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832ba9a8d342d1/Work/Teaching/21-22/SIwB/Labs/01/data/"/>
    </mc:Choice>
  </mc:AlternateContent>
  <xr:revisionPtr revIDLastSave="11" documentId="13_ncr:4000b_{F7A5FE74-54F8-B944-AB86-101768716B56}" xr6:coauthVersionLast="47" xr6:coauthVersionMax="47" xr10:uidLastSave="{A858CA43-7002-8941-BD95-D73ED87A29C5}"/>
  <bookViews>
    <workbookView xWindow="480" yWindow="500" windowWidth="44960" windowHeight="25980" activeTab="1" xr2:uid="{00000000-000D-0000-FFFF-FFFF00000000}"/>
  </bookViews>
  <sheets>
    <sheet name="Raw" sheetId="3" state="hidden" r:id="rId1"/>
    <sheet name="Continuous" sheetId="1" r:id="rId2"/>
    <sheet name="Discretized" sheetId="2" r:id="rId3"/>
    <sheet name="TEMP_CORR" sheetId="4" state="hidden" r:id="rId4"/>
  </sheets>
  <definedNames>
    <definedName name="_xlnm._FilterDatabase" localSheetId="1" hidden="1">Continuous!$A$1:$AU$1071</definedName>
    <definedName name="_xlnm._FilterDatabase" localSheetId="0" hidden="1">Raw!$A$1:$AX$1071</definedName>
    <definedName name="TEMP_CORR">TEMP_CORR!$A$2:$B$5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3" i="1" l="1"/>
  <c r="AN3" i="1"/>
  <c r="AO3" i="1"/>
  <c r="AP3" i="1"/>
  <c r="AQ3" i="1"/>
  <c r="AR3" i="1"/>
  <c r="AM4" i="1"/>
  <c r="AN4" i="1"/>
  <c r="AO4" i="1"/>
  <c r="AP4" i="1"/>
  <c r="AQ4" i="1"/>
  <c r="AR4" i="1"/>
  <c r="AM5" i="1"/>
  <c r="AN5" i="1"/>
  <c r="AO5" i="1"/>
  <c r="AP5" i="1"/>
  <c r="AQ5" i="1"/>
  <c r="AR5" i="1"/>
  <c r="AM6" i="1"/>
  <c r="AN6" i="1"/>
  <c r="AO6" i="1"/>
  <c r="AP6" i="1"/>
  <c r="AQ6" i="1"/>
  <c r="AR6" i="1"/>
  <c r="AM7" i="1"/>
  <c r="AN7" i="1"/>
  <c r="AO7" i="1"/>
  <c r="AP7" i="1"/>
  <c r="AQ7" i="1"/>
  <c r="AR7" i="1"/>
  <c r="AM8" i="1"/>
  <c r="AN8" i="1"/>
  <c r="AO8" i="1"/>
  <c r="AP8" i="1"/>
  <c r="AQ8" i="1"/>
  <c r="AR8" i="1"/>
  <c r="AM9" i="1"/>
  <c r="AN9" i="1"/>
  <c r="AO9" i="1"/>
  <c r="AP9" i="1"/>
  <c r="AQ9" i="1"/>
  <c r="AR9" i="1"/>
  <c r="AM10" i="1"/>
  <c r="AN10" i="1"/>
  <c r="AO10" i="1"/>
  <c r="AP10" i="1"/>
  <c r="AQ10" i="1"/>
  <c r="AR10" i="1"/>
  <c r="AM11" i="1"/>
  <c r="AN11" i="1"/>
  <c r="AO11" i="1"/>
  <c r="AP11" i="1"/>
  <c r="AQ11" i="1"/>
  <c r="AR11" i="1"/>
  <c r="AM12" i="1"/>
  <c r="AN12" i="1"/>
  <c r="AO12" i="1"/>
  <c r="AP12" i="1"/>
  <c r="AQ12" i="1"/>
  <c r="AR12" i="1"/>
  <c r="AM13" i="1"/>
  <c r="AN13" i="1"/>
  <c r="AO13" i="1"/>
  <c r="AP13" i="1"/>
  <c r="AQ13" i="1"/>
  <c r="AR13" i="1"/>
  <c r="AM14" i="1"/>
  <c r="AN14" i="1"/>
  <c r="AO14" i="1"/>
  <c r="AP14" i="1"/>
  <c r="AQ14" i="1"/>
  <c r="AR14" i="1"/>
  <c r="AM15" i="1"/>
  <c r="AN15" i="1"/>
  <c r="AO15" i="1"/>
  <c r="AP15" i="1"/>
  <c r="AQ15" i="1"/>
  <c r="AR15" i="1"/>
  <c r="AM16" i="1"/>
  <c r="AN16" i="1"/>
  <c r="AO16" i="1"/>
  <c r="AP16" i="1"/>
  <c r="AQ16" i="1"/>
  <c r="AR16" i="1"/>
  <c r="AM17" i="1"/>
  <c r="AN17" i="1"/>
  <c r="AO17" i="1"/>
  <c r="AP17" i="1"/>
  <c r="AQ17" i="1"/>
  <c r="AR17" i="1"/>
  <c r="AM18" i="1"/>
  <c r="AN18" i="1"/>
  <c r="AO18" i="1"/>
  <c r="AP18" i="1"/>
  <c r="AQ18" i="1"/>
  <c r="AR18" i="1"/>
  <c r="AM19" i="1"/>
  <c r="AN19" i="1"/>
  <c r="AO19" i="1"/>
  <c r="AP19" i="1"/>
  <c r="AQ19" i="1"/>
  <c r="AR19" i="1"/>
  <c r="AM20" i="1"/>
  <c r="AN20" i="1"/>
  <c r="AO20" i="1"/>
  <c r="AP20" i="1"/>
  <c r="AQ20" i="1"/>
  <c r="AR20" i="1"/>
  <c r="AM21" i="1"/>
  <c r="AN21" i="1"/>
  <c r="AO21" i="1"/>
  <c r="AP21" i="1"/>
  <c r="AQ21" i="1"/>
  <c r="AR21" i="1"/>
  <c r="AM22" i="1"/>
  <c r="AN22" i="1"/>
  <c r="AO22" i="1"/>
  <c r="AP22" i="1"/>
  <c r="AQ22" i="1"/>
  <c r="AR22" i="1"/>
  <c r="AM23" i="1"/>
  <c r="AN23" i="1"/>
  <c r="AO23" i="1"/>
  <c r="AP23" i="1"/>
  <c r="AQ23" i="1"/>
  <c r="AR23" i="1"/>
  <c r="AM24" i="1"/>
  <c r="AN24" i="1"/>
  <c r="AO24" i="1"/>
  <c r="AP24" i="1"/>
  <c r="AQ24" i="1"/>
  <c r="AR24" i="1"/>
  <c r="AM25" i="1"/>
  <c r="AN25" i="1"/>
  <c r="AO25" i="1"/>
  <c r="AP25" i="1"/>
  <c r="AQ25" i="1"/>
  <c r="AR25" i="1"/>
  <c r="AM26" i="1"/>
  <c r="AN26" i="1"/>
  <c r="AO26" i="1"/>
  <c r="AP26" i="1"/>
  <c r="AQ26" i="1"/>
  <c r="AR26" i="1"/>
  <c r="AM27" i="1"/>
  <c r="AN27" i="1"/>
  <c r="AO27" i="1"/>
  <c r="AP27" i="1"/>
  <c r="AQ27" i="1"/>
  <c r="AR27" i="1"/>
  <c r="AM28" i="1"/>
  <c r="AN28" i="1"/>
  <c r="AO28" i="1"/>
  <c r="AP28" i="1"/>
  <c r="AQ28" i="1"/>
  <c r="AR28" i="1"/>
  <c r="AM29" i="1"/>
  <c r="AN29" i="1"/>
  <c r="AO29" i="1"/>
  <c r="AP29" i="1"/>
  <c r="AQ29" i="1"/>
  <c r="AR29" i="1"/>
  <c r="AM30" i="1"/>
  <c r="AN30" i="1"/>
  <c r="AO30" i="1"/>
  <c r="AP30" i="1"/>
  <c r="AQ30" i="1"/>
  <c r="AR30" i="1"/>
  <c r="AM31" i="1"/>
  <c r="AN31" i="1"/>
  <c r="AO31" i="1"/>
  <c r="AP31" i="1"/>
  <c r="AQ31" i="1"/>
  <c r="AR31" i="1"/>
  <c r="AM32" i="1"/>
  <c r="AN32" i="1"/>
  <c r="AO32" i="1"/>
  <c r="AP32" i="1"/>
  <c r="AQ32" i="1"/>
  <c r="AR32" i="1"/>
  <c r="AM33" i="1"/>
  <c r="AN33" i="1"/>
  <c r="AO33" i="1"/>
  <c r="AP33" i="1"/>
  <c r="AQ33" i="1"/>
  <c r="AR33" i="1"/>
  <c r="AM34" i="1"/>
  <c r="AN34" i="1"/>
  <c r="AO34" i="1"/>
  <c r="AP34" i="1"/>
  <c r="AQ34" i="1"/>
  <c r="AR34" i="1"/>
  <c r="AM35" i="1"/>
  <c r="AN35" i="1"/>
  <c r="AO35" i="1"/>
  <c r="AP35" i="1"/>
  <c r="AQ35" i="1"/>
  <c r="AR35" i="1"/>
  <c r="AM36" i="1"/>
  <c r="AN36" i="1"/>
  <c r="AO36" i="1"/>
  <c r="AP36" i="1"/>
  <c r="AQ36" i="1"/>
  <c r="AR36" i="1"/>
  <c r="AM37" i="1"/>
  <c r="AN37" i="1"/>
  <c r="AO37" i="1"/>
  <c r="AP37" i="1"/>
  <c r="AQ37" i="1"/>
  <c r="AR37" i="1"/>
  <c r="AM38" i="1"/>
  <c r="AN38" i="1"/>
  <c r="AO38" i="1"/>
  <c r="AP38" i="1"/>
  <c r="AQ38" i="1"/>
  <c r="AR38" i="1"/>
  <c r="AM39" i="1"/>
  <c r="AN39" i="1"/>
  <c r="AO39" i="1"/>
  <c r="AP39" i="1"/>
  <c r="AQ39" i="1"/>
  <c r="AR39" i="1"/>
  <c r="AM40" i="1"/>
  <c r="AN40" i="1"/>
  <c r="AO40" i="1"/>
  <c r="AP40" i="1"/>
  <c r="AQ40" i="1"/>
  <c r="AR40" i="1"/>
  <c r="AM41" i="1"/>
  <c r="AN41" i="1"/>
  <c r="AO41" i="1"/>
  <c r="AP41" i="1"/>
  <c r="AQ41" i="1"/>
  <c r="AR41" i="1"/>
  <c r="AM42" i="1"/>
  <c r="AN42" i="1"/>
  <c r="AO42" i="1"/>
  <c r="AP42" i="1"/>
  <c r="AQ42" i="1"/>
  <c r="AR42" i="1"/>
  <c r="AM43" i="1"/>
  <c r="AN43" i="1"/>
  <c r="AO43" i="1"/>
  <c r="AP43" i="1"/>
  <c r="AQ43" i="1"/>
  <c r="AR43" i="1"/>
  <c r="AM44" i="1"/>
  <c r="AN44" i="1"/>
  <c r="AO44" i="1"/>
  <c r="AP44" i="1"/>
  <c r="AQ44" i="1"/>
  <c r="AR44" i="1"/>
  <c r="AM45" i="1"/>
  <c r="AN45" i="1"/>
  <c r="AO45" i="1"/>
  <c r="AP45" i="1"/>
  <c r="AQ45" i="1"/>
  <c r="AR45" i="1"/>
  <c r="AM46" i="1"/>
  <c r="AN46" i="1"/>
  <c r="AO46" i="1"/>
  <c r="AP46" i="1"/>
  <c r="AQ46" i="1"/>
  <c r="AR46" i="1"/>
  <c r="AM47" i="1"/>
  <c r="AN47" i="1"/>
  <c r="AO47" i="1"/>
  <c r="AP47" i="1"/>
  <c r="AQ47" i="1"/>
  <c r="AR47" i="1"/>
  <c r="AM48" i="1"/>
  <c r="AN48" i="1"/>
  <c r="AO48" i="1"/>
  <c r="AP48" i="1"/>
  <c r="AQ48" i="1"/>
  <c r="AR48" i="1"/>
  <c r="AM49" i="1"/>
  <c r="AN49" i="1"/>
  <c r="AO49" i="1"/>
  <c r="AP49" i="1"/>
  <c r="AQ49" i="1"/>
  <c r="AR49" i="1"/>
  <c r="AM50" i="1"/>
  <c r="AN50" i="1"/>
  <c r="AO50" i="1"/>
  <c r="AP50" i="1"/>
  <c r="AQ50" i="1"/>
  <c r="AR50" i="1"/>
  <c r="AM51" i="1"/>
  <c r="AN51" i="1"/>
  <c r="AO51" i="1"/>
  <c r="AP51" i="1"/>
  <c r="AQ51" i="1"/>
  <c r="AR51" i="1"/>
  <c r="AM52" i="1"/>
  <c r="AN52" i="1"/>
  <c r="AO52" i="1"/>
  <c r="AP52" i="1"/>
  <c r="AQ52" i="1"/>
  <c r="AR52" i="1"/>
  <c r="AM53" i="1"/>
  <c r="AN53" i="1"/>
  <c r="AO53" i="1"/>
  <c r="AP53" i="1"/>
  <c r="AQ53" i="1"/>
  <c r="AR53" i="1"/>
  <c r="AM54" i="1"/>
  <c r="AN54" i="1"/>
  <c r="AO54" i="1"/>
  <c r="AP54" i="1"/>
  <c r="AQ54" i="1"/>
  <c r="AR54" i="1"/>
  <c r="AM55" i="1"/>
  <c r="AN55" i="1"/>
  <c r="AO55" i="1"/>
  <c r="AP55" i="1"/>
  <c r="AQ55" i="1"/>
  <c r="AR55" i="1"/>
  <c r="AM56" i="1"/>
  <c r="AN56" i="1"/>
  <c r="AO56" i="1"/>
  <c r="AP56" i="1"/>
  <c r="AQ56" i="1"/>
  <c r="AR56" i="1"/>
  <c r="AM57" i="1"/>
  <c r="AN57" i="1"/>
  <c r="AO57" i="1"/>
  <c r="AP57" i="1"/>
  <c r="AQ57" i="1"/>
  <c r="AR57" i="1"/>
  <c r="AM58" i="1"/>
  <c r="AN58" i="1"/>
  <c r="AO58" i="1"/>
  <c r="AP58" i="1"/>
  <c r="AQ58" i="1"/>
  <c r="AR58" i="1"/>
  <c r="AM59" i="1"/>
  <c r="AN59" i="1"/>
  <c r="AO59" i="1"/>
  <c r="AP59" i="1"/>
  <c r="AQ59" i="1"/>
  <c r="AR59" i="1"/>
  <c r="AM60" i="1"/>
  <c r="AN60" i="1"/>
  <c r="AO60" i="1"/>
  <c r="AP60" i="1"/>
  <c r="AQ60" i="1"/>
  <c r="AR60" i="1"/>
  <c r="AM61" i="1"/>
  <c r="AN61" i="1"/>
  <c r="AO61" i="1"/>
  <c r="AP61" i="1"/>
  <c r="AQ61" i="1"/>
  <c r="AR61" i="1"/>
  <c r="AM62" i="1"/>
  <c r="AN62" i="1"/>
  <c r="AO62" i="1"/>
  <c r="AP62" i="1"/>
  <c r="AQ62" i="1"/>
  <c r="AR62" i="1"/>
  <c r="AM63" i="1"/>
  <c r="AN63" i="1"/>
  <c r="AO63" i="1"/>
  <c r="AP63" i="1"/>
  <c r="AQ63" i="1"/>
  <c r="AR63" i="1"/>
  <c r="AM64" i="1"/>
  <c r="AN64" i="1"/>
  <c r="AO64" i="1"/>
  <c r="AP64" i="1"/>
  <c r="AQ64" i="1"/>
  <c r="AR64" i="1"/>
  <c r="AM65" i="1"/>
  <c r="AN65" i="1"/>
  <c r="AO65" i="1"/>
  <c r="AP65" i="1"/>
  <c r="AQ65" i="1"/>
  <c r="AR65" i="1"/>
  <c r="AM66" i="1"/>
  <c r="AN66" i="1"/>
  <c r="AO66" i="1"/>
  <c r="AP66" i="1"/>
  <c r="AQ66" i="1"/>
  <c r="AR66" i="1"/>
  <c r="AM67" i="1"/>
  <c r="AN67" i="1"/>
  <c r="AO67" i="1"/>
  <c r="AP67" i="1"/>
  <c r="AQ67" i="1"/>
  <c r="AR67" i="1"/>
  <c r="AM68" i="1"/>
  <c r="AN68" i="1"/>
  <c r="AO68" i="1"/>
  <c r="AP68" i="1"/>
  <c r="AQ68" i="1"/>
  <c r="AR68" i="1"/>
  <c r="AM69" i="1"/>
  <c r="AN69" i="1"/>
  <c r="AO69" i="1"/>
  <c r="AP69" i="1"/>
  <c r="AQ69" i="1"/>
  <c r="AR69" i="1"/>
  <c r="AM70" i="1"/>
  <c r="AN70" i="1"/>
  <c r="AO70" i="1"/>
  <c r="AP70" i="1"/>
  <c r="AQ70" i="1"/>
  <c r="AR70" i="1"/>
  <c r="AM71" i="1"/>
  <c r="AN71" i="1"/>
  <c r="AO71" i="1"/>
  <c r="AP71" i="1"/>
  <c r="AQ71" i="1"/>
  <c r="AR71" i="1"/>
  <c r="AM72" i="1"/>
  <c r="AN72" i="1"/>
  <c r="AO72" i="1"/>
  <c r="AP72" i="1"/>
  <c r="AQ72" i="1"/>
  <c r="AR72" i="1"/>
  <c r="AM73" i="1"/>
  <c r="AN73" i="1"/>
  <c r="AO73" i="1"/>
  <c r="AP73" i="1"/>
  <c r="AQ73" i="1"/>
  <c r="AR73" i="1"/>
  <c r="AM74" i="1"/>
  <c r="AN74" i="1"/>
  <c r="AO74" i="1"/>
  <c r="AP74" i="1"/>
  <c r="AQ74" i="1"/>
  <c r="AR74" i="1"/>
  <c r="AM75" i="1"/>
  <c r="AN75" i="1"/>
  <c r="AO75" i="1"/>
  <c r="AP75" i="1"/>
  <c r="AQ75" i="1"/>
  <c r="AR75" i="1"/>
  <c r="AM76" i="1"/>
  <c r="AN76" i="1"/>
  <c r="AO76" i="1"/>
  <c r="AP76" i="1"/>
  <c r="AQ76" i="1"/>
  <c r="AR76" i="1"/>
  <c r="AM77" i="1"/>
  <c r="AN77" i="1"/>
  <c r="AO77" i="1"/>
  <c r="AP77" i="1"/>
  <c r="AQ77" i="1"/>
  <c r="AR77" i="1"/>
  <c r="AM78" i="1"/>
  <c r="AN78" i="1"/>
  <c r="AO78" i="1"/>
  <c r="AP78" i="1"/>
  <c r="AQ78" i="1"/>
  <c r="AR78" i="1"/>
  <c r="AM79" i="1"/>
  <c r="AN79" i="1"/>
  <c r="AO79" i="1"/>
  <c r="AP79" i="1"/>
  <c r="AQ79" i="1"/>
  <c r="AR79" i="1"/>
  <c r="AM80" i="1"/>
  <c r="AN80" i="1"/>
  <c r="AO80" i="1"/>
  <c r="AP80" i="1"/>
  <c r="AQ80" i="1"/>
  <c r="AR80" i="1"/>
  <c r="AM81" i="1"/>
  <c r="AN81" i="1"/>
  <c r="AO81" i="1"/>
  <c r="AP81" i="1"/>
  <c r="AQ81" i="1"/>
  <c r="AR81" i="1"/>
  <c r="AM82" i="1"/>
  <c r="AN82" i="1"/>
  <c r="AO82" i="1"/>
  <c r="AP82" i="1"/>
  <c r="AQ82" i="1"/>
  <c r="AR82" i="1"/>
  <c r="AM83" i="1"/>
  <c r="AN83" i="1"/>
  <c r="AO83" i="1"/>
  <c r="AP83" i="1"/>
  <c r="AQ83" i="1"/>
  <c r="AR83" i="1"/>
  <c r="AM84" i="1"/>
  <c r="AN84" i="1"/>
  <c r="AO84" i="1"/>
  <c r="AP84" i="1"/>
  <c r="AQ84" i="1"/>
  <c r="AR84" i="1"/>
  <c r="AM85" i="1"/>
  <c r="AN85" i="1"/>
  <c r="AO85" i="1"/>
  <c r="AP85" i="1"/>
  <c r="AQ85" i="1"/>
  <c r="AR85" i="1"/>
  <c r="AM86" i="1"/>
  <c r="AN86" i="1"/>
  <c r="AO86" i="1"/>
  <c r="AP86" i="1"/>
  <c r="AQ86" i="1"/>
  <c r="AR86" i="1"/>
  <c r="AM87" i="1"/>
  <c r="AN87" i="1"/>
  <c r="AO87" i="1"/>
  <c r="AP87" i="1"/>
  <c r="AQ87" i="1"/>
  <c r="AR87" i="1"/>
  <c r="AM88" i="1"/>
  <c r="AN88" i="1"/>
  <c r="AO88" i="1"/>
  <c r="AP88" i="1"/>
  <c r="AQ88" i="1"/>
  <c r="AR88" i="1"/>
  <c r="AM89" i="1"/>
  <c r="AN89" i="1"/>
  <c r="AO89" i="1"/>
  <c r="AP89" i="1"/>
  <c r="AQ89" i="1"/>
  <c r="AR89" i="1"/>
  <c r="AM90" i="1"/>
  <c r="AN90" i="1"/>
  <c r="AO90" i="1"/>
  <c r="AP90" i="1"/>
  <c r="AQ90" i="1"/>
  <c r="AR90" i="1"/>
  <c r="AM91" i="1"/>
  <c r="AN91" i="1"/>
  <c r="AO91" i="1"/>
  <c r="AP91" i="1"/>
  <c r="AQ91" i="1"/>
  <c r="AR91" i="1"/>
  <c r="AM92" i="1"/>
  <c r="AN92" i="1"/>
  <c r="AO92" i="1"/>
  <c r="AP92" i="1"/>
  <c r="AQ92" i="1"/>
  <c r="AR92" i="1"/>
  <c r="AM93" i="1"/>
  <c r="AN93" i="1"/>
  <c r="AO93" i="1"/>
  <c r="AP93" i="1"/>
  <c r="AQ93" i="1"/>
  <c r="AR93" i="1"/>
  <c r="AM94" i="1"/>
  <c r="AN94" i="1"/>
  <c r="AO94" i="1"/>
  <c r="AP94" i="1"/>
  <c r="AQ94" i="1"/>
  <c r="AR94" i="1"/>
  <c r="AM95" i="1"/>
  <c r="AN95" i="1"/>
  <c r="AO95" i="1"/>
  <c r="AP95" i="1"/>
  <c r="AQ95" i="1"/>
  <c r="AR95" i="1"/>
  <c r="AM96" i="1"/>
  <c r="AN96" i="1"/>
  <c r="AO96" i="1"/>
  <c r="AP96" i="1"/>
  <c r="AQ96" i="1"/>
  <c r="AR96" i="1"/>
  <c r="AM97" i="1"/>
  <c r="AN97" i="1"/>
  <c r="AO97" i="1"/>
  <c r="AP97" i="1"/>
  <c r="AQ97" i="1"/>
  <c r="AR97" i="1"/>
  <c r="AM98" i="1"/>
  <c r="AN98" i="1"/>
  <c r="AO98" i="1"/>
  <c r="AP98" i="1"/>
  <c r="AQ98" i="1"/>
  <c r="AR98" i="1"/>
  <c r="AM99" i="1"/>
  <c r="AN99" i="1"/>
  <c r="AO99" i="1"/>
  <c r="AP99" i="1"/>
  <c r="AQ99" i="1"/>
  <c r="AR99" i="1"/>
  <c r="AM100" i="1"/>
  <c r="AN100" i="1"/>
  <c r="AO100" i="1"/>
  <c r="AP100" i="1"/>
  <c r="AQ100" i="1"/>
  <c r="AR100" i="1"/>
  <c r="AM101" i="1"/>
  <c r="AN101" i="1"/>
  <c r="AO101" i="1"/>
  <c r="AP101" i="1"/>
  <c r="AQ101" i="1"/>
  <c r="AR101" i="1"/>
  <c r="AM102" i="1"/>
  <c r="AN102" i="1"/>
  <c r="AO102" i="1"/>
  <c r="AP102" i="1"/>
  <c r="AQ102" i="1"/>
  <c r="AR102" i="1"/>
  <c r="AM103" i="1"/>
  <c r="AN103" i="1"/>
  <c r="AO103" i="1"/>
  <c r="AP103" i="1"/>
  <c r="AQ103" i="1"/>
  <c r="AR103" i="1"/>
  <c r="AM104" i="1"/>
  <c r="AN104" i="1"/>
  <c r="AO104" i="1"/>
  <c r="AP104" i="1"/>
  <c r="AQ104" i="1"/>
  <c r="AR104" i="1"/>
  <c r="AM105" i="1"/>
  <c r="AN105" i="1"/>
  <c r="AO105" i="1"/>
  <c r="AP105" i="1"/>
  <c r="AQ105" i="1"/>
  <c r="AR105" i="1"/>
  <c r="AM106" i="1"/>
  <c r="AN106" i="1"/>
  <c r="AO106" i="1"/>
  <c r="AP106" i="1"/>
  <c r="AQ106" i="1"/>
  <c r="AR106" i="1"/>
  <c r="AM107" i="1"/>
  <c r="AN107" i="1"/>
  <c r="AO107" i="1"/>
  <c r="AP107" i="1"/>
  <c r="AQ107" i="1"/>
  <c r="AR107" i="1"/>
  <c r="AM108" i="1"/>
  <c r="AN108" i="1"/>
  <c r="AO108" i="1"/>
  <c r="AP108" i="1"/>
  <c r="AQ108" i="1"/>
  <c r="AR108" i="1"/>
  <c r="AM109" i="1"/>
  <c r="AN109" i="1"/>
  <c r="AO109" i="1"/>
  <c r="AP109" i="1"/>
  <c r="AQ109" i="1"/>
  <c r="AR109" i="1"/>
  <c r="AM110" i="1"/>
  <c r="AN110" i="1"/>
  <c r="AO110" i="1"/>
  <c r="AP110" i="1"/>
  <c r="AQ110" i="1"/>
  <c r="AR110" i="1"/>
  <c r="AM111" i="1"/>
  <c r="AN111" i="1"/>
  <c r="AO111" i="1"/>
  <c r="AP111" i="1"/>
  <c r="AQ111" i="1"/>
  <c r="AR111" i="1"/>
  <c r="AM112" i="1"/>
  <c r="AN112" i="1"/>
  <c r="AO112" i="1"/>
  <c r="AP112" i="1"/>
  <c r="AQ112" i="1"/>
  <c r="AR112" i="1"/>
  <c r="AM113" i="1"/>
  <c r="AN113" i="1"/>
  <c r="AO113" i="1"/>
  <c r="AP113" i="1"/>
  <c r="AQ113" i="1"/>
  <c r="AR113" i="1"/>
  <c r="AM114" i="1"/>
  <c r="AN114" i="1"/>
  <c r="AO114" i="1"/>
  <c r="AP114" i="1"/>
  <c r="AQ114" i="1"/>
  <c r="AR114" i="1"/>
  <c r="AM115" i="1"/>
  <c r="AN115" i="1"/>
  <c r="AO115" i="1"/>
  <c r="AP115" i="1"/>
  <c r="AQ115" i="1"/>
  <c r="AR115" i="1"/>
  <c r="AM116" i="1"/>
  <c r="AN116" i="1"/>
  <c r="AO116" i="1"/>
  <c r="AP116" i="1"/>
  <c r="AQ116" i="1"/>
  <c r="AR116" i="1"/>
  <c r="AM117" i="1"/>
  <c r="AN117" i="1"/>
  <c r="AO117" i="1"/>
  <c r="AP117" i="1"/>
  <c r="AQ117" i="1"/>
  <c r="AR117" i="1"/>
  <c r="AM118" i="1"/>
  <c r="AN118" i="1"/>
  <c r="AO118" i="1"/>
  <c r="AP118" i="1"/>
  <c r="AQ118" i="1"/>
  <c r="AR118" i="1"/>
  <c r="AM119" i="1"/>
  <c r="AN119" i="1"/>
  <c r="AO119" i="1"/>
  <c r="AP119" i="1"/>
  <c r="AQ119" i="1"/>
  <c r="AR119" i="1"/>
  <c r="AM120" i="1"/>
  <c r="AN120" i="1"/>
  <c r="AO120" i="1"/>
  <c r="AP120" i="1"/>
  <c r="AQ120" i="1"/>
  <c r="AR120" i="1"/>
  <c r="AM121" i="1"/>
  <c r="AN121" i="1"/>
  <c r="AO121" i="1"/>
  <c r="AP121" i="1"/>
  <c r="AQ121" i="1"/>
  <c r="AR121" i="1"/>
  <c r="AM122" i="1"/>
  <c r="AN122" i="1"/>
  <c r="AO122" i="1"/>
  <c r="AP122" i="1"/>
  <c r="AQ122" i="1"/>
  <c r="AR122" i="1"/>
  <c r="AM123" i="1"/>
  <c r="AN123" i="1"/>
  <c r="AO123" i="1"/>
  <c r="AP123" i="1"/>
  <c r="AQ123" i="1"/>
  <c r="AR123" i="1"/>
  <c r="AM124" i="1"/>
  <c r="AN124" i="1"/>
  <c r="AO124" i="1"/>
  <c r="AP124" i="1"/>
  <c r="AQ124" i="1"/>
  <c r="AR124" i="1"/>
  <c r="AM125" i="1"/>
  <c r="AN125" i="1"/>
  <c r="AO125" i="1"/>
  <c r="AP125" i="1"/>
  <c r="AQ125" i="1"/>
  <c r="AR125" i="1"/>
  <c r="AM126" i="1"/>
  <c r="AN126" i="1"/>
  <c r="AO126" i="1"/>
  <c r="AP126" i="1"/>
  <c r="AQ126" i="1"/>
  <c r="AR126" i="1"/>
  <c r="AM127" i="1"/>
  <c r="AN127" i="1"/>
  <c r="AO127" i="1"/>
  <c r="AP127" i="1"/>
  <c r="AQ127" i="1"/>
  <c r="AR127" i="1"/>
  <c r="AM128" i="1"/>
  <c r="AN128" i="1"/>
  <c r="AO128" i="1"/>
  <c r="AP128" i="1"/>
  <c r="AQ128" i="1"/>
  <c r="AR128" i="1"/>
  <c r="AM129" i="1"/>
  <c r="AN129" i="1"/>
  <c r="AO129" i="1"/>
  <c r="AP129" i="1"/>
  <c r="AQ129" i="1"/>
  <c r="AR129" i="1"/>
  <c r="AM130" i="1"/>
  <c r="AN130" i="1"/>
  <c r="AO130" i="1"/>
  <c r="AP130" i="1"/>
  <c r="AQ130" i="1"/>
  <c r="AR130" i="1"/>
  <c r="AM131" i="1"/>
  <c r="AN131" i="1"/>
  <c r="AO131" i="1"/>
  <c r="AP131" i="1"/>
  <c r="AQ131" i="1"/>
  <c r="AR131" i="1"/>
  <c r="AM132" i="1"/>
  <c r="AN132" i="1"/>
  <c r="AO132" i="1"/>
  <c r="AP132" i="1"/>
  <c r="AQ132" i="1"/>
  <c r="AR132" i="1"/>
  <c r="AM133" i="1"/>
  <c r="AN133" i="1"/>
  <c r="AO133" i="1"/>
  <c r="AP133" i="1"/>
  <c r="AQ133" i="1"/>
  <c r="AR133" i="1"/>
  <c r="AM134" i="1"/>
  <c r="AN134" i="1"/>
  <c r="AO134" i="1"/>
  <c r="AP134" i="1"/>
  <c r="AQ134" i="1"/>
  <c r="AR134" i="1"/>
  <c r="AM135" i="1"/>
  <c r="AN135" i="1"/>
  <c r="AO135" i="1"/>
  <c r="AP135" i="1"/>
  <c r="AQ135" i="1"/>
  <c r="AR135" i="1"/>
  <c r="AM136" i="1"/>
  <c r="AN136" i="1"/>
  <c r="AO136" i="1"/>
  <c r="AP136" i="1"/>
  <c r="AQ136" i="1"/>
  <c r="AR136" i="1"/>
  <c r="AM137" i="1"/>
  <c r="AN137" i="1"/>
  <c r="AO137" i="1"/>
  <c r="AP137" i="1"/>
  <c r="AQ137" i="1"/>
  <c r="AR137" i="1"/>
  <c r="AM138" i="1"/>
  <c r="AN138" i="1"/>
  <c r="AO138" i="1"/>
  <c r="AP138" i="1"/>
  <c r="AQ138" i="1"/>
  <c r="AR138" i="1"/>
  <c r="AM139" i="1"/>
  <c r="AN139" i="1"/>
  <c r="AO139" i="1"/>
  <c r="AP139" i="1"/>
  <c r="AQ139" i="1"/>
  <c r="AR139" i="1"/>
  <c r="AM140" i="1"/>
  <c r="AN140" i="1"/>
  <c r="AO140" i="1"/>
  <c r="AP140" i="1"/>
  <c r="AQ140" i="1"/>
  <c r="AR140" i="1"/>
  <c r="AM141" i="1"/>
  <c r="AN141" i="1"/>
  <c r="AO141" i="1"/>
  <c r="AP141" i="1"/>
  <c r="AQ141" i="1"/>
  <c r="AR141" i="1"/>
  <c r="AM142" i="1"/>
  <c r="AN142" i="1"/>
  <c r="AO142" i="1"/>
  <c r="AP142" i="1"/>
  <c r="AQ142" i="1"/>
  <c r="AR142" i="1"/>
  <c r="AM143" i="1"/>
  <c r="AN143" i="1"/>
  <c r="AO143" i="1"/>
  <c r="AP143" i="1"/>
  <c r="AQ143" i="1"/>
  <c r="AR143" i="1"/>
  <c r="AM144" i="1"/>
  <c r="AN144" i="1"/>
  <c r="AO144" i="1"/>
  <c r="AP144" i="1"/>
  <c r="AQ144" i="1"/>
  <c r="AR144" i="1"/>
  <c r="AM145" i="1"/>
  <c r="AN145" i="1"/>
  <c r="AO145" i="1"/>
  <c r="AP145" i="1"/>
  <c r="AQ145" i="1"/>
  <c r="AR145" i="1"/>
  <c r="AM146" i="1"/>
  <c r="AN146" i="1"/>
  <c r="AO146" i="1"/>
  <c r="AP146" i="1"/>
  <c r="AQ146" i="1"/>
  <c r="AR146" i="1"/>
  <c r="AM147" i="1"/>
  <c r="AN147" i="1"/>
  <c r="AO147" i="1"/>
  <c r="AP147" i="1"/>
  <c r="AQ147" i="1"/>
  <c r="AR147" i="1"/>
  <c r="AM148" i="1"/>
  <c r="AN148" i="1"/>
  <c r="AO148" i="1"/>
  <c r="AP148" i="1"/>
  <c r="AQ148" i="1"/>
  <c r="AR148" i="1"/>
  <c r="AM149" i="1"/>
  <c r="AN149" i="1"/>
  <c r="AO149" i="1"/>
  <c r="AP149" i="1"/>
  <c r="AQ149" i="1"/>
  <c r="AR149" i="1"/>
  <c r="AM150" i="1"/>
  <c r="AN150" i="1"/>
  <c r="AO150" i="1"/>
  <c r="AP150" i="1"/>
  <c r="AQ150" i="1"/>
  <c r="AR150" i="1"/>
  <c r="AM151" i="1"/>
  <c r="AN151" i="1"/>
  <c r="AO151" i="1"/>
  <c r="AP151" i="1"/>
  <c r="AQ151" i="1"/>
  <c r="AR151" i="1"/>
  <c r="AM152" i="1"/>
  <c r="AN152" i="1"/>
  <c r="AO152" i="1"/>
  <c r="AP152" i="1"/>
  <c r="AQ152" i="1"/>
  <c r="AR152" i="1"/>
  <c r="AM153" i="1"/>
  <c r="AN153" i="1"/>
  <c r="AO153" i="1"/>
  <c r="AP153" i="1"/>
  <c r="AQ153" i="1"/>
  <c r="AR153" i="1"/>
  <c r="AM154" i="1"/>
  <c r="AN154" i="1"/>
  <c r="AO154" i="1"/>
  <c r="AP154" i="1"/>
  <c r="AQ154" i="1"/>
  <c r="AR154" i="1"/>
  <c r="AM155" i="1"/>
  <c r="AN155" i="1"/>
  <c r="AO155" i="1"/>
  <c r="AP155" i="1"/>
  <c r="AQ155" i="1"/>
  <c r="AR155" i="1"/>
  <c r="AM156" i="1"/>
  <c r="AN156" i="1"/>
  <c r="AO156" i="1"/>
  <c r="AP156" i="1"/>
  <c r="AQ156" i="1"/>
  <c r="AR156" i="1"/>
  <c r="AM157" i="1"/>
  <c r="AN157" i="1"/>
  <c r="AO157" i="1"/>
  <c r="AP157" i="1"/>
  <c r="AQ157" i="1"/>
  <c r="AR157" i="1"/>
  <c r="AM158" i="1"/>
  <c r="AN158" i="1"/>
  <c r="AO158" i="1"/>
  <c r="AP158" i="1"/>
  <c r="AQ158" i="1"/>
  <c r="AR158" i="1"/>
  <c r="AM159" i="1"/>
  <c r="AN159" i="1"/>
  <c r="AO159" i="1"/>
  <c r="AP159" i="1"/>
  <c r="AQ159" i="1"/>
  <c r="AR159" i="1"/>
  <c r="AM160" i="1"/>
  <c r="AN160" i="1"/>
  <c r="AO160" i="1"/>
  <c r="AP160" i="1"/>
  <c r="AQ160" i="1"/>
  <c r="AR160" i="1"/>
  <c r="AM161" i="1"/>
  <c r="AN161" i="1"/>
  <c r="AO161" i="1"/>
  <c r="AP161" i="1"/>
  <c r="AQ161" i="1"/>
  <c r="AR161" i="1"/>
  <c r="AM162" i="1"/>
  <c r="AN162" i="1"/>
  <c r="AO162" i="1"/>
  <c r="AP162" i="1"/>
  <c r="AQ162" i="1"/>
  <c r="AR162" i="1"/>
  <c r="AM163" i="1"/>
  <c r="AN163" i="1"/>
  <c r="AO163" i="1"/>
  <c r="AP163" i="1"/>
  <c r="AQ163" i="1"/>
  <c r="AR163" i="1"/>
  <c r="AM164" i="1"/>
  <c r="AN164" i="1"/>
  <c r="AO164" i="1"/>
  <c r="AP164" i="1"/>
  <c r="AQ164" i="1"/>
  <c r="AR164" i="1"/>
  <c r="AM165" i="1"/>
  <c r="AN165" i="1"/>
  <c r="AO165" i="1"/>
  <c r="AP165" i="1"/>
  <c r="AQ165" i="1"/>
  <c r="AR165" i="1"/>
  <c r="AM166" i="1"/>
  <c r="AN166" i="1"/>
  <c r="AO166" i="1"/>
  <c r="AP166" i="1"/>
  <c r="AQ166" i="1"/>
  <c r="AR166" i="1"/>
  <c r="AM167" i="1"/>
  <c r="AN167" i="1"/>
  <c r="AO167" i="1"/>
  <c r="AP167" i="1"/>
  <c r="AQ167" i="1"/>
  <c r="AR167" i="1"/>
  <c r="AM168" i="1"/>
  <c r="AN168" i="1"/>
  <c r="AO168" i="1"/>
  <c r="AP168" i="1"/>
  <c r="AQ168" i="1"/>
  <c r="AR168" i="1"/>
  <c r="AM169" i="1"/>
  <c r="AN169" i="1"/>
  <c r="AO169" i="1"/>
  <c r="AP169" i="1"/>
  <c r="AQ169" i="1"/>
  <c r="AR169" i="1"/>
  <c r="AM170" i="1"/>
  <c r="AN170" i="1"/>
  <c r="AO170" i="1"/>
  <c r="AP170" i="1"/>
  <c r="AQ170" i="1"/>
  <c r="AR170" i="1"/>
  <c r="AM171" i="1"/>
  <c r="AN171" i="1"/>
  <c r="AO171" i="1"/>
  <c r="AP171" i="1"/>
  <c r="AQ171" i="1"/>
  <c r="AR171" i="1"/>
  <c r="AM172" i="1"/>
  <c r="AN172" i="1"/>
  <c r="AO172" i="1"/>
  <c r="AP172" i="1"/>
  <c r="AQ172" i="1"/>
  <c r="AR172" i="1"/>
  <c r="AM173" i="1"/>
  <c r="AN173" i="1"/>
  <c r="AO173" i="1"/>
  <c r="AP173" i="1"/>
  <c r="AQ173" i="1"/>
  <c r="AR173" i="1"/>
  <c r="AM174" i="1"/>
  <c r="AN174" i="1"/>
  <c r="AO174" i="1"/>
  <c r="AP174" i="1"/>
  <c r="AQ174" i="1"/>
  <c r="AR174" i="1"/>
  <c r="AM175" i="1"/>
  <c r="AN175" i="1"/>
  <c r="AO175" i="1"/>
  <c r="AP175" i="1"/>
  <c r="AQ175" i="1"/>
  <c r="AR175" i="1"/>
  <c r="AM176" i="1"/>
  <c r="AN176" i="1"/>
  <c r="AO176" i="1"/>
  <c r="AP176" i="1"/>
  <c r="AQ176" i="1"/>
  <c r="AR176" i="1"/>
  <c r="AM177" i="1"/>
  <c r="AN177" i="1"/>
  <c r="AO177" i="1"/>
  <c r="AP177" i="1"/>
  <c r="AQ177" i="1"/>
  <c r="AR177" i="1"/>
  <c r="AM178" i="1"/>
  <c r="AN178" i="1"/>
  <c r="AO178" i="1"/>
  <c r="AP178" i="1"/>
  <c r="AQ178" i="1"/>
  <c r="AR178" i="1"/>
  <c r="AM179" i="1"/>
  <c r="AN179" i="1"/>
  <c r="AO179" i="1"/>
  <c r="AP179" i="1"/>
  <c r="AQ179" i="1"/>
  <c r="AR179" i="1"/>
  <c r="AM180" i="1"/>
  <c r="AN180" i="1"/>
  <c r="AO180" i="1"/>
  <c r="AP180" i="1"/>
  <c r="AQ180" i="1"/>
  <c r="AR180" i="1"/>
  <c r="AM181" i="1"/>
  <c r="AN181" i="1"/>
  <c r="AO181" i="1"/>
  <c r="AP181" i="1"/>
  <c r="AQ181" i="1"/>
  <c r="AR181" i="1"/>
  <c r="AM182" i="1"/>
  <c r="AN182" i="1"/>
  <c r="AO182" i="1"/>
  <c r="AP182" i="1"/>
  <c r="AQ182" i="1"/>
  <c r="AR182" i="1"/>
  <c r="AM183" i="1"/>
  <c r="AN183" i="1"/>
  <c r="AO183" i="1"/>
  <c r="AP183" i="1"/>
  <c r="AQ183" i="1"/>
  <c r="AR183" i="1"/>
  <c r="AM184" i="1"/>
  <c r="AN184" i="1"/>
  <c r="AO184" i="1"/>
  <c r="AP184" i="1"/>
  <c r="AQ184" i="1"/>
  <c r="AR184" i="1"/>
  <c r="AM185" i="1"/>
  <c r="AN185" i="1"/>
  <c r="AO185" i="1"/>
  <c r="AP185" i="1"/>
  <c r="AQ185" i="1"/>
  <c r="AR185" i="1"/>
  <c r="AM186" i="1"/>
  <c r="AN186" i="1"/>
  <c r="AO186" i="1"/>
  <c r="AP186" i="1"/>
  <c r="AQ186" i="1"/>
  <c r="AR186" i="1"/>
  <c r="AM187" i="1"/>
  <c r="AN187" i="1"/>
  <c r="AO187" i="1"/>
  <c r="AP187" i="1"/>
  <c r="AQ187" i="1"/>
  <c r="AR187" i="1"/>
  <c r="AM188" i="1"/>
  <c r="AN188" i="1"/>
  <c r="AO188" i="1"/>
  <c r="AP188" i="1"/>
  <c r="AQ188" i="1"/>
  <c r="AR188" i="1"/>
  <c r="AM189" i="1"/>
  <c r="AN189" i="1"/>
  <c r="AO189" i="1"/>
  <c r="AP189" i="1"/>
  <c r="AQ189" i="1"/>
  <c r="AR189" i="1"/>
  <c r="AM190" i="1"/>
  <c r="AN190" i="1"/>
  <c r="AO190" i="1"/>
  <c r="AP190" i="1"/>
  <c r="AQ190" i="1"/>
  <c r="AR190" i="1"/>
  <c r="AM191" i="1"/>
  <c r="AN191" i="1"/>
  <c r="AO191" i="1"/>
  <c r="AP191" i="1"/>
  <c r="AQ191" i="1"/>
  <c r="AR191" i="1"/>
  <c r="AM192" i="1"/>
  <c r="AN192" i="1"/>
  <c r="AO192" i="1"/>
  <c r="AP192" i="1"/>
  <c r="AQ192" i="1"/>
  <c r="AR192" i="1"/>
  <c r="AM193" i="1"/>
  <c r="AN193" i="1"/>
  <c r="AO193" i="1"/>
  <c r="AP193" i="1"/>
  <c r="AQ193" i="1"/>
  <c r="AR193" i="1"/>
  <c r="AM194" i="1"/>
  <c r="AN194" i="1"/>
  <c r="AO194" i="1"/>
  <c r="AP194" i="1"/>
  <c r="AQ194" i="1"/>
  <c r="AR194" i="1"/>
  <c r="AM195" i="1"/>
  <c r="AN195" i="1"/>
  <c r="AO195" i="1"/>
  <c r="AP195" i="1"/>
  <c r="AQ195" i="1"/>
  <c r="AR195" i="1"/>
  <c r="AM196" i="1"/>
  <c r="AN196" i="1"/>
  <c r="AO196" i="1"/>
  <c r="AP196" i="1"/>
  <c r="AQ196" i="1"/>
  <c r="AR196" i="1"/>
  <c r="AM197" i="1"/>
  <c r="AN197" i="1"/>
  <c r="AO197" i="1"/>
  <c r="AP197" i="1"/>
  <c r="AQ197" i="1"/>
  <c r="AR197" i="1"/>
  <c r="AM198" i="1"/>
  <c r="AN198" i="1"/>
  <c r="AO198" i="1"/>
  <c r="AP198" i="1"/>
  <c r="AQ198" i="1"/>
  <c r="AR198" i="1"/>
  <c r="AM199" i="1"/>
  <c r="AN199" i="1"/>
  <c r="AO199" i="1"/>
  <c r="AP199" i="1"/>
  <c r="AQ199" i="1"/>
  <c r="AR199" i="1"/>
  <c r="AM200" i="1"/>
  <c r="AN200" i="1"/>
  <c r="AO200" i="1"/>
  <c r="AP200" i="1"/>
  <c r="AQ200" i="1"/>
  <c r="AR200" i="1"/>
  <c r="AM201" i="1"/>
  <c r="AN201" i="1"/>
  <c r="AO201" i="1"/>
  <c r="AP201" i="1"/>
  <c r="AQ201" i="1"/>
  <c r="AR201" i="1"/>
  <c r="AM202" i="1"/>
  <c r="AN202" i="1"/>
  <c r="AO202" i="1"/>
  <c r="AP202" i="1"/>
  <c r="AQ202" i="1"/>
  <c r="AR202" i="1"/>
  <c r="AM203" i="1"/>
  <c r="AN203" i="1"/>
  <c r="AO203" i="1"/>
  <c r="AP203" i="1"/>
  <c r="AQ203" i="1"/>
  <c r="AR203" i="1"/>
  <c r="AM204" i="1"/>
  <c r="AN204" i="1"/>
  <c r="AO204" i="1"/>
  <c r="AP204" i="1"/>
  <c r="AQ204" i="1"/>
  <c r="AR204" i="1"/>
  <c r="AM205" i="1"/>
  <c r="AN205" i="1"/>
  <c r="AO205" i="1"/>
  <c r="AP205" i="1"/>
  <c r="AQ205" i="1"/>
  <c r="AR205" i="1"/>
  <c r="AM206" i="1"/>
  <c r="AN206" i="1"/>
  <c r="AO206" i="1"/>
  <c r="AP206" i="1"/>
  <c r="AQ206" i="1"/>
  <c r="AR206" i="1"/>
  <c r="AM207" i="1"/>
  <c r="AN207" i="1"/>
  <c r="AO207" i="1"/>
  <c r="AP207" i="1"/>
  <c r="AQ207" i="1"/>
  <c r="AR207" i="1"/>
  <c r="AM208" i="1"/>
  <c r="AN208" i="1"/>
  <c r="AO208" i="1"/>
  <c r="AP208" i="1"/>
  <c r="AQ208" i="1"/>
  <c r="AR208" i="1"/>
  <c r="AM209" i="1"/>
  <c r="AN209" i="1"/>
  <c r="AO209" i="1"/>
  <c r="AP209" i="1"/>
  <c r="AQ209" i="1"/>
  <c r="AR209" i="1"/>
  <c r="AM210" i="1"/>
  <c r="AN210" i="1"/>
  <c r="AO210" i="1"/>
  <c r="AP210" i="1"/>
  <c r="AQ210" i="1"/>
  <c r="AR210" i="1"/>
  <c r="AM211" i="1"/>
  <c r="AN211" i="1"/>
  <c r="AO211" i="1"/>
  <c r="AP211" i="1"/>
  <c r="AQ211" i="1"/>
  <c r="AR211" i="1"/>
  <c r="AM212" i="1"/>
  <c r="AN212" i="1"/>
  <c r="AO212" i="1"/>
  <c r="AP212" i="1"/>
  <c r="AQ212" i="1"/>
  <c r="AR212" i="1"/>
  <c r="AM213" i="1"/>
  <c r="AN213" i="1"/>
  <c r="AO213" i="1"/>
  <c r="AP213" i="1"/>
  <c r="AQ213" i="1"/>
  <c r="AR213" i="1"/>
  <c r="AM214" i="1"/>
  <c r="AN214" i="1"/>
  <c r="AO214" i="1"/>
  <c r="AP214" i="1"/>
  <c r="AQ214" i="1"/>
  <c r="AR214" i="1"/>
  <c r="AM215" i="1"/>
  <c r="AN215" i="1"/>
  <c r="AO215" i="1"/>
  <c r="AP215" i="1"/>
  <c r="AQ215" i="1"/>
  <c r="AR215" i="1"/>
  <c r="AM216" i="1"/>
  <c r="AN216" i="1"/>
  <c r="AO216" i="1"/>
  <c r="AP216" i="1"/>
  <c r="AQ216" i="1"/>
  <c r="AR216" i="1"/>
  <c r="AM217" i="1"/>
  <c r="AN217" i="1"/>
  <c r="AO217" i="1"/>
  <c r="AP217" i="1"/>
  <c r="AQ217" i="1"/>
  <c r="AR217" i="1"/>
  <c r="AM218" i="1"/>
  <c r="AN218" i="1"/>
  <c r="AO218" i="1"/>
  <c r="AP218" i="1"/>
  <c r="AQ218" i="1"/>
  <c r="AR218" i="1"/>
  <c r="AM219" i="1"/>
  <c r="AN219" i="1"/>
  <c r="AO219" i="1"/>
  <c r="AP219" i="1"/>
  <c r="AQ219" i="1"/>
  <c r="AR219" i="1"/>
  <c r="AM220" i="1"/>
  <c r="AN220" i="1"/>
  <c r="AO220" i="1"/>
  <c r="AP220" i="1"/>
  <c r="AQ220" i="1"/>
  <c r="AR220" i="1"/>
  <c r="AM221" i="1"/>
  <c r="AN221" i="1"/>
  <c r="AO221" i="1"/>
  <c r="AP221" i="1"/>
  <c r="AQ221" i="1"/>
  <c r="AR221" i="1"/>
  <c r="AM222" i="1"/>
  <c r="AN222" i="1"/>
  <c r="AO222" i="1"/>
  <c r="AP222" i="1"/>
  <c r="AQ222" i="1"/>
  <c r="AR222" i="1"/>
  <c r="AM223" i="1"/>
  <c r="AN223" i="1"/>
  <c r="AO223" i="1"/>
  <c r="AP223" i="1"/>
  <c r="AQ223" i="1"/>
  <c r="AR223" i="1"/>
  <c r="AM224" i="1"/>
  <c r="AN224" i="1"/>
  <c r="AO224" i="1"/>
  <c r="AP224" i="1"/>
  <c r="AQ224" i="1"/>
  <c r="AR224" i="1"/>
  <c r="AM225" i="1"/>
  <c r="AN225" i="1"/>
  <c r="AO225" i="1"/>
  <c r="AP225" i="1"/>
  <c r="AQ225" i="1"/>
  <c r="AR225" i="1"/>
  <c r="AM226" i="1"/>
  <c r="AN226" i="1"/>
  <c r="AO226" i="1"/>
  <c r="AP226" i="1"/>
  <c r="AQ226" i="1"/>
  <c r="AR226" i="1"/>
  <c r="AM227" i="1"/>
  <c r="AN227" i="1"/>
  <c r="AO227" i="1"/>
  <c r="AP227" i="1"/>
  <c r="AQ227" i="1"/>
  <c r="AR227" i="1"/>
  <c r="AM228" i="1"/>
  <c r="AN228" i="1"/>
  <c r="AO228" i="1"/>
  <c r="AP228" i="1"/>
  <c r="AQ228" i="1"/>
  <c r="AR228" i="1"/>
  <c r="AM229" i="1"/>
  <c r="AN229" i="1"/>
  <c r="AO229" i="1"/>
  <c r="AP229" i="1"/>
  <c r="AQ229" i="1"/>
  <c r="AR229" i="1"/>
  <c r="AM230" i="1"/>
  <c r="AN230" i="1"/>
  <c r="AO230" i="1"/>
  <c r="AP230" i="1"/>
  <c r="AQ230" i="1"/>
  <c r="AR230" i="1"/>
  <c r="AM231" i="1"/>
  <c r="AN231" i="1"/>
  <c r="AO231" i="1"/>
  <c r="AP231" i="1"/>
  <c r="AQ231" i="1"/>
  <c r="AR231" i="1"/>
  <c r="AM232" i="1"/>
  <c r="AN232" i="1"/>
  <c r="AO232" i="1"/>
  <c r="AP232" i="1"/>
  <c r="AQ232" i="1"/>
  <c r="AR232" i="1"/>
  <c r="AM233" i="1"/>
  <c r="AN233" i="1"/>
  <c r="AO233" i="1"/>
  <c r="AP233" i="1"/>
  <c r="AQ233" i="1"/>
  <c r="AR233" i="1"/>
  <c r="AM234" i="1"/>
  <c r="AN234" i="1"/>
  <c r="AO234" i="1"/>
  <c r="AP234" i="1"/>
  <c r="AQ234" i="1"/>
  <c r="AR234" i="1"/>
  <c r="AM235" i="1"/>
  <c r="AN235" i="1"/>
  <c r="AO235" i="1"/>
  <c r="AP235" i="1"/>
  <c r="AQ235" i="1"/>
  <c r="AR235" i="1"/>
  <c r="AM236" i="1"/>
  <c r="AN236" i="1"/>
  <c r="AO236" i="1"/>
  <c r="AP236" i="1"/>
  <c r="AQ236" i="1"/>
  <c r="AR236" i="1"/>
  <c r="AM237" i="1"/>
  <c r="AN237" i="1"/>
  <c r="AO237" i="1"/>
  <c r="AP237" i="1"/>
  <c r="AQ237" i="1"/>
  <c r="AR237" i="1"/>
  <c r="AM238" i="1"/>
  <c r="AN238" i="1"/>
  <c r="AO238" i="1"/>
  <c r="AP238" i="1"/>
  <c r="AQ238" i="1"/>
  <c r="AR238" i="1"/>
  <c r="AM239" i="1"/>
  <c r="AN239" i="1"/>
  <c r="AO239" i="1"/>
  <c r="AP239" i="1"/>
  <c r="AQ239" i="1"/>
  <c r="AR239" i="1"/>
  <c r="AM240" i="1"/>
  <c r="AN240" i="1"/>
  <c r="AO240" i="1"/>
  <c r="AP240" i="1"/>
  <c r="AQ240" i="1"/>
  <c r="AR240" i="1"/>
  <c r="AM241" i="1"/>
  <c r="AN241" i="1"/>
  <c r="AO241" i="1"/>
  <c r="AP241" i="1"/>
  <c r="AQ241" i="1"/>
  <c r="AR241" i="1"/>
  <c r="AM242" i="1"/>
  <c r="AN242" i="1"/>
  <c r="AO242" i="1"/>
  <c r="AP242" i="1"/>
  <c r="AQ242" i="1"/>
  <c r="AR242" i="1"/>
  <c r="AM243" i="1"/>
  <c r="AN243" i="1"/>
  <c r="AO243" i="1"/>
  <c r="AP243" i="1"/>
  <c r="AQ243" i="1"/>
  <c r="AR243" i="1"/>
  <c r="AM244" i="1"/>
  <c r="AN244" i="1"/>
  <c r="AO244" i="1"/>
  <c r="AP244" i="1"/>
  <c r="AQ244" i="1"/>
  <c r="AR244" i="1"/>
  <c r="AM245" i="1"/>
  <c r="AN245" i="1"/>
  <c r="AO245" i="1"/>
  <c r="AP245" i="1"/>
  <c r="AQ245" i="1"/>
  <c r="AR245" i="1"/>
  <c r="AM246" i="1"/>
  <c r="AN246" i="1"/>
  <c r="AO246" i="1"/>
  <c r="AP246" i="1"/>
  <c r="AQ246" i="1"/>
  <c r="AR246" i="1"/>
  <c r="AM247" i="1"/>
  <c r="AN247" i="1"/>
  <c r="AO247" i="1"/>
  <c r="AP247" i="1"/>
  <c r="AQ247" i="1"/>
  <c r="AR247" i="1"/>
  <c r="AM248" i="1"/>
  <c r="AN248" i="1"/>
  <c r="AO248" i="1"/>
  <c r="AP248" i="1"/>
  <c r="AQ248" i="1"/>
  <c r="AR248" i="1"/>
  <c r="AM249" i="1"/>
  <c r="AN249" i="1"/>
  <c r="AO249" i="1"/>
  <c r="AP249" i="1"/>
  <c r="AQ249" i="1"/>
  <c r="AR249" i="1"/>
  <c r="AM250" i="1"/>
  <c r="AN250" i="1"/>
  <c r="AO250" i="1"/>
  <c r="AP250" i="1"/>
  <c r="AQ250" i="1"/>
  <c r="AR250" i="1"/>
  <c r="AM251" i="1"/>
  <c r="AN251" i="1"/>
  <c r="AO251" i="1"/>
  <c r="AP251" i="1"/>
  <c r="AQ251" i="1"/>
  <c r="AR251" i="1"/>
  <c r="AM252" i="1"/>
  <c r="AN252" i="1"/>
  <c r="AO252" i="1"/>
  <c r="AP252" i="1"/>
  <c r="AQ252" i="1"/>
  <c r="AR252" i="1"/>
  <c r="AM253" i="1"/>
  <c r="AN253" i="1"/>
  <c r="AO253" i="1"/>
  <c r="AP253" i="1"/>
  <c r="AQ253" i="1"/>
  <c r="AR253" i="1"/>
  <c r="AM254" i="1"/>
  <c r="AN254" i="1"/>
  <c r="AO254" i="1"/>
  <c r="AP254" i="1"/>
  <c r="AQ254" i="1"/>
  <c r="AR254" i="1"/>
  <c r="AM255" i="1"/>
  <c r="AN255" i="1"/>
  <c r="AO255" i="1"/>
  <c r="AP255" i="1"/>
  <c r="AQ255" i="1"/>
  <c r="AR255" i="1"/>
  <c r="AM256" i="1"/>
  <c r="AN256" i="1"/>
  <c r="AO256" i="1"/>
  <c r="AP256" i="1"/>
  <c r="AQ256" i="1"/>
  <c r="AR256" i="1"/>
  <c r="AM257" i="1"/>
  <c r="AN257" i="1"/>
  <c r="AO257" i="1"/>
  <c r="AP257" i="1"/>
  <c r="AQ257" i="1"/>
  <c r="AR257" i="1"/>
  <c r="AM258" i="1"/>
  <c r="AN258" i="1"/>
  <c r="AO258" i="1"/>
  <c r="AP258" i="1"/>
  <c r="AQ258" i="1"/>
  <c r="AR258" i="1"/>
  <c r="AM259" i="1"/>
  <c r="AN259" i="1"/>
  <c r="AO259" i="1"/>
  <c r="AP259" i="1"/>
  <c r="AQ259" i="1"/>
  <c r="AR259" i="1"/>
  <c r="AM260" i="1"/>
  <c r="AN260" i="1"/>
  <c r="AO260" i="1"/>
  <c r="AP260" i="1"/>
  <c r="AQ260" i="1"/>
  <c r="AR260" i="1"/>
  <c r="AM261" i="1"/>
  <c r="AN261" i="1"/>
  <c r="AO261" i="1"/>
  <c r="AP261" i="1"/>
  <c r="AQ261" i="1"/>
  <c r="AR261" i="1"/>
  <c r="AM262" i="1"/>
  <c r="AN262" i="1"/>
  <c r="AO262" i="1"/>
  <c r="AP262" i="1"/>
  <c r="AQ262" i="1"/>
  <c r="AR262" i="1"/>
  <c r="AM263" i="1"/>
  <c r="AN263" i="1"/>
  <c r="AO263" i="1"/>
  <c r="AP263" i="1"/>
  <c r="AQ263" i="1"/>
  <c r="AR263" i="1"/>
  <c r="AM264" i="1"/>
  <c r="AN264" i="1"/>
  <c r="AO264" i="1"/>
  <c r="AP264" i="1"/>
  <c r="AQ264" i="1"/>
  <c r="AR264" i="1"/>
  <c r="AM265" i="1"/>
  <c r="AN265" i="1"/>
  <c r="AO265" i="1"/>
  <c r="AP265" i="1"/>
  <c r="AQ265" i="1"/>
  <c r="AR265" i="1"/>
  <c r="AM266" i="1"/>
  <c r="AN266" i="1"/>
  <c r="AO266" i="1"/>
  <c r="AP266" i="1"/>
  <c r="AQ266" i="1"/>
  <c r="AR266" i="1"/>
  <c r="AM267" i="1"/>
  <c r="AN267" i="1"/>
  <c r="AO267" i="1"/>
  <c r="AP267" i="1"/>
  <c r="AQ267" i="1"/>
  <c r="AR267" i="1"/>
  <c r="AM268" i="1"/>
  <c r="AN268" i="1"/>
  <c r="AO268" i="1"/>
  <c r="AP268" i="1"/>
  <c r="AQ268" i="1"/>
  <c r="AR268" i="1"/>
  <c r="AM269" i="1"/>
  <c r="AN269" i="1"/>
  <c r="AO269" i="1"/>
  <c r="AP269" i="1"/>
  <c r="AQ269" i="1"/>
  <c r="AR269" i="1"/>
  <c r="AM270" i="1"/>
  <c r="AN270" i="1"/>
  <c r="AO270" i="1"/>
  <c r="AP270" i="1"/>
  <c r="AQ270" i="1"/>
  <c r="AR270" i="1"/>
  <c r="AM271" i="1"/>
  <c r="AN271" i="1"/>
  <c r="AO271" i="1"/>
  <c r="AP271" i="1"/>
  <c r="AQ271" i="1"/>
  <c r="AR271" i="1"/>
  <c r="AM272" i="1"/>
  <c r="AN272" i="1"/>
  <c r="AO272" i="1"/>
  <c r="AP272" i="1"/>
  <c r="AQ272" i="1"/>
  <c r="AR272" i="1"/>
  <c r="AM273" i="1"/>
  <c r="AN273" i="1"/>
  <c r="AO273" i="1"/>
  <c r="AP273" i="1"/>
  <c r="AQ273" i="1"/>
  <c r="AR273" i="1"/>
  <c r="AM274" i="1"/>
  <c r="AN274" i="1"/>
  <c r="AO274" i="1"/>
  <c r="AP274" i="1"/>
  <c r="AQ274" i="1"/>
  <c r="AR274" i="1"/>
  <c r="AM275" i="1"/>
  <c r="AN275" i="1"/>
  <c r="AO275" i="1"/>
  <c r="AP275" i="1"/>
  <c r="AQ275" i="1"/>
  <c r="AR275" i="1"/>
  <c r="AM276" i="1"/>
  <c r="AN276" i="1"/>
  <c r="AO276" i="1"/>
  <c r="AP276" i="1"/>
  <c r="AQ276" i="1"/>
  <c r="AR276" i="1"/>
  <c r="AM277" i="1"/>
  <c r="AN277" i="1"/>
  <c r="AO277" i="1"/>
  <c r="AP277" i="1"/>
  <c r="AQ277" i="1"/>
  <c r="AR277" i="1"/>
  <c r="AM278" i="1"/>
  <c r="AN278" i="1"/>
  <c r="AO278" i="1"/>
  <c r="AP278" i="1"/>
  <c r="AQ278" i="1"/>
  <c r="AR278" i="1"/>
  <c r="AM279" i="1"/>
  <c r="AN279" i="1"/>
  <c r="AO279" i="1"/>
  <c r="AP279" i="1"/>
  <c r="AQ279" i="1"/>
  <c r="AR279" i="1"/>
  <c r="AM280" i="1"/>
  <c r="AN280" i="1"/>
  <c r="AO280" i="1"/>
  <c r="AP280" i="1"/>
  <c r="AQ280" i="1"/>
  <c r="AR280" i="1"/>
  <c r="AM281" i="1"/>
  <c r="AN281" i="1"/>
  <c r="AO281" i="1"/>
  <c r="AP281" i="1"/>
  <c r="AQ281" i="1"/>
  <c r="AR281" i="1"/>
  <c r="AM282" i="1"/>
  <c r="AN282" i="1"/>
  <c r="AO282" i="1"/>
  <c r="AP282" i="1"/>
  <c r="AQ282" i="1"/>
  <c r="AR282" i="1"/>
  <c r="AM283" i="1"/>
  <c r="AN283" i="1"/>
  <c r="AO283" i="1"/>
  <c r="AP283" i="1"/>
  <c r="AQ283" i="1"/>
  <c r="AR283" i="1"/>
  <c r="AM284" i="1"/>
  <c r="AN284" i="1"/>
  <c r="AO284" i="1"/>
  <c r="AP284" i="1"/>
  <c r="AQ284" i="1"/>
  <c r="AR284" i="1"/>
  <c r="AM285" i="1"/>
  <c r="AN285" i="1"/>
  <c r="AO285" i="1"/>
  <c r="AP285" i="1"/>
  <c r="AQ285" i="1"/>
  <c r="AR285" i="1"/>
  <c r="AM286" i="1"/>
  <c r="AN286" i="1"/>
  <c r="AO286" i="1"/>
  <c r="AP286" i="1"/>
  <c r="AQ286" i="1"/>
  <c r="AR286" i="1"/>
  <c r="AM287" i="1"/>
  <c r="AN287" i="1"/>
  <c r="AO287" i="1"/>
  <c r="AP287" i="1"/>
  <c r="AQ287" i="1"/>
  <c r="AR287" i="1"/>
  <c r="AM288" i="1"/>
  <c r="AN288" i="1"/>
  <c r="AO288" i="1"/>
  <c r="AP288" i="1"/>
  <c r="AQ288" i="1"/>
  <c r="AR288" i="1"/>
  <c r="AM289" i="1"/>
  <c r="AN289" i="1"/>
  <c r="AO289" i="1"/>
  <c r="AP289" i="1"/>
  <c r="AQ289" i="1"/>
  <c r="AR289" i="1"/>
  <c r="AM290" i="1"/>
  <c r="AN290" i="1"/>
  <c r="AO290" i="1"/>
  <c r="AP290" i="1"/>
  <c r="AQ290" i="1"/>
  <c r="AR290" i="1"/>
  <c r="AM291" i="1"/>
  <c r="AN291" i="1"/>
  <c r="AO291" i="1"/>
  <c r="AP291" i="1"/>
  <c r="AQ291" i="1"/>
  <c r="AR291" i="1"/>
  <c r="AM292" i="1"/>
  <c r="AN292" i="1"/>
  <c r="AO292" i="1"/>
  <c r="AP292" i="1"/>
  <c r="AQ292" i="1"/>
  <c r="AR292" i="1"/>
  <c r="AM293" i="1"/>
  <c r="AN293" i="1"/>
  <c r="AO293" i="1"/>
  <c r="AP293" i="1"/>
  <c r="AQ293" i="1"/>
  <c r="AR293" i="1"/>
  <c r="AM294" i="1"/>
  <c r="AN294" i="1"/>
  <c r="AO294" i="1"/>
  <c r="AP294" i="1"/>
  <c r="AQ294" i="1"/>
  <c r="AR294" i="1"/>
  <c r="AM295" i="1"/>
  <c r="AN295" i="1"/>
  <c r="AO295" i="1"/>
  <c r="AP295" i="1"/>
  <c r="AQ295" i="1"/>
  <c r="AR295" i="1"/>
  <c r="AM296" i="1"/>
  <c r="AN296" i="1"/>
  <c r="AO296" i="1"/>
  <c r="AP296" i="1"/>
  <c r="AQ296" i="1"/>
  <c r="AR296" i="1"/>
  <c r="AM297" i="1"/>
  <c r="AN297" i="1"/>
  <c r="AO297" i="1"/>
  <c r="AP297" i="1"/>
  <c r="AQ297" i="1"/>
  <c r="AR297" i="1"/>
  <c r="AM298" i="1"/>
  <c r="AN298" i="1"/>
  <c r="AO298" i="1"/>
  <c r="AP298" i="1"/>
  <c r="AQ298" i="1"/>
  <c r="AR298" i="1"/>
  <c r="AM299" i="1"/>
  <c r="AN299" i="1"/>
  <c r="AO299" i="1"/>
  <c r="AP299" i="1"/>
  <c r="AQ299" i="1"/>
  <c r="AR299" i="1"/>
  <c r="AM300" i="1"/>
  <c r="AN300" i="1"/>
  <c r="AO300" i="1"/>
  <c r="AP300" i="1"/>
  <c r="AQ300" i="1"/>
  <c r="AR300" i="1"/>
  <c r="AM301" i="1"/>
  <c r="AN301" i="1"/>
  <c r="AO301" i="1"/>
  <c r="AP301" i="1"/>
  <c r="AQ301" i="1"/>
  <c r="AR301" i="1"/>
  <c r="AM302" i="1"/>
  <c r="AN302" i="1"/>
  <c r="AO302" i="1"/>
  <c r="AP302" i="1"/>
  <c r="AQ302" i="1"/>
  <c r="AR302" i="1"/>
  <c r="AM303" i="1"/>
  <c r="AN303" i="1"/>
  <c r="AO303" i="1"/>
  <c r="AP303" i="1"/>
  <c r="AQ303" i="1"/>
  <c r="AR303" i="1"/>
  <c r="AM304" i="1"/>
  <c r="AN304" i="1"/>
  <c r="AO304" i="1"/>
  <c r="AP304" i="1"/>
  <c r="AQ304" i="1"/>
  <c r="AR304" i="1"/>
  <c r="AM305" i="1"/>
  <c r="AN305" i="1"/>
  <c r="AO305" i="1"/>
  <c r="AP305" i="1"/>
  <c r="AQ305" i="1"/>
  <c r="AR305" i="1"/>
  <c r="AM306" i="1"/>
  <c r="AN306" i="1"/>
  <c r="AO306" i="1"/>
  <c r="AP306" i="1"/>
  <c r="AQ306" i="1"/>
  <c r="AR306" i="1"/>
  <c r="AM307" i="1"/>
  <c r="AN307" i="1"/>
  <c r="AO307" i="1"/>
  <c r="AP307" i="1"/>
  <c r="AQ307" i="1"/>
  <c r="AR307" i="1"/>
  <c r="AM308" i="1"/>
  <c r="AN308" i="1"/>
  <c r="AO308" i="1"/>
  <c r="AP308" i="1"/>
  <c r="AQ308" i="1"/>
  <c r="AR308" i="1"/>
  <c r="AM309" i="1"/>
  <c r="AN309" i="1"/>
  <c r="AO309" i="1"/>
  <c r="AP309" i="1"/>
  <c r="AQ309" i="1"/>
  <c r="AR309" i="1"/>
  <c r="AM310" i="1"/>
  <c r="AN310" i="1"/>
  <c r="AO310" i="1"/>
  <c r="AP310" i="1"/>
  <c r="AQ310" i="1"/>
  <c r="AR310" i="1"/>
  <c r="AM311" i="1"/>
  <c r="AN311" i="1"/>
  <c r="AO311" i="1"/>
  <c r="AP311" i="1"/>
  <c r="AQ311" i="1"/>
  <c r="AR311" i="1"/>
  <c r="AM312" i="1"/>
  <c r="AN312" i="1"/>
  <c r="AO312" i="1"/>
  <c r="AP312" i="1"/>
  <c r="AQ312" i="1"/>
  <c r="AR312" i="1"/>
  <c r="AM313" i="1"/>
  <c r="AN313" i="1"/>
  <c r="AO313" i="1"/>
  <c r="AP313" i="1"/>
  <c r="AQ313" i="1"/>
  <c r="AR313" i="1"/>
  <c r="AM314" i="1"/>
  <c r="AN314" i="1"/>
  <c r="AO314" i="1"/>
  <c r="AP314" i="1"/>
  <c r="AQ314" i="1"/>
  <c r="AR314" i="1"/>
  <c r="AM315" i="1"/>
  <c r="AN315" i="1"/>
  <c r="AO315" i="1"/>
  <c r="AP315" i="1"/>
  <c r="AQ315" i="1"/>
  <c r="AR315" i="1"/>
  <c r="AM316" i="1"/>
  <c r="AN316" i="1"/>
  <c r="AO316" i="1"/>
  <c r="AP316" i="1"/>
  <c r="AQ316" i="1"/>
  <c r="AR316" i="1"/>
  <c r="AM317" i="1"/>
  <c r="AN317" i="1"/>
  <c r="AO317" i="1"/>
  <c r="AP317" i="1"/>
  <c r="AQ317" i="1"/>
  <c r="AR317" i="1"/>
  <c r="AM318" i="1"/>
  <c r="AN318" i="1"/>
  <c r="AO318" i="1"/>
  <c r="AP318" i="1"/>
  <c r="AQ318" i="1"/>
  <c r="AR318" i="1"/>
  <c r="AM319" i="1"/>
  <c r="AN319" i="1"/>
  <c r="AO319" i="1"/>
  <c r="AP319" i="1"/>
  <c r="AQ319" i="1"/>
  <c r="AR319" i="1"/>
  <c r="AM320" i="1"/>
  <c r="AN320" i="1"/>
  <c r="AO320" i="1"/>
  <c r="AP320" i="1"/>
  <c r="AQ320" i="1"/>
  <c r="AR320" i="1"/>
  <c r="AM321" i="1"/>
  <c r="AN321" i="1"/>
  <c r="AO321" i="1"/>
  <c r="AP321" i="1"/>
  <c r="AQ321" i="1"/>
  <c r="AR321" i="1"/>
  <c r="AM322" i="1"/>
  <c r="AN322" i="1"/>
  <c r="AO322" i="1"/>
  <c r="AP322" i="1"/>
  <c r="AQ322" i="1"/>
  <c r="AR322" i="1"/>
  <c r="AM323" i="1"/>
  <c r="AN323" i="1"/>
  <c r="AO323" i="1"/>
  <c r="AP323" i="1"/>
  <c r="AQ323" i="1"/>
  <c r="AR323" i="1"/>
  <c r="AM324" i="1"/>
  <c r="AN324" i="1"/>
  <c r="AO324" i="1"/>
  <c r="AP324" i="1"/>
  <c r="AQ324" i="1"/>
  <c r="AR324" i="1"/>
  <c r="AM325" i="1"/>
  <c r="AN325" i="1"/>
  <c r="AO325" i="1"/>
  <c r="AP325" i="1"/>
  <c r="AQ325" i="1"/>
  <c r="AR325" i="1"/>
  <c r="AM326" i="1"/>
  <c r="AN326" i="1"/>
  <c r="AO326" i="1"/>
  <c r="AP326" i="1"/>
  <c r="AQ326" i="1"/>
  <c r="AR326" i="1"/>
  <c r="AM327" i="1"/>
  <c r="AN327" i="1"/>
  <c r="AO327" i="1"/>
  <c r="AP327" i="1"/>
  <c r="AQ327" i="1"/>
  <c r="AR327" i="1"/>
  <c r="AM328" i="1"/>
  <c r="AN328" i="1"/>
  <c r="AO328" i="1"/>
  <c r="AP328" i="1"/>
  <c r="AQ328" i="1"/>
  <c r="AR328" i="1"/>
  <c r="AM329" i="1"/>
  <c r="AN329" i="1"/>
  <c r="AO329" i="1"/>
  <c r="AP329" i="1"/>
  <c r="AQ329" i="1"/>
  <c r="AR329" i="1"/>
  <c r="AM330" i="1"/>
  <c r="AN330" i="1"/>
  <c r="AO330" i="1"/>
  <c r="AP330" i="1"/>
  <c r="AQ330" i="1"/>
  <c r="AR330" i="1"/>
  <c r="AM331" i="1"/>
  <c r="AN331" i="1"/>
  <c r="AO331" i="1"/>
  <c r="AP331" i="1"/>
  <c r="AQ331" i="1"/>
  <c r="AR331" i="1"/>
  <c r="AM332" i="1"/>
  <c r="AN332" i="1"/>
  <c r="AO332" i="1"/>
  <c r="AP332" i="1"/>
  <c r="AQ332" i="1"/>
  <c r="AR332" i="1"/>
  <c r="AM333" i="1"/>
  <c r="AN333" i="1"/>
  <c r="AO333" i="1"/>
  <c r="AP333" i="1"/>
  <c r="AQ333" i="1"/>
  <c r="AR333" i="1"/>
  <c r="AM334" i="1"/>
  <c r="AN334" i="1"/>
  <c r="AO334" i="1"/>
  <c r="AP334" i="1"/>
  <c r="AQ334" i="1"/>
  <c r="AR334" i="1"/>
  <c r="AM335" i="1"/>
  <c r="AN335" i="1"/>
  <c r="AO335" i="1"/>
  <c r="AP335" i="1"/>
  <c r="AQ335" i="1"/>
  <c r="AR335" i="1"/>
  <c r="AM336" i="1"/>
  <c r="AN336" i="1"/>
  <c r="AO336" i="1"/>
  <c r="AP336" i="1"/>
  <c r="AQ336" i="1"/>
  <c r="AR336" i="1"/>
  <c r="AM337" i="1"/>
  <c r="AN337" i="1"/>
  <c r="AO337" i="1"/>
  <c r="AP337" i="1"/>
  <c r="AQ337" i="1"/>
  <c r="AR337" i="1"/>
  <c r="AM338" i="1"/>
  <c r="AN338" i="1"/>
  <c r="AO338" i="1"/>
  <c r="AP338" i="1"/>
  <c r="AQ338" i="1"/>
  <c r="AR338" i="1"/>
  <c r="AM339" i="1"/>
  <c r="AN339" i="1"/>
  <c r="AO339" i="1"/>
  <c r="AP339" i="1"/>
  <c r="AQ339" i="1"/>
  <c r="AR339" i="1"/>
  <c r="AM340" i="1"/>
  <c r="AN340" i="1"/>
  <c r="AO340" i="1"/>
  <c r="AP340" i="1"/>
  <c r="AQ340" i="1"/>
  <c r="AR340" i="1"/>
  <c r="AM341" i="1"/>
  <c r="AN341" i="1"/>
  <c r="AO341" i="1"/>
  <c r="AP341" i="1"/>
  <c r="AQ341" i="1"/>
  <c r="AR341" i="1"/>
  <c r="AM342" i="1"/>
  <c r="AN342" i="1"/>
  <c r="AO342" i="1"/>
  <c r="AP342" i="1"/>
  <c r="AQ342" i="1"/>
  <c r="AR342" i="1"/>
  <c r="AM343" i="1"/>
  <c r="AN343" i="1"/>
  <c r="AO343" i="1"/>
  <c r="AP343" i="1"/>
  <c r="AQ343" i="1"/>
  <c r="AR343" i="1"/>
  <c r="AM344" i="1"/>
  <c r="AN344" i="1"/>
  <c r="AO344" i="1"/>
  <c r="AP344" i="1"/>
  <c r="AQ344" i="1"/>
  <c r="AR344" i="1"/>
  <c r="AM345" i="1"/>
  <c r="AN345" i="1"/>
  <c r="AO345" i="1"/>
  <c r="AP345" i="1"/>
  <c r="AQ345" i="1"/>
  <c r="AR345" i="1"/>
  <c r="AM346" i="1"/>
  <c r="AN346" i="1"/>
  <c r="AO346" i="1"/>
  <c r="AP346" i="1"/>
  <c r="AQ346" i="1"/>
  <c r="AR346" i="1"/>
  <c r="AM347" i="1"/>
  <c r="AN347" i="1"/>
  <c r="AO347" i="1"/>
  <c r="AP347" i="1"/>
  <c r="AQ347" i="1"/>
  <c r="AR347" i="1"/>
  <c r="AM348" i="1"/>
  <c r="AN348" i="1"/>
  <c r="AO348" i="1"/>
  <c r="AP348" i="1"/>
  <c r="AQ348" i="1"/>
  <c r="AR348" i="1"/>
  <c r="AM349" i="1"/>
  <c r="AN349" i="1"/>
  <c r="AO349" i="1"/>
  <c r="AP349" i="1"/>
  <c r="AQ349" i="1"/>
  <c r="AR349" i="1"/>
  <c r="AM350" i="1"/>
  <c r="AN350" i="1"/>
  <c r="AO350" i="1"/>
  <c r="AP350" i="1"/>
  <c r="AQ350" i="1"/>
  <c r="AR350" i="1"/>
  <c r="AM351" i="1"/>
  <c r="AN351" i="1"/>
  <c r="AO351" i="1"/>
  <c r="AP351" i="1"/>
  <c r="AQ351" i="1"/>
  <c r="AR351" i="1"/>
  <c r="AM352" i="1"/>
  <c r="AN352" i="1"/>
  <c r="AO352" i="1"/>
  <c r="AP352" i="1"/>
  <c r="AQ352" i="1"/>
  <c r="AR352" i="1"/>
  <c r="AM353" i="1"/>
  <c r="AN353" i="1"/>
  <c r="AO353" i="1"/>
  <c r="AP353" i="1"/>
  <c r="AQ353" i="1"/>
  <c r="AR353" i="1"/>
  <c r="AM354" i="1"/>
  <c r="AN354" i="1"/>
  <c r="AO354" i="1"/>
  <c r="AP354" i="1"/>
  <c r="AQ354" i="1"/>
  <c r="AR354" i="1"/>
  <c r="AM355" i="1"/>
  <c r="AN355" i="1"/>
  <c r="AO355" i="1"/>
  <c r="AP355" i="1"/>
  <c r="AQ355" i="1"/>
  <c r="AR355" i="1"/>
  <c r="AM356" i="1"/>
  <c r="AN356" i="1"/>
  <c r="AO356" i="1"/>
  <c r="AP356" i="1"/>
  <c r="AQ356" i="1"/>
  <c r="AR356" i="1"/>
  <c r="AM357" i="1"/>
  <c r="AN357" i="1"/>
  <c r="AO357" i="1"/>
  <c r="AP357" i="1"/>
  <c r="AQ357" i="1"/>
  <c r="AR357" i="1"/>
  <c r="AM358" i="1"/>
  <c r="AN358" i="1"/>
  <c r="AO358" i="1"/>
  <c r="AP358" i="1"/>
  <c r="AQ358" i="1"/>
  <c r="AR358" i="1"/>
  <c r="AM359" i="1"/>
  <c r="AN359" i="1"/>
  <c r="AO359" i="1"/>
  <c r="AP359" i="1"/>
  <c r="AQ359" i="1"/>
  <c r="AR359" i="1"/>
  <c r="AM360" i="1"/>
  <c r="AN360" i="1"/>
  <c r="AO360" i="1"/>
  <c r="AP360" i="1"/>
  <c r="AQ360" i="1"/>
  <c r="AR360" i="1"/>
  <c r="AM361" i="1"/>
  <c r="AN361" i="1"/>
  <c r="AO361" i="1"/>
  <c r="AP361" i="1"/>
  <c r="AQ361" i="1"/>
  <c r="AR361" i="1"/>
  <c r="AM362" i="1"/>
  <c r="AN362" i="1"/>
  <c r="AO362" i="1"/>
  <c r="AP362" i="1"/>
  <c r="AQ362" i="1"/>
  <c r="AR362" i="1"/>
  <c r="AM363" i="1"/>
  <c r="AN363" i="1"/>
  <c r="AO363" i="1"/>
  <c r="AP363" i="1"/>
  <c r="AQ363" i="1"/>
  <c r="AR363" i="1"/>
  <c r="AM364" i="1"/>
  <c r="AN364" i="1"/>
  <c r="AO364" i="1"/>
  <c r="AP364" i="1"/>
  <c r="AQ364" i="1"/>
  <c r="AR364" i="1"/>
  <c r="AM365" i="1"/>
  <c r="AN365" i="1"/>
  <c r="AO365" i="1"/>
  <c r="AP365" i="1"/>
  <c r="AQ365" i="1"/>
  <c r="AR365" i="1"/>
  <c r="AM366" i="1"/>
  <c r="AN366" i="1"/>
  <c r="AO366" i="1"/>
  <c r="AP366" i="1"/>
  <c r="AQ366" i="1"/>
  <c r="AR366" i="1"/>
  <c r="AM367" i="1"/>
  <c r="AN367" i="1"/>
  <c r="AO367" i="1"/>
  <c r="AP367" i="1"/>
  <c r="AQ367" i="1"/>
  <c r="AR367" i="1"/>
  <c r="AM368" i="1"/>
  <c r="AN368" i="1"/>
  <c r="AO368" i="1"/>
  <c r="AP368" i="1"/>
  <c r="AQ368" i="1"/>
  <c r="AR368" i="1"/>
  <c r="AM369" i="1"/>
  <c r="AN369" i="1"/>
  <c r="AO369" i="1"/>
  <c r="AP369" i="1"/>
  <c r="AQ369" i="1"/>
  <c r="AR369" i="1"/>
  <c r="AM370" i="1"/>
  <c r="AN370" i="1"/>
  <c r="AO370" i="1"/>
  <c r="AP370" i="1"/>
  <c r="AQ370" i="1"/>
  <c r="AR370" i="1"/>
  <c r="AM371" i="1"/>
  <c r="AN371" i="1"/>
  <c r="AO371" i="1"/>
  <c r="AP371" i="1"/>
  <c r="AQ371" i="1"/>
  <c r="AR371" i="1"/>
  <c r="AM372" i="1"/>
  <c r="AN372" i="1"/>
  <c r="AO372" i="1"/>
  <c r="AP372" i="1"/>
  <c r="AQ372" i="1"/>
  <c r="AR372" i="1"/>
  <c r="AM373" i="1"/>
  <c r="AN373" i="1"/>
  <c r="AO373" i="1"/>
  <c r="AP373" i="1"/>
  <c r="AQ373" i="1"/>
  <c r="AR373" i="1"/>
  <c r="AM374" i="1"/>
  <c r="AN374" i="1"/>
  <c r="AO374" i="1"/>
  <c r="AP374" i="1"/>
  <c r="AQ374" i="1"/>
  <c r="AR374" i="1"/>
  <c r="AM375" i="1"/>
  <c r="AN375" i="1"/>
  <c r="AO375" i="1"/>
  <c r="AP375" i="1"/>
  <c r="AQ375" i="1"/>
  <c r="AR375" i="1"/>
  <c r="AM376" i="1"/>
  <c r="AN376" i="1"/>
  <c r="AO376" i="1"/>
  <c r="AP376" i="1"/>
  <c r="AQ376" i="1"/>
  <c r="AR376" i="1"/>
  <c r="AM377" i="1"/>
  <c r="AN377" i="1"/>
  <c r="AO377" i="1"/>
  <c r="AP377" i="1"/>
  <c r="AQ377" i="1"/>
  <c r="AR377" i="1"/>
  <c r="AM378" i="1"/>
  <c r="AN378" i="1"/>
  <c r="AO378" i="1"/>
  <c r="AP378" i="1"/>
  <c r="AQ378" i="1"/>
  <c r="AR378" i="1"/>
  <c r="AM379" i="1"/>
  <c r="AN379" i="1"/>
  <c r="AO379" i="1"/>
  <c r="AP379" i="1"/>
  <c r="AQ379" i="1"/>
  <c r="AR379" i="1"/>
  <c r="AM380" i="1"/>
  <c r="AN380" i="1"/>
  <c r="AO380" i="1"/>
  <c r="AP380" i="1"/>
  <c r="AQ380" i="1"/>
  <c r="AR380" i="1"/>
  <c r="AM381" i="1"/>
  <c r="AN381" i="1"/>
  <c r="AO381" i="1"/>
  <c r="AP381" i="1"/>
  <c r="AQ381" i="1"/>
  <c r="AR381" i="1"/>
  <c r="AM382" i="1"/>
  <c r="AN382" i="1"/>
  <c r="AO382" i="1"/>
  <c r="AP382" i="1"/>
  <c r="AQ382" i="1"/>
  <c r="AR382" i="1"/>
  <c r="AM383" i="1"/>
  <c r="AN383" i="1"/>
  <c r="AO383" i="1"/>
  <c r="AP383" i="1"/>
  <c r="AQ383" i="1"/>
  <c r="AR383" i="1"/>
  <c r="AM384" i="1"/>
  <c r="AN384" i="1"/>
  <c r="AO384" i="1"/>
  <c r="AP384" i="1"/>
  <c r="AQ384" i="1"/>
  <c r="AR384" i="1"/>
  <c r="AM385" i="1"/>
  <c r="AN385" i="1"/>
  <c r="AO385" i="1"/>
  <c r="AP385" i="1"/>
  <c r="AQ385" i="1"/>
  <c r="AR385" i="1"/>
  <c r="AM386" i="1"/>
  <c r="AN386" i="1"/>
  <c r="AO386" i="1"/>
  <c r="AP386" i="1"/>
  <c r="AQ386" i="1"/>
  <c r="AR386" i="1"/>
  <c r="AM387" i="1"/>
  <c r="AN387" i="1"/>
  <c r="AO387" i="1"/>
  <c r="AP387" i="1"/>
  <c r="AQ387" i="1"/>
  <c r="AR387" i="1"/>
  <c r="AM388" i="1"/>
  <c r="AN388" i="1"/>
  <c r="AO388" i="1"/>
  <c r="AP388" i="1"/>
  <c r="AQ388" i="1"/>
  <c r="AR388" i="1"/>
  <c r="AM389" i="1"/>
  <c r="AN389" i="1"/>
  <c r="AO389" i="1"/>
  <c r="AP389" i="1"/>
  <c r="AQ389" i="1"/>
  <c r="AR389" i="1"/>
  <c r="AM390" i="1"/>
  <c r="AN390" i="1"/>
  <c r="AO390" i="1"/>
  <c r="AP390" i="1"/>
  <c r="AQ390" i="1"/>
  <c r="AR390" i="1"/>
  <c r="AM391" i="1"/>
  <c r="AN391" i="1"/>
  <c r="AO391" i="1"/>
  <c r="AP391" i="1"/>
  <c r="AQ391" i="1"/>
  <c r="AR391" i="1"/>
  <c r="AM392" i="1"/>
  <c r="AN392" i="1"/>
  <c r="AO392" i="1"/>
  <c r="AP392" i="1"/>
  <c r="AQ392" i="1"/>
  <c r="AR392" i="1"/>
  <c r="AM393" i="1"/>
  <c r="AN393" i="1"/>
  <c r="AO393" i="1"/>
  <c r="AP393" i="1"/>
  <c r="AQ393" i="1"/>
  <c r="AR393" i="1"/>
  <c r="AM394" i="1"/>
  <c r="AN394" i="1"/>
  <c r="AO394" i="1"/>
  <c r="AP394" i="1"/>
  <c r="AQ394" i="1"/>
  <c r="AR394" i="1"/>
  <c r="AM395" i="1"/>
  <c r="AN395" i="1"/>
  <c r="AO395" i="1"/>
  <c r="AP395" i="1"/>
  <c r="AQ395" i="1"/>
  <c r="AR395" i="1"/>
  <c r="AM396" i="1"/>
  <c r="AN396" i="1"/>
  <c r="AO396" i="1"/>
  <c r="AP396" i="1"/>
  <c r="AQ396" i="1"/>
  <c r="AR396" i="1"/>
  <c r="AM397" i="1"/>
  <c r="AN397" i="1"/>
  <c r="AO397" i="1"/>
  <c r="AP397" i="1"/>
  <c r="AQ397" i="1"/>
  <c r="AR397" i="1"/>
  <c r="AM398" i="1"/>
  <c r="AN398" i="1"/>
  <c r="AO398" i="1"/>
  <c r="AP398" i="1"/>
  <c r="AQ398" i="1"/>
  <c r="AR398" i="1"/>
  <c r="AM399" i="1"/>
  <c r="AN399" i="1"/>
  <c r="AO399" i="1"/>
  <c r="AP399" i="1"/>
  <c r="AQ399" i="1"/>
  <c r="AR399" i="1"/>
  <c r="AM400" i="1"/>
  <c r="AN400" i="1"/>
  <c r="AO400" i="1"/>
  <c r="AP400" i="1"/>
  <c r="AQ400" i="1"/>
  <c r="AR400" i="1"/>
  <c r="AM401" i="1"/>
  <c r="AN401" i="1"/>
  <c r="AO401" i="1"/>
  <c r="AP401" i="1"/>
  <c r="AQ401" i="1"/>
  <c r="AR401" i="1"/>
  <c r="AM402" i="1"/>
  <c r="AN402" i="1"/>
  <c r="AO402" i="1"/>
  <c r="AP402" i="1"/>
  <c r="AQ402" i="1"/>
  <c r="AR402" i="1"/>
  <c r="AM403" i="1"/>
  <c r="AN403" i="1"/>
  <c r="AO403" i="1"/>
  <c r="AP403" i="1"/>
  <c r="AQ403" i="1"/>
  <c r="AR403" i="1"/>
  <c r="AM404" i="1"/>
  <c r="AN404" i="1"/>
  <c r="AO404" i="1"/>
  <c r="AP404" i="1"/>
  <c r="AQ404" i="1"/>
  <c r="AR404" i="1"/>
  <c r="AM405" i="1"/>
  <c r="AN405" i="1"/>
  <c r="AO405" i="1"/>
  <c r="AP405" i="1"/>
  <c r="AQ405" i="1"/>
  <c r="AR405" i="1"/>
  <c r="AM406" i="1"/>
  <c r="AN406" i="1"/>
  <c r="AO406" i="1"/>
  <c r="AP406" i="1"/>
  <c r="AQ406" i="1"/>
  <c r="AR406" i="1"/>
  <c r="AM407" i="1"/>
  <c r="AN407" i="1"/>
  <c r="AO407" i="1"/>
  <c r="AP407" i="1"/>
  <c r="AQ407" i="1"/>
  <c r="AR407" i="1"/>
  <c r="AM408" i="1"/>
  <c r="AN408" i="1"/>
  <c r="AO408" i="1"/>
  <c r="AP408" i="1"/>
  <c r="AQ408" i="1"/>
  <c r="AR408" i="1"/>
  <c r="AM409" i="1"/>
  <c r="AN409" i="1"/>
  <c r="AO409" i="1"/>
  <c r="AP409" i="1"/>
  <c r="AQ409" i="1"/>
  <c r="AR409" i="1"/>
  <c r="AM410" i="1"/>
  <c r="AN410" i="1"/>
  <c r="AO410" i="1"/>
  <c r="AP410" i="1"/>
  <c r="AQ410" i="1"/>
  <c r="AR410" i="1"/>
  <c r="AM411" i="1"/>
  <c r="AN411" i="1"/>
  <c r="AO411" i="1"/>
  <c r="AP411" i="1"/>
  <c r="AQ411" i="1"/>
  <c r="AR411" i="1"/>
  <c r="AM412" i="1"/>
  <c r="AN412" i="1"/>
  <c r="AO412" i="1"/>
  <c r="AP412" i="1"/>
  <c r="AQ412" i="1"/>
  <c r="AR412" i="1"/>
  <c r="AM413" i="1"/>
  <c r="AN413" i="1"/>
  <c r="AO413" i="1"/>
  <c r="AP413" i="1"/>
  <c r="AQ413" i="1"/>
  <c r="AR413" i="1"/>
  <c r="AM414" i="1"/>
  <c r="AN414" i="1"/>
  <c r="AO414" i="1"/>
  <c r="AP414" i="1"/>
  <c r="AQ414" i="1"/>
  <c r="AR414" i="1"/>
  <c r="AM415" i="1"/>
  <c r="AN415" i="1"/>
  <c r="AO415" i="1"/>
  <c r="AP415" i="1"/>
  <c r="AQ415" i="1"/>
  <c r="AR415" i="1"/>
  <c r="AM416" i="1"/>
  <c r="AN416" i="1"/>
  <c r="AO416" i="1"/>
  <c r="AP416" i="1"/>
  <c r="AQ416" i="1"/>
  <c r="AR416" i="1"/>
  <c r="AM417" i="1"/>
  <c r="AN417" i="1"/>
  <c r="AO417" i="1"/>
  <c r="AP417" i="1"/>
  <c r="AQ417" i="1"/>
  <c r="AR417" i="1"/>
  <c r="AM418" i="1"/>
  <c r="AN418" i="1"/>
  <c r="AO418" i="1"/>
  <c r="AP418" i="1"/>
  <c r="AQ418" i="1"/>
  <c r="AR418" i="1"/>
  <c r="AM419" i="1"/>
  <c r="AN419" i="1"/>
  <c r="AO419" i="1"/>
  <c r="AP419" i="1"/>
  <c r="AQ419" i="1"/>
  <c r="AR419" i="1"/>
  <c r="AM420" i="1"/>
  <c r="AN420" i="1"/>
  <c r="AO420" i="1"/>
  <c r="AP420" i="1"/>
  <c r="AQ420" i="1"/>
  <c r="AR420" i="1"/>
  <c r="AM421" i="1"/>
  <c r="AN421" i="1"/>
  <c r="AO421" i="1"/>
  <c r="AP421" i="1"/>
  <c r="AQ421" i="1"/>
  <c r="AR421" i="1"/>
  <c r="AM422" i="1"/>
  <c r="AN422" i="1"/>
  <c r="AO422" i="1"/>
  <c r="AP422" i="1"/>
  <c r="AQ422" i="1"/>
  <c r="AR422" i="1"/>
  <c r="AM423" i="1"/>
  <c r="AN423" i="1"/>
  <c r="AO423" i="1"/>
  <c r="AP423" i="1"/>
  <c r="AQ423" i="1"/>
  <c r="AR423" i="1"/>
  <c r="AM424" i="1"/>
  <c r="AN424" i="1"/>
  <c r="AO424" i="1"/>
  <c r="AP424" i="1"/>
  <c r="AQ424" i="1"/>
  <c r="AR424" i="1"/>
  <c r="AM425" i="1"/>
  <c r="AN425" i="1"/>
  <c r="AO425" i="1"/>
  <c r="AP425" i="1"/>
  <c r="AQ425" i="1"/>
  <c r="AR425" i="1"/>
  <c r="AM426" i="1"/>
  <c r="AN426" i="1"/>
  <c r="AO426" i="1"/>
  <c r="AP426" i="1"/>
  <c r="AQ426" i="1"/>
  <c r="AR426" i="1"/>
  <c r="AM427" i="1"/>
  <c r="AN427" i="1"/>
  <c r="AO427" i="1"/>
  <c r="AP427" i="1"/>
  <c r="AQ427" i="1"/>
  <c r="AR427" i="1"/>
  <c r="AM428" i="1"/>
  <c r="AN428" i="1"/>
  <c r="AO428" i="1"/>
  <c r="AP428" i="1"/>
  <c r="AQ428" i="1"/>
  <c r="AR428" i="1"/>
  <c r="AM429" i="1"/>
  <c r="AN429" i="1"/>
  <c r="AO429" i="1"/>
  <c r="AP429" i="1"/>
  <c r="AQ429" i="1"/>
  <c r="AR429" i="1"/>
  <c r="AM430" i="1"/>
  <c r="AN430" i="1"/>
  <c r="AO430" i="1"/>
  <c r="AP430" i="1"/>
  <c r="AQ430" i="1"/>
  <c r="AR430" i="1"/>
  <c r="AM431" i="1"/>
  <c r="AN431" i="1"/>
  <c r="AO431" i="1"/>
  <c r="AP431" i="1"/>
  <c r="AQ431" i="1"/>
  <c r="AR431" i="1"/>
  <c r="AM432" i="1"/>
  <c r="AN432" i="1"/>
  <c r="AO432" i="1"/>
  <c r="AP432" i="1"/>
  <c r="AQ432" i="1"/>
  <c r="AR432" i="1"/>
  <c r="AM433" i="1"/>
  <c r="AN433" i="1"/>
  <c r="AO433" i="1"/>
  <c r="AP433" i="1"/>
  <c r="AQ433" i="1"/>
  <c r="AR433" i="1"/>
  <c r="AM434" i="1"/>
  <c r="AN434" i="1"/>
  <c r="AO434" i="1"/>
  <c r="AP434" i="1"/>
  <c r="AQ434" i="1"/>
  <c r="AR434" i="1"/>
  <c r="AM435" i="1"/>
  <c r="AN435" i="1"/>
  <c r="AO435" i="1"/>
  <c r="AP435" i="1"/>
  <c r="AQ435" i="1"/>
  <c r="AR435" i="1"/>
  <c r="AM436" i="1"/>
  <c r="AN436" i="1"/>
  <c r="AO436" i="1"/>
  <c r="AP436" i="1"/>
  <c r="AQ436" i="1"/>
  <c r="AR436" i="1"/>
  <c r="AM437" i="1"/>
  <c r="AN437" i="1"/>
  <c r="AO437" i="1"/>
  <c r="AP437" i="1"/>
  <c r="AQ437" i="1"/>
  <c r="AR437" i="1"/>
  <c r="AM438" i="1"/>
  <c r="AN438" i="1"/>
  <c r="AO438" i="1"/>
  <c r="AP438" i="1"/>
  <c r="AQ438" i="1"/>
  <c r="AR438" i="1"/>
  <c r="AM439" i="1"/>
  <c r="AN439" i="1"/>
  <c r="AO439" i="1"/>
  <c r="AP439" i="1"/>
  <c r="AQ439" i="1"/>
  <c r="AR439" i="1"/>
  <c r="AM440" i="1"/>
  <c r="AN440" i="1"/>
  <c r="AO440" i="1"/>
  <c r="AP440" i="1"/>
  <c r="AQ440" i="1"/>
  <c r="AR440" i="1"/>
  <c r="AM441" i="1"/>
  <c r="AN441" i="1"/>
  <c r="AO441" i="1"/>
  <c r="AP441" i="1"/>
  <c r="AQ441" i="1"/>
  <c r="AR441" i="1"/>
  <c r="AM442" i="1"/>
  <c r="AN442" i="1"/>
  <c r="AO442" i="1"/>
  <c r="AP442" i="1"/>
  <c r="AQ442" i="1"/>
  <c r="AR442" i="1"/>
  <c r="AM443" i="1"/>
  <c r="AN443" i="1"/>
  <c r="AO443" i="1"/>
  <c r="AP443" i="1"/>
  <c r="AQ443" i="1"/>
  <c r="AR443" i="1"/>
  <c r="AM444" i="1"/>
  <c r="AN444" i="1"/>
  <c r="AO444" i="1"/>
  <c r="AP444" i="1"/>
  <c r="AQ444" i="1"/>
  <c r="AR444" i="1"/>
  <c r="AM445" i="1"/>
  <c r="AN445" i="1"/>
  <c r="AO445" i="1"/>
  <c r="AP445" i="1"/>
  <c r="AQ445" i="1"/>
  <c r="AR445" i="1"/>
  <c r="AM446" i="1"/>
  <c r="AN446" i="1"/>
  <c r="AO446" i="1"/>
  <c r="AP446" i="1"/>
  <c r="AQ446" i="1"/>
  <c r="AR446" i="1"/>
  <c r="AM447" i="1"/>
  <c r="AN447" i="1"/>
  <c r="AO447" i="1"/>
  <c r="AP447" i="1"/>
  <c r="AQ447" i="1"/>
  <c r="AR447" i="1"/>
  <c r="AM448" i="1"/>
  <c r="AN448" i="1"/>
  <c r="AO448" i="1"/>
  <c r="AP448" i="1"/>
  <c r="AQ448" i="1"/>
  <c r="AR448" i="1"/>
  <c r="AM449" i="1"/>
  <c r="AN449" i="1"/>
  <c r="AO449" i="1"/>
  <c r="AP449" i="1"/>
  <c r="AQ449" i="1"/>
  <c r="AR449" i="1"/>
  <c r="AM450" i="1"/>
  <c r="AN450" i="1"/>
  <c r="AO450" i="1"/>
  <c r="AP450" i="1"/>
  <c r="AQ450" i="1"/>
  <c r="AR450" i="1"/>
  <c r="AM451" i="1"/>
  <c r="AN451" i="1"/>
  <c r="AO451" i="1"/>
  <c r="AP451" i="1"/>
  <c r="AQ451" i="1"/>
  <c r="AR451" i="1"/>
  <c r="AM452" i="1"/>
  <c r="AN452" i="1"/>
  <c r="AO452" i="1"/>
  <c r="AP452" i="1"/>
  <c r="AQ452" i="1"/>
  <c r="AR452" i="1"/>
  <c r="AM453" i="1"/>
  <c r="AN453" i="1"/>
  <c r="AO453" i="1"/>
  <c r="AP453" i="1"/>
  <c r="AQ453" i="1"/>
  <c r="AR453" i="1"/>
  <c r="AM454" i="1"/>
  <c r="AN454" i="1"/>
  <c r="AO454" i="1"/>
  <c r="AP454" i="1"/>
  <c r="AQ454" i="1"/>
  <c r="AR454" i="1"/>
  <c r="AM455" i="1"/>
  <c r="AN455" i="1"/>
  <c r="AO455" i="1"/>
  <c r="AP455" i="1"/>
  <c r="AQ455" i="1"/>
  <c r="AR455" i="1"/>
  <c r="AM456" i="1"/>
  <c r="AN456" i="1"/>
  <c r="AO456" i="1"/>
  <c r="AP456" i="1"/>
  <c r="AQ456" i="1"/>
  <c r="AR456" i="1"/>
  <c r="AM457" i="1"/>
  <c r="AN457" i="1"/>
  <c r="AO457" i="1"/>
  <c r="AP457" i="1"/>
  <c r="AQ457" i="1"/>
  <c r="AR457" i="1"/>
  <c r="AM458" i="1"/>
  <c r="AN458" i="1"/>
  <c r="AO458" i="1"/>
  <c r="AP458" i="1"/>
  <c r="AQ458" i="1"/>
  <c r="AR458" i="1"/>
  <c r="AM459" i="1"/>
  <c r="AN459" i="1"/>
  <c r="AO459" i="1"/>
  <c r="AP459" i="1"/>
  <c r="AQ459" i="1"/>
  <c r="AR459" i="1"/>
  <c r="AM460" i="1"/>
  <c r="AN460" i="1"/>
  <c r="AO460" i="1"/>
  <c r="AP460" i="1"/>
  <c r="AQ460" i="1"/>
  <c r="AR460" i="1"/>
  <c r="AM461" i="1"/>
  <c r="AN461" i="1"/>
  <c r="AO461" i="1"/>
  <c r="AP461" i="1"/>
  <c r="AQ461" i="1"/>
  <c r="AR461" i="1"/>
  <c r="AM462" i="1"/>
  <c r="AN462" i="1"/>
  <c r="AO462" i="1"/>
  <c r="AP462" i="1"/>
  <c r="AQ462" i="1"/>
  <c r="AR462" i="1"/>
  <c r="AM463" i="1"/>
  <c r="AN463" i="1"/>
  <c r="AO463" i="1"/>
  <c r="AP463" i="1"/>
  <c r="AQ463" i="1"/>
  <c r="AR463" i="1"/>
  <c r="AM464" i="1"/>
  <c r="AN464" i="1"/>
  <c r="AO464" i="1"/>
  <c r="AP464" i="1"/>
  <c r="AQ464" i="1"/>
  <c r="AR464" i="1"/>
  <c r="AM465" i="1"/>
  <c r="AN465" i="1"/>
  <c r="AO465" i="1"/>
  <c r="AP465" i="1"/>
  <c r="AQ465" i="1"/>
  <c r="AR465" i="1"/>
  <c r="AM466" i="1"/>
  <c r="AN466" i="1"/>
  <c r="AO466" i="1"/>
  <c r="AP466" i="1"/>
  <c r="AQ466" i="1"/>
  <c r="AR466" i="1"/>
  <c r="AM467" i="1"/>
  <c r="AN467" i="1"/>
  <c r="AO467" i="1"/>
  <c r="AP467" i="1"/>
  <c r="AQ467" i="1"/>
  <c r="AR467" i="1"/>
  <c r="AM468" i="1"/>
  <c r="AN468" i="1"/>
  <c r="AO468" i="1"/>
  <c r="AP468" i="1"/>
  <c r="AQ468" i="1"/>
  <c r="AR468" i="1"/>
  <c r="AM469" i="1"/>
  <c r="AN469" i="1"/>
  <c r="AO469" i="1"/>
  <c r="AP469" i="1"/>
  <c r="AQ469" i="1"/>
  <c r="AR469" i="1"/>
  <c r="AM470" i="1"/>
  <c r="AN470" i="1"/>
  <c r="AO470" i="1"/>
  <c r="AP470" i="1"/>
  <c r="AQ470" i="1"/>
  <c r="AR470" i="1"/>
  <c r="AM471" i="1"/>
  <c r="AN471" i="1"/>
  <c r="AO471" i="1"/>
  <c r="AP471" i="1"/>
  <c r="AQ471" i="1"/>
  <c r="AR471" i="1"/>
  <c r="AM472" i="1"/>
  <c r="AN472" i="1"/>
  <c r="AO472" i="1"/>
  <c r="AP472" i="1"/>
  <c r="AQ472" i="1"/>
  <c r="AR472" i="1"/>
  <c r="AM473" i="1"/>
  <c r="AN473" i="1"/>
  <c r="AO473" i="1"/>
  <c r="AP473" i="1"/>
  <c r="AQ473" i="1"/>
  <c r="AR473" i="1"/>
  <c r="AM474" i="1"/>
  <c r="AN474" i="1"/>
  <c r="AO474" i="1"/>
  <c r="AP474" i="1"/>
  <c r="AQ474" i="1"/>
  <c r="AR474" i="1"/>
  <c r="AM475" i="1"/>
  <c r="AN475" i="1"/>
  <c r="AO475" i="1"/>
  <c r="AP475" i="1"/>
  <c r="AQ475" i="1"/>
  <c r="AR475" i="1"/>
  <c r="AM476" i="1"/>
  <c r="AN476" i="1"/>
  <c r="AO476" i="1"/>
  <c r="AP476" i="1"/>
  <c r="AQ476" i="1"/>
  <c r="AR476" i="1"/>
  <c r="AM477" i="1"/>
  <c r="AN477" i="1"/>
  <c r="AO477" i="1"/>
  <c r="AP477" i="1"/>
  <c r="AQ477" i="1"/>
  <c r="AR477" i="1"/>
  <c r="AM478" i="1"/>
  <c r="AN478" i="1"/>
  <c r="AO478" i="1"/>
  <c r="AP478" i="1"/>
  <c r="AQ478" i="1"/>
  <c r="AR478" i="1"/>
  <c r="AM479" i="1"/>
  <c r="AN479" i="1"/>
  <c r="AO479" i="1"/>
  <c r="AP479" i="1"/>
  <c r="AQ479" i="1"/>
  <c r="AR479" i="1"/>
  <c r="AM480" i="1"/>
  <c r="AN480" i="1"/>
  <c r="AO480" i="1"/>
  <c r="AP480" i="1"/>
  <c r="AQ480" i="1"/>
  <c r="AR480" i="1"/>
  <c r="AM481" i="1"/>
  <c r="AN481" i="1"/>
  <c r="AO481" i="1"/>
  <c r="AP481" i="1"/>
  <c r="AQ481" i="1"/>
  <c r="AR481" i="1"/>
  <c r="AM482" i="1"/>
  <c r="AN482" i="1"/>
  <c r="AO482" i="1"/>
  <c r="AP482" i="1"/>
  <c r="AQ482" i="1"/>
  <c r="AR482" i="1"/>
  <c r="AM483" i="1"/>
  <c r="AN483" i="1"/>
  <c r="AO483" i="1"/>
  <c r="AP483" i="1"/>
  <c r="AQ483" i="1"/>
  <c r="AR483" i="1"/>
  <c r="AM484" i="1"/>
  <c r="AN484" i="1"/>
  <c r="AO484" i="1"/>
  <c r="AP484" i="1"/>
  <c r="AQ484" i="1"/>
  <c r="AR484" i="1"/>
  <c r="AM485" i="1"/>
  <c r="AN485" i="1"/>
  <c r="AO485" i="1"/>
  <c r="AP485" i="1"/>
  <c r="AQ485" i="1"/>
  <c r="AR485" i="1"/>
  <c r="AM486" i="1"/>
  <c r="AN486" i="1"/>
  <c r="AO486" i="1"/>
  <c r="AP486" i="1"/>
  <c r="AQ486" i="1"/>
  <c r="AR486" i="1"/>
  <c r="AM487" i="1"/>
  <c r="AN487" i="1"/>
  <c r="AO487" i="1"/>
  <c r="AP487" i="1"/>
  <c r="AQ487" i="1"/>
  <c r="AR487" i="1"/>
  <c r="AM488" i="1"/>
  <c r="AN488" i="1"/>
  <c r="AO488" i="1"/>
  <c r="AP488" i="1"/>
  <c r="AQ488" i="1"/>
  <c r="AR488" i="1"/>
  <c r="AM489" i="1"/>
  <c r="AN489" i="1"/>
  <c r="AO489" i="1"/>
  <c r="AP489" i="1"/>
  <c r="AQ489" i="1"/>
  <c r="AR489" i="1"/>
  <c r="AM490" i="1"/>
  <c r="AN490" i="1"/>
  <c r="AO490" i="1"/>
  <c r="AP490" i="1"/>
  <c r="AQ490" i="1"/>
  <c r="AR490" i="1"/>
  <c r="AM491" i="1"/>
  <c r="AN491" i="1"/>
  <c r="AO491" i="1"/>
  <c r="AP491" i="1"/>
  <c r="AQ491" i="1"/>
  <c r="AR491" i="1"/>
  <c r="AM492" i="1"/>
  <c r="AN492" i="1"/>
  <c r="AO492" i="1"/>
  <c r="AP492" i="1"/>
  <c r="AQ492" i="1"/>
  <c r="AR492" i="1"/>
  <c r="AM493" i="1"/>
  <c r="AN493" i="1"/>
  <c r="AO493" i="1"/>
  <c r="AP493" i="1"/>
  <c r="AQ493" i="1"/>
  <c r="AR493" i="1"/>
  <c r="AM494" i="1"/>
  <c r="AN494" i="1"/>
  <c r="AO494" i="1"/>
  <c r="AP494" i="1"/>
  <c r="AQ494" i="1"/>
  <c r="AR494" i="1"/>
  <c r="AM495" i="1"/>
  <c r="AN495" i="1"/>
  <c r="AO495" i="1"/>
  <c r="AP495" i="1"/>
  <c r="AQ495" i="1"/>
  <c r="AR495" i="1"/>
  <c r="AM496" i="1"/>
  <c r="AN496" i="1"/>
  <c r="AO496" i="1"/>
  <c r="AP496" i="1"/>
  <c r="AQ496" i="1"/>
  <c r="AR496" i="1"/>
  <c r="AM497" i="1"/>
  <c r="AN497" i="1"/>
  <c r="AO497" i="1"/>
  <c r="AP497" i="1"/>
  <c r="AQ497" i="1"/>
  <c r="AR497" i="1"/>
  <c r="AM498" i="1"/>
  <c r="AN498" i="1"/>
  <c r="AO498" i="1"/>
  <c r="AP498" i="1"/>
  <c r="AQ498" i="1"/>
  <c r="AR498" i="1"/>
  <c r="AM499" i="1"/>
  <c r="AN499" i="1"/>
  <c r="AO499" i="1"/>
  <c r="AP499" i="1"/>
  <c r="AQ499" i="1"/>
  <c r="AR499" i="1"/>
  <c r="AM500" i="1"/>
  <c r="AN500" i="1"/>
  <c r="AO500" i="1"/>
  <c r="AP500" i="1"/>
  <c r="AQ500" i="1"/>
  <c r="AR500" i="1"/>
  <c r="AM501" i="1"/>
  <c r="AN501" i="1"/>
  <c r="AO501" i="1"/>
  <c r="AP501" i="1"/>
  <c r="AQ501" i="1"/>
  <c r="AR501" i="1"/>
  <c r="AM502" i="1"/>
  <c r="AN502" i="1"/>
  <c r="AO502" i="1"/>
  <c r="AP502" i="1"/>
  <c r="AQ502" i="1"/>
  <c r="AR502" i="1"/>
  <c r="AM503" i="1"/>
  <c r="AN503" i="1"/>
  <c r="AO503" i="1"/>
  <c r="AP503" i="1"/>
  <c r="AQ503" i="1"/>
  <c r="AR503" i="1"/>
  <c r="AM504" i="1"/>
  <c r="AN504" i="1"/>
  <c r="AO504" i="1"/>
  <c r="AP504" i="1"/>
  <c r="AQ504" i="1"/>
  <c r="AR504" i="1"/>
  <c r="AM505" i="1"/>
  <c r="AN505" i="1"/>
  <c r="AO505" i="1"/>
  <c r="AP505" i="1"/>
  <c r="AQ505" i="1"/>
  <c r="AR505" i="1"/>
  <c r="AM506" i="1"/>
  <c r="AN506" i="1"/>
  <c r="AO506" i="1"/>
  <c r="AP506" i="1"/>
  <c r="AQ506" i="1"/>
  <c r="AR506" i="1"/>
  <c r="AM507" i="1"/>
  <c r="AN507" i="1"/>
  <c r="AO507" i="1"/>
  <c r="AP507" i="1"/>
  <c r="AQ507" i="1"/>
  <c r="AR507" i="1"/>
  <c r="AM508" i="1"/>
  <c r="AN508" i="1"/>
  <c r="AO508" i="1"/>
  <c r="AP508" i="1"/>
  <c r="AQ508" i="1"/>
  <c r="AR508" i="1"/>
  <c r="AM509" i="1"/>
  <c r="AN509" i="1"/>
  <c r="AO509" i="1"/>
  <c r="AP509" i="1"/>
  <c r="AQ509" i="1"/>
  <c r="AR509" i="1"/>
  <c r="AM510" i="1"/>
  <c r="AN510" i="1"/>
  <c r="AO510" i="1"/>
  <c r="AP510" i="1"/>
  <c r="AQ510" i="1"/>
  <c r="AR510" i="1"/>
  <c r="AM511" i="1"/>
  <c r="AN511" i="1"/>
  <c r="AO511" i="1"/>
  <c r="AP511" i="1"/>
  <c r="AQ511" i="1"/>
  <c r="AR511" i="1"/>
  <c r="AM512" i="1"/>
  <c r="AN512" i="1"/>
  <c r="AO512" i="1"/>
  <c r="AP512" i="1"/>
  <c r="AQ512" i="1"/>
  <c r="AR512" i="1"/>
  <c r="AM513" i="1"/>
  <c r="AN513" i="1"/>
  <c r="AO513" i="1"/>
  <c r="AP513" i="1"/>
  <c r="AQ513" i="1"/>
  <c r="AR513" i="1"/>
  <c r="AM514" i="1"/>
  <c r="AN514" i="1"/>
  <c r="AO514" i="1"/>
  <c r="AP514" i="1"/>
  <c r="AQ514" i="1"/>
  <c r="AR514" i="1"/>
  <c r="AM515" i="1"/>
  <c r="AN515" i="1"/>
  <c r="AO515" i="1"/>
  <c r="AP515" i="1"/>
  <c r="AQ515" i="1"/>
  <c r="AR515" i="1"/>
  <c r="AM516" i="1"/>
  <c r="AN516" i="1"/>
  <c r="AO516" i="1"/>
  <c r="AP516" i="1"/>
  <c r="AQ516" i="1"/>
  <c r="AR516" i="1"/>
  <c r="AM517" i="1"/>
  <c r="AN517" i="1"/>
  <c r="AO517" i="1"/>
  <c r="AP517" i="1"/>
  <c r="AQ517" i="1"/>
  <c r="AR517" i="1"/>
  <c r="AM518" i="1"/>
  <c r="AN518" i="1"/>
  <c r="AO518" i="1"/>
  <c r="AP518" i="1"/>
  <c r="AQ518" i="1"/>
  <c r="AR518" i="1"/>
  <c r="AM519" i="1"/>
  <c r="AN519" i="1"/>
  <c r="AO519" i="1"/>
  <c r="AP519" i="1"/>
  <c r="AQ519" i="1"/>
  <c r="AR519" i="1"/>
  <c r="AM520" i="1"/>
  <c r="AN520" i="1"/>
  <c r="AO520" i="1"/>
  <c r="AP520" i="1"/>
  <c r="AQ520" i="1"/>
  <c r="AR520" i="1"/>
  <c r="AM521" i="1"/>
  <c r="AN521" i="1"/>
  <c r="AO521" i="1"/>
  <c r="AP521" i="1"/>
  <c r="AQ521" i="1"/>
  <c r="AR521" i="1"/>
  <c r="AM522" i="1"/>
  <c r="AN522" i="1"/>
  <c r="AO522" i="1"/>
  <c r="AP522" i="1"/>
  <c r="AQ522" i="1"/>
  <c r="AR522" i="1"/>
  <c r="AM523" i="1"/>
  <c r="AN523" i="1"/>
  <c r="AO523" i="1"/>
  <c r="AP523" i="1"/>
  <c r="AQ523" i="1"/>
  <c r="AR523" i="1"/>
  <c r="AM524" i="1"/>
  <c r="AN524" i="1"/>
  <c r="AO524" i="1"/>
  <c r="AP524" i="1"/>
  <c r="AQ524" i="1"/>
  <c r="AR524" i="1"/>
  <c r="AM525" i="1"/>
  <c r="AN525" i="1"/>
  <c r="AO525" i="1"/>
  <c r="AP525" i="1"/>
  <c r="AQ525" i="1"/>
  <c r="AR525" i="1"/>
  <c r="AM526" i="1"/>
  <c r="AN526" i="1"/>
  <c r="AO526" i="1"/>
  <c r="AP526" i="1"/>
  <c r="AQ526" i="1"/>
  <c r="AR526" i="1"/>
  <c r="AM527" i="1"/>
  <c r="AN527" i="1"/>
  <c r="AO527" i="1"/>
  <c r="AP527" i="1"/>
  <c r="AQ527" i="1"/>
  <c r="AR527" i="1"/>
  <c r="AM528" i="1"/>
  <c r="AN528" i="1"/>
  <c r="AO528" i="1"/>
  <c r="AP528" i="1"/>
  <c r="AQ528" i="1"/>
  <c r="AR528" i="1"/>
  <c r="AM529" i="1"/>
  <c r="AN529" i="1"/>
  <c r="AO529" i="1"/>
  <c r="AP529" i="1"/>
  <c r="AQ529" i="1"/>
  <c r="AR529" i="1"/>
  <c r="AM530" i="1"/>
  <c r="AN530" i="1"/>
  <c r="AO530" i="1"/>
  <c r="AP530" i="1"/>
  <c r="AQ530" i="1"/>
  <c r="AR530" i="1"/>
  <c r="AM531" i="1"/>
  <c r="AN531" i="1"/>
  <c r="AO531" i="1"/>
  <c r="AP531" i="1"/>
  <c r="AQ531" i="1"/>
  <c r="AR531" i="1"/>
  <c r="AM532" i="1"/>
  <c r="AN532" i="1"/>
  <c r="AO532" i="1"/>
  <c r="AP532" i="1"/>
  <c r="AQ532" i="1"/>
  <c r="AR532" i="1"/>
  <c r="AM533" i="1"/>
  <c r="AN533" i="1"/>
  <c r="AO533" i="1"/>
  <c r="AP533" i="1"/>
  <c r="AQ533" i="1"/>
  <c r="AR533" i="1"/>
  <c r="AM534" i="1"/>
  <c r="AN534" i="1"/>
  <c r="AO534" i="1"/>
  <c r="AP534" i="1"/>
  <c r="AQ534" i="1"/>
  <c r="AR534" i="1"/>
  <c r="AM535" i="1"/>
  <c r="AN535" i="1"/>
  <c r="AO535" i="1"/>
  <c r="AP535" i="1"/>
  <c r="AQ535" i="1"/>
  <c r="AR535" i="1"/>
  <c r="AM536" i="1"/>
  <c r="AN536" i="1"/>
  <c r="AO536" i="1"/>
  <c r="AP536" i="1"/>
  <c r="AQ536" i="1"/>
  <c r="AR536" i="1"/>
  <c r="AM537" i="1"/>
  <c r="AN537" i="1"/>
  <c r="AO537" i="1"/>
  <c r="AP537" i="1"/>
  <c r="AQ537" i="1"/>
  <c r="AR537" i="1"/>
  <c r="AM538" i="1"/>
  <c r="AN538" i="1"/>
  <c r="AO538" i="1"/>
  <c r="AP538" i="1"/>
  <c r="AQ538" i="1"/>
  <c r="AR538" i="1"/>
  <c r="AM539" i="1"/>
  <c r="AN539" i="1"/>
  <c r="AO539" i="1"/>
  <c r="AP539" i="1"/>
  <c r="AQ539" i="1"/>
  <c r="AR539" i="1"/>
  <c r="AM540" i="1"/>
  <c r="AN540" i="1"/>
  <c r="AO540" i="1"/>
  <c r="AP540" i="1"/>
  <c r="AQ540" i="1"/>
  <c r="AR540" i="1"/>
  <c r="AM541" i="1"/>
  <c r="AN541" i="1"/>
  <c r="AO541" i="1"/>
  <c r="AP541" i="1"/>
  <c r="AQ541" i="1"/>
  <c r="AR541" i="1"/>
  <c r="AM542" i="1"/>
  <c r="AN542" i="1"/>
  <c r="AO542" i="1"/>
  <c r="AP542" i="1"/>
  <c r="AQ542" i="1"/>
  <c r="AR542" i="1"/>
  <c r="AM543" i="1"/>
  <c r="AN543" i="1"/>
  <c r="AO543" i="1"/>
  <c r="AP543" i="1"/>
  <c r="AQ543" i="1"/>
  <c r="AR543" i="1"/>
  <c r="AM544" i="1"/>
  <c r="AN544" i="1"/>
  <c r="AO544" i="1"/>
  <c r="AP544" i="1"/>
  <c r="AQ544" i="1"/>
  <c r="AR544" i="1"/>
  <c r="AM545" i="1"/>
  <c r="AN545" i="1"/>
  <c r="AO545" i="1"/>
  <c r="AP545" i="1"/>
  <c r="AQ545" i="1"/>
  <c r="AR545" i="1"/>
  <c r="AM546" i="1"/>
  <c r="AN546" i="1"/>
  <c r="AO546" i="1"/>
  <c r="AP546" i="1"/>
  <c r="AQ546" i="1"/>
  <c r="AR546" i="1"/>
  <c r="AM547" i="1"/>
  <c r="AN547" i="1"/>
  <c r="AO547" i="1"/>
  <c r="AP547" i="1"/>
  <c r="AQ547" i="1"/>
  <c r="AR547" i="1"/>
  <c r="AM548" i="1"/>
  <c r="AN548" i="1"/>
  <c r="AO548" i="1"/>
  <c r="AP548" i="1"/>
  <c r="AQ548" i="1"/>
  <c r="AR548" i="1"/>
  <c r="AM549" i="1"/>
  <c r="AN549" i="1"/>
  <c r="AO549" i="1"/>
  <c r="AP549" i="1"/>
  <c r="AQ549" i="1"/>
  <c r="AR549" i="1"/>
  <c r="AM550" i="1"/>
  <c r="AN550" i="1"/>
  <c r="AO550" i="1"/>
  <c r="AP550" i="1"/>
  <c r="AQ550" i="1"/>
  <c r="AR550" i="1"/>
  <c r="AM551" i="1"/>
  <c r="AN551" i="1"/>
  <c r="AO551" i="1"/>
  <c r="AP551" i="1"/>
  <c r="AQ551" i="1"/>
  <c r="AR551" i="1"/>
  <c r="AM552" i="1"/>
  <c r="AN552" i="1"/>
  <c r="AO552" i="1"/>
  <c r="AP552" i="1"/>
  <c r="AQ552" i="1"/>
  <c r="AR552" i="1"/>
  <c r="AM553" i="1"/>
  <c r="AN553" i="1"/>
  <c r="AO553" i="1"/>
  <c r="AP553" i="1"/>
  <c r="AQ553" i="1"/>
  <c r="AR553" i="1"/>
  <c r="AM554" i="1"/>
  <c r="AN554" i="1"/>
  <c r="AO554" i="1"/>
  <c r="AP554" i="1"/>
  <c r="AQ554" i="1"/>
  <c r="AR554" i="1"/>
  <c r="AM555" i="1"/>
  <c r="AN555" i="1"/>
  <c r="AO555" i="1"/>
  <c r="AP555" i="1"/>
  <c r="AQ555" i="1"/>
  <c r="AR555" i="1"/>
  <c r="AM556" i="1"/>
  <c r="AN556" i="1"/>
  <c r="AO556" i="1"/>
  <c r="AP556" i="1"/>
  <c r="AQ556" i="1"/>
  <c r="AR556" i="1"/>
  <c r="AM557" i="1"/>
  <c r="AN557" i="1"/>
  <c r="AO557" i="1"/>
  <c r="AP557" i="1"/>
  <c r="AQ557" i="1"/>
  <c r="AR557" i="1"/>
  <c r="AM558" i="1"/>
  <c r="AN558" i="1"/>
  <c r="AO558" i="1"/>
  <c r="AP558" i="1"/>
  <c r="AQ558" i="1"/>
  <c r="AR558" i="1"/>
  <c r="AM559" i="1"/>
  <c r="AN559" i="1"/>
  <c r="AO559" i="1"/>
  <c r="AP559" i="1"/>
  <c r="AQ559" i="1"/>
  <c r="AR559" i="1"/>
  <c r="AM560" i="1"/>
  <c r="AN560" i="1"/>
  <c r="AO560" i="1"/>
  <c r="AP560" i="1"/>
  <c r="AQ560" i="1"/>
  <c r="AR560" i="1"/>
  <c r="AM561" i="1"/>
  <c r="AN561" i="1"/>
  <c r="AO561" i="1"/>
  <c r="AP561" i="1"/>
  <c r="AQ561" i="1"/>
  <c r="AR561" i="1"/>
  <c r="AM562" i="1"/>
  <c r="AN562" i="1"/>
  <c r="AO562" i="1"/>
  <c r="AP562" i="1"/>
  <c r="AQ562" i="1"/>
  <c r="AR562" i="1"/>
  <c r="AM563" i="1"/>
  <c r="AN563" i="1"/>
  <c r="AO563" i="1"/>
  <c r="AP563" i="1"/>
  <c r="AQ563" i="1"/>
  <c r="AR563" i="1"/>
  <c r="AM564" i="1"/>
  <c r="AN564" i="1"/>
  <c r="AO564" i="1"/>
  <c r="AP564" i="1"/>
  <c r="AQ564" i="1"/>
  <c r="AR564" i="1"/>
  <c r="AM565" i="1"/>
  <c r="AN565" i="1"/>
  <c r="AO565" i="1"/>
  <c r="AP565" i="1"/>
  <c r="AQ565" i="1"/>
  <c r="AR565" i="1"/>
  <c r="AM566" i="1"/>
  <c r="AN566" i="1"/>
  <c r="AO566" i="1"/>
  <c r="AP566" i="1"/>
  <c r="AQ566" i="1"/>
  <c r="AR566" i="1"/>
  <c r="AM567" i="1"/>
  <c r="AN567" i="1"/>
  <c r="AO567" i="1"/>
  <c r="AP567" i="1"/>
  <c r="AQ567" i="1"/>
  <c r="AR567" i="1"/>
  <c r="AM568" i="1"/>
  <c r="AN568" i="1"/>
  <c r="AO568" i="1"/>
  <c r="AP568" i="1"/>
  <c r="AQ568" i="1"/>
  <c r="AR568" i="1"/>
  <c r="AM569" i="1"/>
  <c r="AN569" i="1"/>
  <c r="AO569" i="1"/>
  <c r="AP569" i="1"/>
  <c r="AQ569" i="1"/>
  <c r="AR569" i="1"/>
  <c r="AM570" i="1"/>
  <c r="AN570" i="1"/>
  <c r="AO570" i="1"/>
  <c r="AP570" i="1"/>
  <c r="AQ570" i="1"/>
  <c r="AR570" i="1"/>
  <c r="AM571" i="1"/>
  <c r="AN571" i="1"/>
  <c r="AO571" i="1"/>
  <c r="AP571" i="1"/>
  <c r="AQ571" i="1"/>
  <c r="AR571" i="1"/>
  <c r="AM572" i="1"/>
  <c r="AN572" i="1"/>
  <c r="AO572" i="1"/>
  <c r="AP572" i="1"/>
  <c r="AQ572" i="1"/>
  <c r="AR572" i="1"/>
  <c r="AM573" i="1"/>
  <c r="AN573" i="1"/>
  <c r="AO573" i="1"/>
  <c r="AP573" i="1"/>
  <c r="AQ573" i="1"/>
  <c r="AR573" i="1"/>
  <c r="AM574" i="1"/>
  <c r="AN574" i="1"/>
  <c r="AO574" i="1"/>
  <c r="AP574" i="1"/>
  <c r="AQ574" i="1"/>
  <c r="AR574" i="1"/>
  <c r="AM575" i="1"/>
  <c r="AN575" i="1"/>
  <c r="AO575" i="1"/>
  <c r="AP575" i="1"/>
  <c r="AQ575" i="1"/>
  <c r="AR575" i="1"/>
  <c r="AM576" i="1"/>
  <c r="AN576" i="1"/>
  <c r="AO576" i="1"/>
  <c r="AP576" i="1"/>
  <c r="AQ576" i="1"/>
  <c r="AR576" i="1"/>
  <c r="AM577" i="1"/>
  <c r="AN577" i="1"/>
  <c r="AO577" i="1"/>
  <c r="AP577" i="1"/>
  <c r="AQ577" i="1"/>
  <c r="AR577" i="1"/>
  <c r="AM578" i="1"/>
  <c r="AN578" i="1"/>
  <c r="AO578" i="1"/>
  <c r="AP578" i="1"/>
  <c r="AQ578" i="1"/>
  <c r="AR578" i="1"/>
  <c r="AM579" i="1"/>
  <c r="AN579" i="1"/>
  <c r="AO579" i="1"/>
  <c r="AP579" i="1"/>
  <c r="AQ579" i="1"/>
  <c r="AR579" i="1"/>
  <c r="AM580" i="1"/>
  <c r="AN580" i="1"/>
  <c r="AO580" i="1"/>
  <c r="AP580" i="1"/>
  <c r="AQ580" i="1"/>
  <c r="AR580" i="1"/>
  <c r="AM581" i="1"/>
  <c r="AN581" i="1"/>
  <c r="AO581" i="1"/>
  <c r="AP581" i="1"/>
  <c r="AQ581" i="1"/>
  <c r="AR581" i="1"/>
  <c r="AM582" i="1"/>
  <c r="AN582" i="1"/>
  <c r="AO582" i="1"/>
  <c r="AP582" i="1"/>
  <c r="AQ582" i="1"/>
  <c r="AR582" i="1"/>
  <c r="AM583" i="1"/>
  <c r="AN583" i="1"/>
  <c r="AO583" i="1"/>
  <c r="AP583" i="1"/>
  <c r="AQ583" i="1"/>
  <c r="AR583" i="1"/>
  <c r="AM584" i="1"/>
  <c r="AN584" i="1"/>
  <c r="AO584" i="1"/>
  <c r="AP584" i="1"/>
  <c r="AQ584" i="1"/>
  <c r="AR584" i="1"/>
  <c r="AM585" i="1"/>
  <c r="AN585" i="1"/>
  <c r="AO585" i="1"/>
  <c r="AP585" i="1"/>
  <c r="AQ585" i="1"/>
  <c r="AR585" i="1"/>
  <c r="AM586" i="1"/>
  <c r="AN586" i="1"/>
  <c r="AO586" i="1"/>
  <c r="AP586" i="1"/>
  <c r="AQ586" i="1"/>
  <c r="AR586" i="1"/>
  <c r="AM587" i="1"/>
  <c r="AN587" i="1"/>
  <c r="AO587" i="1"/>
  <c r="AP587" i="1"/>
  <c r="AQ587" i="1"/>
  <c r="AR587" i="1"/>
  <c r="AM588" i="1"/>
  <c r="AN588" i="1"/>
  <c r="AO588" i="1"/>
  <c r="AP588" i="1"/>
  <c r="AQ588" i="1"/>
  <c r="AR588" i="1"/>
  <c r="AM589" i="1"/>
  <c r="AN589" i="1"/>
  <c r="AO589" i="1"/>
  <c r="AP589" i="1"/>
  <c r="AQ589" i="1"/>
  <c r="AR589" i="1"/>
  <c r="AM590" i="1"/>
  <c r="AN590" i="1"/>
  <c r="AO590" i="1"/>
  <c r="AP590" i="1"/>
  <c r="AQ590" i="1"/>
  <c r="AR590" i="1"/>
  <c r="AM591" i="1"/>
  <c r="AN591" i="1"/>
  <c r="AO591" i="1"/>
  <c r="AP591" i="1"/>
  <c r="AQ591" i="1"/>
  <c r="AR591" i="1"/>
  <c r="AM592" i="1"/>
  <c r="AN592" i="1"/>
  <c r="AO592" i="1"/>
  <c r="AP592" i="1"/>
  <c r="AQ592" i="1"/>
  <c r="AR592" i="1"/>
  <c r="AM593" i="1"/>
  <c r="AN593" i="1"/>
  <c r="AO593" i="1"/>
  <c r="AP593" i="1"/>
  <c r="AQ593" i="1"/>
  <c r="AR593" i="1"/>
  <c r="AM594" i="1"/>
  <c r="AN594" i="1"/>
  <c r="AO594" i="1"/>
  <c r="AP594" i="1"/>
  <c r="AQ594" i="1"/>
  <c r="AR594" i="1"/>
  <c r="AM595" i="1"/>
  <c r="AN595" i="1"/>
  <c r="AO595" i="1"/>
  <c r="AP595" i="1"/>
  <c r="AQ595" i="1"/>
  <c r="AR595" i="1"/>
  <c r="AM596" i="1"/>
  <c r="AN596" i="1"/>
  <c r="AO596" i="1"/>
  <c r="AP596" i="1"/>
  <c r="AQ596" i="1"/>
  <c r="AR596" i="1"/>
  <c r="AM597" i="1"/>
  <c r="AN597" i="1"/>
  <c r="AO597" i="1"/>
  <c r="AP597" i="1"/>
  <c r="AQ597" i="1"/>
  <c r="AR597" i="1"/>
  <c r="AM598" i="1"/>
  <c r="AN598" i="1"/>
  <c r="AO598" i="1"/>
  <c r="AP598" i="1"/>
  <c r="AQ598" i="1"/>
  <c r="AR598" i="1"/>
  <c r="AM599" i="1"/>
  <c r="AN599" i="1"/>
  <c r="AO599" i="1"/>
  <c r="AP599" i="1"/>
  <c r="AQ599" i="1"/>
  <c r="AR599" i="1"/>
  <c r="AM600" i="1"/>
  <c r="AN600" i="1"/>
  <c r="AO600" i="1"/>
  <c r="AP600" i="1"/>
  <c r="AQ600" i="1"/>
  <c r="AR600" i="1"/>
  <c r="AM601" i="1"/>
  <c r="AN601" i="1"/>
  <c r="AO601" i="1"/>
  <c r="AP601" i="1"/>
  <c r="AQ601" i="1"/>
  <c r="AR601" i="1"/>
  <c r="AM602" i="1"/>
  <c r="AN602" i="1"/>
  <c r="AO602" i="1"/>
  <c r="AP602" i="1"/>
  <c r="AQ602" i="1"/>
  <c r="AR602" i="1"/>
  <c r="AM603" i="1"/>
  <c r="AN603" i="1"/>
  <c r="AO603" i="1"/>
  <c r="AP603" i="1"/>
  <c r="AQ603" i="1"/>
  <c r="AR603" i="1"/>
  <c r="AM604" i="1"/>
  <c r="AN604" i="1"/>
  <c r="AO604" i="1"/>
  <c r="AP604" i="1"/>
  <c r="AQ604" i="1"/>
  <c r="AR604" i="1"/>
  <c r="AM605" i="1"/>
  <c r="AN605" i="1"/>
  <c r="AO605" i="1"/>
  <c r="AP605" i="1"/>
  <c r="AQ605" i="1"/>
  <c r="AR605" i="1"/>
  <c r="AM606" i="1"/>
  <c r="AN606" i="1"/>
  <c r="AO606" i="1"/>
  <c r="AP606" i="1"/>
  <c r="AQ606" i="1"/>
  <c r="AR606" i="1"/>
  <c r="AM607" i="1"/>
  <c r="AN607" i="1"/>
  <c r="AO607" i="1"/>
  <c r="AP607" i="1"/>
  <c r="AQ607" i="1"/>
  <c r="AR607" i="1"/>
  <c r="AM608" i="1"/>
  <c r="AN608" i="1"/>
  <c r="AO608" i="1"/>
  <c r="AP608" i="1"/>
  <c r="AQ608" i="1"/>
  <c r="AR608" i="1"/>
  <c r="AM609" i="1"/>
  <c r="AN609" i="1"/>
  <c r="AO609" i="1"/>
  <c r="AP609" i="1"/>
  <c r="AQ609" i="1"/>
  <c r="AR609" i="1"/>
  <c r="AM610" i="1"/>
  <c r="AN610" i="1"/>
  <c r="AO610" i="1"/>
  <c r="AP610" i="1"/>
  <c r="AQ610" i="1"/>
  <c r="AR610" i="1"/>
  <c r="AM611" i="1"/>
  <c r="AN611" i="1"/>
  <c r="AO611" i="1"/>
  <c r="AP611" i="1"/>
  <c r="AQ611" i="1"/>
  <c r="AR611" i="1"/>
  <c r="AM612" i="1"/>
  <c r="AN612" i="1"/>
  <c r="AO612" i="1"/>
  <c r="AP612" i="1"/>
  <c r="AQ612" i="1"/>
  <c r="AR612" i="1"/>
  <c r="AM613" i="1"/>
  <c r="AN613" i="1"/>
  <c r="AO613" i="1"/>
  <c r="AP613" i="1"/>
  <c r="AQ613" i="1"/>
  <c r="AR613" i="1"/>
  <c r="AM614" i="1"/>
  <c r="AN614" i="1"/>
  <c r="AO614" i="1"/>
  <c r="AP614" i="1"/>
  <c r="AQ614" i="1"/>
  <c r="AR614" i="1"/>
  <c r="AM615" i="1"/>
  <c r="AN615" i="1"/>
  <c r="AO615" i="1"/>
  <c r="AP615" i="1"/>
  <c r="AQ615" i="1"/>
  <c r="AR615" i="1"/>
  <c r="AM616" i="1"/>
  <c r="AN616" i="1"/>
  <c r="AO616" i="1"/>
  <c r="AP616" i="1"/>
  <c r="AQ616" i="1"/>
  <c r="AR616" i="1"/>
  <c r="AM617" i="1"/>
  <c r="AN617" i="1"/>
  <c r="AO617" i="1"/>
  <c r="AP617" i="1"/>
  <c r="AQ617" i="1"/>
  <c r="AR617" i="1"/>
  <c r="AM618" i="1"/>
  <c r="AN618" i="1"/>
  <c r="AO618" i="1"/>
  <c r="AP618" i="1"/>
  <c r="AQ618" i="1"/>
  <c r="AR618" i="1"/>
  <c r="AM619" i="1"/>
  <c r="AN619" i="1"/>
  <c r="AO619" i="1"/>
  <c r="AP619" i="1"/>
  <c r="AQ619" i="1"/>
  <c r="AR619" i="1"/>
  <c r="AM620" i="1"/>
  <c r="AN620" i="1"/>
  <c r="AO620" i="1"/>
  <c r="AP620" i="1"/>
  <c r="AQ620" i="1"/>
  <c r="AR620" i="1"/>
  <c r="AM621" i="1"/>
  <c r="AN621" i="1"/>
  <c r="AO621" i="1"/>
  <c r="AP621" i="1"/>
  <c r="AQ621" i="1"/>
  <c r="AR621" i="1"/>
  <c r="AM622" i="1"/>
  <c r="AN622" i="1"/>
  <c r="AO622" i="1"/>
  <c r="AP622" i="1"/>
  <c r="AQ622" i="1"/>
  <c r="AR622" i="1"/>
  <c r="AM623" i="1"/>
  <c r="AN623" i="1"/>
  <c r="AO623" i="1"/>
  <c r="AP623" i="1"/>
  <c r="AQ623" i="1"/>
  <c r="AR623" i="1"/>
  <c r="AM624" i="1"/>
  <c r="AN624" i="1"/>
  <c r="AO624" i="1"/>
  <c r="AP624" i="1"/>
  <c r="AQ624" i="1"/>
  <c r="AR624" i="1"/>
  <c r="AM625" i="1"/>
  <c r="AN625" i="1"/>
  <c r="AO625" i="1"/>
  <c r="AP625" i="1"/>
  <c r="AQ625" i="1"/>
  <c r="AR625" i="1"/>
  <c r="AM626" i="1"/>
  <c r="AN626" i="1"/>
  <c r="AO626" i="1"/>
  <c r="AP626" i="1"/>
  <c r="AQ626" i="1"/>
  <c r="AR626" i="1"/>
  <c r="AM627" i="1"/>
  <c r="AN627" i="1"/>
  <c r="AO627" i="1"/>
  <c r="AP627" i="1"/>
  <c r="AQ627" i="1"/>
  <c r="AR627" i="1"/>
  <c r="AM628" i="1"/>
  <c r="AN628" i="1"/>
  <c r="AO628" i="1"/>
  <c r="AP628" i="1"/>
  <c r="AQ628" i="1"/>
  <c r="AR628" i="1"/>
  <c r="AM629" i="1"/>
  <c r="AN629" i="1"/>
  <c r="AO629" i="1"/>
  <c r="AP629" i="1"/>
  <c r="AQ629" i="1"/>
  <c r="AR629" i="1"/>
  <c r="AM630" i="1"/>
  <c r="AN630" i="1"/>
  <c r="AO630" i="1"/>
  <c r="AP630" i="1"/>
  <c r="AQ630" i="1"/>
  <c r="AR630" i="1"/>
  <c r="AM631" i="1"/>
  <c r="AN631" i="1"/>
  <c r="AO631" i="1"/>
  <c r="AP631" i="1"/>
  <c r="AQ631" i="1"/>
  <c r="AR631" i="1"/>
  <c r="AM632" i="1"/>
  <c r="AN632" i="1"/>
  <c r="AO632" i="1"/>
  <c r="AP632" i="1"/>
  <c r="AQ632" i="1"/>
  <c r="AR632" i="1"/>
  <c r="AM633" i="1"/>
  <c r="AN633" i="1"/>
  <c r="AO633" i="1"/>
  <c r="AP633" i="1"/>
  <c r="AQ633" i="1"/>
  <c r="AR633" i="1"/>
  <c r="AM634" i="1"/>
  <c r="AN634" i="1"/>
  <c r="AO634" i="1"/>
  <c r="AP634" i="1"/>
  <c r="AQ634" i="1"/>
  <c r="AR634" i="1"/>
  <c r="AM635" i="1"/>
  <c r="AN635" i="1"/>
  <c r="AO635" i="1"/>
  <c r="AP635" i="1"/>
  <c r="AQ635" i="1"/>
  <c r="AR635" i="1"/>
  <c r="AM636" i="1"/>
  <c r="AN636" i="1"/>
  <c r="AO636" i="1"/>
  <c r="AP636" i="1"/>
  <c r="AQ636" i="1"/>
  <c r="AR636" i="1"/>
  <c r="AM637" i="1"/>
  <c r="AN637" i="1"/>
  <c r="AO637" i="1"/>
  <c r="AP637" i="1"/>
  <c r="AQ637" i="1"/>
  <c r="AR637" i="1"/>
  <c r="AM638" i="1"/>
  <c r="AN638" i="1"/>
  <c r="AO638" i="1"/>
  <c r="AP638" i="1"/>
  <c r="AQ638" i="1"/>
  <c r="AR638" i="1"/>
  <c r="AM639" i="1"/>
  <c r="AN639" i="1"/>
  <c r="AO639" i="1"/>
  <c r="AP639" i="1"/>
  <c r="AQ639" i="1"/>
  <c r="AR639" i="1"/>
  <c r="AM640" i="1"/>
  <c r="AN640" i="1"/>
  <c r="AO640" i="1"/>
  <c r="AP640" i="1"/>
  <c r="AQ640" i="1"/>
  <c r="AR640" i="1"/>
  <c r="AM641" i="1"/>
  <c r="AN641" i="1"/>
  <c r="AO641" i="1"/>
  <c r="AP641" i="1"/>
  <c r="AQ641" i="1"/>
  <c r="AR641" i="1"/>
  <c r="AM642" i="1"/>
  <c r="AN642" i="1"/>
  <c r="AO642" i="1"/>
  <c r="AP642" i="1"/>
  <c r="AQ642" i="1"/>
  <c r="AR642" i="1"/>
  <c r="AM643" i="1"/>
  <c r="AN643" i="1"/>
  <c r="AO643" i="1"/>
  <c r="AP643" i="1"/>
  <c r="AQ643" i="1"/>
  <c r="AR643" i="1"/>
  <c r="AM644" i="1"/>
  <c r="AN644" i="1"/>
  <c r="AO644" i="1"/>
  <c r="AP644" i="1"/>
  <c r="AQ644" i="1"/>
  <c r="AR644" i="1"/>
  <c r="AM645" i="1"/>
  <c r="AN645" i="1"/>
  <c r="AO645" i="1"/>
  <c r="AP645" i="1"/>
  <c r="AQ645" i="1"/>
  <c r="AR645" i="1"/>
  <c r="AM646" i="1"/>
  <c r="AN646" i="1"/>
  <c r="AO646" i="1"/>
  <c r="AP646" i="1"/>
  <c r="AQ646" i="1"/>
  <c r="AR646" i="1"/>
  <c r="AM647" i="1"/>
  <c r="AN647" i="1"/>
  <c r="AO647" i="1"/>
  <c r="AP647" i="1"/>
  <c r="AQ647" i="1"/>
  <c r="AR647" i="1"/>
  <c r="AM648" i="1"/>
  <c r="AN648" i="1"/>
  <c r="AO648" i="1"/>
  <c r="AP648" i="1"/>
  <c r="AQ648" i="1"/>
  <c r="AR648" i="1"/>
  <c r="AM649" i="1"/>
  <c r="AN649" i="1"/>
  <c r="AO649" i="1"/>
  <c r="AP649" i="1"/>
  <c r="AQ649" i="1"/>
  <c r="AR649" i="1"/>
  <c r="AM650" i="1"/>
  <c r="AN650" i="1"/>
  <c r="AO650" i="1"/>
  <c r="AP650" i="1"/>
  <c r="AQ650" i="1"/>
  <c r="AR650" i="1"/>
  <c r="AM651" i="1"/>
  <c r="AN651" i="1"/>
  <c r="AO651" i="1"/>
  <c r="AP651" i="1"/>
  <c r="AQ651" i="1"/>
  <c r="AR651" i="1"/>
  <c r="AM652" i="1"/>
  <c r="AN652" i="1"/>
  <c r="AO652" i="1"/>
  <c r="AP652" i="1"/>
  <c r="AQ652" i="1"/>
  <c r="AR652" i="1"/>
  <c r="AM653" i="1"/>
  <c r="AN653" i="1"/>
  <c r="AO653" i="1"/>
  <c r="AP653" i="1"/>
  <c r="AQ653" i="1"/>
  <c r="AR653" i="1"/>
  <c r="AM654" i="1"/>
  <c r="AN654" i="1"/>
  <c r="AO654" i="1"/>
  <c r="AP654" i="1"/>
  <c r="AQ654" i="1"/>
  <c r="AR654" i="1"/>
  <c r="AM655" i="1"/>
  <c r="AN655" i="1"/>
  <c r="AO655" i="1"/>
  <c r="AP655" i="1"/>
  <c r="AQ655" i="1"/>
  <c r="AR655" i="1"/>
  <c r="AM656" i="1"/>
  <c r="AN656" i="1"/>
  <c r="AO656" i="1"/>
  <c r="AP656" i="1"/>
  <c r="AQ656" i="1"/>
  <c r="AR656" i="1"/>
  <c r="AM657" i="1"/>
  <c r="AN657" i="1"/>
  <c r="AO657" i="1"/>
  <c r="AP657" i="1"/>
  <c r="AQ657" i="1"/>
  <c r="AR657" i="1"/>
  <c r="AM658" i="1"/>
  <c r="AN658" i="1"/>
  <c r="AO658" i="1"/>
  <c r="AP658" i="1"/>
  <c r="AQ658" i="1"/>
  <c r="AR658" i="1"/>
  <c r="AM659" i="1"/>
  <c r="AN659" i="1"/>
  <c r="AO659" i="1"/>
  <c r="AP659" i="1"/>
  <c r="AQ659" i="1"/>
  <c r="AR659" i="1"/>
  <c r="AM660" i="1"/>
  <c r="AN660" i="1"/>
  <c r="AO660" i="1"/>
  <c r="AP660" i="1"/>
  <c r="AQ660" i="1"/>
  <c r="AR660" i="1"/>
  <c r="AM661" i="1"/>
  <c r="AN661" i="1"/>
  <c r="AO661" i="1"/>
  <c r="AP661" i="1"/>
  <c r="AQ661" i="1"/>
  <c r="AR661" i="1"/>
  <c r="AM662" i="1"/>
  <c r="AN662" i="1"/>
  <c r="AO662" i="1"/>
  <c r="AP662" i="1"/>
  <c r="AQ662" i="1"/>
  <c r="AR662" i="1"/>
  <c r="AM663" i="1"/>
  <c r="AN663" i="1"/>
  <c r="AO663" i="1"/>
  <c r="AP663" i="1"/>
  <c r="AQ663" i="1"/>
  <c r="AR663" i="1"/>
  <c r="AM664" i="1"/>
  <c r="AN664" i="1"/>
  <c r="AO664" i="1"/>
  <c r="AP664" i="1"/>
  <c r="AQ664" i="1"/>
  <c r="AR664" i="1"/>
  <c r="AM665" i="1"/>
  <c r="AN665" i="1"/>
  <c r="AO665" i="1"/>
  <c r="AP665" i="1"/>
  <c r="AQ665" i="1"/>
  <c r="AR665" i="1"/>
  <c r="AM666" i="1"/>
  <c r="AN666" i="1"/>
  <c r="AO666" i="1"/>
  <c r="AP666" i="1"/>
  <c r="AQ666" i="1"/>
  <c r="AR666" i="1"/>
  <c r="AM667" i="1"/>
  <c r="AN667" i="1"/>
  <c r="AO667" i="1"/>
  <c r="AP667" i="1"/>
  <c r="AQ667" i="1"/>
  <c r="AR667" i="1"/>
  <c r="AM668" i="1"/>
  <c r="AN668" i="1"/>
  <c r="AO668" i="1"/>
  <c r="AP668" i="1"/>
  <c r="AQ668" i="1"/>
  <c r="AR668" i="1"/>
  <c r="AM669" i="1"/>
  <c r="AN669" i="1"/>
  <c r="AO669" i="1"/>
  <c r="AP669" i="1"/>
  <c r="AQ669" i="1"/>
  <c r="AR669" i="1"/>
  <c r="AM670" i="1"/>
  <c r="AN670" i="1"/>
  <c r="AO670" i="1"/>
  <c r="AP670" i="1"/>
  <c r="AQ670" i="1"/>
  <c r="AR670" i="1"/>
  <c r="AM671" i="1"/>
  <c r="AN671" i="1"/>
  <c r="AO671" i="1"/>
  <c r="AP671" i="1"/>
  <c r="AQ671" i="1"/>
  <c r="AR671" i="1"/>
  <c r="AM672" i="1"/>
  <c r="AN672" i="1"/>
  <c r="AO672" i="1"/>
  <c r="AP672" i="1"/>
  <c r="AQ672" i="1"/>
  <c r="AR672" i="1"/>
  <c r="AM673" i="1"/>
  <c r="AN673" i="1"/>
  <c r="AO673" i="1"/>
  <c r="AP673" i="1"/>
  <c r="AQ673" i="1"/>
  <c r="AR673" i="1"/>
  <c r="AM674" i="1"/>
  <c r="AN674" i="1"/>
  <c r="AO674" i="1"/>
  <c r="AP674" i="1"/>
  <c r="AQ674" i="1"/>
  <c r="AR674" i="1"/>
  <c r="AM675" i="1"/>
  <c r="AN675" i="1"/>
  <c r="AO675" i="1"/>
  <c r="AP675" i="1"/>
  <c r="AQ675" i="1"/>
  <c r="AR675" i="1"/>
  <c r="AM676" i="1"/>
  <c r="AN676" i="1"/>
  <c r="AO676" i="1"/>
  <c r="AP676" i="1"/>
  <c r="AQ676" i="1"/>
  <c r="AR676" i="1"/>
  <c r="AM677" i="1"/>
  <c r="AN677" i="1"/>
  <c r="AO677" i="1"/>
  <c r="AP677" i="1"/>
  <c r="AQ677" i="1"/>
  <c r="AR677" i="1"/>
  <c r="AM678" i="1"/>
  <c r="AN678" i="1"/>
  <c r="AO678" i="1"/>
  <c r="AP678" i="1"/>
  <c r="AQ678" i="1"/>
  <c r="AR678" i="1"/>
  <c r="AM679" i="1"/>
  <c r="AN679" i="1"/>
  <c r="AO679" i="1"/>
  <c r="AP679" i="1"/>
  <c r="AQ679" i="1"/>
  <c r="AR679" i="1"/>
  <c r="AM680" i="1"/>
  <c r="AN680" i="1"/>
  <c r="AO680" i="1"/>
  <c r="AP680" i="1"/>
  <c r="AQ680" i="1"/>
  <c r="AR680" i="1"/>
  <c r="AM681" i="1"/>
  <c r="AN681" i="1"/>
  <c r="AO681" i="1"/>
  <c r="AP681" i="1"/>
  <c r="AQ681" i="1"/>
  <c r="AR681" i="1"/>
  <c r="AM682" i="1"/>
  <c r="AN682" i="1"/>
  <c r="AO682" i="1"/>
  <c r="AP682" i="1"/>
  <c r="AQ682" i="1"/>
  <c r="AR682" i="1"/>
  <c r="AM683" i="1"/>
  <c r="AN683" i="1"/>
  <c r="AO683" i="1"/>
  <c r="AP683" i="1"/>
  <c r="AQ683" i="1"/>
  <c r="AR683" i="1"/>
  <c r="AM684" i="1"/>
  <c r="AN684" i="1"/>
  <c r="AO684" i="1"/>
  <c r="AP684" i="1"/>
  <c r="AQ684" i="1"/>
  <c r="AR684" i="1"/>
  <c r="AM685" i="1"/>
  <c r="AN685" i="1"/>
  <c r="AO685" i="1"/>
  <c r="AP685" i="1"/>
  <c r="AQ685" i="1"/>
  <c r="AR685" i="1"/>
  <c r="AM686" i="1"/>
  <c r="AN686" i="1"/>
  <c r="AO686" i="1"/>
  <c r="AP686" i="1"/>
  <c r="AQ686" i="1"/>
  <c r="AR686" i="1"/>
  <c r="AM687" i="1"/>
  <c r="AN687" i="1"/>
  <c r="AO687" i="1"/>
  <c r="AP687" i="1"/>
  <c r="AQ687" i="1"/>
  <c r="AR687" i="1"/>
  <c r="AM688" i="1"/>
  <c r="AN688" i="1"/>
  <c r="AO688" i="1"/>
  <c r="AP688" i="1"/>
  <c r="AQ688" i="1"/>
  <c r="AR688" i="1"/>
  <c r="AM689" i="1"/>
  <c r="AN689" i="1"/>
  <c r="AO689" i="1"/>
  <c r="AP689" i="1"/>
  <c r="AQ689" i="1"/>
  <c r="AR689" i="1"/>
  <c r="AM690" i="1"/>
  <c r="AN690" i="1"/>
  <c r="AO690" i="1"/>
  <c r="AP690" i="1"/>
  <c r="AQ690" i="1"/>
  <c r="AR690" i="1"/>
  <c r="AM691" i="1"/>
  <c r="AN691" i="1"/>
  <c r="AO691" i="1"/>
  <c r="AP691" i="1"/>
  <c r="AQ691" i="1"/>
  <c r="AR691" i="1"/>
  <c r="AM692" i="1"/>
  <c r="AN692" i="1"/>
  <c r="AO692" i="1"/>
  <c r="AP692" i="1"/>
  <c r="AQ692" i="1"/>
  <c r="AR692" i="1"/>
  <c r="AM693" i="1"/>
  <c r="AN693" i="1"/>
  <c r="AO693" i="1"/>
  <c r="AP693" i="1"/>
  <c r="AQ693" i="1"/>
  <c r="AR693" i="1"/>
  <c r="AM694" i="1"/>
  <c r="AN694" i="1"/>
  <c r="AO694" i="1"/>
  <c r="AP694" i="1"/>
  <c r="AQ694" i="1"/>
  <c r="AR694" i="1"/>
  <c r="AM695" i="1"/>
  <c r="AN695" i="1"/>
  <c r="AO695" i="1"/>
  <c r="AP695" i="1"/>
  <c r="AQ695" i="1"/>
  <c r="AR695" i="1"/>
  <c r="AM696" i="1"/>
  <c r="AN696" i="1"/>
  <c r="AO696" i="1"/>
  <c r="AP696" i="1"/>
  <c r="AQ696" i="1"/>
  <c r="AR696" i="1"/>
  <c r="AM697" i="1"/>
  <c r="AN697" i="1"/>
  <c r="AO697" i="1"/>
  <c r="AP697" i="1"/>
  <c r="AQ697" i="1"/>
  <c r="AR697" i="1"/>
  <c r="AM698" i="1"/>
  <c r="AN698" i="1"/>
  <c r="AO698" i="1"/>
  <c r="AP698" i="1"/>
  <c r="AQ698" i="1"/>
  <c r="AR698" i="1"/>
  <c r="AM699" i="1"/>
  <c r="AN699" i="1"/>
  <c r="AO699" i="1"/>
  <c r="AP699" i="1"/>
  <c r="AQ699" i="1"/>
  <c r="AR699" i="1"/>
  <c r="AM700" i="1"/>
  <c r="AN700" i="1"/>
  <c r="AO700" i="1"/>
  <c r="AP700" i="1"/>
  <c r="AQ700" i="1"/>
  <c r="AR700" i="1"/>
  <c r="AM701" i="1"/>
  <c r="AN701" i="1"/>
  <c r="AO701" i="1"/>
  <c r="AP701" i="1"/>
  <c r="AQ701" i="1"/>
  <c r="AR701" i="1"/>
  <c r="AM702" i="1"/>
  <c r="AN702" i="1"/>
  <c r="AO702" i="1"/>
  <c r="AP702" i="1"/>
  <c r="AQ702" i="1"/>
  <c r="AR702" i="1"/>
  <c r="AM703" i="1"/>
  <c r="AN703" i="1"/>
  <c r="AO703" i="1"/>
  <c r="AP703" i="1"/>
  <c r="AQ703" i="1"/>
  <c r="AR703" i="1"/>
  <c r="AM704" i="1"/>
  <c r="AN704" i="1"/>
  <c r="AO704" i="1"/>
  <c r="AP704" i="1"/>
  <c r="AQ704" i="1"/>
  <c r="AR704" i="1"/>
  <c r="AM705" i="1"/>
  <c r="AN705" i="1"/>
  <c r="AO705" i="1"/>
  <c r="AP705" i="1"/>
  <c r="AQ705" i="1"/>
  <c r="AR705" i="1"/>
  <c r="AM706" i="1"/>
  <c r="AN706" i="1"/>
  <c r="AO706" i="1"/>
  <c r="AP706" i="1"/>
  <c r="AQ706" i="1"/>
  <c r="AR706" i="1"/>
  <c r="AM707" i="1"/>
  <c r="AN707" i="1"/>
  <c r="AO707" i="1"/>
  <c r="AP707" i="1"/>
  <c r="AQ707" i="1"/>
  <c r="AR707" i="1"/>
  <c r="AM708" i="1"/>
  <c r="AN708" i="1"/>
  <c r="AO708" i="1"/>
  <c r="AP708" i="1"/>
  <c r="AQ708" i="1"/>
  <c r="AR708" i="1"/>
  <c r="AM709" i="1"/>
  <c r="AN709" i="1"/>
  <c r="AO709" i="1"/>
  <c r="AP709" i="1"/>
  <c r="AQ709" i="1"/>
  <c r="AR709" i="1"/>
  <c r="AM710" i="1"/>
  <c r="AN710" i="1"/>
  <c r="AO710" i="1"/>
  <c r="AP710" i="1"/>
  <c r="AQ710" i="1"/>
  <c r="AR710" i="1"/>
  <c r="AM711" i="1"/>
  <c r="AN711" i="1"/>
  <c r="AO711" i="1"/>
  <c r="AP711" i="1"/>
  <c r="AQ711" i="1"/>
  <c r="AR711" i="1"/>
  <c r="AM712" i="1"/>
  <c r="AN712" i="1"/>
  <c r="AO712" i="1"/>
  <c r="AP712" i="1"/>
  <c r="AQ712" i="1"/>
  <c r="AR712" i="1"/>
  <c r="AM713" i="1"/>
  <c r="AN713" i="1"/>
  <c r="AO713" i="1"/>
  <c r="AP713" i="1"/>
  <c r="AQ713" i="1"/>
  <c r="AR713" i="1"/>
  <c r="AM714" i="1"/>
  <c r="AN714" i="1"/>
  <c r="AO714" i="1"/>
  <c r="AP714" i="1"/>
  <c r="AQ714" i="1"/>
  <c r="AR714" i="1"/>
  <c r="AM715" i="1"/>
  <c r="AN715" i="1"/>
  <c r="AO715" i="1"/>
  <c r="AP715" i="1"/>
  <c r="AQ715" i="1"/>
  <c r="AR715" i="1"/>
  <c r="AM716" i="1"/>
  <c r="AN716" i="1"/>
  <c r="AO716" i="1"/>
  <c r="AP716" i="1"/>
  <c r="AQ716" i="1"/>
  <c r="AR716" i="1"/>
  <c r="AM717" i="1"/>
  <c r="AN717" i="1"/>
  <c r="AO717" i="1"/>
  <c r="AP717" i="1"/>
  <c r="AQ717" i="1"/>
  <c r="AR717" i="1"/>
  <c r="AM718" i="1"/>
  <c r="AN718" i="1"/>
  <c r="AO718" i="1"/>
  <c r="AP718" i="1"/>
  <c r="AQ718" i="1"/>
  <c r="AR718" i="1"/>
  <c r="AM719" i="1"/>
  <c r="AN719" i="1"/>
  <c r="AO719" i="1"/>
  <c r="AP719" i="1"/>
  <c r="AQ719" i="1"/>
  <c r="AR719" i="1"/>
  <c r="AM720" i="1"/>
  <c r="AN720" i="1"/>
  <c r="AO720" i="1"/>
  <c r="AP720" i="1"/>
  <c r="AQ720" i="1"/>
  <c r="AR720" i="1"/>
  <c r="AM721" i="1"/>
  <c r="AN721" i="1"/>
  <c r="AO721" i="1"/>
  <c r="AP721" i="1"/>
  <c r="AQ721" i="1"/>
  <c r="AR721" i="1"/>
  <c r="AM722" i="1"/>
  <c r="AN722" i="1"/>
  <c r="AO722" i="1"/>
  <c r="AP722" i="1"/>
  <c r="AQ722" i="1"/>
  <c r="AR722" i="1"/>
  <c r="AM723" i="1"/>
  <c r="AN723" i="1"/>
  <c r="AO723" i="1"/>
  <c r="AP723" i="1"/>
  <c r="AQ723" i="1"/>
  <c r="AR723" i="1"/>
  <c r="AM724" i="1"/>
  <c r="AN724" i="1"/>
  <c r="AO724" i="1"/>
  <c r="AP724" i="1"/>
  <c r="AQ724" i="1"/>
  <c r="AR724" i="1"/>
  <c r="AM725" i="1"/>
  <c r="AN725" i="1"/>
  <c r="AO725" i="1"/>
  <c r="AP725" i="1"/>
  <c r="AQ725" i="1"/>
  <c r="AR725" i="1"/>
  <c r="AM726" i="1"/>
  <c r="AN726" i="1"/>
  <c r="AO726" i="1"/>
  <c r="AP726" i="1"/>
  <c r="AQ726" i="1"/>
  <c r="AR726" i="1"/>
  <c r="AM727" i="1"/>
  <c r="AN727" i="1"/>
  <c r="AO727" i="1"/>
  <c r="AP727" i="1"/>
  <c r="AQ727" i="1"/>
  <c r="AR727" i="1"/>
  <c r="AM728" i="1"/>
  <c r="AN728" i="1"/>
  <c r="AO728" i="1"/>
  <c r="AP728" i="1"/>
  <c r="AQ728" i="1"/>
  <c r="AR728" i="1"/>
  <c r="AM729" i="1"/>
  <c r="AN729" i="1"/>
  <c r="AO729" i="1"/>
  <c r="AP729" i="1"/>
  <c r="AQ729" i="1"/>
  <c r="AR729" i="1"/>
  <c r="AM730" i="1"/>
  <c r="AN730" i="1"/>
  <c r="AO730" i="1"/>
  <c r="AP730" i="1"/>
  <c r="AQ730" i="1"/>
  <c r="AR730" i="1"/>
  <c r="AM731" i="1"/>
  <c r="AN731" i="1"/>
  <c r="AO731" i="1"/>
  <c r="AP731" i="1"/>
  <c r="AQ731" i="1"/>
  <c r="AR731" i="1"/>
  <c r="AM732" i="1"/>
  <c r="AN732" i="1"/>
  <c r="AO732" i="1"/>
  <c r="AP732" i="1"/>
  <c r="AQ732" i="1"/>
  <c r="AR732" i="1"/>
  <c r="AM733" i="1"/>
  <c r="AN733" i="1"/>
  <c r="AO733" i="1"/>
  <c r="AP733" i="1"/>
  <c r="AQ733" i="1"/>
  <c r="AR733" i="1"/>
  <c r="AM734" i="1"/>
  <c r="AN734" i="1"/>
  <c r="AO734" i="1"/>
  <c r="AP734" i="1"/>
  <c r="AQ734" i="1"/>
  <c r="AR734" i="1"/>
  <c r="AM735" i="1"/>
  <c r="AN735" i="1"/>
  <c r="AO735" i="1"/>
  <c r="AP735" i="1"/>
  <c r="AQ735" i="1"/>
  <c r="AR735" i="1"/>
  <c r="AM736" i="1"/>
  <c r="AN736" i="1"/>
  <c r="AO736" i="1"/>
  <c r="AP736" i="1"/>
  <c r="AQ736" i="1"/>
  <c r="AR736" i="1"/>
  <c r="AM737" i="1"/>
  <c r="AN737" i="1"/>
  <c r="AO737" i="1"/>
  <c r="AP737" i="1"/>
  <c r="AQ737" i="1"/>
  <c r="AR737" i="1"/>
  <c r="AM738" i="1"/>
  <c r="AN738" i="1"/>
  <c r="AO738" i="1"/>
  <c r="AP738" i="1"/>
  <c r="AQ738" i="1"/>
  <c r="AR738" i="1"/>
  <c r="AM739" i="1"/>
  <c r="AN739" i="1"/>
  <c r="AO739" i="1"/>
  <c r="AP739" i="1"/>
  <c r="AQ739" i="1"/>
  <c r="AR739" i="1"/>
  <c r="AM740" i="1"/>
  <c r="AN740" i="1"/>
  <c r="AO740" i="1"/>
  <c r="AP740" i="1"/>
  <c r="AQ740" i="1"/>
  <c r="AR740" i="1"/>
  <c r="AM741" i="1"/>
  <c r="AN741" i="1"/>
  <c r="AO741" i="1"/>
  <c r="AP741" i="1"/>
  <c r="AQ741" i="1"/>
  <c r="AR741" i="1"/>
  <c r="AM742" i="1"/>
  <c r="AN742" i="1"/>
  <c r="AO742" i="1"/>
  <c r="AP742" i="1"/>
  <c r="AQ742" i="1"/>
  <c r="AR742" i="1"/>
  <c r="AM743" i="1"/>
  <c r="AN743" i="1"/>
  <c r="AO743" i="1"/>
  <c r="AP743" i="1"/>
  <c r="AQ743" i="1"/>
  <c r="AR743" i="1"/>
  <c r="AM744" i="1"/>
  <c r="AN744" i="1"/>
  <c r="AO744" i="1"/>
  <c r="AP744" i="1"/>
  <c r="AQ744" i="1"/>
  <c r="AR744" i="1"/>
  <c r="AM745" i="1"/>
  <c r="AN745" i="1"/>
  <c r="AO745" i="1"/>
  <c r="AP745" i="1"/>
  <c r="AQ745" i="1"/>
  <c r="AR745" i="1"/>
  <c r="AM746" i="1"/>
  <c r="AN746" i="1"/>
  <c r="AO746" i="1"/>
  <c r="AP746" i="1"/>
  <c r="AQ746" i="1"/>
  <c r="AR746" i="1"/>
  <c r="AM747" i="1"/>
  <c r="AN747" i="1"/>
  <c r="AO747" i="1"/>
  <c r="AP747" i="1"/>
  <c r="AQ747" i="1"/>
  <c r="AR747" i="1"/>
  <c r="AM748" i="1"/>
  <c r="AN748" i="1"/>
  <c r="AO748" i="1"/>
  <c r="AP748" i="1"/>
  <c r="AQ748" i="1"/>
  <c r="AR748" i="1"/>
  <c r="AM749" i="1"/>
  <c r="AN749" i="1"/>
  <c r="AO749" i="1"/>
  <c r="AP749" i="1"/>
  <c r="AQ749" i="1"/>
  <c r="AR749" i="1"/>
  <c r="AM750" i="1"/>
  <c r="AN750" i="1"/>
  <c r="AO750" i="1"/>
  <c r="AP750" i="1"/>
  <c r="AQ750" i="1"/>
  <c r="AR750" i="1"/>
  <c r="AM751" i="1"/>
  <c r="AN751" i="1"/>
  <c r="AO751" i="1"/>
  <c r="AP751" i="1"/>
  <c r="AQ751" i="1"/>
  <c r="AR751" i="1"/>
  <c r="AM752" i="1"/>
  <c r="AN752" i="1"/>
  <c r="AO752" i="1"/>
  <c r="AP752" i="1"/>
  <c r="AQ752" i="1"/>
  <c r="AR752" i="1"/>
  <c r="AM753" i="1"/>
  <c r="AN753" i="1"/>
  <c r="AO753" i="1"/>
  <c r="AP753" i="1"/>
  <c r="AQ753" i="1"/>
  <c r="AR753" i="1"/>
  <c r="AM754" i="1"/>
  <c r="AN754" i="1"/>
  <c r="AO754" i="1"/>
  <c r="AP754" i="1"/>
  <c r="AQ754" i="1"/>
  <c r="AR754" i="1"/>
  <c r="AM755" i="1"/>
  <c r="AN755" i="1"/>
  <c r="AO755" i="1"/>
  <c r="AP755" i="1"/>
  <c r="AQ755" i="1"/>
  <c r="AR755" i="1"/>
  <c r="AM756" i="1"/>
  <c r="AN756" i="1"/>
  <c r="AO756" i="1"/>
  <c r="AP756" i="1"/>
  <c r="AQ756" i="1"/>
  <c r="AR756" i="1"/>
  <c r="AM757" i="1"/>
  <c r="AN757" i="1"/>
  <c r="AO757" i="1"/>
  <c r="AP757" i="1"/>
  <c r="AQ757" i="1"/>
  <c r="AR757" i="1"/>
  <c r="AM758" i="1"/>
  <c r="AN758" i="1"/>
  <c r="AO758" i="1"/>
  <c r="AP758" i="1"/>
  <c r="AQ758" i="1"/>
  <c r="AR758" i="1"/>
  <c r="AM759" i="1"/>
  <c r="AN759" i="1"/>
  <c r="AO759" i="1"/>
  <c r="AP759" i="1"/>
  <c r="AQ759" i="1"/>
  <c r="AR759" i="1"/>
  <c r="AM760" i="1"/>
  <c r="AN760" i="1"/>
  <c r="AO760" i="1"/>
  <c r="AP760" i="1"/>
  <c r="AQ760" i="1"/>
  <c r="AR760" i="1"/>
  <c r="AM761" i="1"/>
  <c r="AN761" i="1"/>
  <c r="AO761" i="1"/>
  <c r="AP761" i="1"/>
  <c r="AQ761" i="1"/>
  <c r="AR761" i="1"/>
  <c r="AM762" i="1"/>
  <c r="AN762" i="1"/>
  <c r="AO762" i="1"/>
  <c r="AP762" i="1"/>
  <c r="AQ762" i="1"/>
  <c r="AR762" i="1"/>
  <c r="AM763" i="1"/>
  <c r="AN763" i="1"/>
  <c r="AO763" i="1"/>
  <c r="AP763" i="1"/>
  <c r="AQ763" i="1"/>
  <c r="AR763" i="1"/>
  <c r="AM764" i="1"/>
  <c r="AN764" i="1"/>
  <c r="AO764" i="1"/>
  <c r="AP764" i="1"/>
  <c r="AQ764" i="1"/>
  <c r="AR764" i="1"/>
  <c r="AM765" i="1"/>
  <c r="AN765" i="1"/>
  <c r="AO765" i="1"/>
  <c r="AP765" i="1"/>
  <c r="AQ765" i="1"/>
  <c r="AR765" i="1"/>
  <c r="AM766" i="1"/>
  <c r="AN766" i="1"/>
  <c r="AO766" i="1"/>
  <c r="AP766" i="1"/>
  <c r="AQ766" i="1"/>
  <c r="AR766" i="1"/>
  <c r="AM767" i="1"/>
  <c r="AN767" i="1"/>
  <c r="AO767" i="1"/>
  <c r="AP767" i="1"/>
  <c r="AQ767" i="1"/>
  <c r="AR767" i="1"/>
  <c r="AM768" i="1"/>
  <c r="AN768" i="1"/>
  <c r="AO768" i="1"/>
  <c r="AP768" i="1"/>
  <c r="AQ768" i="1"/>
  <c r="AR768" i="1"/>
  <c r="AM769" i="1"/>
  <c r="AN769" i="1"/>
  <c r="AO769" i="1"/>
  <c r="AP769" i="1"/>
  <c r="AQ769" i="1"/>
  <c r="AR769" i="1"/>
  <c r="AM770" i="1"/>
  <c r="AN770" i="1"/>
  <c r="AO770" i="1"/>
  <c r="AP770" i="1"/>
  <c r="AQ770" i="1"/>
  <c r="AR770" i="1"/>
  <c r="AM771" i="1"/>
  <c r="AN771" i="1"/>
  <c r="AO771" i="1"/>
  <c r="AP771" i="1"/>
  <c r="AQ771" i="1"/>
  <c r="AR771" i="1"/>
  <c r="AM772" i="1"/>
  <c r="AN772" i="1"/>
  <c r="AO772" i="1"/>
  <c r="AP772" i="1"/>
  <c r="AQ772" i="1"/>
  <c r="AR772" i="1"/>
  <c r="AM773" i="1"/>
  <c r="AN773" i="1"/>
  <c r="AO773" i="1"/>
  <c r="AP773" i="1"/>
  <c r="AQ773" i="1"/>
  <c r="AR773" i="1"/>
  <c r="AM774" i="1"/>
  <c r="AN774" i="1"/>
  <c r="AO774" i="1"/>
  <c r="AP774" i="1"/>
  <c r="AQ774" i="1"/>
  <c r="AR774" i="1"/>
  <c r="AM775" i="1"/>
  <c r="AN775" i="1"/>
  <c r="AO775" i="1"/>
  <c r="AP775" i="1"/>
  <c r="AQ775" i="1"/>
  <c r="AR775" i="1"/>
  <c r="AM776" i="1"/>
  <c r="AN776" i="1"/>
  <c r="AO776" i="1"/>
  <c r="AP776" i="1"/>
  <c r="AQ776" i="1"/>
  <c r="AR776" i="1"/>
  <c r="AM777" i="1"/>
  <c r="AN777" i="1"/>
  <c r="AO777" i="1"/>
  <c r="AP777" i="1"/>
  <c r="AQ777" i="1"/>
  <c r="AR777" i="1"/>
  <c r="AM778" i="1"/>
  <c r="AN778" i="1"/>
  <c r="AO778" i="1"/>
  <c r="AP778" i="1"/>
  <c r="AQ778" i="1"/>
  <c r="AR778" i="1"/>
  <c r="AM779" i="1"/>
  <c r="AN779" i="1"/>
  <c r="AO779" i="1"/>
  <c r="AP779" i="1"/>
  <c r="AQ779" i="1"/>
  <c r="AR779" i="1"/>
  <c r="AM780" i="1"/>
  <c r="AN780" i="1"/>
  <c r="AO780" i="1"/>
  <c r="AP780" i="1"/>
  <c r="AQ780" i="1"/>
  <c r="AR780" i="1"/>
  <c r="AM781" i="1"/>
  <c r="AN781" i="1"/>
  <c r="AO781" i="1"/>
  <c r="AP781" i="1"/>
  <c r="AQ781" i="1"/>
  <c r="AR781" i="1"/>
  <c r="AM782" i="1"/>
  <c r="AN782" i="1"/>
  <c r="AO782" i="1"/>
  <c r="AP782" i="1"/>
  <c r="AQ782" i="1"/>
  <c r="AR782" i="1"/>
  <c r="AM783" i="1"/>
  <c r="AN783" i="1"/>
  <c r="AO783" i="1"/>
  <c r="AP783" i="1"/>
  <c r="AQ783" i="1"/>
  <c r="AR783" i="1"/>
  <c r="AM784" i="1"/>
  <c r="AN784" i="1"/>
  <c r="AO784" i="1"/>
  <c r="AP784" i="1"/>
  <c r="AQ784" i="1"/>
  <c r="AR784" i="1"/>
  <c r="AM785" i="1"/>
  <c r="AN785" i="1"/>
  <c r="AO785" i="1"/>
  <c r="AP785" i="1"/>
  <c r="AQ785" i="1"/>
  <c r="AR785" i="1"/>
  <c r="AM786" i="1"/>
  <c r="AN786" i="1"/>
  <c r="AO786" i="1"/>
  <c r="AP786" i="1"/>
  <c r="AQ786" i="1"/>
  <c r="AR786" i="1"/>
  <c r="AM787" i="1"/>
  <c r="AN787" i="1"/>
  <c r="AO787" i="1"/>
  <c r="AP787" i="1"/>
  <c r="AQ787" i="1"/>
  <c r="AR787" i="1"/>
  <c r="AM788" i="1"/>
  <c r="AN788" i="1"/>
  <c r="AO788" i="1"/>
  <c r="AP788" i="1"/>
  <c r="AQ788" i="1"/>
  <c r="AR788" i="1"/>
  <c r="AM789" i="1"/>
  <c r="AN789" i="1"/>
  <c r="AO789" i="1"/>
  <c r="AP789" i="1"/>
  <c r="AQ789" i="1"/>
  <c r="AR789" i="1"/>
  <c r="AM790" i="1"/>
  <c r="AN790" i="1"/>
  <c r="AO790" i="1"/>
  <c r="AP790" i="1"/>
  <c r="AQ790" i="1"/>
  <c r="AR790" i="1"/>
  <c r="AM791" i="1"/>
  <c r="AN791" i="1"/>
  <c r="AO791" i="1"/>
  <c r="AP791" i="1"/>
  <c r="AQ791" i="1"/>
  <c r="AR791" i="1"/>
  <c r="AM792" i="1"/>
  <c r="AN792" i="1"/>
  <c r="AO792" i="1"/>
  <c r="AP792" i="1"/>
  <c r="AQ792" i="1"/>
  <c r="AR792" i="1"/>
  <c r="AM793" i="1"/>
  <c r="AN793" i="1"/>
  <c r="AO793" i="1"/>
  <c r="AP793" i="1"/>
  <c r="AQ793" i="1"/>
  <c r="AR793" i="1"/>
  <c r="AM794" i="1"/>
  <c r="AN794" i="1"/>
  <c r="AO794" i="1"/>
  <c r="AP794" i="1"/>
  <c r="AQ794" i="1"/>
  <c r="AR794" i="1"/>
  <c r="AM795" i="1"/>
  <c r="AN795" i="1"/>
  <c r="AO795" i="1"/>
  <c r="AP795" i="1"/>
  <c r="AQ795" i="1"/>
  <c r="AR795" i="1"/>
  <c r="AM796" i="1"/>
  <c r="AN796" i="1"/>
  <c r="AO796" i="1"/>
  <c r="AP796" i="1"/>
  <c r="AQ796" i="1"/>
  <c r="AR796" i="1"/>
  <c r="AM797" i="1"/>
  <c r="AN797" i="1"/>
  <c r="AO797" i="1"/>
  <c r="AP797" i="1"/>
  <c r="AQ797" i="1"/>
  <c r="AR797" i="1"/>
  <c r="AM798" i="1"/>
  <c r="AN798" i="1"/>
  <c r="AO798" i="1"/>
  <c r="AP798" i="1"/>
  <c r="AQ798" i="1"/>
  <c r="AR798" i="1"/>
  <c r="AM799" i="1"/>
  <c r="AN799" i="1"/>
  <c r="AO799" i="1"/>
  <c r="AP799" i="1"/>
  <c r="AQ799" i="1"/>
  <c r="AR799" i="1"/>
  <c r="AM800" i="1"/>
  <c r="AN800" i="1"/>
  <c r="AO800" i="1"/>
  <c r="AP800" i="1"/>
  <c r="AQ800" i="1"/>
  <c r="AR800" i="1"/>
  <c r="AM801" i="1"/>
  <c r="AN801" i="1"/>
  <c r="AO801" i="1"/>
  <c r="AP801" i="1"/>
  <c r="AQ801" i="1"/>
  <c r="AR801" i="1"/>
  <c r="AM802" i="1"/>
  <c r="AN802" i="1"/>
  <c r="AO802" i="1"/>
  <c r="AP802" i="1"/>
  <c r="AQ802" i="1"/>
  <c r="AR802" i="1"/>
  <c r="AM803" i="1"/>
  <c r="AN803" i="1"/>
  <c r="AO803" i="1"/>
  <c r="AP803" i="1"/>
  <c r="AQ803" i="1"/>
  <c r="AR803" i="1"/>
  <c r="AM804" i="1"/>
  <c r="AN804" i="1"/>
  <c r="AO804" i="1"/>
  <c r="AP804" i="1"/>
  <c r="AQ804" i="1"/>
  <c r="AR804" i="1"/>
  <c r="AM805" i="1"/>
  <c r="AN805" i="1"/>
  <c r="AO805" i="1"/>
  <c r="AP805" i="1"/>
  <c r="AQ805" i="1"/>
  <c r="AR805" i="1"/>
  <c r="AM806" i="1"/>
  <c r="AN806" i="1"/>
  <c r="AO806" i="1"/>
  <c r="AP806" i="1"/>
  <c r="AQ806" i="1"/>
  <c r="AR806" i="1"/>
  <c r="AM807" i="1"/>
  <c r="AN807" i="1"/>
  <c r="AO807" i="1"/>
  <c r="AP807" i="1"/>
  <c r="AQ807" i="1"/>
  <c r="AR807" i="1"/>
  <c r="AM808" i="1"/>
  <c r="AN808" i="1"/>
  <c r="AO808" i="1"/>
  <c r="AP808" i="1"/>
  <c r="AQ808" i="1"/>
  <c r="AR808" i="1"/>
  <c r="AM809" i="1"/>
  <c r="AN809" i="1"/>
  <c r="AO809" i="1"/>
  <c r="AP809" i="1"/>
  <c r="AQ809" i="1"/>
  <c r="AR809" i="1"/>
  <c r="AM810" i="1"/>
  <c r="AN810" i="1"/>
  <c r="AO810" i="1"/>
  <c r="AP810" i="1"/>
  <c r="AQ810" i="1"/>
  <c r="AR810" i="1"/>
  <c r="AM811" i="1"/>
  <c r="AN811" i="1"/>
  <c r="AO811" i="1"/>
  <c r="AP811" i="1"/>
  <c r="AQ811" i="1"/>
  <c r="AR811" i="1"/>
  <c r="AM812" i="1"/>
  <c r="AN812" i="1"/>
  <c r="AO812" i="1"/>
  <c r="AP812" i="1"/>
  <c r="AQ812" i="1"/>
  <c r="AR812" i="1"/>
  <c r="AM813" i="1"/>
  <c r="AN813" i="1"/>
  <c r="AO813" i="1"/>
  <c r="AP813" i="1"/>
  <c r="AQ813" i="1"/>
  <c r="AR813" i="1"/>
  <c r="AM814" i="1"/>
  <c r="AN814" i="1"/>
  <c r="AO814" i="1"/>
  <c r="AP814" i="1"/>
  <c r="AQ814" i="1"/>
  <c r="AR814" i="1"/>
  <c r="AM815" i="1"/>
  <c r="AN815" i="1"/>
  <c r="AO815" i="1"/>
  <c r="AP815" i="1"/>
  <c r="AQ815" i="1"/>
  <c r="AR815" i="1"/>
  <c r="AM816" i="1"/>
  <c r="AN816" i="1"/>
  <c r="AO816" i="1"/>
  <c r="AP816" i="1"/>
  <c r="AQ816" i="1"/>
  <c r="AR816" i="1"/>
  <c r="AM817" i="1"/>
  <c r="AN817" i="1"/>
  <c r="AO817" i="1"/>
  <c r="AP817" i="1"/>
  <c r="AQ817" i="1"/>
  <c r="AR817" i="1"/>
  <c r="AM818" i="1"/>
  <c r="AN818" i="1"/>
  <c r="AO818" i="1"/>
  <c r="AP818" i="1"/>
  <c r="AQ818" i="1"/>
  <c r="AR818" i="1"/>
  <c r="AM819" i="1"/>
  <c r="AN819" i="1"/>
  <c r="AO819" i="1"/>
  <c r="AP819" i="1"/>
  <c r="AQ819" i="1"/>
  <c r="AR819" i="1"/>
  <c r="AM820" i="1"/>
  <c r="AN820" i="1"/>
  <c r="AO820" i="1"/>
  <c r="AP820" i="1"/>
  <c r="AQ820" i="1"/>
  <c r="AR820" i="1"/>
  <c r="AM821" i="1"/>
  <c r="AN821" i="1"/>
  <c r="AO821" i="1"/>
  <c r="AP821" i="1"/>
  <c r="AQ821" i="1"/>
  <c r="AR821" i="1"/>
  <c r="AM822" i="1"/>
  <c r="AN822" i="1"/>
  <c r="AO822" i="1"/>
  <c r="AP822" i="1"/>
  <c r="AQ822" i="1"/>
  <c r="AR822" i="1"/>
  <c r="AM823" i="1"/>
  <c r="AN823" i="1"/>
  <c r="AO823" i="1"/>
  <c r="AP823" i="1"/>
  <c r="AQ823" i="1"/>
  <c r="AR823" i="1"/>
  <c r="AM824" i="1"/>
  <c r="AN824" i="1"/>
  <c r="AO824" i="1"/>
  <c r="AP824" i="1"/>
  <c r="AQ824" i="1"/>
  <c r="AR824" i="1"/>
  <c r="AM825" i="1"/>
  <c r="AN825" i="1"/>
  <c r="AO825" i="1"/>
  <c r="AP825" i="1"/>
  <c r="AQ825" i="1"/>
  <c r="AR825" i="1"/>
  <c r="AM826" i="1"/>
  <c r="AN826" i="1"/>
  <c r="AO826" i="1"/>
  <c r="AP826" i="1"/>
  <c r="AQ826" i="1"/>
  <c r="AR826" i="1"/>
  <c r="AM827" i="1"/>
  <c r="AN827" i="1"/>
  <c r="AO827" i="1"/>
  <c r="AP827" i="1"/>
  <c r="AQ827" i="1"/>
  <c r="AR827" i="1"/>
  <c r="AM828" i="1"/>
  <c r="AN828" i="1"/>
  <c r="AO828" i="1"/>
  <c r="AP828" i="1"/>
  <c r="AQ828" i="1"/>
  <c r="AR828" i="1"/>
  <c r="AM829" i="1"/>
  <c r="AN829" i="1"/>
  <c r="AO829" i="1"/>
  <c r="AP829" i="1"/>
  <c r="AQ829" i="1"/>
  <c r="AR829" i="1"/>
  <c r="AM830" i="1"/>
  <c r="AN830" i="1"/>
  <c r="AO830" i="1"/>
  <c r="AP830" i="1"/>
  <c r="AQ830" i="1"/>
  <c r="AR830" i="1"/>
  <c r="AM831" i="1"/>
  <c r="AN831" i="1"/>
  <c r="AO831" i="1"/>
  <c r="AP831" i="1"/>
  <c r="AQ831" i="1"/>
  <c r="AR831" i="1"/>
  <c r="AM832" i="1"/>
  <c r="AN832" i="1"/>
  <c r="AO832" i="1"/>
  <c r="AP832" i="1"/>
  <c r="AQ832" i="1"/>
  <c r="AR832" i="1"/>
  <c r="AM833" i="1"/>
  <c r="AN833" i="1"/>
  <c r="AO833" i="1"/>
  <c r="AP833" i="1"/>
  <c r="AQ833" i="1"/>
  <c r="AR833" i="1"/>
  <c r="AM834" i="1"/>
  <c r="AN834" i="1"/>
  <c r="AO834" i="1"/>
  <c r="AP834" i="1"/>
  <c r="AQ834" i="1"/>
  <c r="AR834" i="1"/>
  <c r="AM835" i="1"/>
  <c r="AN835" i="1"/>
  <c r="AO835" i="1"/>
  <c r="AP835" i="1"/>
  <c r="AQ835" i="1"/>
  <c r="AR835" i="1"/>
  <c r="AM836" i="1"/>
  <c r="AN836" i="1"/>
  <c r="AO836" i="1"/>
  <c r="AP836" i="1"/>
  <c r="AQ836" i="1"/>
  <c r="AR836" i="1"/>
  <c r="AM837" i="1"/>
  <c r="AN837" i="1"/>
  <c r="AO837" i="1"/>
  <c r="AP837" i="1"/>
  <c r="AQ837" i="1"/>
  <c r="AR837" i="1"/>
  <c r="AM838" i="1"/>
  <c r="AN838" i="1"/>
  <c r="AO838" i="1"/>
  <c r="AP838" i="1"/>
  <c r="AQ838" i="1"/>
  <c r="AR838" i="1"/>
  <c r="AM839" i="1"/>
  <c r="AN839" i="1"/>
  <c r="AO839" i="1"/>
  <c r="AP839" i="1"/>
  <c r="AQ839" i="1"/>
  <c r="AR839" i="1"/>
  <c r="AM840" i="1"/>
  <c r="AN840" i="1"/>
  <c r="AO840" i="1"/>
  <c r="AP840" i="1"/>
  <c r="AQ840" i="1"/>
  <c r="AR840" i="1"/>
  <c r="AM841" i="1"/>
  <c r="AN841" i="1"/>
  <c r="AO841" i="1"/>
  <c r="AP841" i="1"/>
  <c r="AQ841" i="1"/>
  <c r="AR841" i="1"/>
  <c r="AM842" i="1"/>
  <c r="AN842" i="1"/>
  <c r="AO842" i="1"/>
  <c r="AP842" i="1"/>
  <c r="AQ842" i="1"/>
  <c r="AR842" i="1"/>
  <c r="AM843" i="1"/>
  <c r="AN843" i="1"/>
  <c r="AO843" i="1"/>
  <c r="AP843" i="1"/>
  <c r="AQ843" i="1"/>
  <c r="AR843" i="1"/>
  <c r="AM844" i="1"/>
  <c r="AN844" i="1"/>
  <c r="AO844" i="1"/>
  <c r="AP844" i="1"/>
  <c r="AQ844" i="1"/>
  <c r="AR844" i="1"/>
  <c r="AM845" i="1"/>
  <c r="AN845" i="1"/>
  <c r="AO845" i="1"/>
  <c r="AP845" i="1"/>
  <c r="AQ845" i="1"/>
  <c r="AR845" i="1"/>
  <c r="AM846" i="1"/>
  <c r="AN846" i="1"/>
  <c r="AO846" i="1"/>
  <c r="AP846" i="1"/>
  <c r="AQ846" i="1"/>
  <c r="AR846" i="1"/>
  <c r="AM847" i="1"/>
  <c r="AN847" i="1"/>
  <c r="AO847" i="1"/>
  <c r="AP847" i="1"/>
  <c r="AQ847" i="1"/>
  <c r="AR847" i="1"/>
  <c r="AM848" i="1"/>
  <c r="AN848" i="1"/>
  <c r="AO848" i="1"/>
  <c r="AP848" i="1"/>
  <c r="AQ848" i="1"/>
  <c r="AR848" i="1"/>
  <c r="AM849" i="1"/>
  <c r="AN849" i="1"/>
  <c r="AO849" i="1"/>
  <c r="AP849" i="1"/>
  <c r="AQ849" i="1"/>
  <c r="AR849" i="1"/>
  <c r="AM850" i="1"/>
  <c r="AN850" i="1"/>
  <c r="AO850" i="1"/>
  <c r="AP850" i="1"/>
  <c r="AQ850" i="1"/>
  <c r="AR850" i="1"/>
  <c r="AM851" i="1"/>
  <c r="AN851" i="1"/>
  <c r="AO851" i="1"/>
  <c r="AP851" i="1"/>
  <c r="AQ851" i="1"/>
  <c r="AR851" i="1"/>
  <c r="AM852" i="1"/>
  <c r="AN852" i="1"/>
  <c r="AO852" i="1"/>
  <c r="AP852" i="1"/>
  <c r="AQ852" i="1"/>
  <c r="AR852" i="1"/>
  <c r="AM853" i="1"/>
  <c r="AN853" i="1"/>
  <c r="AO853" i="1"/>
  <c r="AP853" i="1"/>
  <c r="AQ853" i="1"/>
  <c r="AR853" i="1"/>
  <c r="AM854" i="1"/>
  <c r="AN854" i="1"/>
  <c r="AO854" i="1"/>
  <c r="AP854" i="1"/>
  <c r="AQ854" i="1"/>
  <c r="AR854" i="1"/>
  <c r="AM855" i="1"/>
  <c r="AN855" i="1"/>
  <c r="AO855" i="1"/>
  <c r="AP855" i="1"/>
  <c r="AQ855" i="1"/>
  <c r="AR855" i="1"/>
  <c r="AM856" i="1"/>
  <c r="AN856" i="1"/>
  <c r="AO856" i="1"/>
  <c r="AP856" i="1"/>
  <c r="AQ856" i="1"/>
  <c r="AR856" i="1"/>
  <c r="AM857" i="1"/>
  <c r="AN857" i="1"/>
  <c r="AO857" i="1"/>
  <c r="AP857" i="1"/>
  <c r="AQ857" i="1"/>
  <c r="AR857" i="1"/>
  <c r="AM858" i="1"/>
  <c r="AN858" i="1"/>
  <c r="AO858" i="1"/>
  <c r="AP858" i="1"/>
  <c r="AQ858" i="1"/>
  <c r="AR858" i="1"/>
  <c r="AM859" i="1"/>
  <c r="AN859" i="1"/>
  <c r="AO859" i="1"/>
  <c r="AP859" i="1"/>
  <c r="AQ859" i="1"/>
  <c r="AR859" i="1"/>
  <c r="AM860" i="1"/>
  <c r="AN860" i="1"/>
  <c r="AO860" i="1"/>
  <c r="AP860" i="1"/>
  <c r="AQ860" i="1"/>
  <c r="AR860" i="1"/>
  <c r="AM861" i="1"/>
  <c r="AN861" i="1"/>
  <c r="AO861" i="1"/>
  <c r="AP861" i="1"/>
  <c r="AQ861" i="1"/>
  <c r="AR861" i="1"/>
  <c r="AM862" i="1"/>
  <c r="AN862" i="1"/>
  <c r="AO862" i="1"/>
  <c r="AP862" i="1"/>
  <c r="AQ862" i="1"/>
  <c r="AR862" i="1"/>
  <c r="AM863" i="1"/>
  <c r="AN863" i="1"/>
  <c r="AO863" i="1"/>
  <c r="AP863" i="1"/>
  <c r="AQ863" i="1"/>
  <c r="AR863" i="1"/>
  <c r="AM864" i="1"/>
  <c r="AN864" i="1"/>
  <c r="AO864" i="1"/>
  <c r="AP864" i="1"/>
  <c r="AQ864" i="1"/>
  <c r="AR864" i="1"/>
  <c r="AM865" i="1"/>
  <c r="AN865" i="1"/>
  <c r="AO865" i="1"/>
  <c r="AP865" i="1"/>
  <c r="AQ865" i="1"/>
  <c r="AR865" i="1"/>
  <c r="AM866" i="1"/>
  <c r="AN866" i="1"/>
  <c r="AO866" i="1"/>
  <c r="AP866" i="1"/>
  <c r="AQ866" i="1"/>
  <c r="AR866" i="1"/>
  <c r="AM867" i="1"/>
  <c r="AN867" i="1"/>
  <c r="AO867" i="1"/>
  <c r="AP867" i="1"/>
  <c r="AQ867" i="1"/>
  <c r="AR867" i="1"/>
  <c r="AM868" i="1"/>
  <c r="AN868" i="1"/>
  <c r="AO868" i="1"/>
  <c r="AP868" i="1"/>
  <c r="AQ868" i="1"/>
  <c r="AR868" i="1"/>
  <c r="AM869" i="1"/>
  <c r="AN869" i="1"/>
  <c r="AO869" i="1"/>
  <c r="AP869" i="1"/>
  <c r="AQ869" i="1"/>
  <c r="AR869" i="1"/>
  <c r="AM870" i="1"/>
  <c r="AN870" i="1"/>
  <c r="AO870" i="1"/>
  <c r="AP870" i="1"/>
  <c r="AQ870" i="1"/>
  <c r="AR870" i="1"/>
  <c r="AM871" i="1"/>
  <c r="AN871" i="1"/>
  <c r="AO871" i="1"/>
  <c r="AP871" i="1"/>
  <c r="AQ871" i="1"/>
  <c r="AR871" i="1"/>
  <c r="AM872" i="1"/>
  <c r="AN872" i="1"/>
  <c r="AO872" i="1"/>
  <c r="AP872" i="1"/>
  <c r="AQ872" i="1"/>
  <c r="AR872" i="1"/>
  <c r="AM873" i="1"/>
  <c r="AN873" i="1"/>
  <c r="AO873" i="1"/>
  <c r="AP873" i="1"/>
  <c r="AQ873" i="1"/>
  <c r="AR873" i="1"/>
  <c r="AM874" i="1"/>
  <c r="AN874" i="1"/>
  <c r="AO874" i="1"/>
  <c r="AP874" i="1"/>
  <c r="AQ874" i="1"/>
  <c r="AR874" i="1"/>
  <c r="AM875" i="1"/>
  <c r="AN875" i="1"/>
  <c r="AO875" i="1"/>
  <c r="AP875" i="1"/>
  <c r="AQ875" i="1"/>
  <c r="AR875" i="1"/>
  <c r="AM876" i="1"/>
  <c r="AN876" i="1"/>
  <c r="AO876" i="1"/>
  <c r="AP876" i="1"/>
  <c r="AQ876" i="1"/>
  <c r="AR876" i="1"/>
  <c r="AM877" i="1"/>
  <c r="AN877" i="1"/>
  <c r="AO877" i="1"/>
  <c r="AP877" i="1"/>
  <c r="AQ877" i="1"/>
  <c r="AR877" i="1"/>
  <c r="AM878" i="1"/>
  <c r="AN878" i="1"/>
  <c r="AO878" i="1"/>
  <c r="AP878" i="1"/>
  <c r="AQ878" i="1"/>
  <c r="AR878" i="1"/>
  <c r="AM879" i="1"/>
  <c r="AN879" i="1"/>
  <c r="AO879" i="1"/>
  <c r="AP879" i="1"/>
  <c r="AQ879" i="1"/>
  <c r="AR879" i="1"/>
  <c r="AM880" i="1"/>
  <c r="AN880" i="1"/>
  <c r="AO880" i="1"/>
  <c r="AP880" i="1"/>
  <c r="AQ880" i="1"/>
  <c r="AR880" i="1"/>
  <c r="AM881" i="1"/>
  <c r="AN881" i="1"/>
  <c r="AO881" i="1"/>
  <c r="AP881" i="1"/>
  <c r="AQ881" i="1"/>
  <c r="AR881" i="1"/>
  <c r="AM882" i="1"/>
  <c r="AN882" i="1"/>
  <c r="AO882" i="1"/>
  <c r="AP882" i="1"/>
  <c r="AQ882" i="1"/>
  <c r="AR882" i="1"/>
  <c r="AM883" i="1"/>
  <c r="AN883" i="1"/>
  <c r="AO883" i="1"/>
  <c r="AP883" i="1"/>
  <c r="AQ883" i="1"/>
  <c r="AR883" i="1"/>
  <c r="AM884" i="1"/>
  <c r="AN884" i="1"/>
  <c r="AO884" i="1"/>
  <c r="AP884" i="1"/>
  <c r="AQ884" i="1"/>
  <c r="AR884" i="1"/>
  <c r="AM885" i="1"/>
  <c r="AN885" i="1"/>
  <c r="AO885" i="1"/>
  <c r="AP885" i="1"/>
  <c r="AQ885" i="1"/>
  <c r="AR885" i="1"/>
  <c r="AM886" i="1"/>
  <c r="AN886" i="1"/>
  <c r="AO886" i="1"/>
  <c r="AP886" i="1"/>
  <c r="AQ886" i="1"/>
  <c r="AR886" i="1"/>
  <c r="AM887" i="1"/>
  <c r="AN887" i="1"/>
  <c r="AO887" i="1"/>
  <c r="AP887" i="1"/>
  <c r="AQ887" i="1"/>
  <c r="AR887" i="1"/>
  <c r="AM888" i="1"/>
  <c r="AN888" i="1"/>
  <c r="AO888" i="1"/>
  <c r="AP888" i="1"/>
  <c r="AQ888" i="1"/>
  <c r="AR888" i="1"/>
  <c r="AM889" i="1"/>
  <c r="AN889" i="1"/>
  <c r="AO889" i="1"/>
  <c r="AP889" i="1"/>
  <c r="AQ889" i="1"/>
  <c r="AR889" i="1"/>
  <c r="AM890" i="1"/>
  <c r="AN890" i="1"/>
  <c r="AO890" i="1"/>
  <c r="AP890" i="1"/>
  <c r="AQ890" i="1"/>
  <c r="AR890" i="1"/>
  <c r="AM891" i="1"/>
  <c r="AN891" i="1"/>
  <c r="AO891" i="1"/>
  <c r="AP891" i="1"/>
  <c r="AQ891" i="1"/>
  <c r="AR891" i="1"/>
  <c r="AM892" i="1"/>
  <c r="AN892" i="1"/>
  <c r="AO892" i="1"/>
  <c r="AP892" i="1"/>
  <c r="AQ892" i="1"/>
  <c r="AR892" i="1"/>
  <c r="AM893" i="1"/>
  <c r="AN893" i="1"/>
  <c r="AO893" i="1"/>
  <c r="AP893" i="1"/>
  <c r="AQ893" i="1"/>
  <c r="AR893" i="1"/>
  <c r="AM894" i="1"/>
  <c r="AN894" i="1"/>
  <c r="AO894" i="1"/>
  <c r="AP894" i="1"/>
  <c r="AQ894" i="1"/>
  <c r="AR894" i="1"/>
  <c r="AM895" i="1"/>
  <c r="AN895" i="1"/>
  <c r="AO895" i="1"/>
  <c r="AP895" i="1"/>
  <c r="AQ895" i="1"/>
  <c r="AR895" i="1"/>
  <c r="AM896" i="1"/>
  <c r="AN896" i="1"/>
  <c r="AO896" i="1"/>
  <c r="AP896" i="1"/>
  <c r="AQ896" i="1"/>
  <c r="AR896" i="1"/>
  <c r="AM897" i="1"/>
  <c r="AN897" i="1"/>
  <c r="AO897" i="1"/>
  <c r="AP897" i="1"/>
  <c r="AQ897" i="1"/>
  <c r="AR897" i="1"/>
  <c r="AM898" i="1"/>
  <c r="AN898" i="1"/>
  <c r="AO898" i="1"/>
  <c r="AP898" i="1"/>
  <c r="AQ898" i="1"/>
  <c r="AR898" i="1"/>
  <c r="AM899" i="1"/>
  <c r="AN899" i="1"/>
  <c r="AO899" i="1"/>
  <c r="AP899" i="1"/>
  <c r="AQ899" i="1"/>
  <c r="AR899" i="1"/>
  <c r="AM900" i="1"/>
  <c r="AN900" i="1"/>
  <c r="AO900" i="1"/>
  <c r="AP900" i="1"/>
  <c r="AQ900" i="1"/>
  <c r="AR900" i="1"/>
  <c r="AM901" i="1"/>
  <c r="AN901" i="1"/>
  <c r="AO901" i="1"/>
  <c r="AP901" i="1"/>
  <c r="AQ901" i="1"/>
  <c r="AR901" i="1"/>
  <c r="AM902" i="1"/>
  <c r="AN902" i="1"/>
  <c r="AO902" i="1"/>
  <c r="AP902" i="1"/>
  <c r="AQ902" i="1"/>
  <c r="AR902" i="1"/>
  <c r="AM903" i="1"/>
  <c r="AN903" i="1"/>
  <c r="AO903" i="1"/>
  <c r="AP903" i="1"/>
  <c r="AQ903" i="1"/>
  <c r="AR903" i="1"/>
  <c r="AM904" i="1"/>
  <c r="AN904" i="1"/>
  <c r="AO904" i="1"/>
  <c r="AP904" i="1"/>
  <c r="AQ904" i="1"/>
  <c r="AR904" i="1"/>
  <c r="AM905" i="1"/>
  <c r="AN905" i="1"/>
  <c r="AO905" i="1"/>
  <c r="AP905" i="1"/>
  <c r="AQ905" i="1"/>
  <c r="AR905" i="1"/>
  <c r="AM906" i="1"/>
  <c r="AN906" i="1"/>
  <c r="AO906" i="1"/>
  <c r="AP906" i="1"/>
  <c r="AQ906" i="1"/>
  <c r="AR906" i="1"/>
  <c r="AM907" i="1"/>
  <c r="AN907" i="1"/>
  <c r="AO907" i="1"/>
  <c r="AP907" i="1"/>
  <c r="AQ907" i="1"/>
  <c r="AR907" i="1"/>
  <c r="AM908" i="1"/>
  <c r="AN908" i="1"/>
  <c r="AO908" i="1"/>
  <c r="AP908" i="1"/>
  <c r="AQ908" i="1"/>
  <c r="AR908" i="1"/>
  <c r="AM909" i="1"/>
  <c r="AN909" i="1"/>
  <c r="AO909" i="1"/>
  <c r="AP909" i="1"/>
  <c r="AQ909" i="1"/>
  <c r="AR909" i="1"/>
  <c r="AM910" i="1"/>
  <c r="AN910" i="1"/>
  <c r="AO910" i="1"/>
  <c r="AP910" i="1"/>
  <c r="AQ910" i="1"/>
  <c r="AR910" i="1"/>
  <c r="AM911" i="1"/>
  <c r="AN911" i="1"/>
  <c r="AO911" i="1"/>
  <c r="AP911" i="1"/>
  <c r="AQ911" i="1"/>
  <c r="AR911" i="1"/>
  <c r="AM912" i="1"/>
  <c r="AN912" i="1"/>
  <c r="AO912" i="1"/>
  <c r="AP912" i="1"/>
  <c r="AQ912" i="1"/>
  <c r="AR912" i="1"/>
  <c r="AM913" i="1"/>
  <c r="AN913" i="1"/>
  <c r="AO913" i="1"/>
  <c r="AP913" i="1"/>
  <c r="AQ913" i="1"/>
  <c r="AR913" i="1"/>
  <c r="AM914" i="1"/>
  <c r="AN914" i="1"/>
  <c r="AO914" i="1"/>
  <c r="AP914" i="1"/>
  <c r="AQ914" i="1"/>
  <c r="AR914" i="1"/>
  <c r="AM915" i="1"/>
  <c r="AN915" i="1"/>
  <c r="AO915" i="1"/>
  <c r="AP915" i="1"/>
  <c r="AQ915" i="1"/>
  <c r="AR915" i="1"/>
  <c r="AM916" i="1"/>
  <c r="AN916" i="1"/>
  <c r="AO916" i="1"/>
  <c r="AP916" i="1"/>
  <c r="AQ916" i="1"/>
  <c r="AR916" i="1"/>
  <c r="AM917" i="1"/>
  <c r="AN917" i="1"/>
  <c r="AO917" i="1"/>
  <c r="AP917" i="1"/>
  <c r="AQ917" i="1"/>
  <c r="AR917" i="1"/>
  <c r="AM918" i="1"/>
  <c r="AN918" i="1"/>
  <c r="AO918" i="1"/>
  <c r="AP918" i="1"/>
  <c r="AQ918" i="1"/>
  <c r="AR918" i="1"/>
  <c r="AM919" i="1"/>
  <c r="AN919" i="1"/>
  <c r="AO919" i="1"/>
  <c r="AP919" i="1"/>
  <c r="AQ919" i="1"/>
  <c r="AR919" i="1"/>
  <c r="AM920" i="1"/>
  <c r="AN920" i="1"/>
  <c r="AO920" i="1"/>
  <c r="AP920" i="1"/>
  <c r="AQ920" i="1"/>
  <c r="AR920" i="1"/>
  <c r="AM921" i="1"/>
  <c r="AN921" i="1"/>
  <c r="AO921" i="1"/>
  <c r="AP921" i="1"/>
  <c r="AQ921" i="1"/>
  <c r="AR921" i="1"/>
  <c r="AM922" i="1"/>
  <c r="AN922" i="1"/>
  <c r="AO922" i="1"/>
  <c r="AP922" i="1"/>
  <c r="AQ922" i="1"/>
  <c r="AR922" i="1"/>
  <c r="AM923" i="1"/>
  <c r="AN923" i="1"/>
  <c r="AO923" i="1"/>
  <c r="AP923" i="1"/>
  <c r="AQ923" i="1"/>
  <c r="AR923" i="1"/>
  <c r="AM924" i="1"/>
  <c r="AN924" i="1"/>
  <c r="AO924" i="1"/>
  <c r="AP924" i="1"/>
  <c r="AQ924" i="1"/>
  <c r="AR924" i="1"/>
  <c r="AM925" i="1"/>
  <c r="AN925" i="1"/>
  <c r="AO925" i="1"/>
  <c r="AP925" i="1"/>
  <c r="AQ925" i="1"/>
  <c r="AR925" i="1"/>
  <c r="AM926" i="1"/>
  <c r="AN926" i="1"/>
  <c r="AO926" i="1"/>
  <c r="AP926" i="1"/>
  <c r="AQ926" i="1"/>
  <c r="AR926" i="1"/>
  <c r="AM927" i="1"/>
  <c r="AN927" i="1"/>
  <c r="AO927" i="1"/>
  <c r="AP927" i="1"/>
  <c r="AQ927" i="1"/>
  <c r="AR927" i="1"/>
  <c r="AM928" i="1"/>
  <c r="AN928" i="1"/>
  <c r="AO928" i="1"/>
  <c r="AP928" i="1"/>
  <c r="AQ928" i="1"/>
  <c r="AR928" i="1"/>
  <c r="AM929" i="1"/>
  <c r="AN929" i="1"/>
  <c r="AO929" i="1"/>
  <c r="AP929" i="1"/>
  <c r="AQ929" i="1"/>
  <c r="AR929" i="1"/>
  <c r="AM930" i="1"/>
  <c r="AN930" i="1"/>
  <c r="AO930" i="1"/>
  <c r="AP930" i="1"/>
  <c r="AQ930" i="1"/>
  <c r="AR930" i="1"/>
  <c r="AM931" i="1"/>
  <c r="AN931" i="1"/>
  <c r="AO931" i="1"/>
  <c r="AP931" i="1"/>
  <c r="AQ931" i="1"/>
  <c r="AR931" i="1"/>
  <c r="AM932" i="1"/>
  <c r="AN932" i="1"/>
  <c r="AO932" i="1"/>
  <c r="AP932" i="1"/>
  <c r="AQ932" i="1"/>
  <c r="AR932" i="1"/>
  <c r="AM933" i="1"/>
  <c r="AN933" i="1"/>
  <c r="AO933" i="1"/>
  <c r="AP933" i="1"/>
  <c r="AQ933" i="1"/>
  <c r="AR933" i="1"/>
  <c r="AM934" i="1"/>
  <c r="AN934" i="1"/>
  <c r="AO934" i="1"/>
  <c r="AP934" i="1"/>
  <c r="AQ934" i="1"/>
  <c r="AR934" i="1"/>
  <c r="AM935" i="1"/>
  <c r="AN935" i="1"/>
  <c r="AO935" i="1"/>
  <c r="AP935" i="1"/>
  <c r="AQ935" i="1"/>
  <c r="AR935" i="1"/>
  <c r="AM936" i="1"/>
  <c r="AN936" i="1"/>
  <c r="AO936" i="1"/>
  <c r="AP936" i="1"/>
  <c r="AQ936" i="1"/>
  <c r="AR936" i="1"/>
  <c r="AM937" i="1"/>
  <c r="AN937" i="1"/>
  <c r="AO937" i="1"/>
  <c r="AP937" i="1"/>
  <c r="AQ937" i="1"/>
  <c r="AR937" i="1"/>
  <c r="AM938" i="1"/>
  <c r="AN938" i="1"/>
  <c r="AO938" i="1"/>
  <c r="AP938" i="1"/>
  <c r="AQ938" i="1"/>
  <c r="AR938" i="1"/>
  <c r="AM939" i="1"/>
  <c r="AN939" i="1"/>
  <c r="AO939" i="1"/>
  <c r="AP939" i="1"/>
  <c r="AQ939" i="1"/>
  <c r="AR939" i="1"/>
  <c r="AM940" i="1"/>
  <c r="AN940" i="1"/>
  <c r="AO940" i="1"/>
  <c r="AP940" i="1"/>
  <c r="AQ940" i="1"/>
  <c r="AR940" i="1"/>
  <c r="AM941" i="1"/>
  <c r="AN941" i="1"/>
  <c r="AO941" i="1"/>
  <c r="AP941" i="1"/>
  <c r="AQ941" i="1"/>
  <c r="AR941" i="1"/>
  <c r="AM942" i="1"/>
  <c r="AN942" i="1"/>
  <c r="AO942" i="1"/>
  <c r="AP942" i="1"/>
  <c r="AQ942" i="1"/>
  <c r="AR942" i="1"/>
  <c r="AM943" i="1"/>
  <c r="AN943" i="1"/>
  <c r="AO943" i="1"/>
  <c r="AP943" i="1"/>
  <c r="AQ943" i="1"/>
  <c r="AR943" i="1"/>
  <c r="AM944" i="1"/>
  <c r="AN944" i="1"/>
  <c r="AO944" i="1"/>
  <c r="AP944" i="1"/>
  <c r="AQ944" i="1"/>
  <c r="AR944" i="1"/>
  <c r="AM945" i="1"/>
  <c r="AN945" i="1"/>
  <c r="AO945" i="1"/>
  <c r="AP945" i="1"/>
  <c r="AQ945" i="1"/>
  <c r="AR945" i="1"/>
  <c r="AM946" i="1"/>
  <c r="AN946" i="1"/>
  <c r="AO946" i="1"/>
  <c r="AP946" i="1"/>
  <c r="AQ946" i="1"/>
  <c r="AR946" i="1"/>
  <c r="AM947" i="1"/>
  <c r="AN947" i="1"/>
  <c r="AO947" i="1"/>
  <c r="AP947" i="1"/>
  <c r="AQ947" i="1"/>
  <c r="AR947" i="1"/>
  <c r="AM948" i="1"/>
  <c r="AN948" i="1"/>
  <c r="AO948" i="1"/>
  <c r="AP948" i="1"/>
  <c r="AQ948" i="1"/>
  <c r="AR948" i="1"/>
  <c r="AM949" i="1"/>
  <c r="AN949" i="1"/>
  <c r="AO949" i="1"/>
  <c r="AP949" i="1"/>
  <c r="AQ949" i="1"/>
  <c r="AR949" i="1"/>
  <c r="AM950" i="1"/>
  <c r="AN950" i="1"/>
  <c r="AO950" i="1"/>
  <c r="AP950" i="1"/>
  <c r="AQ950" i="1"/>
  <c r="AR950" i="1"/>
  <c r="AM951" i="1"/>
  <c r="AN951" i="1"/>
  <c r="AO951" i="1"/>
  <c r="AP951" i="1"/>
  <c r="AQ951" i="1"/>
  <c r="AR951" i="1"/>
  <c r="AM952" i="1"/>
  <c r="AN952" i="1"/>
  <c r="AO952" i="1"/>
  <c r="AP952" i="1"/>
  <c r="AQ952" i="1"/>
  <c r="AR952" i="1"/>
  <c r="AM953" i="1"/>
  <c r="AN953" i="1"/>
  <c r="AO953" i="1"/>
  <c r="AP953" i="1"/>
  <c r="AQ953" i="1"/>
  <c r="AR953" i="1"/>
  <c r="AM954" i="1"/>
  <c r="AN954" i="1"/>
  <c r="AO954" i="1"/>
  <c r="AP954" i="1"/>
  <c r="AQ954" i="1"/>
  <c r="AR954" i="1"/>
  <c r="AM955" i="1"/>
  <c r="AN955" i="1"/>
  <c r="AO955" i="1"/>
  <c r="AP955" i="1"/>
  <c r="AQ955" i="1"/>
  <c r="AR955" i="1"/>
  <c r="AM956" i="1"/>
  <c r="AN956" i="1"/>
  <c r="AO956" i="1"/>
  <c r="AP956" i="1"/>
  <c r="AQ956" i="1"/>
  <c r="AR956" i="1"/>
  <c r="AM957" i="1"/>
  <c r="AN957" i="1"/>
  <c r="AO957" i="1"/>
  <c r="AP957" i="1"/>
  <c r="AQ957" i="1"/>
  <c r="AR957" i="1"/>
  <c r="AM958" i="1"/>
  <c r="AN958" i="1"/>
  <c r="AO958" i="1"/>
  <c r="AP958" i="1"/>
  <c r="AQ958" i="1"/>
  <c r="AR958" i="1"/>
  <c r="AM959" i="1"/>
  <c r="AN959" i="1"/>
  <c r="AO959" i="1"/>
  <c r="AP959" i="1"/>
  <c r="AQ959" i="1"/>
  <c r="AR959" i="1"/>
  <c r="AM960" i="1"/>
  <c r="AN960" i="1"/>
  <c r="AO960" i="1"/>
  <c r="AP960" i="1"/>
  <c r="AQ960" i="1"/>
  <c r="AR960" i="1"/>
  <c r="AM961" i="1"/>
  <c r="AN961" i="1"/>
  <c r="AO961" i="1"/>
  <c r="AP961" i="1"/>
  <c r="AQ961" i="1"/>
  <c r="AR961" i="1"/>
  <c r="AM962" i="1"/>
  <c r="AN962" i="1"/>
  <c r="AO962" i="1"/>
  <c r="AP962" i="1"/>
  <c r="AQ962" i="1"/>
  <c r="AR962" i="1"/>
  <c r="AM963" i="1"/>
  <c r="AN963" i="1"/>
  <c r="AO963" i="1"/>
  <c r="AP963" i="1"/>
  <c r="AQ963" i="1"/>
  <c r="AR963" i="1"/>
  <c r="AM964" i="1"/>
  <c r="AN964" i="1"/>
  <c r="AO964" i="1"/>
  <c r="AP964" i="1"/>
  <c r="AQ964" i="1"/>
  <c r="AR964" i="1"/>
  <c r="AM965" i="1"/>
  <c r="AN965" i="1"/>
  <c r="AO965" i="1"/>
  <c r="AP965" i="1"/>
  <c r="AQ965" i="1"/>
  <c r="AR965" i="1"/>
  <c r="AM966" i="1"/>
  <c r="AN966" i="1"/>
  <c r="AO966" i="1"/>
  <c r="AP966" i="1"/>
  <c r="AQ966" i="1"/>
  <c r="AR966" i="1"/>
  <c r="AM967" i="1"/>
  <c r="AN967" i="1"/>
  <c r="AO967" i="1"/>
  <c r="AP967" i="1"/>
  <c r="AQ967" i="1"/>
  <c r="AR967" i="1"/>
  <c r="AM968" i="1"/>
  <c r="AN968" i="1"/>
  <c r="AO968" i="1"/>
  <c r="AP968" i="1"/>
  <c r="AQ968" i="1"/>
  <c r="AR968" i="1"/>
  <c r="AM969" i="1"/>
  <c r="AN969" i="1"/>
  <c r="AO969" i="1"/>
  <c r="AP969" i="1"/>
  <c r="AQ969" i="1"/>
  <c r="AR969" i="1"/>
  <c r="AM970" i="1"/>
  <c r="AN970" i="1"/>
  <c r="AO970" i="1"/>
  <c r="AP970" i="1"/>
  <c r="AQ970" i="1"/>
  <c r="AR970" i="1"/>
  <c r="AM971" i="1"/>
  <c r="AN971" i="1"/>
  <c r="AO971" i="1"/>
  <c r="AP971" i="1"/>
  <c r="AQ971" i="1"/>
  <c r="AR971" i="1"/>
  <c r="AM972" i="1"/>
  <c r="AN972" i="1"/>
  <c r="AO972" i="1"/>
  <c r="AP972" i="1"/>
  <c r="AQ972" i="1"/>
  <c r="AR972" i="1"/>
  <c r="AM973" i="1"/>
  <c r="AN973" i="1"/>
  <c r="AO973" i="1"/>
  <c r="AP973" i="1"/>
  <c r="AQ973" i="1"/>
  <c r="AR973" i="1"/>
  <c r="AM974" i="1"/>
  <c r="AN974" i="1"/>
  <c r="AO974" i="1"/>
  <c r="AP974" i="1"/>
  <c r="AQ974" i="1"/>
  <c r="AR974" i="1"/>
  <c r="AM975" i="1"/>
  <c r="AN975" i="1"/>
  <c r="AO975" i="1"/>
  <c r="AP975" i="1"/>
  <c r="AQ975" i="1"/>
  <c r="AR975" i="1"/>
  <c r="AM976" i="1"/>
  <c r="AN976" i="1"/>
  <c r="AO976" i="1"/>
  <c r="AP976" i="1"/>
  <c r="AQ976" i="1"/>
  <c r="AR976" i="1"/>
  <c r="AM977" i="1"/>
  <c r="AN977" i="1"/>
  <c r="AO977" i="1"/>
  <c r="AP977" i="1"/>
  <c r="AQ977" i="1"/>
  <c r="AR977" i="1"/>
  <c r="AM978" i="1"/>
  <c r="AN978" i="1"/>
  <c r="AO978" i="1"/>
  <c r="AP978" i="1"/>
  <c r="AQ978" i="1"/>
  <c r="AR978" i="1"/>
  <c r="AM979" i="1"/>
  <c r="AN979" i="1"/>
  <c r="AO979" i="1"/>
  <c r="AP979" i="1"/>
  <c r="AQ979" i="1"/>
  <c r="AR979" i="1"/>
  <c r="AM980" i="1"/>
  <c r="AN980" i="1"/>
  <c r="AO980" i="1"/>
  <c r="AP980" i="1"/>
  <c r="AQ980" i="1"/>
  <c r="AR980" i="1"/>
  <c r="AM981" i="1"/>
  <c r="AN981" i="1"/>
  <c r="AO981" i="1"/>
  <c r="AP981" i="1"/>
  <c r="AQ981" i="1"/>
  <c r="AR981" i="1"/>
  <c r="AM982" i="1"/>
  <c r="AN982" i="1"/>
  <c r="AO982" i="1"/>
  <c r="AP982" i="1"/>
  <c r="AQ982" i="1"/>
  <c r="AR982" i="1"/>
  <c r="AM983" i="1"/>
  <c r="AN983" i="1"/>
  <c r="AO983" i="1"/>
  <c r="AP983" i="1"/>
  <c r="AQ983" i="1"/>
  <c r="AR983" i="1"/>
  <c r="AM984" i="1"/>
  <c r="AN984" i="1"/>
  <c r="AO984" i="1"/>
  <c r="AP984" i="1"/>
  <c r="AQ984" i="1"/>
  <c r="AR984" i="1"/>
  <c r="AM985" i="1"/>
  <c r="AN985" i="1"/>
  <c r="AO985" i="1"/>
  <c r="AP985" i="1"/>
  <c r="AQ985" i="1"/>
  <c r="AR985" i="1"/>
  <c r="AM986" i="1"/>
  <c r="AN986" i="1"/>
  <c r="AO986" i="1"/>
  <c r="AP986" i="1"/>
  <c r="AQ986" i="1"/>
  <c r="AR986" i="1"/>
  <c r="AM987" i="1"/>
  <c r="AN987" i="1"/>
  <c r="AO987" i="1"/>
  <c r="AP987" i="1"/>
  <c r="AQ987" i="1"/>
  <c r="AR987" i="1"/>
  <c r="AM988" i="1"/>
  <c r="AN988" i="1"/>
  <c r="AO988" i="1"/>
  <c r="AP988" i="1"/>
  <c r="AQ988" i="1"/>
  <c r="AR988" i="1"/>
  <c r="AM989" i="1"/>
  <c r="AN989" i="1"/>
  <c r="AO989" i="1"/>
  <c r="AP989" i="1"/>
  <c r="AQ989" i="1"/>
  <c r="AR989" i="1"/>
  <c r="AM990" i="1"/>
  <c r="AN990" i="1"/>
  <c r="AO990" i="1"/>
  <c r="AP990" i="1"/>
  <c r="AQ990" i="1"/>
  <c r="AR990" i="1"/>
  <c r="AM991" i="1"/>
  <c r="AN991" i="1"/>
  <c r="AO991" i="1"/>
  <c r="AP991" i="1"/>
  <c r="AQ991" i="1"/>
  <c r="AR991" i="1"/>
  <c r="AM992" i="1"/>
  <c r="AN992" i="1"/>
  <c r="AO992" i="1"/>
  <c r="AP992" i="1"/>
  <c r="AQ992" i="1"/>
  <c r="AR992" i="1"/>
  <c r="AM993" i="1"/>
  <c r="AN993" i="1"/>
  <c r="AO993" i="1"/>
  <c r="AP993" i="1"/>
  <c r="AQ993" i="1"/>
  <c r="AR993" i="1"/>
  <c r="AM994" i="1"/>
  <c r="AN994" i="1"/>
  <c r="AO994" i="1"/>
  <c r="AP994" i="1"/>
  <c r="AQ994" i="1"/>
  <c r="AR994" i="1"/>
  <c r="AM995" i="1"/>
  <c r="AN995" i="1"/>
  <c r="AO995" i="1"/>
  <c r="AP995" i="1"/>
  <c r="AQ995" i="1"/>
  <c r="AR995" i="1"/>
  <c r="AM996" i="1"/>
  <c r="AN996" i="1"/>
  <c r="AO996" i="1"/>
  <c r="AP996" i="1"/>
  <c r="AQ996" i="1"/>
  <c r="AR996" i="1"/>
  <c r="AM997" i="1"/>
  <c r="AN997" i="1"/>
  <c r="AO997" i="1"/>
  <c r="AP997" i="1"/>
  <c r="AQ997" i="1"/>
  <c r="AR997" i="1"/>
  <c r="AM998" i="1"/>
  <c r="AN998" i="1"/>
  <c r="AO998" i="1"/>
  <c r="AP998" i="1"/>
  <c r="AQ998" i="1"/>
  <c r="AR998" i="1"/>
  <c r="AM999" i="1"/>
  <c r="AN999" i="1"/>
  <c r="AO999" i="1"/>
  <c r="AP999" i="1"/>
  <c r="AQ999" i="1"/>
  <c r="AR999" i="1"/>
  <c r="AM1000" i="1"/>
  <c r="AN1000" i="1"/>
  <c r="AO1000" i="1"/>
  <c r="AP1000" i="1"/>
  <c r="AQ1000" i="1"/>
  <c r="AR1000" i="1"/>
  <c r="AM1001" i="1"/>
  <c r="AN1001" i="1"/>
  <c r="AO1001" i="1"/>
  <c r="AP1001" i="1"/>
  <c r="AQ1001" i="1"/>
  <c r="AR1001" i="1"/>
  <c r="AM1002" i="1"/>
  <c r="AN1002" i="1"/>
  <c r="AO1002" i="1"/>
  <c r="AP1002" i="1"/>
  <c r="AQ1002" i="1"/>
  <c r="AR1002" i="1"/>
  <c r="AM1003" i="1"/>
  <c r="AN1003" i="1"/>
  <c r="AO1003" i="1"/>
  <c r="AP1003" i="1"/>
  <c r="AQ1003" i="1"/>
  <c r="AR1003" i="1"/>
  <c r="AM1004" i="1"/>
  <c r="AN1004" i="1"/>
  <c r="AO1004" i="1"/>
  <c r="AP1004" i="1"/>
  <c r="AQ1004" i="1"/>
  <c r="AR1004" i="1"/>
  <c r="AM1005" i="1"/>
  <c r="AN1005" i="1"/>
  <c r="AO1005" i="1"/>
  <c r="AP1005" i="1"/>
  <c r="AQ1005" i="1"/>
  <c r="AR1005" i="1"/>
  <c r="AM1006" i="1"/>
  <c r="AN1006" i="1"/>
  <c r="AO1006" i="1"/>
  <c r="AP1006" i="1"/>
  <c r="AQ1006" i="1"/>
  <c r="AR1006" i="1"/>
  <c r="AM1007" i="1"/>
  <c r="AN1007" i="1"/>
  <c r="AO1007" i="1"/>
  <c r="AP1007" i="1"/>
  <c r="AQ1007" i="1"/>
  <c r="AR1007" i="1"/>
  <c r="AM1008" i="1"/>
  <c r="AN1008" i="1"/>
  <c r="AO1008" i="1"/>
  <c r="AP1008" i="1"/>
  <c r="AQ1008" i="1"/>
  <c r="AR1008" i="1"/>
  <c r="AM1009" i="1"/>
  <c r="AN1009" i="1"/>
  <c r="AO1009" i="1"/>
  <c r="AP1009" i="1"/>
  <c r="AQ1009" i="1"/>
  <c r="AR1009" i="1"/>
  <c r="AM1010" i="1"/>
  <c r="AN1010" i="1"/>
  <c r="AO1010" i="1"/>
  <c r="AP1010" i="1"/>
  <c r="AQ1010" i="1"/>
  <c r="AR1010" i="1"/>
  <c r="AM1011" i="1"/>
  <c r="AN1011" i="1"/>
  <c r="AO1011" i="1"/>
  <c r="AP1011" i="1"/>
  <c r="AQ1011" i="1"/>
  <c r="AR1011" i="1"/>
  <c r="AM1012" i="1"/>
  <c r="AN1012" i="1"/>
  <c r="AO1012" i="1"/>
  <c r="AP1012" i="1"/>
  <c r="AQ1012" i="1"/>
  <c r="AR1012" i="1"/>
  <c r="AM1013" i="1"/>
  <c r="AN1013" i="1"/>
  <c r="AO1013" i="1"/>
  <c r="AP1013" i="1"/>
  <c r="AQ1013" i="1"/>
  <c r="AR1013" i="1"/>
  <c r="AM1014" i="1"/>
  <c r="AN1014" i="1"/>
  <c r="AO1014" i="1"/>
  <c r="AP1014" i="1"/>
  <c r="AQ1014" i="1"/>
  <c r="AR1014" i="1"/>
  <c r="AM1015" i="1"/>
  <c r="AN1015" i="1"/>
  <c r="AO1015" i="1"/>
  <c r="AP1015" i="1"/>
  <c r="AQ1015" i="1"/>
  <c r="AR1015" i="1"/>
  <c r="AM1016" i="1"/>
  <c r="AN1016" i="1"/>
  <c r="AO1016" i="1"/>
  <c r="AP1016" i="1"/>
  <c r="AQ1016" i="1"/>
  <c r="AR1016" i="1"/>
  <c r="AM1017" i="1"/>
  <c r="AN1017" i="1"/>
  <c r="AO1017" i="1"/>
  <c r="AP1017" i="1"/>
  <c r="AQ1017" i="1"/>
  <c r="AR1017" i="1"/>
  <c r="AM1018" i="1"/>
  <c r="AN1018" i="1"/>
  <c r="AO1018" i="1"/>
  <c r="AP1018" i="1"/>
  <c r="AQ1018" i="1"/>
  <c r="AR1018" i="1"/>
  <c r="AM1019" i="1"/>
  <c r="AN1019" i="1"/>
  <c r="AO1019" i="1"/>
  <c r="AP1019" i="1"/>
  <c r="AQ1019" i="1"/>
  <c r="AR1019" i="1"/>
  <c r="AM1020" i="1"/>
  <c r="AN1020" i="1"/>
  <c r="AO1020" i="1"/>
  <c r="AP1020" i="1"/>
  <c r="AQ1020" i="1"/>
  <c r="AR1020" i="1"/>
  <c r="AM1021" i="1"/>
  <c r="AN1021" i="1"/>
  <c r="AO1021" i="1"/>
  <c r="AP1021" i="1"/>
  <c r="AQ1021" i="1"/>
  <c r="AR1021" i="1"/>
  <c r="AM1022" i="1"/>
  <c r="AN1022" i="1"/>
  <c r="AO1022" i="1"/>
  <c r="AP1022" i="1"/>
  <c r="AQ1022" i="1"/>
  <c r="AR1022" i="1"/>
  <c r="AM1023" i="1"/>
  <c r="AN1023" i="1"/>
  <c r="AO1023" i="1"/>
  <c r="AP1023" i="1"/>
  <c r="AQ1023" i="1"/>
  <c r="AR1023" i="1"/>
  <c r="AM1024" i="1"/>
  <c r="AN1024" i="1"/>
  <c r="AO1024" i="1"/>
  <c r="AP1024" i="1"/>
  <c r="AQ1024" i="1"/>
  <c r="AR1024" i="1"/>
  <c r="AM1025" i="1"/>
  <c r="AN1025" i="1"/>
  <c r="AO1025" i="1"/>
  <c r="AP1025" i="1"/>
  <c r="AQ1025" i="1"/>
  <c r="AR1025" i="1"/>
  <c r="AM1026" i="1"/>
  <c r="AN1026" i="1"/>
  <c r="AO1026" i="1"/>
  <c r="AP1026" i="1"/>
  <c r="AQ1026" i="1"/>
  <c r="AR1026" i="1"/>
  <c r="AM1027" i="1"/>
  <c r="AN1027" i="1"/>
  <c r="AO1027" i="1"/>
  <c r="AP1027" i="1"/>
  <c r="AQ1027" i="1"/>
  <c r="AR1027" i="1"/>
  <c r="AM1028" i="1"/>
  <c r="AN1028" i="1"/>
  <c r="AO1028" i="1"/>
  <c r="AP1028" i="1"/>
  <c r="AQ1028" i="1"/>
  <c r="AR1028" i="1"/>
  <c r="AM1029" i="1"/>
  <c r="AN1029" i="1"/>
  <c r="AO1029" i="1"/>
  <c r="AP1029" i="1"/>
  <c r="AQ1029" i="1"/>
  <c r="AR1029" i="1"/>
  <c r="AM1030" i="1"/>
  <c r="AN1030" i="1"/>
  <c r="AO1030" i="1"/>
  <c r="AP1030" i="1"/>
  <c r="AQ1030" i="1"/>
  <c r="AR1030" i="1"/>
  <c r="AM1031" i="1"/>
  <c r="AN1031" i="1"/>
  <c r="AO1031" i="1"/>
  <c r="AP1031" i="1"/>
  <c r="AQ1031" i="1"/>
  <c r="AR1031" i="1"/>
  <c r="AM1032" i="1"/>
  <c r="AN1032" i="1"/>
  <c r="AO1032" i="1"/>
  <c r="AP1032" i="1"/>
  <c r="AQ1032" i="1"/>
  <c r="AR1032" i="1"/>
  <c r="AM1033" i="1"/>
  <c r="AN1033" i="1"/>
  <c r="AO1033" i="1"/>
  <c r="AP1033" i="1"/>
  <c r="AQ1033" i="1"/>
  <c r="AR1033" i="1"/>
  <c r="AM1034" i="1"/>
  <c r="AN1034" i="1"/>
  <c r="AO1034" i="1"/>
  <c r="AP1034" i="1"/>
  <c r="AQ1034" i="1"/>
  <c r="AR1034" i="1"/>
  <c r="AM1035" i="1"/>
  <c r="AN1035" i="1"/>
  <c r="AO1035" i="1"/>
  <c r="AP1035" i="1"/>
  <c r="AQ1035" i="1"/>
  <c r="AR1035" i="1"/>
  <c r="AM1036" i="1"/>
  <c r="AN1036" i="1"/>
  <c r="AO1036" i="1"/>
  <c r="AP1036" i="1"/>
  <c r="AQ1036" i="1"/>
  <c r="AR1036" i="1"/>
  <c r="AM1037" i="1"/>
  <c r="AN1037" i="1"/>
  <c r="AO1037" i="1"/>
  <c r="AP1037" i="1"/>
  <c r="AQ1037" i="1"/>
  <c r="AR1037" i="1"/>
  <c r="AM1038" i="1"/>
  <c r="AN1038" i="1"/>
  <c r="AO1038" i="1"/>
  <c r="AP1038" i="1"/>
  <c r="AQ1038" i="1"/>
  <c r="AR1038" i="1"/>
  <c r="AM1039" i="1"/>
  <c r="AN1039" i="1"/>
  <c r="AO1039" i="1"/>
  <c r="AP1039" i="1"/>
  <c r="AQ1039" i="1"/>
  <c r="AR1039" i="1"/>
  <c r="AM1040" i="1"/>
  <c r="AN1040" i="1"/>
  <c r="AO1040" i="1"/>
  <c r="AP1040" i="1"/>
  <c r="AQ1040" i="1"/>
  <c r="AR1040" i="1"/>
  <c r="AM1041" i="1"/>
  <c r="AN1041" i="1"/>
  <c r="AO1041" i="1"/>
  <c r="AP1041" i="1"/>
  <c r="AQ1041" i="1"/>
  <c r="AR1041" i="1"/>
  <c r="AM1042" i="1"/>
  <c r="AN1042" i="1"/>
  <c r="AO1042" i="1"/>
  <c r="AP1042" i="1"/>
  <c r="AQ1042" i="1"/>
  <c r="AR1042" i="1"/>
  <c r="AM1043" i="1"/>
  <c r="AN1043" i="1"/>
  <c r="AO1043" i="1"/>
  <c r="AP1043" i="1"/>
  <c r="AQ1043" i="1"/>
  <c r="AR1043" i="1"/>
  <c r="AM1044" i="1"/>
  <c r="AN1044" i="1"/>
  <c r="AO1044" i="1"/>
  <c r="AP1044" i="1"/>
  <c r="AQ1044" i="1"/>
  <c r="AR1044" i="1"/>
  <c r="AM1045" i="1"/>
  <c r="AN1045" i="1"/>
  <c r="AO1045" i="1"/>
  <c r="AP1045" i="1"/>
  <c r="AQ1045" i="1"/>
  <c r="AR1045" i="1"/>
  <c r="AM1046" i="1"/>
  <c r="AN1046" i="1"/>
  <c r="AO1046" i="1"/>
  <c r="AP1046" i="1"/>
  <c r="AQ1046" i="1"/>
  <c r="AR1046" i="1"/>
  <c r="AM1047" i="1"/>
  <c r="AN1047" i="1"/>
  <c r="AO1047" i="1"/>
  <c r="AP1047" i="1"/>
  <c r="AQ1047" i="1"/>
  <c r="AR1047" i="1"/>
  <c r="AM1048" i="1"/>
  <c r="AN1048" i="1"/>
  <c r="AO1048" i="1"/>
  <c r="AP1048" i="1"/>
  <c r="AQ1048" i="1"/>
  <c r="AR1048" i="1"/>
  <c r="AM1049" i="1"/>
  <c r="AN1049" i="1"/>
  <c r="AO1049" i="1"/>
  <c r="AP1049" i="1"/>
  <c r="AQ1049" i="1"/>
  <c r="AR1049" i="1"/>
  <c r="AM1050" i="1"/>
  <c r="AN1050" i="1"/>
  <c r="AO1050" i="1"/>
  <c r="AP1050" i="1"/>
  <c r="AQ1050" i="1"/>
  <c r="AR1050" i="1"/>
  <c r="AM1051" i="1"/>
  <c r="AN1051" i="1"/>
  <c r="AO1051" i="1"/>
  <c r="AP1051" i="1"/>
  <c r="AQ1051" i="1"/>
  <c r="AR1051" i="1"/>
  <c r="AM1052" i="1"/>
  <c r="AN1052" i="1"/>
  <c r="AO1052" i="1"/>
  <c r="AP1052" i="1"/>
  <c r="AQ1052" i="1"/>
  <c r="AR1052" i="1"/>
  <c r="AM1053" i="1"/>
  <c r="AN1053" i="1"/>
  <c r="AO1053" i="1"/>
  <c r="AP1053" i="1"/>
  <c r="AQ1053" i="1"/>
  <c r="AR1053" i="1"/>
  <c r="AM1054" i="1"/>
  <c r="AN1054" i="1"/>
  <c r="AO1054" i="1"/>
  <c r="AP1054" i="1"/>
  <c r="AQ1054" i="1"/>
  <c r="AR1054" i="1"/>
  <c r="AM1055" i="1"/>
  <c r="AN1055" i="1"/>
  <c r="AO1055" i="1"/>
  <c r="AP1055" i="1"/>
  <c r="AQ1055" i="1"/>
  <c r="AR1055" i="1"/>
  <c r="AM1056" i="1"/>
  <c r="AN1056" i="1"/>
  <c r="AO1056" i="1"/>
  <c r="AP1056" i="1"/>
  <c r="AQ1056" i="1"/>
  <c r="AR1056" i="1"/>
  <c r="AM1057" i="1"/>
  <c r="AN1057" i="1"/>
  <c r="AO1057" i="1"/>
  <c r="AP1057" i="1"/>
  <c r="AQ1057" i="1"/>
  <c r="AR1057" i="1"/>
  <c r="AM1058" i="1"/>
  <c r="AN1058" i="1"/>
  <c r="AO1058" i="1"/>
  <c r="AP1058" i="1"/>
  <c r="AQ1058" i="1"/>
  <c r="AR1058" i="1"/>
  <c r="AM1059" i="1"/>
  <c r="AN1059" i="1"/>
  <c r="AO1059" i="1"/>
  <c r="AP1059" i="1"/>
  <c r="AQ1059" i="1"/>
  <c r="AR1059" i="1"/>
  <c r="AM1060" i="1"/>
  <c r="AN1060" i="1"/>
  <c r="AO1060" i="1"/>
  <c r="AP1060" i="1"/>
  <c r="AQ1060" i="1"/>
  <c r="AR1060" i="1"/>
  <c r="AM1061" i="1"/>
  <c r="AN1061" i="1"/>
  <c r="AO1061" i="1"/>
  <c r="AP1061" i="1"/>
  <c r="AQ1061" i="1"/>
  <c r="AR1061" i="1"/>
  <c r="AM1062" i="1"/>
  <c r="AN1062" i="1"/>
  <c r="AO1062" i="1"/>
  <c r="AP1062" i="1"/>
  <c r="AQ1062" i="1"/>
  <c r="AR1062" i="1"/>
  <c r="AM1063" i="1"/>
  <c r="AN1063" i="1"/>
  <c r="AO1063" i="1"/>
  <c r="AP1063" i="1"/>
  <c r="AQ1063" i="1"/>
  <c r="AR1063" i="1"/>
  <c r="AM1064" i="1"/>
  <c r="AN1064" i="1"/>
  <c r="AO1064" i="1"/>
  <c r="AP1064" i="1"/>
  <c r="AQ1064" i="1"/>
  <c r="AR1064" i="1"/>
  <c r="AM1065" i="1"/>
  <c r="AN1065" i="1"/>
  <c r="AO1065" i="1"/>
  <c r="AP1065" i="1"/>
  <c r="AQ1065" i="1"/>
  <c r="AR1065" i="1"/>
  <c r="AM1066" i="1"/>
  <c r="AN1066" i="1"/>
  <c r="AO1066" i="1"/>
  <c r="AP1066" i="1"/>
  <c r="AQ1066" i="1"/>
  <c r="AR1066" i="1"/>
  <c r="AM1067" i="1"/>
  <c r="AN1067" i="1"/>
  <c r="AO1067" i="1"/>
  <c r="AP1067" i="1"/>
  <c r="AQ1067" i="1"/>
  <c r="AR1067" i="1"/>
  <c r="AM1068" i="1"/>
  <c r="AN1068" i="1"/>
  <c r="AO1068" i="1"/>
  <c r="AP1068" i="1"/>
  <c r="AQ1068" i="1"/>
  <c r="AR1068" i="1"/>
  <c r="AM1069" i="1"/>
  <c r="AN1069" i="1"/>
  <c r="AO1069" i="1"/>
  <c r="AP1069" i="1"/>
  <c r="AQ1069" i="1"/>
  <c r="AR1069" i="1"/>
  <c r="AM1070" i="1"/>
  <c r="AN1070" i="1"/>
  <c r="AO1070" i="1"/>
  <c r="AP1070" i="1"/>
  <c r="AQ1070" i="1"/>
  <c r="AR1070" i="1"/>
  <c r="AM1071" i="1"/>
  <c r="AN1071" i="1"/>
  <c r="AO1071" i="1"/>
  <c r="AP1071" i="1"/>
  <c r="AQ1071" i="1"/>
  <c r="AR1071" i="1"/>
  <c r="AN2" i="1"/>
  <c r="AO2" i="1"/>
  <c r="AP2" i="1"/>
  <c r="AQ2" i="1"/>
  <c r="AR2" i="1"/>
  <c r="AM2" i="1"/>
  <c r="AB3" i="1"/>
  <c r="AC3" i="1"/>
  <c r="AD3" i="1"/>
  <c r="AE3" i="1"/>
  <c r="AF3" i="1"/>
  <c r="AG3" i="1"/>
  <c r="AB4" i="1"/>
  <c r="AC4" i="1"/>
  <c r="AD4" i="1"/>
  <c r="AE4" i="1"/>
  <c r="AF4" i="1"/>
  <c r="AG4" i="1"/>
  <c r="AB5" i="1"/>
  <c r="AC5" i="1"/>
  <c r="AD5" i="1"/>
  <c r="AE5" i="1"/>
  <c r="AF5" i="1"/>
  <c r="AG5" i="1"/>
  <c r="AB6" i="1"/>
  <c r="AC6" i="1"/>
  <c r="AD6" i="1"/>
  <c r="AE6" i="1"/>
  <c r="AF6" i="1"/>
  <c r="AG6" i="1"/>
  <c r="AB7" i="1"/>
  <c r="AC7" i="1"/>
  <c r="AD7" i="1"/>
  <c r="AE7" i="1"/>
  <c r="AF7" i="1"/>
  <c r="AG7" i="1"/>
  <c r="AB8" i="1"/>
  <c r="AC8" i="1"/>
  <c r="AD8" i="1"/>
  <c r="AE8" i="1"/>
  <c r="AF8" i="1"/>
  <c r="AG8" i="1"/>
  <c r="AB9" i="1"/>
  <c r="AC9" i="1"/>
  <c r="AD9" i="1"/>
  <c r="AE9" i="1"/>
  <c r="AF9" i="1"/>
  <c r="AG9" i="1"/>
  <c r="AB10" i="1"/>
  <c r="AC10" i="1"/>
  <c r="AD10" i="1"/>
  <c r="AE10" i="1"/>
  <c r="AF10" i="1"/>
  <c r="AG10" i="1"/>
  <c r="AB11" i="1"/>
  <c r="AC11" i="1"/>
  <c r="AD11" i="1"/>
  <c r="AE11" i="1"/>
  <c r="AF11" i="1"/>
  <c r="AG11" i="1"/>
  <c r="AB12" i="1"/>
  <c r="AC12" i="1"/>
  <c r="AD12" i="1"/>
  <c r="AE12" i="1"/>
  <c r="AF12" i="1"/>
  <c r="AG12" i="1"/>
  <c r="AB13" i="1"/>
  <c r="AC13" i="1"/>
  <c r="AD13" i="1"/>
  <c r="AE13" i="1"/>
  <c r="AF13" i="1"/>
  <c r="AG13" i="1"/>
  <c r="AB14" i="1"/>
  <c r="AC14" i="1"/>
  <c r="AD14" i="1"/>
  <c r="AE14" i="1"/>
  <c r="AF14" i="1"/>
  <c r="AG14" i="1"/>
  <c r="AB15" i="1"/>
  <c r="AC15" i="1"/>
  <c r="AD15" i="1"/>
  <c r="AE15" i="1"/>
  <c r="AF15" i="1"/>
  <c r="AG15" i="1"/>
  <c r="AB16" i="1"/>
  <c r="AC16" i="1"/>
  <c r="AD16" i="1"/>
  <c r="AE16" i="1"/>
  <c r="AF16" i="1"/>
  <c r="AG16" i="1"/>
  <c r="AB17" i="1"/>
  <c r="AC17" i="1"/>
  <c r="AD17" i="1"/>
  <c r="AE17" i="1"/>
  <c r="AF17" i="1"/>
  <c r="AG17" i="1"/>
  <c r="AB18" i="1"/>
  <c r="AC18" i="1"/>
  <c r="AD18" i="1"/>
  <c r="AE18" i="1"/>
  <c r="AF18" i="1"/>
  <c r="AG18" i="1"/>
  <c r="AB19" i="1"/>
  <c r="AC19" i="1"/>
  <c r="AD19" i="1"/>
  <c r="AE19" i="1"/>
  <c r="AF19" i="1"/>
  <c r="AG19" i="1"/>
  <c r="AB20" i="1"/>
  <c r="AC20" i="1"/>
  <c r="AD20" i="1"/>
  <c r="AE20" i="1"/>
  <c r="AF20" i="1"/>
  <c r="AG20" i="1"/>
  <c r="AB21" i="1"/>
  <c r="AC21" i="1"/>
  <c r="AD21" i="1"/>
  <c r="AE21" i="1"/>
  <c r="AF21" i="1"/>
  <c r="AG21" i="1"/>
  <c r="AB22" i="1"/>
  <c r="AC22" i="1"/>
  <c r="AD22" i="1"/>
  <c r="AE22" i="1"/>
  <c r="AF22" i="1"/>
  <c r="AG22" i="1"/>
  <c r="AB23" i="1"/>
  <c r="AC23" i="1"/>
  <c r="AD23" i="1"/>
  <c r="AE23" i="1"/>
  <c r="AF23" i="1"/>
  <c r="AG23" i="1"/>
  <c r="AB24" i="1"/>
  <c r="AC24" i="1"/>
  <c r="AD24" i="1"/>
  <c r="AE24" i="1"/>
  <c r="AF24" i="1"/>
  <c r="AG24" i="1"/>
  <c r="AB25" i="1"/>
  <c r="AC25" i="1"/>
  <c r="AD25" i="1"/>
  <c r="AE25" i="1"/>
  <c r="AF25" i="1"/>
  <c r="AG25" i="1"/>
  <c r="AB26" i="1"/>
  <c r="AC26" i="1"/>
  <c r="AD26" i="1"/>
  <c r="AE26" i="1"/>
  <c r="AF26" i="1"/>
  <c r="AG26" i="1"/>
  <c r="AB27" i="1"/>
  <c r="AC27" i="1"/>
  <c r="AD27" i="1"/>
  <c r="AE27" i="1"/>
  <c r="AF27" i="1"/>
  <c r="AG27" i="1"/>
  <c r="AB28" i="1"/>
  <c r="AC28" i="1"/>
  <c r="AD28" i="1"/>
  <c r="AE28" i="1"/>
  <c r="AF28" i="1"/>
  <c r="AG28" i="1"/>
  <c r="AB29" i="1"/>
  <c r="AC29" i="1"/>
  <c r="AD29" i="1"/>
  <c r="AE29" i="1"/>
  <c r="AF29" i="1"/>
  <c r="AG29" i="1"/>
  <c r="AB30" i="1"/>
  <c r="AC30" i="1"/>
  <c r="AD30" i="1"/>
  <c r="AE30" i="1"/>
  <c r="AF30" i="1"/>
  <c r="AG30" i="1"/>
  <c r="AB31" i="1"/>
  <c r="AC31" i="1"/>
  <c r="AD31" i="1"/>
  <c r="AE31" i="1"/>
  <c r="AF31" i="1"/>
  <c r="AG31" i="1"/>
  <c r="AB32" i="1"/>
  <c r="AC32" i="1"/>
  <c r="AD32" i="1"/>
  <c r="AE32" i="1"/>
  <c r="AF32" i="1"/>
  <c r="AG32" i="1"/>
  <c r="AB33" i="1"/>
  <c r="AC33" i="1"/>
  <c r="AD33" i="1"/>
  <c r="AE33" i="1"/>
  <c r="AF33" i="1"/>
  <c r="AG33" i="1"/>
  <c r="AB34" i="1"/>
  <c r="AC34" i="1"/>
  <c r="AD34" i="1"/>
  <c r="AE34" i="1"/>
  <c r="AF34" i="1"/>
  <c r="AG34" i="1"/>
  <c r="AB35" i="1"/>
  <c r="AC35" i="1"/>
  <c r="AD35" i="1"/>
  <c r="AE35" i="1"/>
  <c r="AF35" i="1"/>
  <c r="AG35" i="1"/>
  <c r="AB36" i="1"/>
  <c r="AC36" i="1"/>
  <c r="AD36" i="1"/>
  <c r="AE36" i="1"/>
  <c r="AF36" i="1"/>
  <c r="AG36" i="1"/>
  <c r="AB37" i="1"/>
  <c r="AC37" i="1"/>
  <c r="AD37" i="1"/>
  <c r="AE37" i="1"/>
  <c r="AF37" i="1"/>
  <c r="AG37" i="1"/>
  <c r="AB38" i="1"/>
  <c r="AC38" i="1"/>
  <c r="AD38" i="1"/>
  <c r="AE38" i="1"/>
  <c r="AF38" i="1"/>
  <c r="AG38" i="1"/>
  <c r="AB39" i="1"/>
  <c r="AC39" i="1"/>
  <c r="AD39" i="1"/>
  <c r="AE39" i="1"/>
  <c r="AF39" i="1"/>
  <c r="AG39" i="1"/>
  <c r="AB40" i="1"/>
  <c r="AC40" i="1"/>
  <c r="AD40" i="1"/>
  <c r="AE40" i="1"/>
  <c r="AF40" i="1"/>
  <c r="AG40" i="1"/>
  <c r="AB41" i="1"/>
  <c r="AC41" i="1"/>
  <c r="AD41" i="1"/>
  <c r="AE41" i="1"/>
  <c r="AF41" i="1"/>
  <c r="AG41" i="1"/>
  <c r="AB42" i="1"/>
  <c r="AC42" i="1"/>
  <c r="AD42" i="1"/>
  <c r="AE42" i="1"/>
  <c r="AF42" i="1"/>
  <c r="AG42" i="1"/>
  <c r="AB43" i="1"/>
  <c r="AC43" i="1"/>
  <c r="AD43" i="1"/>
  <c r="AE43" i="1"/>
  <c r="AF43" i="1"/>
  <c r="AG43" i="1"/>
  <c r="AB44" i="1"/>
  <c r="AC44" i="1"/>
  <c r="AD44" i="1"/>
  <c r="AE44" i="1"/>
  <c r="AF44" i="1"/>
  <c r="AG44" i="1"/>
  <c r="AB45" i="1"/>
  <c r="AC45" i="1"/>
  <c r="AD45" i="1"/>
  <c r="AE45" i="1"/>
  <c r="AF45" i="1"/>
  <c r="AG45" i="1"/>
  <c r="AB46" i="1"/>
  <c r="AC46" i="1"/>
  <c r="AD46" i="1"/>
  <c r="AE46" i="1"/>
  <c r="AF46" i="1"/>
  <c r="AG46" i="1"/>
  <c r="AB47" i="1"/>
  <c r="AC47" i="1"/>
  <c r="AD47" i="1"/>
  <c r="AE47" i="1"/>
  <c r="AF47" i="1"/>
  <c r="AG47" i="1"/>
  <c r="AB48" i="1"/>
  <c r="AC48" i="1"/>
  <c r="AD48" i="1"/>
  <c r="AE48" i="1"/>
  <c r="AF48" i="1"/>
  <c r="AG48" i="1"/>
  <c r="AB49" i="1"/>
  <c r="AC49" i="1"/>
  <c r="AD49" i="1"/>
  <c r="AE49" i="1"/>
  <c r="AF49" i="1"/>
  <c r="AG49" i="1"/>
  <c r="AB50" i="1"/>
  <c r="AC50" i="1"/>
  <c r="AD50" i="1"/>
  <c r="AE50" i="1"/>
  <c r="AF50" i="1"/>
  <c r="AG50" i="1"/>
  <c r="AB51" i="1"/>
  <c r="AC51" i="1"/>
  <c r="AD51" i="1"/>
  <c r="AE51" i="1"/>
  <c r="AF51" i="1"/>
  <c r="AG51" i="1"/>
  <c r="AB52" i="1"/>
  <c r="AC52" i="1"/>
  <c r="AD52" i="1"/>
  <c r="AE52" i="1"/>
  <c r="AF52" i="1"/>
  <c r="AG52" i="1"/>
  <c r="AB53" i="1"/>
  <c r="AC53" i="1"/>
  <c r="AD53" i="1"/>
  <c r="AE53" i="1"/>
  <c r="AF53" i="1"/>
  <c r="AG53" i="1"/>
  <c r="AB54" i="1"/>
  <c r="AC54" i="1"/>
  <c r="AD54" i="1"/>
  <c r="AE54" i="1"/>
  <c r="AF54" i="1"/>
  <c r="AG54" i="1"/>
  <c r="AB55" i="1"/>
  <c r="AC55" i="1"/>
  <c r="AD55" i="1"/>
  <c r="AE55" i="1"/>
  <c r="AF55" i="1"/>
  <c r="AG55" i="1"/>
  <c r="AB56" i="1"/>
  <c r="AC56" i="1"/>
  <c r="AD56" i="1"/>
  <c r="AE56" i="1"/>
  <c r="AF56" i="1"/>
  <c r="AG56" i="1"/>
  <c r="AB57" i="1"/>
  <c r="AC57" i="1"/>
  <c r="AD57" i="1"/>
  <c r="AE57" i="1"/>
  <c r="AF57" i="1"/>
  <c r="AG57" i="1"/>
  <c r="AB58" i="1"/>
  <c r="AC58" i="1"/>
  <c r="AD58" i="1"/>
  <c r="AE58" i="1"/>
  <c r="AF58" i="1"/>
  <c r="AG58" i="1"/>
  <c r="AB59" i="1"/>
  <c r="AC59" i="1"/>
  <c r="AD59" i="1"/>
  <c r="AE59" i="1"/>
  <c r="AF59" i="1"/>
  <c r="AG59" i="1"/>
  <c r="AB60" i="1"/>
  <c r="AC60" i="1"/>
  <c r="AD60" i="1"/>
  <c r="AE60" i="1"/>
  <c r="AF60" i="1"/>
  <c r="AG60" i="1"/>
  <c r="AB61" i="1"/>
  <c r="AC61" i="1"/>
  <c r="AD61" i="1"/>
  <c r="AE61" i="1"/>
  <c r="AF61" i="1"/>
  <c r="AG61" i="1"/>
  <c r="AB62" i="1"/>
  <c r="AC62" i="1"/>
  <c r="AD62" i="1"/>
  <c r="AE62" i="1"/>
  <c r="AF62" i="1"/>
  <c r="AG62" i="1"/>
  <c r="AB63" i="1"/>
  <c r="AC63" i="1"/>
  <c r="AD63" i="1"/>
  <c r="AE63" i="1"/>
  <c r="AF63" i="1"/>
  <c r="AG63" i="1"/>
  <c r="AB64" i="1"/>
  <c r="AC64" i="1"/>
  <c r="AD64" i="1"/>
  <c r="AE64" i="1"/>
  <c r="AF64" i="1"/>
  <c r="AG64" i="1"/>
  <c r="AB65" i="1"/>
  <c r="AC65" i="1"/>
  <c r="AD65" i="1"/>
  <c r="AE65" i="1"/>
  <c r="AF65" i="1"/>
  <c r="AG65" i="1"/>
  <c r="AB66" i="1"/>
  <c r="AC66" i="1"/>
  <c r="AD66" i="1"/>
  <c r="AE66" i="1"/>
  <c r="AF66" i="1"/>
  <c r="AG66" i="1"/>
  <c r="AB67" i="1"/>
  <c r="AC67" i="1"/>
  <c r="AD67" i="1"/>
  <c r="AE67" i="1"/>
  <c r="AF67" i="1"/>
  <c r="AG67" i="1"/>
  <c r="AB68" i="1"/>
  <c r="AC68" i="1"/>
  <c r="AD68" i="1"/>
  <c r="AE68" i="1"/>
  <c r="AF68" i="1"/>
  <c r="AG68" i="1"/>
  <c r="AB69" i="1"/>
  <c r="AC69" i="1"/>
  <c r="AD69" i="1"/>
  <c r="AE69" i="1"/>
  <c r="AF69" i="1"/>
  <c r="AG69" i="1"/>
  <c r="AB70" i="1"/>
  <c r="AC70" i="1"/>
  <c r="AD70" i="1"/>
  <c r="AE70" i="1"/>
  <c r="AF70" i="1"/>
  <c r="AG70" i="1"/>
  <c r="AB71" i="1"/>
  <c r="AC71" i="1"/>
  <c r="AD71" i="1"/>
  <c r="AE71" i="1"/>
  <c r="AF71" i="1"/>
  <c r="AG71" i="1"/>
  <c r="AB72" i="1"/>
  <c r="AC72" i="1"/>
  <c r="AD72" i="1"/>
  <c r="AE72" i="1"/>
  <c r="AF72" i="1"/>
  <c r="AG72" i="1"/>
  <c r="AB73" i="1"/>
  <c r="AC73" i="1"/>
  <c r="AD73" i="1"/>
  <c r="AE73" i="1"/>
  <c r="AF73" i="1"/>
  <c r="AG73" i="1"/>
  <c r="AB74" i="1"/>
  <c r="AC74" i="1"/>
  <c r="AD74" i="1"/>
  <c r="AE74" i="1"/>
  <c r="AF74" i="1"/>
  <c r="AG74" i="1"/>
  <c r="AB75" i="1"/>
  <c r="AC75" i="1"/>
  <c r="AD75" i="1"/>
  <c r="AE75" i="1"/>
  <c r="AF75" i="1"/>
  <c r="AG75" i="1"/>
  <c r="AB76" i="1"/>
  <c r="AC76" i="1"/>
  <c r="AD76" i="1"/>
  <c r="AE76" i="1"/>
  <c r="AF76" i="1"/>
  <c r="AG76" i="1"/>
  <c r="AB77" i="1"/>
  <c r="AC77" i="1"/>
  <c r="AD77" i="1"/>
  <c r="AE77" i="1"/>
  <c r="AF77" i="1"/>
  <c r="AG77" i="1"/>
  <c r="AB78" i="1"/>
  <c r="AC78" i="1"/>
  <c r="AD78" i="1"/>
  <c r="AE78" i="1"/>
  <c r="AF78" i="1"/>
  <c r="AG78" i="1"/>
  <c r="AB79" i="1"/>
  <c r="AC79" i="1"/>
  <c r="AD79" i="1"/>
  <c r="AE79" i="1"/>
  <c r="AF79" i="1"/>
  <c r="AG79" i="1"/>
  <c r="AB80" i="1"/>
  <c r="AC80" i="1"/>
  <c r="AD80" i="1"/>
  <c r="AE80" i="1"/>
  <c r="AF80" i="1"/>
  <c r="AG80" i="1"/>
  <c r="AB81" i="1"/>
  <c r="AC81" i="1"/>
  <c r="AD81" i="1"/>
  <c r="AE81" i="1"/>
  <c r="AF81" i="1"/>
  <c r="AG81" i="1"/>
  <c r="AB82" i="1"/>
  <c r="AC82" i="1"/>
  <c r="AD82" i="1"/>
  <c r="AE82" i="1"/>
  <c r="AF82" i="1"/>
  <c r="AG82" i="1"/>
  <c r="AB83" i="1"/>
  <c r="AC83" i="1"/>
  <c r="AD83" i="1"/>
  <c r="AE83" i="1"/>
  <c r="AF83" i="1"/>
  <c r="AG83" i="1"/>
  <c r="AB84" i="1"/>
  <c r="AC84" i="1"/>
  <c r="AD84" i="1"/>
  <c r="AE84" i="1"/>
  <c r="AF84" i="1"/>
  <c r="AG84" i="1"/>
  <c r="AB85" i="1"/>
  <c r="AC85" i="1"/>
  <c r="AD85" i="1"/>
  <c r="AE85" i="1"/>
  <c r="AF85" i="1"/>
  <c r="AG85" i="1"/>
  <c r="AB86" i="1"/>
  <c r="AC86" i="1"/>
  <c r="AD86" i="1"/>
  <c r="AE86" i="1"/>
  <c r="AF86" i="1"/>
  <c r="AG86" i="1"/>
  <c r="AB87" i="1"/>
  <c r="AC87" i="1"/>
  <c r="AD87" i="1"/>
  <c r="AE87" i="1"/>
  <c r="AF87" i="1"/>
  <c r="AG87" i="1"/>
  <c r="AB88" i="1"/>
  <c r="AC88" i="1"/>
  <c r="AD88" i="1"/>
  <c r="AE88" i="1"/>
  <c r="AF88" i="1"/>
  <c r="AG88" i="1"/>
  <c r="AB89" i="1"/>
  <c r="AC89" i="1"/>
  <c r="AD89" i="1"/>
  <c r="AE89" i="1"/>
  <c r="AF89" i="1"/>
  <c r="AG89" i="1"/>
  <c r="AB90" i="1"/>
  <c r="AC90" i="1"/>
  <c r="AD90" i="1"/>
  <c r="AE90" i="1"/>
  <c r="AF90" i="1"/>
  <c r="AG90" i="1"/>
  <c r="AB91" i="1"/>
  <c r="AC91" i="1"/>
  <c r="AD91" i="1"/>
  <c r="AE91" i="1"/>
  <c r="AF91" i="1"/>
  <c r="AG91" i="1"/>
  <c r="AB92" i="1"/>
  <c r="AC92" i="1"/>
  <c r="AD92" i="1"/>
  <c r="AE92" i="1"/>
  <c r="AF92" i="1"/>
  <c r="AG92" i="1"/>
  <c r="AB93" i="1"/>
  <c r="AC93" i="1"/>
  <c r="AD93" i="1"/>
  <c r="AE93" i="1"/>
  <c r="AF93" i="1"/>
  <c r="AG93" i="1"/>
  <c r="AB94" i="1"/>
  <c r="AC94" i="1"/>
  <c r="AD94" i="1"/>
  <c r="AE94" i="1"/>
  <c r="AF94" i="1"/>
  <c r="AG94" i="1"/>
  <c r="AB95" i="1"/>
  <c r="AC95" i="1"/>
  <c r="AD95" i="1"/>
  <c r="AE95" i="1"/>
  <c r="AF95" i="1"/>
  <c r="AG95" i="1"/>
  <c r="AB96" i="1"/>
  <c r="AC96" i="1"/>
  <c r="AD96" i="1"/>
  <c r="AE96" i="1"/>
  <c r="AF96" i="1"/>
  <c r="AG96" i="1"/>
  <c r="AB97" i="1"/>
  <c r="AC97" i="1"/>
  <c r="AD97" i="1"/>
  <c r="AE97" i="1"/>
  <c r="AF97" i="1"/>
  <c r="AG97" i="1"/>
  <c r="AB98" i="1"/>
  <c r="AC98" i="1"/>
  <c r="AD98" i="1"/>
  <c r="AE98" i="1"/>
  <c r="AF98" i="1"/>
  <c r="AG98" i="1"/>
  <c r="AB99" i="1"/>
  <c r="AC99" i="1"/>
  <c r="AD99" i="1"/>
  <c r="AE99" i="1"/>
  <c r="AF99" i="1"/>
  <c r="AG99" i="1"/>
  <c r="AB100" i="1"/>
  <c r="AC100" i="1"/>
  <c r="AD100" i="1"/>
  <c r="AE100" i="1"/>
  <c r="AF100" i="1"/>
  <c r="AG100" i="1"/>
  <c r="AB101" i="1"/>
  <c r="AC101" i="1"/>
  <c r="AD101" i="1"/>
  <c r="AE101" i="1"/>
  <c r="AF101" i="1"/>
  <c r="AG101" i="1"/>
  <c r="AB102" i="1"/>
  <c r="AC102" i="1"/>
  <c r="AD102" i="1"/>
  <c r="AE102" i="1"/>
  <c r="AF102" i="1"/>
  <c r="AG102" i="1"/>
  <c r="AB103" i="1"/>
  <c r="AC103" i="1"/>
  <c r="AD103" i="1"/>
  <c r="AE103" i="1"/>
  <c r="AF103" i="1"/>
  <c r="AG103" i="1"/>
  <c r="AB104" i="1"/>
  <c r="AC104" i="1"/>
  <c r="AD104" i="1"/>
  <c r="AE104" i="1"/>
  <c r="AF104" i="1"/>
  <c r="AG104" i="1"/>
  <c r="AB105" i="1"/>
  <c r="AC105" i="1"/>
  <c r="AD105" i="1"/>
  <c r="AE105" i="1"/>
  <c r="AF105" i="1"/>
  <c r="AG105" i="1"/>
  <c r="AB106" i="1"/>
  <c r="AC106" i="1"/>
  <c r="AD106" i="1"/>
  <c r="AE106" i="1"/>
  <c r="AF106" i="1"/>
  <c r="AG106" i="1"/>
  <c r="AB107" i="1"/>
  <c r="AC107" i="1"/>
  <c r="AD107" i="1"/>
  <c r="AE107" i="1"/>
  <c r="AF107" i="1"/>
  <c r="AG107" i="1"/>
  <c r="AB108" i="1"/>
  <c r="AC108" i="1"/>
  <c r="AD108" i="1"/>
  <c r="AE108" i="1"/>
  <c r="AF108" i="1"/>
  <c r="AG108" i="1"/>
  <c r="AB109" i="1"/>
  <c r="AC109" i="1"/>
  <c r="AD109" i="1"/>
  <c r="AE109" i="1"/>
  <c r="AF109" i="1"/>
  <c r="AG109" i="1"/>
  <c r="AB110" i="1"/>
  <c r="AC110" i="1"/>
  <c r="AD110" i="1"/>
  <c r="AE110" i="1"/>
  <c r="AF110" i="1"/>
  <c r="AG110" i="1"/>
  <c r="AB111" i="1"/>
  <c r="AC111" i="1"/>
  <c r="AD111" i="1"/>
  <c r="AE111" i="1"/>
  <c r="AF111" i="1"/>
  <c r="AG111" i="1"/>
  <c r="AB112" i="1"/>
  <c r="AC112" i="1"/>
  <c r="AD112" i="1"/>
  <c r="AE112" i="1"/>
  <c r="AF112" i="1"/>
  <c r="AG112" i="1"/>
  <c r="AB113" i="1"/>
  <c r="AC113" i="1"/>
  <c r="AD113" i="1"/>
  <c r="AE113" i="1"/>
  <c r="AF113" i="1"/>
  <c r="AG113" i="1"/>
  <c r="AB114" i="1"/>
  <c r="AC114" i="1"/>
  <c r="AD114" i="1"/>
  <c r="AE114" i="1"/>
  <c r="AF114" i="1"/>
  <c r="AG114" i="1"/>
  <c r="AB115" i="1"/>
  <c r="AC115" i="1"/>
  <c r="AD115" i="1"/>
  <c r="AE115" i="1"/>
  <c r="AF115" i="1"/>
  <c r="AG115" i="1"/>
  <c r="AB116" i="1"/>
  <c r="AC116" i="1"/>
  <c r="AD116" i="1"/>
  <c r="AE116" i="1"/>
  <c r="AF116" i="1"/>
  <c r="AG116" i="1"/>
  <c r="AB117" i="1"/>
  <c r="AC117" i="1"/>
  <c r="AD117" i="1"/>
  <c r="AE117" i="1"/>
  <c r="AF117" i="1"/>
  <c r="AG117" i="1"/>
  <c r="AB118" i="1"/>
  <c r="AC118" i="1"/>
  <c r="AD118" i="1"/>
  <c r="AE118" i="1"/>
  <c r="AF118" i="1"/>
  <c r="AG118" i="1"/>
  <c r="AB119" i="1"/>
  <c r="AC119" i="1"/>
  <c r="AD119" i="1"/>
  <c r="AE119" i="1"/>
  <c r="AF119" i="1"/>
  <c r="AG119" i="1"/>
  <c r="AB120" i="1"/>
  <c r="AC120" i="1"/>
  <c r="AD120" i="1"/>
  <c r="AE120" i="1"/>
  <c r="AF120" i="1"/>
  <c r="AG120" i="1"/>
  <c r="AB121" i="1"/>
  <c r="AC121" i="1"/>
  <c r="AD121" i="1"/>
  <c r="AE121" i="1"/>
  <c r="AF121" i="1"/>
  <c r="AG121" i="1"/>
  <c r="AB122" i="1"/>
  <c r="AC122" i="1"/>
  <c r="AD122" i="1"/>
  <c r="AE122" i="1"/>
  <c r="AF122" i="1"/>
  <c r="AG122" i="1"/>
  <c r="AB123" i="1"/>
  <c r="AC123" i="1"/>
  <c r="AD123" i="1"/>
  <c r="AE123" i="1"/>
  <c r="AF123" i="1"/>
  <c r="AG123" i="1"/>
  <c r="AB124" i="1"/>
  <c r="AC124" i="1"/>
  <c r="AD124" i="1"/>
  <c r="AE124" i="1"/>
  <c r="AF124" i="1"/>
  <c r="AG124" i="1"/>
  <c r="AB125" i="1"/>
  <c r="AC125" i="1"/>
  <c r="AD125" i="1"/>
  <c r="AE125" i="1"/>
  <c r="AF125" i="1"/>
  <c r="AG125" i="1"/>
  <c r="AB126" i="1"/>
  <c r="AC126" i="1"/>
  <c r="AD126" i="1"/>
  <c r="AE126" i="1"/>
  <c r="AF126" i="1"/>
  <c r="AG126" i="1"/>
  <c r="AB127" i="1"/>
  <c r="AC127" i="1"/>
  <c r="AD127" i="1"/>
  <c r="AE127" i="1"/>
  <c r="AF127" i="1"/>
  <c r="AG127" i="1"/>
  <c r="AB128" i="1"/>
  <c r="AC128" i="1"/>
  <c r="AD128" i="1"/>
  <c r="AE128" i="1"/>
  <c r="AF128" i="1"/>
  <c r="AG128" i="1"/>
  <c r="AB129" i="1"/>
  <c r="AC129" i="1"/>
  <c r="AD129" i="1"/>
  <c r="AE129" i="1"/>
  <c r="AF129" i="1"/>
  <c r="AG129" i="1"/>
  <c r="AB130" i="1"/>
  <c r="AC130" i="1"/>
  <c r="AD130" i="1"/>
  <c r="AE130" i="1"/>
  <c r="AF130" i="1"/>
  <c r="AG130" i="1"/>
  <c r="AB131" i="1"/>
  <c r="AC131" i="1"/>
  <c r="AD131" i="1"/>
  <c r="AE131" i="1"/>
  <c r="AF131" i="1"/>
  <c r="AG131" i="1"/>
  <c r="AB132" i="1"/>
  <c r="AC132" i="1"/>
  <c r="AD132" i="1"/>
  <c r="AE132" i="1"/>
  <c r="AF132" i="1"/>
  <c r="AG132" i="1"/>
  <c r="AB133" i="1"/>
  <c r="AC133" i="1"/>
  <c r="AD133" i="1"/>
  <c r="AE133" i="1"/>
  <c r="AF133" i="1"/>
  <c r="AG133" i="1"/>
  <c r="AB134" i="1"/>
  <c r="AC134" i="1"/>
  <c r="AD134" i="1"/>
  <c r="AE134" i="1"/>
  <c r="AF134" i="1"/>
  <c r="AG134" i="1"/>
  <c r="AB135" i="1"/>
  <c r="AC135" i="1"/>
  <c r="AD135" i="1"/>
  <c r="AE135" i="1"/>
  <c r="AF135" i="1"/>
  <c r="AG135" i="1"/>
  <c r="AB136" i="1"/>
  <c r="AC136" i="1"/>
  <c r="AD136" i="1"/>
  <c r="AE136" i="1"/>
  <c r="AF136" i="1"/>
  <c r="AG136" i="1"/>
  <c r="AB137" i="1"/>
  <c r="AC137" i="1"/>
  <c r="AD137" i="1"/>
  <c r="AE137" i="1"/>
  <c r="AF137" i="1"/>
  <c r="AG137" i="1"/>
  <c r="AB138" i="1"/>
  <c r="AC138" i="1"/>
  <c r="AD138" i="1"/>
  <c r="AE138" i="1"/>
  <c r="AF138" i="1"/>
  <c r="AG138" i="1"/>
  <c r="AB139" i="1"/>
  <c r="AC139" i="1"/>
  <c r="AD139" i="1"/>
  <c r="AE139" i="1"/>
  <c r="AF139" i="1"/>
  <c r="AG139" i="1"/>
  <c r="AB140" i="1"/>
  <c r="AC140" i="1"/>
  <c r="AD140" i="1"/>
  <c r="AE140" i="1"/>
  <c r="AF140" i="1"/>
  <c r="AG140" i="1"/>
  <c r="AB141" i="1"/>
  <c r="AC141" i="1"/>
  <c r="AD141" i="1"/>
  <c r="AE141" i="1"/>
  <c r="AF141" i="1"/>
  <c r="AG141" i="1"/>
  <c r="AB142" i="1"/>
  <c r="AC142" i="1"/>
  <c r="AD142" i="1"/>
  <c r="AE142" i="1"/>
  <c r="AF142" i="1"/>
  <c r="AG142" i="1"/>
  <c r="AB143" i="1"/>
  <c r="AC143" i="1"/>
  <c r="AD143" i="1"/>
  <c r="AE143" i="1"/>
  <c r="AF143" i="1"/>
  <c r="AG143" i="1"/>
  <c r="AB144" i="1"/>
  <c r="AC144" i="1"/>
  <c r="AD144" i="1"/>
  <c r="AE144" i="1"/>
  <c r="AF144" i="1"/>
  <c r="AG144" i="1"/>
  <c r="AB145" i="1"/>
  <c r="AC145" i="1"/>
  <c r="AD145" i="1"/>
  <c r="AE145" i="1"/>
  <c r="AF145" i="1"/>
  <c r="AG145" i="1"/>
  <c r="AB146" i="1"/>
  <c r="AC146" i="1"/>
  <c r="AD146" i="1"/>
  <c r="AE146" i="1"/>
  <c r="AF146" i="1"/>
  <c r="AG146" i="1"/>
  <c r="AB147" i="1"/>
  <c r="AC147" i="1"/>
  <c r="AD147" i="1"/>
  <c r="AE147" i="1"/>
  <c r="AF147" i="1"/>
  <c r="AG147" i="1"/>
  <c r="AB148" i="1"/>
  <c r="AC148" i="1"/>
  <c r="AD148" i="1"/>
  <c r="AE148" i="1"/>
  <c r="AF148" i="1"/>
  <c r="AG148" i="1"/>
  <c r="AB149" i="1"/>
  <c r="AC149" i="1"/>
  <c r="AD149" i="1"/>
  <c r="AE149" i="1"/>
  <c r="AF149" i="1"/>
  <c r="AG149" i="1"/>
  <c r="AB150" i="1"/>
  <c r="AC150" i="1"/>
  <c r="AD150" i="1"/>
  <c r="AE150" i="1"/>
  <c r="AF150" i="1"/>
  <c r="AG150" i="1"/>
  <c r="AB151" i="1"/>
  <c r="AC151" i="1"/>
  <c r="AD151" i="1"/>
  <c r="AE151" i="1"/>
  <c r="AF151" i="1"/>
  <c r="AG151" i="1"/>
  <c r="AB152" i="1"/>
  <c r="AC152" i="1"/>
  <c r="AD152" i="1"/>
  <c r="AE152" i="1"/>
  <c r="AF152" i="1"/>
  <c r="AG152" i="1"/>
  <c r="AB153" i="1"/>
  <c r="AC153" i="1"/>
  <c r="AD153" i="1"/>
  <c r="AE153" i="1"/>
  <c r="AF153" i="1"/>
  <c r="AG153" i="1"/>
  <c r="AB154" i="1"/>
  <c r="AC154" i="1"/>
  <c r="AD154" i="1"/>
  <c r="AE154" i="1"/>
  <c r="AF154" i="1"/>
  <c r="AG154" i="1"/>
  <c r="AB155" i="1"/>
  <c r="AC155" i="1"/>
  <c r="AD155" i="1"/>
  <c r="AE155" i="1"/>
  <c r="AF155" i="1"/>
  <c r="AG155" i="1"/>
  <c r="AB156" i="1"/>
  <c r="AC156" i="1"/>
  <c r="AD156" i="1"/>
  <c r="AE156" i="1"/>
  <c r="AF156" i="1"/>
  <c r="AG156" i="1"/>
  <c r="AB157" i="1"/>
  <c r="AC157" i="1"/>
  <c r="AD157" i="1"/>
  <c r="AE157" i="1"/>
  <c r="AF157" i="1"/>
  <c r="AG157" i="1"/>
  <c r="AB158" i="1"/>
  <c r="AC158" i="1"/>
  <c r="AD158" i="1"/>
  <c r="AE158" i="1"/>
  <c r="AF158" i="1"/>
  <c r="AG158" i="1"/>
  <c r="AB159" i="1"/>
  <c r="AC159" i="1"/>
  <c r="AD159" i="1"/>
  <c r="AE159" i="1"/>
  <c r="AF159" i="1"/>
  <c r="AG159" i="1"/>
  <c r="AB160" i="1"/>
  <c r="AC160" i="1"/>
  <c r="AD160" i="1"/>
  <c r="AE160" i="1"/>
  <c r="AF160" i="1"/>
  <c r="AG160" i="1"/>
  <c r="AB161" i="1"/>
  <c r="AC161" i="1"/>
  <c r="AD161" i="1"/>
  <c r="AE161" i="1"/>
  <c r="AF161" i="1"/>
  <c r="AG161" i="1"/>
  <c r="AB162" i="1"/>
  <c r="AC162" i="1"/>
  <c r="AD162" i="1"/>
  <c r="AE162" i="1"/>
  <c r="AF162" i="1"/>
  <c r="AG162" i="1"/>
  <c r="AB163" i="1"/>
  <c r="AC163" i="1"/>
  <c r="AD163" i="1"/>
  <c r="AE163" i="1"/>
  <c r="AF163" i="1"/>
  <c r="AG163" i="1"/>
  <c r="AB164" i="1"/>
  <c r="AC164" i="1"/>
  <c r="AD164" i="1"/>
  <c r="AE164" i="1"/>
  <c r="AF164" i="1"/>
  <c r="AG164" i="1"/>
  <c r="AB165" i="1"/>
  <c r="AC165" i="1"/>
  <c r="AD165" i="1"/>
  <c r="AE165" i="1"/>
  <c r="AF165" i="1"/>
  <c r="AG165" i="1"/>
  <c r="AB166" i="1"/>
  <c r="AC166" i="1"/>
  <c r="AD166" i="1"/>
  <c r="AE166" i="1"/>
  <c r="AF166" i="1"/>
  <c r="AG166" i="1"/>
  <c r="AB167" i="1"/>
  <c r="AC167" i="1"/>
  <c r="AD167" i="1"/>
  <c r="AE167" i="1"/>
  <c r="AF167" i="1"/>
  <c r="AG167" i="1"/>
  <c r="AB168" i="1"/>
  <c r="AC168" i="1"/>
  <c r="AD168" i="1"/>
  <c r="AE168" i="1"/>
  <c r="AF168" i="1"/>
  <c r="AG168" i="1"/>
  <c r="AB169" i="1"/>
  <c r="AC169" i="1"/>
  <c r="AD169" i="1"/>
  <c r="AE169" i="1"/>
  <c r="AF169" i="1"/>
  <c r="AG169" i="1"/>
  <c r="AB170" i="1"/>
  <c r="AC170" i="1"/>
  <c r="AD170" i="1"/>
  <c r="AE170" i="1"/>
  <c r="AF170" i="1"/>
  <c r="AG170" i="1"/>
  <c r="AB171" i="1"/>
  <c r="AC171" i="1"/>
  <c r="AD171" i="1"/>
  <c r="AE171" i="1"/>
  <c r="AF171" i="1"/>
  <c r="AG171" i="1"/>
  <c r="AB172" i="1"/>
  <c r="AC172" i="1"/>
  <c r="AD172" i="1"/>
  <c r="AE172" i="1"/>
  <c r="AF172" i="1"/>
  <c r="AG172" i="1"/>
  <c r="AB173" i="1"/>
  <c r="AC173" i="1"/>
  <c r="AD173" i="1"/>
  <c r="AE173" i="1"/>
  <c r="AF173" i="1"/>
  <c r="AG173" i="1"/>
  <c r="AB174" i="1"/>
  <c r="AC174" i="1"/>
  <c r="AD174" i="1"/>
  <c r="AE174" i="1"/>
  <c r="AF174" i="1"/>
  <c r="AG174" i="1"/>
  <c r="AB175" i="1"/>
  <c r="AC175" i="1"/>
  <c r="AD175" i="1"/>
  <c r="AE175" i="1"/>
  <c r="AF175" i="1"/>
  <c r="AG175" i="1"/>
  <c r="AB176" i="1"/>
  <c r="AC176" i="1"/>
  <c r="AD176" i="1"/>
  <c r="AE176" i="1"/>
  <c r="AF176" i="1"/>
  <c r="AG176" i="1"/>
  <c r="AB177" i="1"/>
  <c r="AC177" i="1"/>
  <c r="AD177" i="1"/>
  <c r="AE177" i="1"/>
  <c r="AF177" i="1"/>
  <c r="AG177" i="1"/>
  <c r="AB178" i="1"/>
  <c r="AC178" i="1"/>
  <c r="AD178" i="1"/>
  <c r="AE178" i="1"/>
  <c r="AF178" i="1"/>
  <c r="AG178" i="1"/>
  <c r="AB179" i="1"/>
  <c r="AC179" i="1"/>
  <c r="AD179" i="1"/>
  <c r="AE179" i="1"/>
  <c r="AF179" i="1"/>
  <c r="AG179" i="1"/>
  <c r="AB180" i="1"/>
  <c r="AC180" i="1"/>
  <c r="AD180" i="1"/>
  <c r="AE180" i="1"/>
  <c r="AF180" i="1"/>
  <c r="AG180" i="1"/>
  <c r="AB181" i="1"/>
  <c r="AC181" i="1"/>
  <c r="AD181" i="1"/>
  <c r="AE181" i="1"/>
  <c r="AF181" i="1"/>
  <c r="AG181" i="1"/>
  <c r="AB182" i="1"/>
  <c r="AC182" i="1"/>
  <c r="AD182" i="1"/>
  <c r="AE182" i="1"/>
  <c r="AF182" i="1"/>
  <c r="AG182" i="1"/>
  <c r="AB183" i="1"/>
  <c r="AC183" i="1"/>
  <c r="AD183" i="1"/>
  <c r="AE183" i="1"/>
  <c r="AF183" i="1"/>
  <c r="AG183" i="1"/>
  <c r="AB184" i="1"/>
  <c r="AC184" i="1"/>
  <c r="AD184" i="1"/>
  <c r="AE184" i="1"/>
  <c r="AF184" i="1"/>
  <c r="AG184" i="1"/>
  <c r="AB185" i="1"/>
  <c r="AC185" i="1"/>
  <c r="AD185" i="1"/>
  <c r="AE185" i="1"/>
  <c r="AF185" i="1"/>
  <c r="AG185" i="1"/>
  <c r="AB186" i="1"/>
  <c r="AC186" i="1"/>
  <c r="AD186" i="1"/>
  <c r="AE186" i="1"/>
  <c r="AF186" i="1"/>
  <c r="AG186" i="1"/>
  <c r="AB187" i="1"/>
  <c r="AC187" i="1"/>
  <c r="AD187" i="1"/>
  <c r="AE187" i="1"/>
  <c r="AF187" i="1"/>
  <c r="AG187" i="1"/>
  <c r="AB188" i="1"/>
  <c r="AC188" i="1"/>
  <c r="AD188" i="1"/>
  <c r="AE188" i="1"/>
  <c r="AF188" i="1"/>
  <c r="AG188" i="1"/>
  <c r="AB189" i="1"/>
  <c r="AC189" i="1"/>
  <c r="AD189" i="1"/>
  <c r="AE189" i="1"/>
  <c r="AF189" i="1"/>
  <c r="AG189" i="1"/>
  <c r="AB190" i="1"/>
  <c r="AC190" i="1"/>
  <c r="AD190" i="1"/>
  <c r="AE190" i="1"/>
  <c r="AF190" i="1"/>
  <c r="AG190" i="1"/>
  <c r="AB191" i="1"/>
  <c r="AC191" i="1"/>
  <c r="AD191" i="1"/>
  <c r="AE191" i="1"/>
  <c r="AF191" i="1"/>
  <c r="AG191" i="1"/>
  <c r="AB192" i="1"/>
  <c r="AC192" i="1"/>
  <c r="AD192" i="1"/>
  <c r="AE192" i="1"/>
  <c r="AF192" i="1"/>
  <c r="AG192" i="1"/>
  <c r="AB193" i="1"/>
  <c r="AC193" i="1"/>
  <c r="AD193" i="1"/>
  <c r="AE193" i="1"/>
  <c r="AF193" i="1"/>
  <c r="AG193" i="1"/>
  <c r="AB194" i="1"/>
  <c r="AC194" i="1"/>
  <c r="AD194" i="1"/>
  <c r="AE194" i="1"/>
  <c r="AF194" i="1"/>
  <c r="AG194" i="1"/>
  <c r="AB195" i="1"/>
  <c r="AC195" i="1"/>
  <c r="AD195" i="1"/>
  <c r="AE195" i="1"/>
  <c r="AF195" i="1"/>
  <c r="AG195" i="1"/>
  <c r="AB196" i="1"/>
  <c r="AC196" i="1"/>
  <c r="AD196" i="1"/>
  <c r="AE196" i="1"/>
  <c r="AF196" i="1"/>
  <c r="AG196" i="1"/>
  <c r="AB197" i="1"/>
  <c r="AC197" i="1"/>
  <c r="AD197" i="1"/>
  <c r="AE197" i="1"/>
  <c r="AF197" i="1"/>
  <c r="AG197" i="1"/>
  <c r="AB198" i="1"/>
  <c r="AC198" i="1"/>
  <c r="AD198" i="1"/>
  <c r="AE198" i="1"/>
  <c r="AF198" i="1"/>
  <c r="AG198" i="1"/>
  <c r="AB199" i="1"/>
  <c r="AC199" i="1"/>
  <c r="AD199" i="1"/>
  <c r="AE199" i="1"/>
  <c r="AF199" i="1"/>
  <c r="AG199" i="1"/>
  <c r="AB200" i="1"/>
  <c r="AC200" i="1"/>
  <c r="AD200" i="1"/>
  <c r="AE200" i="1"/>
  <c r="AF200" i="1"/>
  <c r="AG200" i="1"/>
  <c r="AB201" i="1"/>
  <c r="AC201" i="1"/>
  <c r="AD201" i="1"/>
  <c r="AE201" i="1"/>
  <c r="AF201" i="1"/>
  <c r="AG201" i="1"/>
  <c r="AB202" i="1"/>
  <c r="AC202" i="1"/>
  <c r="AD202" i="1"/>
  <c r="AE202" i="1"/>
  <c r="AF202" i="1"/>
  <c r="AG202" i="1"/>
  <c r="AB203" i="1"/>
  <c r="AC203" i="1"/>
  <c r="AD203" i="1"/>
  <c r="AE203" i="1"/>
  <c r="AF203" i="1"/>
  <c r="AG203" i="1"/>
  <c r="AB204" i="1"/>
  <c r="AC204" i="1"/>
  <c r="AD204" i="1"/>
  <c r="AE204" i="1"/>
  <c r="AF204" i="1"/>
  <c r="AG204" i="1"/>
  <c r="AB205" i="1"/>
  <c r="AC205" i="1"/>
  <c r="AD205" i="1"/>
  <c r="AE205" i="1"/>
  <c r="AF205" i="1"/>
  <c r="AG205" i="1"/>
  <c r="AB206" i="1"/>
  <c r="AC206" i="1"/>
  <c r="AD206" i="1"/>
  <c r="AE206" i="1"/>
  <c r="AF206" i="1"/>
  <c r="AG206" i="1"/>
  <c r="AB207" i="1"/>
  <c r="AC207" i="1"/>
  <c r="AD207" i="1"/>
  <c r="AE207" i="1"/>
  <c r="AF207" i="1"/>
  <c r="AG207" i="1"/>
  <c r="AB208" i="1"/>
  <c r="AC208" i="1"/>
  <c r="AD208" i="1"/>
  <c r="AE208" i="1"/>
  <c r="AF208" i="1"/>
  <c r="AG208" i="1"/>
  <c r="AB209" i="1"/>
  <c r="AC209" i="1"/>
  <c r="AD209" i="1"/>
  <c r="AE209" i="1"/>
  <c r="AF209" i="1"/>
  <c r="AG209" i="1"/>
  <c r="AB210" i="1"/>
  <c r="AC210" i="1"/>
  <c r="AD210" i="1"/>
  <c r="AE210" i="1"/>
  <c r="AF210" i="1"/>
  <c r="AG210" i="1"/>
  <c r="AB211" i="1"/>
  <c r="AC211" i="1"/>
  <c r="AD211" i="1"/>
  <c r="AE211" i="1"/>
  <c r="AF211" i="1"/>
  <c r="AG211" i="1"/>
  <c r="AB212" i="1"/>
  <c r="AC212" i="1"/>
  <c r="AD212" i="1"/>
  <c r="AE212" i="1"/>
  <c r="AF212" i="1"/>
  <c r="AG212" i="1"/>
  <c r="AB213" i="1"/>
  <c r="AC213" i="1"/>
  <c r="AD213" i="1"/>
  <c r="AE213" i="1"/>
  <c r="AF213" i="1"/>
  <c r="AG213" i="1"/>
  <c r="AB214" i="1"/>
  <c r="AC214" i="1"/>
  <c r="AD214" i="1"/>
  <c r="AE214" i="1"/>
  <c r="AF214" i="1"/>
  <c r="AG214" i="1"/>
  <c r="AB215" i="1"/>
  <c r="AC215" i="1"/>
  <c r="AD215" i="1"/>
  <c r="AE215" i="1"/>
  <c r="AF215" i="1"/>
  <c r="AG215" i="1"/>
  <c r="AB216" i="1"/>
  <c r="AC216" i="1"/>
  <c r="AD216" i="1"/>
  <c r="AE216" i="1"/>
  <c r="AF216" i="1"/>
  <c r="AG216" i="1"/>
  <c r="AB217" i="1"/>
  <c r="AC217" i="1"/>
  <c r="AD217" i="1"/>
  <c r="AE217" i="1"/>
  <c r="AF217" i="1"/>
  <c r="AG217" i="1"/>
  <c r="AB218" i="1"/>
  <c r="AC218" i="1"/>
  <c r="AD218" i="1"/>
  <c r="AE218" i="1"/>
  <c r="AF218" i="1"/>
  <c r="AG218" i="1"/>
  <c r="AB219" i="1"/>
  <c r="AC219" i="1"/>
  <c r="AD219" i="1"/>
  <c r="AE219" i="1"/>
  <c r="AF219" i="1"/>
  <c r="AG219" i="1"/>
  <c r="AB220" i="1"/>
  <c r="AC220" i="1"/>
  <c r="AD220" i="1"/>
  <c r="AE220" i="1"/>
  <c r="AF220" i="1"/>
  <c r="AG220" i="1"/>
  <c r="AB221" i="1"/>
  <c r="AC221" i="1"/>
  <c r="AD221" i="1"/>
  <c r="AE221" i="1"/>
  <c r="AF221" i="1"/>
  <c r="AG221" i="1"/>
  <c r="AB222" i="1"/>
  <c r="AC222" i="1"/>
  <c r="AD222" i="1"/>
  <c r="AE222" i="1"/>
  <c r="AF222" i="1"/>
  <c r="AG222" i="1"/>
  <c r="AB223" i="1"/>
  <c r="AC223" i="1"/>
  <c r="AD223" i="1"/>
  <c r="AE223" i="1"/>
  <c r="AF223" i="1"/>
  <c r="AG223" i="1"/>
  <c r="AB224" i="1"/>
  <c r="AC224" i="1"/>
  <c r="AD224" i="1"/>
  <c r="AE224" i="1"/>
  <c r="AF224" i="1"/>
  <c r="AG224" i="1"/>
  <c r="AB225" i="1"/>
  <c r="AC225" i="1"/>
  <c r="AD225" i="1"/>
  <c r="AE225" i="1"/>
  <c r="AF225" i="1"/>
  <c r="AG225" i="1"/>
  <c r="AB226" i="1"/>
  <c r="AC226" i="1"/>
  <c r="AD226" i="1"/>
  <c r="AE226" i="1"/>
  <c r="AF226" i="1"/>
  <c r="AG226" i="1"/>
  <c r="AB227" i="1"/>
  <c r="AC227" i="1"/>
  <c r="AD227" i="1"/>
  <c r="AE227" i="1"/>
  <c r="AF227" i="1"/>
  <c r="AG227" i="1"/>
  <c r="AB228" i="1"/>
  <c r="AC228" i="1"/>
  <c r="AD228" i="1"/>
  <c r="AE228" i="1"/>
  <c r="AF228" i="1"/>
  <c r="AG228" i="1"/>
  <c r="AB229" i="1"/>
  <c r="AC229" i="1"/>
  <c r="AD229" i="1"/>
  <c r="AE229" i="1"/>
  <c r="AF229" i="1"/>
  <c r="AG229" i="1"/>
  <c r="AB230" i="1"/>
  <c r="AC230" i="1"/>
  <c r="AD230" i="1"/>
  <c r="AE230" i="1"/>
  <c r="AF230" i="1"/>
  <c r="AG230" i="1"/>
  <c r="AB231" i="1"/>
  <c r="AC231" i="1"/>
  <c r="AD231" i="1"/>
  <c r="AE231" i="1"/>
  <c r="AF231" i="1"/>
  <c r="AG231" i="1"/>
  <c r="AB232" i="1"/>
  <c r="AC232" i="1"/>
  <c r="AD232" i="1"/>
  <c r="AE232" i="1"/>
  <c r="AF232" i="1"/>
  <c r="AG232" i="1"/>
  <c r="AB233" i="1"/>
  <c r="AC233" i="1"/>
  <c r="AD233" i="1"/>
  <c r="AE233" i="1"/>
  <c r="AF233" i="1"/>
  <c r="AG233" i="1"/>
  <c r="AB234" i="1"/>
  <c r="AC234" i="1"/>
  <c r="AD234" i="1"/>
  <c r="AE234" i="1"/>
  <c r="AF234" i="1"/>
  <c r="AG234" i="1"/>
  <c r="AB235" i="1"/>
  <c r="AC235" i="1"/>
  <c r="AD235" i="1"/>
  <c r="AE235" i="1"/>
  <c r="AF235" i="1"/>
  <c r="AG235" i="1"/>
  <c r="AB236" i="1"/>
  <c r="AC236" i="1"/>
  <c r="AD236" i="1"/>
  <c r="AE236" i="1"/>
  <c r="AF236" i="1"/>
  <c r="AG236" i="1"/>
  <c r="AB237" i="1"/>
  <c r="AC237" i="1"/>
  <c r="AD237" i="1"/>
  <c r="AE237" i="1"/>
  <c r="AF237" i="1"/>
  <c r="AG237" i="1"/>
  <c r="AB238" i="1"/>
  <c r="AC238" i="1"/>
  <c r="AD238" i="1"/>
  <c r="AE238" i="1"/>
  <c r="AF238" i="1"/>
  <c r="AG238" i="1"/>
  <c r="AB239" i="1"/>
  <c r="AC239" i="1"/>
  <c r="AD239" i="1"/>
  <c r="AE239" i="1"/>
  <c r="AF239" i="1"/>
  <c r="AG239" i="1"/>
  <c r="AB240" i="1"/>
  <c r="AC240" i="1"/>
  <c r="AD240" i="1"/>
  <c r="AE240" i="1"/>
  <c r="AF240" i="1"/>
  <c r="AG240" i="1"/>
  <c r="AB241" i="1"/>
  <c r="AC241" i="1"/>
  <c r="AD241" i="1"/>
  <c r="AE241" i="1"/>
  <c r="AF241" i="1"/>
  <c r="AG241" i="1"/>
  <c r="AB242" i="1"/>
  <c r="AC242" i="1"/>
  <c r="AD242" i="1"/>
  <c r="AE242" i="1"/>
  <c r="AF242" i="1"/>
  <c r="AG242" i="1"/>
  <c r="AB243" i="1"/>
  <c r="AC243" i="1"/>
  <c r="AD243" i="1"/>
  <c r="AE243" i="1"/>
  <c r="AF243" i="1"/>
  <c r="AG243" i="1"/>
  <c r="AB244" i="1"/>
  <c r="AC244" i="1"/>
  <c r="AD244" i="1"/>
  <c r="AE244" i="1"/>
  <c r="AF244" i="1"/>
  <c r="AG244" i="1"/>
  <c r="AB245" i="1"/>
  <c r="AC245" i="1"/>
  <c r="AD245" i="1"/>
  <c r="AE245" i="1"/>
  <c r="AF245" i="1"/>
  <c r="AG245" i="1"/>
  <c r="AB246" i="1"/>
  <c r="AC246" i="1"/>
  <c r="AD246" i="1"/>
  <c r="AE246" i="1"/>
  <c r="AF246" i="1"/>
  <c r="AG246" i="1"/>
  <c r="AB247" i="1"/>
  <c r="AC247" i="1"/>
  <c r="AD247" i="1"/>
  <c r="AE247" i="1"/>
  <c r="AF247" i="1"/>
  <c r="AG247" i="1"/>
  <c r="AB248" i="1"/>
  <c r="AC248" i="1"/>
  <c r="AD248" i="1"/>
  <c r="AE248" i="1"/>
  <c r="AF248" i="1"/>
  <c r="AG248" i="1"/>
  <c r="AB249" i="1"/>
  <c r="AC249" i="1"/>
  <c r="AD249" i="1"/>
  <c r="AE249" i="1"/>
  <c r="AF249" i="1"/>
  <c r="AG249" i="1"/>
  <c r="AB250" i="1"/>
  <c r="AC250" i="1"/>
  <c r="AD250" i="1"/>
  <c r="AE250" i="1"/>
  <c r="AF250" i="1"/>
  <c r="AG250" i="1"/>
  <c r="AB251" i="1"/>
  <c r="AC251" i="1"/>
  <c r="AD251" i="1"/>
  <c r="AE251" i="1"/>
  <c r="AF251" i="1"/>
  <c r="AG251" i="1"/>
  <c r="AB252" i="1"/>
  <c r="AC252" i="1"/>
  <c r="AD252" i="1"/>
  <c r="AE252" i="1"/>
  <c r="AF252" i="1"/>
  <c r="AG252" i="1"/>
  <c r="AB253" i="1"/>
  <c r="AC253" i="1"/>
  <c r="AD253" i="1"/>
  <c r="AE253" i="1"/>
  <c r="AF253" i="1"/>
  <c r="AG253" i="1"/>
  <c r="AB254" i="1"/>
  <c r="AC254" i="1"/>
  <c r="AD254" i="1"/>
  <c r="AE254" i="1"/>
  <c r="AF254" i="1"/>
  <c r="AG254" i="1"/>
  <c r="AB255" i="1"/>
  <c r="AC255" i="1"/>
  <c r="AD255" i="1"/>
  <c r="AE255" i="1"/>
  <c r="AF255" i="1"/>
  <c r="AG255" i="1"/>
  <c r="AB256" i="1"/>
  <c r="AC256" i="1"/>
  <c r="AD256" i="1"/>
  <c r="AE256" i="1"/>
  <c r="AF256" i="1"/>
  <c r="AG256" i="1"/>
  <c r="AB257" i="1"/>
  <c r="AC257" i="1"/>
  <c r="AD257" i="1"/>
  <c r="AE257" i="1"/>
  <c r="AF257" i="1"/>
  <c r="AG257" i="1"/>
  <c r="AB258" i="1"/>
  <c r="AC258" i="1"/>
  <c r="AD258" i="1"/>
  <c r="AE258" i="1"/>
  <c r="AF258" i="1"/>
  <c r="AG258" i="1"/>
  <c r="AB259" i="1"/>
  <c r="AC259" i="1"/>
  <c r="AD259" i="1"/>
  <c r="AE259" i="1"/>
  <c r="AF259" i="1"/>
  <c r="AG259" i="1"/>
  <c r="AB260" i="1"/>
  <c r="AC260" i="1"/>
  <c r="AD260" i="1"/>
  <c r="AE260" i="1"/>
  <c r="AF260" i="1"/>
  <c r="AG260" i="1"/>
  <c r="AB261" i="1"/>
  <c r="AC261" i="1"/>
  <c r="AD261" i="1"/>
  <c r="AE261" i="1"/>
  <c r="AF261" i="1"/>
  <c r="AG261" i="1"/>
  <c r="AB262" i="1"/>
  <c r="AC262" i="1"/>
  <c r="AD262" i="1"/>
  <c r="AE262" i="1"/>
  <c r="AF262" i="1"/>
  <c r="AG262" i="1"/>
  <c r="AB263" i="1"/>
  <c r="AC263" i="1"/>
  <c r="AD263" i="1"/>
  <c r="AE263" i="1"/>
  <c r="AF263" i="1"/>
  <c r="AG263" i="1"/>
  <c r="AB264" i="1"/>
  <c r="AC264" i="1"/>
  <c r="AD264" i="1"/>
  <c r="AE264" i="1"/>
  <c r="AF264" i="1"/>
  <c r="AG264" i="1"/>
  <c r="AB265" i="1"/>
  <c r="AC265" i="1"/>
  <c r="AD265" i="1"/>
  <c r="AE265" i="1"/>
  <c r="AF265" i="1"/>
  <c r="AG265" i="1"/>
  <c r="AB266" i="1"/>
  <c r="AC266" i="1"/>
  <c r="AD266" i="1"/>
  <c r="AE266" i="1"/>
  <c r="AF266" i="1"/>
  <c r="AG266" i="1"/>
  <c r="AB267" i="1"/>
  <c r="AC267" i="1"/>
  <c r="AD267" i="1"/>
  <c r="AE267" i="1"/>
  <c r="AF267" i="1"/>
  <c r="AG267" i="1"/>
  <c r="AB268" i="1"/>
  <c r="AC268" i="1"/>
  <c r="AD268" i="1"/>
  <c r="AE268" i="1"/>
  <c r="AF268" i="1"/>
  <c r="AG268" i="1"/>
  <c r="AB269" i="1"/>
  <c r="AC269" i="1"/>
  <c r="AD269" i="1"/>
  <c r="AE269" i="1"/>
  <c r="AF269" i="1"/>
  <c r="AG269" i="1"/>
  <c r="AB270" i="1"/>
  <c r="AC270" i="1"/>
  <c r="AD270" i="1"/>
  <c r="AE270" i="1"/>
  <c r="AF270" i="1"/>
  <c r="AG270" i="1"/>
  <c r="AB271" i="1"/>
  <c r="AC271" i="1"/>
  <c r="AD271" i="1"/>
  <c r="AE271" i="1"/>
  <c r="AF271" i="1"/>
  <c r="AG271" i="1"/>
  <c r="AB272" i="1"/>
  <c r="AC272" i="1"/>
  <c r="AD272" i="1"/>
  <c r="AE272" i="1"/>
  <c r="AF272" i="1"/>
  <c r="AG272" i="1"/>
  <c r="AB273" i="1"/>
  <c r="AC273" i="1"/>
  <c r="AD273" i="1"/>
  <c r="AE273" i="1"/>
  <c r="AF273" i="1"/>
  <c r="AG273" i="1"/>
  <c r="AB274" i="1"/>
  <c r="AC274" i="1"/>
  <c r="AD274" i="1"/>
  <c r="AE274" i="1"/>
  <c r="AF274" i="1"/>
  <c r="AG274" i="1"/>
  <c r="AB275" i="1"/>
  <c r="AC275" i="1"/>
  <c r="AD275" i="1"/>
  <c r="AE275" i="1"/>
  <c r="AF275" i="1"/>
  <c r="AG275" i="1"/>
  <c r="AB276" i="1"/>
  <c r="AC276" i="1"/>
  <c r="AD276" i="1"/>
  <c r="AE276" i="1"/>
  <c r="AF276" i="1"/>
  <c r="AG276" i="1"/>
  <c r="AB277" i="1"/>
  <c r="AC277" i="1"/>
  <c r="AD277" i="1"/>
  <c r="AE277" i="1"/>
  <c r="AF277" i="1"/>
  <c r="AG277" i="1"/>
  <c r="AB278" i="1"/>
  <c r="AC278" i="1"/>
  <c r="AD278" i="1"/>
  <c r="AE278" i="1"/>
  <c r="AF278" i="1"/>
  <c r="AG278" i="1"/>
  <c r="AB279" i="1"/>
  <c r="AC279" i="1"/>
  <c r="AD279" i="1"/>
  <c r="AE279" i="1"/>
  <c r="AF279" i="1"/>
  <c r="AG279" i="1"/>
  <c r="AB280" i="1"/>
  <c r="AC280" i="1"/>
  <c r="AD280" i="1"/>
  <c r="AE280" i="1"/>
  <c r="AF280" i="1"/>
  <c r="AG280" i="1"/>
  <c r="AB281" i="1"/>
  <c r="AC281" i="1"/>
  <c r="AD281" i="1"/>
  <c r="AE281" i="1"/>
  <c r="AF281" i="1"/>
  <c r="AG281" i="1"/>
  <c r="AB282" i="1"/>
  <c r="AC282" i="1"/>
  <c r="AD282" i="1"/>
  <c r="AE282" i="1"/>
  <c r="AF282" i="1"/>
  <c r="AG282" i="1"/>
  <c r="AB283" i="1"/>
  <c r="AC283" i="1"/>
  <c r="AD283" i="1"/>
  <c r="AE283" i="1"/>
  <c r="AF283" i="1"/>
  <c r="AG283" i="1"/>
  <c r="AB284" i="1"/>
  <c r="AC284" i="1"/>
  <c r="AD284" i="1"/>
  <c r="AE284" i="1"/>
  <c r="AF284" i="1"/>
  <c r="AG284" i="1"/>
  <c r="AB285" i="1"/>
  <c r="AC285" i="1"/>
  <c r="AD285" i="1"/>
  <c r="AE285" i="1"/>
  <c r="AF285" i="1"/>
  <c r="AG285" i="1"/>
  <c r="AB286" i="1"/>
  <c r="AC286" i="1"/>
  <c r="AD286" i="1"/>
  <c r="AE286" i="1"/>
  <c r="AF286" i="1"/>
  <c r="AG286" i="1"/>
  <c r="AB287" i="1"/>
  <c r="AC287" i="1"/>
  <c r="AD287" i="1"/>
  <c r="AE287" i="1"/>
  <c r="AF287" i="1"/>
  <c r="AG287" i="1"/>
  <c r="AB288" i="1"/>
  <c r="AC288" i="1"/>
  <c r="AD288" i="1"/>
  <c r="AE288" i="1"/>
  <c r="AF288" i="1"/>
  <c r="AG288" i="1"/>
  <c r="AB289" i="1"/>
  <c r="AC289" i="1"/>
  <c r="AD289" i="1"/>
  <c r="AE289" i="1"/>
  <c r="AF289" i="1"/>
  <c r="AG289" i="1"/>
  <c r="AB290" i="1"/>
  <c r="AC290" i="1"/>
  <c r="AD290" i="1"/>
  <c r="AE290" i="1"/>
  <c r="AF290" i="1"/>
  <c r="AG290" i="1"/>
  <c r="AB291" i="1"/>
  <c r="AC291" i="1"/>
  <c r="AD291" i="1"/>
  <c r="AE291" i="1"/>
  <c r="AF291" i="1"/>
  <c r="AG291" i="1"/>
  <c r="AB292" i="1"/>
  <c r="AC292" i="1"/>
  <c r="AD292" i="1"/>
  <c r="AE292" i="1"/>
  <c r="AF292" i="1"/>
  <c r="AG292" i="1"/>
  <c r="AB293" i="1"/>
  <c r="AC293" i="1"/>
  <c r="AD293" i="1"/>
  <c r="AE293" i="1"/>
  <c r="AF293" i="1"/>
  <c r="AG293" i="1"/>
  <c r="AB294" i="1"/>
  <c r="AC294" i="1"/>
  <c r="AD294" i="1"/>
  <c r="AE294" i="1"/>
  <c r="AF294" i="1"/>
  <c r="AG294" i="1"/>
  <c r="AB295" i="1"/>
  <c r="AC295" i="1"/>
  <c r="AD295" i="1"/>
  <c r="AE295" i="1"/>
  <c r="AF295" i="1"/>
  <c r="AG295" i="1"/>
  <c r="AB296" i="1"/>
  <c r="AC296" i="1"/>
  <c r="AD296" i="1"/>
  <c r="AE296" i="1"/>
  <c r="AF296" i="1"/>
  <c r="AG296" i="1"/>
  <c r="AB297" i="1"/>
  <c r="AC297" i="1"/>
  <c r="AD297" i="1"/>
  <c r="AE297" i="1"/>
  <c r="AF297" i="1"/>
  <c r="AG297" i="1"/>
  <c r="AB298" i="1"/>
  <c r="AC298" i="1"/>
  <c r="AD298" i="1"/>
  <c r="AE298" i="1"/>
  <c r="AF298" i="1"/>
  <c r="AG298" i="1"/>
  <c r="AB299" i="1"/>
  <c r="AC299" i="1"/>
  <c r="AD299" i="1"/>
  <c r="AE299" i="1"/>
  <c r="AF299" i="1"/>
  <c r="AG299" i="1"/>
  <c r="AB300" i="1"/>
  <c r="AC300" i="1"/>
  <c r="AD300" i="1"/>
  <c r="AE300" i="1"/>
  <c r="AF300" i="1"/>
  <c r="AG300" i="1"/>
  <c r="AB301" i="1"/>
  <c r="AC301" i="1"/>
  <c r="AD301" i="1"/>
  <c r="AE301" i="1"/>
  <c r="AF301" i="1"/>
  <c r="AG301" i="1"/>
  <c r="AB302" i="1"/>
  <c r="AC302" i="1"/>
  <c r="AD302" i="1"/>
  <c r="AE302" i="1"/>
  <c r="AF302" i="1"/>
  <c r="AG302" i="1"/>
  <c r="AB303" i="1"/>
  <c r="AC303" i="1"/>
  <c r="AD303" i="1"/>
  <c r="AE303" i="1"/>
  <c r="AF303" i="1"/>
  <c r="AG303" i="1"/>
  <c r="AB304" i="1"/>
  <c r="AC304" i="1"/>
  <c r="AD304" i="1"/>
  <c r="AE304" i="1"/>
  <c r="AF304" i="1"/>
  <c r="AG304" i="1"/>
  <c r="AB305" i="1"/>
  <c r="AC305" i="1"/>
  <c r="AD305" i="1"/>
  <c r="AE305" i="1"/>
  <c r="AF305" i="1"/>
  <c r="AG305" i="1"/>
  <c r="AB306" i="1"/>
  <c r="AC306" i="1"/>
  <c r="AD306" i="1"/>
  <c r="AE306" i="1"/>
  <c r="AF306" i="1"/>
  <c r="AG306" i="1"/>
  <c r="AB307" i="1"/>
  <c r="AC307" i="1"/>
  <c r="AD307" i="1"/>
  <c r="AE307" i="1"/>
  <c r="AF307" i="1"/>
  <c r="AG307" i="1"/>
  <c r="AB308" i="1"/>
  <c r="AC308" i="1"/>
  <c r="AD308" i="1"/>
  <c r="AE308" i="1"/>
  <c r="AF308" i="1"/>
  <c r="AG308" i="1"/>
  <c r="AB309" i="1"/>
  <c r="AC309" i="1"/>
  <c r="AD309" i="1"/>
  <c r="AE309" i="1"/>
  <c r="AF309" i="1"/>
  <c r="AG309" i="1"/>
  <c r="AB310" i="1"/>
  <c r="AC310" i="1"/>
  <c r="AD310" i="1"/>
  <c r="AE310" i="1"/>
  <c r="AF310" i="1"/>
  <c r="AG310" i="1"/>
  <c r="AB311" i="1"/>
  <c r="AC311" i="1"/>
  <c r="AD311" i="1"/>
  <c r="AE311" i="1"/>
  <c r="AF311" i="1"/>
  <c r="AG311" i="1"/>
  <c r="AB312" i="1"/>
  <c r="AC312" i="1"/>
  <c r="AD312" i="1"/>
  <c r="AE312" i="1"/>
  <c r="AF312" i="1"/>
  <c r="AG312" i="1"/>
  <c r="AB313" i="1"/>
  <c r="AC313" i="1"/>
  <c r="AD313" i="1"/>
  <c r="AE313" i="1"/>
  <c r="AF313" i="1"/>
  <c r="AG313" i="1"/>
  <c r="AB314" i="1"/>
  <c r="AC314" i="1"/>
  <c r="AD314" i="1"/>
  <c r="AE314" i="1"/>
  <c r="AF314" i="1"/>
  <c r="AG314" i="1"/>
  <c r="AB315" i="1"/>
  <c r="AC315" i="1"/>
  <c r="AD315" i="1"/>
  <c r="AE315" i="1"/>
  <c r="AF315" i="1"/>
  <c r="AG315" i="1"/>
  <c r="AB316" i="1"/>
  <c r="AC316" i="1"/>
  <c r="AD316" i="1"/>
  <c r="AE316" i="1"/>
  <c r="AF316" i="1"/>
  <c r="AG316" i="1"/>
  <c r="AB317" i="1"/>
  <c r="AC317" i="1"/>
  <c r="AD317" i="1"/>
  <c r="AE317" i="1"/>
  <c r="AF317" i="1"/>
  <c r="AG317" i="1"/>
  <c r="AB318" i="1"/>
  <c r="AC318" i="1"/>
  <c r="AD318" i="1"/>
  <c r="AE318" i="1"/>
  <c r="AF318" i="1"/>
  <c r="AG318" i="1"/>
  <c r="AB319" i="1"/>
  <c r="AC319" i="1"/>
  <c r="AD319" i="1"/>
  <c r="AE319" i="1"/>
  <c r="AF319" i="1"/>
  <c r="AG319" i="1"/>
  <c r="AB320" i="1"/>
  <c r="AC320" i="1"/>
  <c r="AD320" i="1"/>
  <c r="AE320" i="1"/>
  <c r="AF320" i="1"/>
  <c r="AG320" i="1"/>
  <c r="AB321" i="1"/>
  <c r="AC321" i="1"/>
  <c r="AD321" i="1"/>
  <c r="AE321" i="1"/>
  <c r="AF321" i="1"/>
  <c r="AG321" i="1"/>
  <c r="AB322" i="1"/>
  <c r="AC322" i="1"/>
  <c r="AD322" i="1"/>
  <c r="AE322" i="1"/>
  <c r="AF322" i="1"/>
  <c r="AG322" i="1"/>
  <c r="AB323" i="1"/>
  <c r="AC323" i="1"/>
  <c r="AD323" i="1"/>
  <c r="AE323" i="1"/>
  <c r="AF323" i="1"/>
  <c r="AG323" i="1"/>
  <c r="AB324" i="1"/>
  <c r="AC324" i="1"/>
  <c r="AD324" i="1"/>
  <c r="AE324" i="1"/>
  <c r="AF324" i="1"/>
  <c r="AG324" i="1"/>
  <c r="AB325" i="1"/>
  <c r="AC325" i="1"/>
  <c r="AD325" i="1"/>
  <c r="AE325" i="1"/>
  <c r="AF325" i="1"/>
  <c r="AG325" i="1"/>
  <c r="AB326" i="1"/>
  <c r="AC326" i="1"/>
  <c r="AD326" i="1"/>
  <c r="AE326" i="1"/>
  <c r="AF326" i="1"/>
  <c r="AG326" i="1"/>
  <c r="AB327" i="1"/>
  <c r="AC327" i="1"/>
  <c r="AD327" i="1"/>
  <c r="AE327" i="1"/>
  <c r="AF327" i="1"/>
  <c r="AG327" i="1"/>
  <c r="AB328" i="1"/>
  <c r="AC328" i="1"/>
  <c r="AD328" i="1"/>
  <c r="AE328" i="1"/>
  <c r="AF328" i="1"/>
  <c r="AG328" i="1"/>
  <c r="AB329" i="1"/>
  <c r="AC329" i="1"/>
  <c r="AD329" i="1"/>
  <c r="AE329" i="1"/>
  <c r="AF329" i="1"/>
  <c r="AG329" i="1"/>
  <c r="AB330" i="1"/>
  <c r="AC330" i="1"/>
  <c r="AD330" i="1"/>
  <c r="AE330" i="1"/>
  <c r="AF330" i="1"/>
  <c r="AG330" i="1"/>
  <c r="AB331" i="1"/>
  <c r="AC331" i="1"/>
  <c r="AD331" i="1"/>
  <c r="AE331" i="1"/>
  <c r="AF331" i="1"/>
  <c r="AG331" i="1"/>
  <c r="AB332" i="1"/>
  <c r="AC332" i="1"/>
  <c r="AD332" i="1"/>
  <c r="AE332" i="1"/>
  <c r="AF332" i="1"/>
  <c r="AG332" i="1"/>
  <c r="AB333" i="1"/>
  <c r="AC333" i="1"/>
  <c r="AD333" i="1"/>
  <c r="AE333" i="1"/>
  <c r="AF333" i="1"/>
  <c r="AG333" i="1"/>
  <c r="AB334" i="1"/>
  <c r="AC334" i="1"/>
  <c r="AD334" i="1"/>
  <c r="AE334" i="1"/>
  <c r="AF334" i="1"/>
  <c r="AG334" i="1"/>
  <c r="AB335" i="1"/>
  <c r="AC335" i="1"/>
  <c r="AD335" i="1"/>
  <c r="AE335" i="1"/>
  <c r="AF335" i="1"/>
  <c r="AG335" i="1"/>
  <c r="AB336" i="1"/>
  <c r="AC336" i="1"/>
  <c r="AD336" i="1"/>
  <c r="AE336" i="1"/>
  <c r="AF336" i="1"/>
  <c r="AG336" i="1"/>
  <c r="AB337" i="1"/>
  <c r="AC337" i="1"/>
  <c r="AD337" i="1"/>
  <c r="AE337" i="1"/>
  <c r="AF337" i="1"/>
  <c r="AG337" i="1"/>
  <c r="AB338" i="1"/>
  <c r="AC338" i="1"/>
  <c r="AD338" i="1"/>
  <c r="AE338" i="1"/>
  <c r="AF338" i="1"/>
  <c r="AG338" i="1"/>
  <c r="AB339" i="1"/>
  <c r="AC339" i="1"/>
  <c r="AD339" i="1"/>
  <c r="AE339" i="1"/>
  <c r="AF339" i="1"/>
  <c r="AG339" i="1"/>
  <c r="AB340" i="1"/>
  <c r="AC340" i="1"/>
  <c r="AD340" i="1"/>
  <c r="AE340" i="1"/>
  <c r="AF340" i="1"/>
  <c r="AG340" i="1"/>
  <c r="AB341" i="1"/>
  <c r="AC341" i="1"/>
  <c r="AD341" i="1"/>
  <c r="AE341" i="1"/>
  <c r="AF341" i="1"/>
  <c r="AG341" i="1"/>
  <c r="AB342" i="1"/>
  <c r="AC342" i="1"/>
  <c r="AD342" i="1"/>
  <c r="AE342" i="1"/>
  <c r="AF342" i="1"/>
  <c r="AG342" i="1"/>
  <c r="AB343" i="1"/>
  <c r="AC343" i="1"/>
  <c r="AD343" i="1"/>
  <c r="AE343" i="1"/>
  <c r="AF343" i="1"/>
  <c r="AG343" i="1"/>
  <c r="AB344" i="1"/>
  <c r="AC344" i="1"/>
  <c r="AD344" i="1"/>
  <c r="AE344" i="1"/>
  <c r="AF344" i="1"/>
  <c r="AG344" i="1"/>
  <c r="AB345" i="1"/>
  <c r="AC345" i="1"/>
  <c r="AD345" i="1"/>
  <c r="AE345" i="1"/>
  <c r="AF345" i="1"/>
  <c r="AG345" i="1"/>
  <c r="AB346" i="1"/>
  <c r="AC346" i="1"/>
  <c r="AD346" i="1"/>
  <c r="AE346" i="1"/>
  <c r="AF346" i="1"/>
  <c r="AG346" i="1"/>
  <c r="AB347" i="1"/>
  <c r="AC347" i="1"/>
  <c r="AD347" i="1"/>
  <c r="AE347" i="1"/>
  <c r="AF347" i="1"/>
  <c r="AG347" i="1"/>
  <c r="AB348" i="1"/>
  <c r="AC348" i="1"/>
  <c r="AD348" i="1"/>
  <c r="AE348" i="1"/>
  <c r="AF348" i="1"/>
  <c r="AG348" i="1"/>
  <c r="AB349" i="1"/>
  <c r="AC349" i="1"/>
  <c r="AD349" i="1"/>
  <c r="AE349" i="1"/>
  <c r="AF349" i="1"/>
  <c r="AG349" i="1"/>
  <c r="AB350" i="1"/>
  <c r="AC350" i="1"/>
  <c r="AD350" i="1"/>
  <c r="AE350" i="1"/>
  <c r="AF350" i="1"/>
  <c r="AG350" i="1"/>
  <c r="AB351" i="1"/>
  <c r="AC351" i="1"/>
  <c r="AD351" i="1"/>
  <c r="AE351" i="1"/>
  <c r="AF351" i="1"/>
  <c r="AG351" i="1"/>
  <c r="AB352" i="1"/>
  <c r="AC352" i="1"/>
  <c r="AD352" i="1"/>
  <c r="AE352" i="1"/>
  <c r="AF352" i="1"/>
  <c r="AG352" i="1"/>
  <c r="AB353" i="1"/>
  <c r="AC353" i="1"/>
  <c r="AD353" i="1"/>
  <c r="AE353" i="1"/>
  <c r="AF353" i="1"/>
  <c r="AG353" i="1"/>
  <c r="AB354" i="1"/>
  <c r="AC354" i="1"/>
  <c r="AD354" i="1"/>
  <c r="AE354" i="1"/>
  <c r="AF354" i="1"/>
  <c r="AG354" i="1"/>
  <c r="AB355" i="1"/>
  <c r="AC355" i="1"/>
  <c r="AD355" i="1"/>
  <c r="AE355" i="1"/>
  <c r="AF355" i="1"/>
  <c r="AG355" i="1"/>
  <c r="AB356" i="1"/>
  <c r="AC356" i="1"/>
  <c r="AD356" i="1"/>
  <c r="AE356" i="1"/>
  <c r="AF356" i="1"/>
  <c r="AG356" i="1"/>
  <c r="AB357" i="1"/>
  <c r="AC357" i="1"/>
  <c r="AD357" i="1"/>
  <c r="AE357" i="1"/>
  <c r="AF357" i="1"/>
  <c r="AG357" i="1"/>
  <c r="AB358" i="1"/>
  <c r="AC358" i="1"/>
  <c r="AD358" i="1"/>
  <c r="AE358" i="1"/>
  <c r="AF358" i="1"/>
  <c r="AG358" i="1"/>
  <c r="AB359" i="1"/>
  <c r="AC359" i="1"/>
  <c r="AD359" i="1"/>
  <c r="AE359" i="1"/>
  <c r="AF359" i="1"/>
  <c r="AG359" i="1"/>
  <c r="AB360" i="1"/>
  <c r="AC360" i="1"/>
  <c r="AD360" i="1"/>
  <c r="AE360" i="1"/>
  <c r="AF360" i="1"/>
  <c r="AG360" i="1"/>
  <c r="AB361" i="1"/>
  <c r="AC361" i="1"/>
  <c r="AD361" i="1"/>
  <c r="AE361" i="1"/>
  <c r="AF361" i="1"/>
  <c r="AG361" i="1"/>
  <c r="AB362" i="1"/>
  <c r="AC362" i="1"/>
  <c r="AD362" i="1"/>
  <c r="AE362" i="1"/>
  <c r="AF362" i="1"/>
  <c r="AG362" i="1"/>
  <c r="AB363" i="1"/>
  <c r="AC363" i="1"/>
  <c r="AD363" i="1"/>
  <c r="AE363" i="1"/>
  <c r="AF363" i="1"/>
  <c r="AG363" i="1"/>
  <c r="AB364" i="1"/>
  <c r="AC364" i="1"/>
  <c r="AD364" i="1"/>
  <c r="AE364" i="1"/>
  <c r="AF364" i="1"/>
  <c r="AG364" i="1"/>
  <c r="AB365" i="1"/>
  <c r="AC365" i="1"/>
  <c r="AD365" i="1"/>
  <c r="AE365" i="1"/>
  <c r="AF365" i="1"/>
  <c r="AG365" i="1"/>
  <c r="AB366" i="1"/>
  <c r="AC366" i="1"/>
  <c r="AD366" i="1"/>
  <c r="AE366" i="1"/>
  <c r="AF366" i="1"/>
  <c r="AG366" i="1"/>
  <c r="AB367" i="1"/>
  <c r="AC367" i="1"/>
  <c r="AD367" i="1"/>
  <c r="AE367" i="1"/>
  <c r="AF367" i="1"/>
  <c r="AG367" i="1"/>
  <c r="AB368" i="1"/>
  <c r="AC368" i="1"/>
  <c r="AD368" i="1"/>
  <c r="AE368" i="1"/>
  <c r="AF368" i="1"/>
  <c r="AG368" i="1"/>
  <c r="AB369" i="1"/>
  <c r="AC369" i="1"/>
  <c r="AD369" i="1"/>
  <c r="AE369" i="1"/>
  <c r="AF369" i="1"/>
  <c r="AG369" i="1"/>
  <c r="AB370" i="1"/>
  <c r="AC370" i="1"/>
  <c r="AD370" i="1"/>
  <c r="AE370" i="1"/>
  <c r="AF370" i="1"/>
  <c r="AG370" i="1"/>
  <c r="AB371" i="1"/>
  <c r="AC371" i="1"/>
  <c r="AD371" i="1"/>
  <c r="AE371" i="1"/>
  <c r="AF371" i="1"/>
  <c r="AG371" i="1"/>
  <c r="AB372" i="1"/>
  <c r="AC372" i="1"/>
  <c r="AD372" i="1"/>
  <c r="AE372" i="1"/>
  <c r="AF372" i="1"/>
  <c r="AG372" i="1"/>
  <c r="AB373" i="1"/>
  <c r="AC373" i="1"/>
  <c r="AD373" i="1"/>
  <c r="AE373" i="1"/>
  <c r="AF373" i="1"/>
  <c r="AG373" i="1"/>
  <c r="AB374" i="1"/>
  <c r="AC374" i="1"/>
  <c r="AD374" i="1"/>
  <c r="AE374" i="1"/>
  <c r="AF374" i="1"/>
  <c r="AG374" i="1"/>
  <c r="AB375" i="1"/>
  <c r="AC375" i="1"/>
  <c r="AD375" i="1"/>
  <c r="AE375" i="1"/>
  <c r="AF375" i="1"/>
  <c r="AG375" i="1"/>
  <c r="AB376" i="1"/>
  <c r="AC376" i="1"/>
  <c r="AD376" i="1"/>
  <c r="AE376" i="1"/>
  <c r="AF376" i="1"/>
  <c r="AG376" i="1"/>
  <c r="AB377" i="1"/>
  <c r="AC377" i="1"/>
  <c r="AD377" i="1"/>
  <c r="AE377" i="1"/>
  <c r="AF377" i="1"/>
  <c r="AG377" i="1"/>
  <c r="AB378" i="1"/>
  <c r="AC378" i="1"/>
  <c r="AD378" i="1"/>
  <c r="AE378" i="1"/>
  <c r="AF378" i="1"/>
  <c r="AG378" i="1"/>
  <c r="AB379" i="1"/>
  <c r="AC379" i="1"/>
  <c r="AD379" i="1"/>
  <c r="AE379" i="1"/>
  <c r="AF379" i="1"/>
  <c r="AG379" i="1"/>
  <c r="AB380" i="1"/>
  <c r="AC380" i="1"/>
  <c r="AD380" i="1"/>
  <c r="AE380" i="1"/>
  <c r="AF380" i="1"/>
  <c r="AG380" i="1"/>
  <c r="AB381" i="1"/>
  <c r="AC381" i="1"/>
  <c r="AD381" i="1"/>
  <c r="AE381" i="1"/>
  <c r="AF381" i="1"/>
  <c r="AG381" i="1"/>
  <c r="AB382" i="1"/>
  <c r="AC382" i="1"/>
  <c r="AD382" i="1"/>
  <c r="AE382" i="1"/>
  <c r="AF382" i="1"/>
  <c r="AG382" i="1"/>
  <c r="AB383" i="1"/>
  <c r="AC383" i="1"/>
  <c r="AD383" i="1"/>
  <c r="AE383" i="1"/>
  <c r="AF383" i="1"/>
  <c r="AG383" i="1"/>
  <c r="AB384" i="1"/>
  <c r="AC384" i="1"/>
  <c r="AD384" i="1"/>
  <c r="AE384" i="1"/>
  <c r="AF384" i="1"/>
  <c r="AG384" i="1"/>
  <c r="AB385" i="1"/>
  <c r="AC385" i="1"/>
  <c r="AD385" i="1"/>
  <c r="AE385" i="1"/>
  <c r="AF385" i="1"/>
  <c r="AG385" i="1"/>
  <c r="AB386" i="1"/>
  <c r="AC386" i="1"/>
  <c r="AD386" i="1"/>
  <c r="AE386" i="1"/>
  <c r="AF386" i="1"/>
  <c r="AG386" i="1"/>
  <c r="AB387" i="1"/>
  <c r="AC387" i="1"/>
  <c r="AD387" i="1"/>
  <c r="AE387" i="1"/>
  <c r="AF387" i="1"/>
  <c r="AG387" i="1"/>
  <c r="AB388" i="1"/>
  <c r="AC388" i="1"/>
  <c r="AD388" i="1"/>
  <c r="AE388" i="1"/>
  <c r="AF388" i="1"/>
  <c r="AG388" i="1"/>
  <c r="AB389" i="1"/>
  <c r="AC389" i="1"/>
  <c r="AD389" i="1"/>
  <c r="AE389" i="1"/>
  <c r="AF389" i="1"/>
  <c r="AG389" i="1"/>
  <c r="AB390" i="1"/>
  <c r="AC390" i="1"/>
  <c r="AD390" i="1"/>
  <c r="AE390" i="1"/>
  <c r="AF390" i="1"/>
  <c r="AG390" i="1"/>
  <c r="AB391" i="1"/>
  <c r="AC391" i="1"/>
  <c r="AD391" i="1"/>
  <c r="AE391" i="1"/>
  <c r="AF391" i="1"/>
  <c r="AG391" i="1"/>
  <c r="AB392" i="1"/>
  <c r="AC392" i="1"/>
  <c r="AD392" i="1"/>
  <c r="AE392" i="1"/>
  <c r="AF392" i="1"/>
  <c r="AG392" i="1"/>
  <c r="AB393" i="1"/>
  <c r="AC393" i="1"/>
  <c r="AD393" i="1"/>
  <c r="AE393" i="1"/>
  <c r="AF393" i="1"/>
  <c r="AG393" i="1"/>
  <c r="AB394" i="1"/>
  <c r="AC394" i="1"/>
  <c r="AD394" i="1"/>
  <c r="AE394" i="1"/>
  <c r="AF394" i="1"/>
  <c r="AG394" i="1"/>
  <c r="AB395" i="1"/>
  <c r="AC395" i="1"/>
  <c r="AD395" i="1"/>
  <c r="AE395" i="1"/>
  <c r="AF395" i="1"/>
  <c r="AG395" i="1"/>
  <c r="AB396" i="1"/>
  <c r="AC396" i="1"/>
  <c r="AD396" i="1"/>
  <c r="AE396" i="1"/>
  <c r="AF396" i="1"/>
  <c r="AG396" i="1"/>
  <c r="AB397" i="1"/>
  <c r="AC397" i="1"/>
  <c r="AD397" i="1"/>
  <c r="AE397" i="1"/>
  <c r="AF397" i="1"/>
  <c r="AG397" i="1"/>
  <c r="AB398" i="1"/>
  <c r="AC398" i="1"/>
  <c r="AD398" i="1"/>
  <c r="AE398" i="1"/>
  <c r="AF398" i="1"/>
  <c r="AG398" i="1"/>
  <c r="AB399" i="1"/>
  <c r="AC399" i="1"/>
  <c r="AD399" i="1"/>
  <c r="AE399" i="1"/>
  <c r="AF399" i="1"/>
  <c r="AG399" i="1"/>
  <c r="AB400" i="1"/>
  <c r="AC400" i="1"/>
  <c r="AD400" i="1"/>
  <c r="AE400" i="1"/>
  <c r="AF400" i="1"/>
  <c r="AG400" i="1"/>
  <c r="AB401" i="1"/>
  <c r="AC401" i="1"/>
  <c r="AD401" i="1"/>
  <c r="AE401" i="1"/>
  <c r="AF401" i="1"/>
  <c r="AG401" i="1"/>
  <c r="AB402" i="1"/>
  <c r="AC402" i="1"/>
  <c r="AD402" i="1"/>
  <c r="AE402" i="1"/>
  <c r="AF402" i="1"/>
  <c r="AG402" i="1"/>
  <c r="AB403" i="1"/>
  <c r="AC403" i="1"/>
  <c r="AD403" i="1"/>
  <c r="AE403" i="1"/>
  <c r="AF403" i="1"/>
  <c r="AG403" i="1"/>
  <c r="AB404" i="1"/>
  <c r="AC404" i="1"/>
  <c r="AD404" i="1"/>
  <c r="AE404" i="1"/>
  <c r="AF404" i="1"/>
  <c r="AG404" i="1"/>
  <c r="AB405" i="1"/>
  <c r="AC405" i="1"/>
  <c r="AD405" i="1"/>
  <c r="AE405" i="1"/>
  <c r="AF405" i="1"/>
  <c r="AG405" i="1"/>
  <c r="AB406" i="1"/>
  <c r="AC406" i="1"/>
  <c r="AD406" i="1"/>
  <c r="AE406" i="1"/>
  <c r="AF406" i="1"/>
  <c r="AG406" i="1"/>
  <c r="AB407" i="1"/>
  <c r="AC407" i="1"/>
  <c r="AD407" i="1"/>
  <c r="AE407" i="1"/>
  <c r="AF407" i="1"/>
  <c r="AG407" i="1"/>
  <c r="AB408" i="1"/>
  <c r="AC408" i="1"/>
  <c r="AD408" i="1"/>
  <c r="AE408" i="1"/>
  <c r="AF408" i="1"/>
  <c r="AG408" i="1"/>
  <c r="AB409" i="1"/>
  <c r="AC409" i="1"/>
  <c r="AD409" i="1"/>
  <c r="AE409" i="1"/>
  <c r="AF409" i="1"/>
  <c r="AG409" i="1"/>
  <c r="AB410" i="1"/>
  <c r="AC410" i="1"/>
  <c r="AD410" i="1"/>
  <c r="AE410" i="1"/>
  <c r="AF410" i="1"/>
  <c r="AG410" i="1"/>
  <c r="AB411" i="1"/>
  <c r="AC411" i="1"/>
  <c r="AD411" i="1"/>
  <c r="AE411" i="1"/>
  <c r="AF411" i="1"/>
  <c r="AG411" i="1"/>
  <c r="AB412" i="1"/>
  <c r="AC412" i="1"/>
  <c r="AD412" i="1"/>
  <c r="AE412" i="1"/>
  <c r="AF412" i="1"/>
  <c r="AG412" i="1"/>
  <c r="AB413" i="1"/>
  <c r="AC413" i="1"/>
  <c r="AD413" i="1"/>
  <c r="AE413" i="1"/>
  <c r="AF413" i="1"/>
  <c r="AG413" i="1"/>
  <c r="AB414" i="1"/>
  <c r="AC414" i="1"/>
  <c r="AD414" i="1"/>
  <c r="AE414" i="1"/>
  <c r="AF414" i="1"/>
  <c r="AG414" i="1"/>
  <c r="AB415" i="1"/>
  <c r="AC415" i="1"/>
  <c r="AD415" i="1"/>
  <c r="AE415" i="1"/>
  <c r="AF415" i="1"/>
  <c r="AG415" i="1"/>
  <c r="AB416" i="1"/>
  <c r="AC416" i="1"/>
  <c r="AD416" i="1"/>
  <c r="AE416" i="1"/>
  <c r="AF416" i="1"/>
  <c r="AG416" i="1"/>
  <c r="AB417" i="1"/>
  <c r="AC417" i="1"/>
  <c r="AD417" i="1"/>
  <c r="AE417" i="1"/>
  <c r="AF417" i="1"/>
  <c r="AG417" i="1"/>
  <c r="AB418" i="1"/>
  <c r="AC418" i="1"/>
  <c r="AD418" i="1"/>
  <c r="AE418" i="1"/>
  <c r="AF418" i="1"/>
  <c r="AG418" i="1"/>
  <c r="AB419" i="1"/>
  <c r="AC419" i="1"/>
  <c r="AD419" i="1"/>
  <c r="AE419" i="1"/>
  <c r="AF419" i="1"/>
  <c r="AG419" i="1"/>
  <c r="AB420" i="1"/>
  <c r="AC420" i="1"/>
  <c r="AD420" i="1"/>
  <c r="AE420" i="1"/>
  <c r="AF420" i="1"/>
  <c r="AG420" i="1"/>
  <c r="AB421" i="1"/>
  <c r="AC421" i="1"/>
  <c r="AD421" i="1"/>
  <c r="AE421" i="1"/>
  <c r="AF421" i="1"/>
  <c r="AG421" i="1"/>
  <c r="AB422" i="1"/>
  <c r="AC422" i="1"/>
  <c r="AD422" i="1"/>
  <c r="AE422" i="1"/>
  <c r="AF422" i="1"/>
  <c r="AG422" i="1"/>
  <c r="AB423" i="1"/>
  <c r="AC423" i="1"/>
  <c r="AD423" i="1"/>
  <c r="AE423" i="1"/>
  <c r="AF423" i="1"/>
  <c r="AG423" i="1"/>
  <c r="AB424" i="1"/>
  <c r="AC424" i="1"/>
  <c r="AD424" i="1"/>
  <c r="AE424" i="1"/>
  <c r="AF424" i="1"/>
  <c r="AG424" i="1"/>
  <c r="AB425" i="1"/>
  <c r="AC425" i="1"/>
  <c r="AD425" i="1"/>
  <c r="AE425" i="1"/>
  <c r="AF425" i="1"/>
  <c r="AG425" i="1"/>
  <c r="AB426" i="1"/>
  <c r="AC426" i="1"/>
  <c r="AD426" i="1"/>
  <c r="AE426" i="1"/>
  <c r="AF426" i="1"/>
  <c r="AG426" i="1"/>
  <c r="AB427" i="1"/>
  <c r="AC427" i="1"/>
  <c r="AD427" i="1"/>
  <c r="AE427" i="1"/>
  <c r="AF427" i="1"/>
  <c r="AG427" i="1"/>
  <c r="AB428" i="1"/>
  <c r="AC428" i="1"/>
  <c r="AD428" i="1"/>
  <c r="AE428" i="1"/>
  <c r="AF428" i="1"/>
  <c r="AG428" i="1"/>
  <c r="AB429" i="1"/>
  <c r="AC429" i="1"/>
  <c r="AD429" i="1"/>
  <c r="AE429" i="1"/>
  <c r="AF429" i="1"/>
  <c r="AG429" i="1"/>
  <c r="AB430" i="1"/>
  <c r="AC430" i="1"/>
  <c r="AD430" i="1"/>
  <c r="AE430" i="1"/>
  <c r="AF430" i="1"/>
  <c r="AG430" i="1"/>
  <c r="AB431" i="1"/>
  <c r="AC431" i="1"/>
  <c r="AD431" i="1"/>
  <c r="AE431" i="1"/>
  <c r="AF431" i="1"/>
  <c r="AG431" i="1"/>
  <c r="AB432" i="1"/>
  <c r="AC432" i="1"/>
  <c r="AD432" i="1"/>
  <c r="AE432" i="1"/>
  <c r="AF432" i="1"/>
  <c r="AG432" i="1"/>
  <c r="AB433" i="1"/>
  <c r="AC433" i="1"/>
  <c r="AD433" i="1"/>
  <c r="AE433" i="1"/>
  <c r="AF433" i="1"/>
  <c r="AG433" i="1"/>
  <c r="AB434" i="1"/>
  <c r="AC434" i="1"/>
  <c r="AD434" i="1"/>
  <c r="AE434" i="1"/>
  <c r="AF434" i="1"/>
  <c r="AG434" i="1"/>
  <c r="AB435" i="1"/>
  <c r="AC435" i="1"/>
  <c r="AD435" i="1"/>
  <c r="AE435" i="1"/>
  <c r="AF435" i="1"/>
  <c r="AG435" i="1"/>
  <c r="AB436" i="1"/>
  <c r="AC436" i="1"/>
  <c r="AD436" i="1"/>
  <c r="AE436" i="1"/>
  <c r="AF436" i="1"/>
  <c r="AG436" i="1"/>
  <c r="AB437" i="1"/>
  <c r="AC437" i="1"/>
  <c r="AD437" i="1"/>
  <c r="AE437" i="1"/>
  <c r="AF437" i="1"/>
  <c r="AG437" i="1"/>
  <c r="AB438" i="1"/>
  <c r="AC438" i="1"/>
  <c r="AD438" i="1"/>
  <c r="AE438" i="1"/>
  <c r="AF438" i="1"/>
  <c r="AG438" i="1"/>
  <c r="AB439" i="1"/>
  <c r="AC439" i="1"/>
  <c r="AD439" i="1"/>
  <c r="AE439" i="1"/>
  <c r="AF439" i="1"/>
  <c r="AG439" i="1"/>
  <c r="AB440" i="1"/>
  <c r="AC440" i="1"/>
  <c r="AD440" i="1"/>
  <c r="AE440" i="1"/>
  <c r="AF440" i="1"/>
  <c r="AG440" i="1"/>
  <c r="AB441" i="1"/>
  <c r="AC441" i="1"/>
  <c r="AD441" i="1"/>
  <c r="AE441" i="1"/>
  <c r="AF441" i="1"/>
  <c r="AG441" i="1"/>
  <c r="AB442" i="1"/>
  <c r="AC442" i="1"/>
  <c r="AD442" i="1"/>
  <c r="AE442" i="1"/>
  <c r="AF442" i="1"/>
  <c r="AG442" i="1"/>
  <c r="AB443" i="1"/>
  <c r="AC443" i="1"/>
  <c r="AD443" i="1"/>
  <c r="AE443" i="1"/>
  <c r="AF443" i="1"/>
  <c r="AG443" i="1"/>
  <c r="AB444" i="1"/>
  <c r="AC444" i="1"/>
  <c r="AD444" i="1"/>
  <c r="AE444" i="1"/>
  <c r="AF444" i="1"/>
  <c r="AG444" i="1"/>
  <c r="AB445" i="1"/>
  <c r="AC445" i="1"/>
  <c r="AD445" i="1"/>
  <c r="AE445" i="1"/>
  <c r="AF445" i="1"/>
  <c r="AG445" i="1"/>
  <c r="AB446" i="1"/>
  <c r="AC446" i="1"/>
  <c r="AD446" i="1"/>
  <c r="AE446" i="1"/>
  <c r="AF446" i="1"/>
  <c r="AG446" i="1"/>
  <c r="AB447" i="1"/>
  <c r="AC447" i="1"/>
  <c r="AD447" i="1"/>
  <c r="AE447" i="1"/>
  <c r="AF447" i="1"/>
  <c r="AG447" i="1"/>
  <c r="AB448" i="1"/>
  <c r="AC448" i="1"/>
  <c r="AD448" i="1"/>
  <c r="AE448" i="1"/>
  <c r="AF448" i="1"/>
  <c r="AG448" i="1"/>
  <c r="AB449" i="1"/>
  <c r="AC449" i="1"/>
  <c r="AD449" i="1"/>
  <c r="AE449" i="1"/>
  <c r="AF449" i="1"/>
  <c r="AG449" i="1"/>
  <c r="AB450" i="1"/>
  <c r="AC450" i="1"/>
  <c r="AD450" i="1"/>
  <c r="AE450" i="1"/>
  <c r="AF450" i="1"/>
  <c r="AG450" i="1"/>
  <c r="AB451" i="1"/>
  <c r="AC451" i="1"/>
  <c r="AD451" i="1"/>
  <c r="AE451" i="1"/>
  <c r="AF451" i="1"/>
  <c r="AG451" i="1"/>
  <c r="AB452" i="1"/>
  <c r="AC452" i="1"/>
  <c r="AD452" i="1"/>
  <c r="AE452" i="1"/>
  <c r="AF452" i="1"/>
  <c r="AG452" i="1"/>
  <c r="AB453" i="1"/>
  <c r="AC453" i="1"/>
  <c r="AD453" i="1"/>
  <c r="AE453" i="1"/>
  <c r="AF453" i="1"/>
  <c r="AG453" i="1"/>
  <c r="AB454" i="1"/>
  <c r="AC454" i="1"/>
  <c r="AD454" i="1"/>
  <c r="AE454" i="1"/>
  <c r="AF454" i="1"/>
  <c r="AG454" i="1"/>
  <c r="AB455" i="1"/>
  <c r="AC455" i="1"/>
  <c r="AD455" i="1"/>
  <c r="AE455" i="1"/>
  <c r="AF455" i="1"/>
  <c r="AG455" i="1"/>
  <c r="AB456" i="1"/>
  <c r="AC456" i="1"/>
  <c r="AD456" i="1"/>
  <c r="AE456" i="1"/>
  <c r="AF456" i="1"/>
  <c r="AG456" i="1"/>
  <c r="AB457" i="1"/>
  <c r="AC457" i="1"/>
  <c r="AD457" i="1"/>
  <c r="AE457" i="1"/>
  <c r="AF457" i="1"/>
  <c r="AG457" i="1"/>
  <c r="AB458" i="1"/>
  <c r="AC458" i="1"/>
  <c r="AD458" i="1"/>
  <c r="AE458" i="1"/>
  <c r="AF458" i="1"/>
  <c r="AG458" i="1"/>
  <c r="AB459" i="1"/>
  <c r="AC459" i="1"/>
  <c r="AD459" i="1"/>
  <c r="AE459" i="1"/>
  <c r="AF459" i="1"/>
  <c r="AG459" i="1"/>
  <c r="AB460" i="1"/>
  <c r="AC460" i="1"/>
  <c r="AD460" i="1"/>
  <c r="AE460" i="1"/>
  <c r="AF460" i="1"/>
  <c r="AG460" i="1"/>
  <c r="AB461" i="1"/>
  <c r="AC461" i="1"/>
  <c r="AD461" i="1"/>
  <c r="AE461" i="1"/>
  <c r="AF461" i="1"/>
  <c r="AG461" i="1"/>
  <c r="AB462" i="1"/>
  <c r="AC462" i="1"/>
  <c r="AD462" i="1"/>
  <c r="AE462" i="1"/>
  <c r="AF462" i="1"/>
  <c r="AG462" i="1"/>
  <c r="AB463" i="1"/>
  <c r="AC463" i="1"/>
  <c r="AD463" i="1"/>
  <c r="AE463" i="1"/>
  <c r="AF463" i="1"/>
  <c r="AG463" i="1"/>
  <c r="AB464" i="1"/>
  <c r="AC464" i="1"/>
  <c r="AD464" i="1"/>
  <c r="AE464" i="1"/>
  <c r="AF464" i="1"/>
  <c r="AG464" i="1"/>
  <c r="AB465" i="1"/>
  <c r="AC465" i="1"/>
  <c r="AD465" i="1"/>
  <c r="AE465" i="1"/>
  <c r="AF465" i="1"/>
  <c r="AG465" i="1"/>
  <c r="AB466" i="1"/>
  <c r="AC466" i="1"/>
  <c r="AD466" i="1"/>
  <c r="AE466" i="1"/>
  <c r="AF466" i="1"/>
  <c r="AG466" i="1"/>
  <c r="AB467" i="1"/>
  <c r="AC467" i="1"/>
  <c r="AD467" i="1"/>
  <c r="AE467" i="1"/>
  <c r="AF467" i="1"/>
  <c r="AG467" i="1"/>
  <c r="AB468" i="1"/>
  <c r="AC468" i="1"/>
  <c r="AD468" i="1"/>
  <c r="AE468" i="1"/>
  <c r="AF468" i="1"/>
  <c r="AG468" i="1"/>
  <c r="AB469" i="1"/>
  <c r="AC469" i="1"/>
  <c r="AD469" i="1"/>
  <c r="AE469" i="1"/>
  <c r="AF469" i="1"/>
  <c r="AG469" i="1"/>
  <c r="AB470" i="1"/>
  <c r="AC470" i="1"/>
  <c r="AD470" i="1"/>
  <c r="AE470" i="1"/>
  <c r="AF470" i="1"/>
  <c r="AG470" i="1"/>
  <c r="AB471" i="1"/>
  <c r="AC471" i="1"/>
  <c r="AD471" i="1"/>
  <c r="AE471" i="1"/>
  <c r="AF471" i="1"/>
  <c r="AG471" i="1"/>
  <c r="AB472" i="1"/>
  <c r="AC472" i="1"/>
  <c r="AD472" i="1"/>
  <c r="AE472" i="1"/>
  <c r="AF472" i="1"/>
  <c r="AG472" i="1"/>
  <c r="AB473" i="1"/>
  <c r="AC473" i="1"/>
  <c r="AD473" i="1"/>
  <c r="AE473" i="1"/>
  <c r="AF473" i="1"/>
  <c r="AG473" i="1"/>
  <c r="AB474" i="1"/>
  <c r="AC474" i="1"/>
  <c r="AD474" i="1"/>
  <c r="AE474" i="1"/>
  <c r="AF474" i="1"/>
  <c r="AG474" i="1"/>
  <c r="AB475" i="1"/>
  <c r="AC475" i="1"/>
  <c r="AD475" i="1"/>
  <c r="AE475" i="1"/>
  <c r="AF475" i="1"/>
  <c r="AG475" i="1"/>
  <c r="AB476" i="1"/>
  <c r="AC476" i="1"/>
  <c r="AD476" i="1"/>
  <c r="AE476" i="1"/>
  <c r="AF476" i="1"/>
  <c r="AG476" i="1"/>
  <c r="AB477" i="1"/>
  <c r="AC477" i="1"/>
  <c r="AD477" i="1"/>
  <c r="AE477" i="1"/>
  <c r="AF477" i="1"/>
  <c r="AG477" i="1"/>
  <c r="AB478" i="1"/>
  <c r="AC478" i="1"/>
  <c r="AD478" i="1"/>
  <c r="AE478" i="1"/>
  <c r="AF478" i="1"/>
  <c r="AG478" i="1"/>
  <c r="AB479" i="1"/>
  <c r="AC479" i="1"/>
  <c r="AD479" i="1"/>
  <c r="AE479" i="1"/>
  <c r="AF479" i="1"/>
  <c r="AG479" i="1"/>
  <c r="AB480" i="1"/>
  <c r="AC480" i="1"/>
  <c r="AD480" i="1"/>
  <c r="AE480" i="1"/>
  <c r="AF480" i="1"/>
  <c r="AG480" i="1"/>
  <c r="AB481" i="1"/>
  <c r="AC481" i="1"/>
  <c r="AD481" i="1"/>
  <c r="AE481" i="1"/>
  <c r="AF481" i="1"/>
  <c r="AG481" i="1"/>
  <c r="AB482" i="1"/>
  <c r="AC482" i="1"/>
  <c r="AD482" i="1"/>
  <c r="AE482" i="1"/>
  <c r="AF482" i="1"/>
  <c r="AG482" i="1"/>
  <c r="AB483" i="1"/>
  <c r="AC483" i="1"/>
  <c r="AD483" i="1"/>
  <c r="AE483" i="1"/>
  <c r="AF483" i="1"/>
  <c r="AG483" i="1"/>
  <c r="AB484" i="1"/>
  <c r="AC484" i="1"/>
  <c r="AD484" i="1"/>
  <c r="AE484" i="1"/>
  <c r="AF484" i="1"/>
  <c r="AG484" i="1"/>
  <c r="AB485" i="1"/>
  <c r="AC485" i="1"/>
  <c r="AD485" i="1"/>
  <c r="AE485" i="1"/>
  <c r="AF485" i="1"/>
  <c r="AG485" i="1"/>
  <c r="AB486" i="1"/>
  <c r="AC486" i="1"/>
  <c r="AD486" i="1"/>
  <c r="AE486" i="1"/>
  <c r="AF486" i="1"/>
  <c r="AG486" i="1"/>
  <c r="AB487" i="1"/>
  <c r="AC487" i="1"/>
  <c r="AD487" i="1"/>
  <c r="AE487" i="1"/>
  <c r="AF487" i="1"/>
  <c r="AG487" i="1"/>
  <c r="AB488" i="1"/>
  <c r="AC488" i="1"/>
  <c r="AD488" i="1"/>
  <c r="AE488" i="1"/>
  <c r="AF488" i="1"/>
  <c r="AG488" i="1"/>
  <c r="AB489" i="1"/>
  <c r="AC489" i="1"/>
  <c r="AD489" i="1"/>
  <c r="AE489" i="1"/>
  <c r="AF489" i="1"/>
  <c r="AG489" i="1"/>
  <c r="AB490" i="1"/>
  <c r="AC490" i="1"/>
  <c r="AD490" i="1"/>
  <c r="AE490" i="1"/>
  <c r="AF490" i="1"/>
  <c r="AG490" i="1"/>
  <c r="AB491" i="1"/>
  <c r="AC491" i="1"/>
  <c r="AD491" i="1"/>
  <c r="AE491" i="1"/>
  <c r="AF491" i="1"/>
  <c r="AG491" i="1"/>
  <c r="AB492" i="1"/>
  <c r="AC492" i="1"/>
  <c r="AD492" i="1"/>
  <c r="AE492" i="1"/>
  <c r="AF492" i="1"/>
  <c r="AG492" i="1"/>
  <c r="AB493" i="1"/>
  <c r="AC493" i="1"/>
  <c r="AD493" i="1"/>
  <c r="AE493" i="1"/>
  <c r="AF493" i="1"/>
  <c r="AG493" i="1"/>
  <c r="AB494" i="1"/>
  <c r="AC494" i="1"/>
  <c r="AD494" i="1"/>
  <c r="AE494" i="1"/>
  <c r="AF494" i="1"/>
  <c r="AG494" i="1"/>
  <c r="AB495" i="1"/>
  <c r="AC495" i="1"/>
  <c r="AD495" i="1"/>
  <c r="AE495" i="1"/>
  <c r="AF495" i="1"/>
  <c r="AG495" i="1"/>
  <c r="AB496" i="1"/>
  <c r="AC496" i="1"/>
  <c r="AD496" i="1"/>
  <c r="AE496" i="1"/>
  <c r="AF496" i="1"/>
  <c r="AG496" i="1"/>
  <c r="AB497" i="1"/>
  <c r="AC497" i="1"/>
  <c r="AD497" i="1"/>
  <c r="AE497" i="1"/>
  <c r="AF497" i="1"/>
  <c r="AG497" i="1"/>
  <c r="AB498" i="1"/>
  <c r="AC498" i="1"/>
  <c r="AD498" i="1"/>
  <c r="AE498" i="1"/>
  <c r="AF498" i="1"/>
  <c r="AG498" i="1"/>
  <c r="AB499" i="1"/>
  <c r="AC499" i="1"/>
  <c r="AD499" i="1"/>
  <c r="AE499" i="1"/>
  <c r="AF499" i="1"/>
  <c r="AG499" i="1"/>
  <c r="AB500" i="1"/>
  <c r="AC500" i="1"/>
  <c r="AD500" i="1"/>
  <c r="AE500" i="1"/>
  <c r="AF500" i="1"/>
  <c r="AG500" i="1"/>
  <c r="AB501" i="1"/>
  <c r="AC501" i="1"/>
  <c r="AD501" i="1"/>
  <c r="AE501" i="1"/>
  <c r="AF501" i="1"/>
  <c r="AG501" i="1"/>
  <c r="AB502" i="1"/>
  <c r="AC502" i="1"/>
  <c r="AD502" i="1"/>
  <c r="AE502" i="1"/>
  <c r="AF502" i="1"/>
  <c r="AG502" i="1"/>
  <c r="AB503" i="1"/>
  <c r="AC503" i="1"/>
  <c r="AD503" i="1"/>
  <c r="AE503" i="1"/>
  <c r="AF503" i="1"/>
  <c r="AG503" i="1"/>
  <c r="AB504" i="1"/>
  <c r="AC504" i="1"/>
  <c r="AD504" i="1"/>
  <c r="AE504" i="1"/>
  <c r="AF504" i="1"/>
  <c r="AG504" i="1"/>
  <c r="AB505" i="1"/>
  <c r="AC505" i="1"/>
  <c r="AD505" i="1"/>
  <c r="AE505" i="1"/>
  <c r="AF505" i="1"/>
  <c r="AG505" i="1"/>
  <c r="AB506" i="1"/>
  <c r="AC506" i="1"/>
  <c r="AD506" i="1"/>
  <c r="AE506" i="1"/>
  <c r="AF506" i="1"/>
  <c r="AG506" i="1"/>
  <c r="AB507" i="1"/>
  <c r="AC507" i="1"/>
  <c r="AD507" i="1"/>
  <c r="AE507" i="1"/>
  <c r="AF507" i="1"/>
  <c r="AG507" i="1"/>
  <c r="AB508" i="1"/>
  <c r="AC508" i="1"/>
  <c r="AD508" i="1"/>
  <c r="AE508" i="1"/>
  <c r="AF508" i="1"/>
  <c r="AG508" i="1"/>
  <c r="AB509" i="1"/>
  <c r="AC509" i="1"/>
  <c r="AD509" i="1"/>
  <c r="AE509" i="1"/>
  <c r="AF509" i="1"/>
  <c r="AG509" i="1"/>
  <c r="AB510" i="1"/>
  <c r="AC510" i="1"/>
  <c r="AD510" i="1"/>
  <c r="AE510" i="1"/>
  <c r="AF510" i="1"/>
  <c r="AG510" i="1"/>
  <c r="AB511" i="1"/>
  <c r="AC511" i="1"/>
  <c r="AD511" i="1"/>
  <c r="AE511" i="1"/>
  <c r="AF511" i="1"/>
  <c r="AG511" i="1"/>
  <c r="AB512" i="1"/>
  <c r="AC512" i="1"/>
  <c r="AD512" i="1"/>
  <c r="AE512" i="1"/>
  <c r="AF512" i="1"/>
  <c r="AG512" i="1"/>
  <c r="AB513" i="1"/>
  <c r="AC513" i="1"/>
  <c r="AD513" i="1"/>
  <c r="AE513" i="1"/>
  <c r="AF513" i="1"/>
  <c r="AG513" i="1"/>
  <c r="AB514" i="1"/>
  <c r="AC514" i="1"/>
  <c r="AD514" i="1"/>
  <c r="AE514" i="1"/>
  <c r="AF514" i="1"/>
  <c r="AG514" i="1"/>
  <c r="AB515" i="1"/>
  <c r="AC515" i="1"/>
  <c r="AD515" i="1"/>
  <c r="AE515" i="1"/>
  <c r="AF515" i="1"/>
  <c r="AG515" i="1"/>
  <c r="AB516" i="1"/>
  <c r="AC516" i="1"/>
  <c r="AD516" i="1"/>
  <c r="AE516" i="1"/>
  <c r="AF516" i="1"/>
  <c r="AG516" i="1"/>
  <c r="AB517" i="1"/>
  <c r="AC517" i="1"/>
  <c r="AD517" i="1"/>
  <c r="AE517" i="1"/>
  <c r="AF517" i="1"/>
  <c r="AG517" i="1"/>
  <c r="AB518" i="1"/>
  <c r="AC518" i="1"/>
  <c r="AD518" i="1"/>
  <c r="AE518" i="1"/>
  <c r="AF518" i="1"/>
  <c r="AG518" i="1"/>
  <c r="AB519" i="1"/>
  <c r="AC519" i="1"/>
  <c r="AD519" i="1"/>
  <c r="AE519" i="1"/>
  <c r="AF519" i="1"/>
  <c r="AG519" i="1"/>
  <c r="AB520" i="1"/>
  <c r="AC520" i="1"/>
  <c r="AD520" i="1"/>
  <c r="AE520" i="1"/>
  <c r="AF520" i="1"/>
  <c r="AG520" i="1"/>
  <c r="AB521" i="1"/>
  <c r="AC521" i="1"/>
  <c r="AD521" i="1"/>
  <c r="AE521" i="1"/>
  <c r="AF521" i="1"/>
  <c r="AG521" i="1"/>
  <c r="AB522" i="1"/>
  <c r="AC522" i="1"/>
  <c r="AD522" i="1"/>
  <c r="AE522" i="1"/>
  <c r="AF522" i="1"/>
  <c r="AG522" i="1"/>
  <c r="AB523" i="1"/>
  <c r="AC523" i="1"/>
  <c r="AD523" i="1"/>
  <c r="AE523" i="1"/>
  <c r="AF523" i="1"/>
  <c r="AG523" i="1"/>
  <c r="AB524" i="1"/>
  <c r="AC524" i="1"/>
  <c r="AD524" i="1"/>
  <c r="AE524" i="1"/>
  <c r="AF524" i="1"/>
  <c r="AG524" i="1"/>
  <c r="AB525" i="1"/>
  <c r="AC525" i="1"/>
  <c r="AD525" i="1"/>
  <c r="AE525" i="1"/>
  <c r="AF525" i="1"/>
  <c r="AG525" i="1"/>
  <c r="AB526" i="1"/>
  <c r="AC526" i="1"/>
  <c r="AD526" i="1"/>
  <c r="AE526" i="1"/>
  <c r="AF526" i="1"/>
  <c r="AG526" i="1"/>
  <c r="AB527" i="1"/>
  <c r="AC527" i="1"/>
  <c r="AD527" i="1"/>
  <c r="AE527" i="1"/>
  <c r="AF527" i="1"/>
  <c r="AG527" i="1"/>
  <c r="AB528" i="1"/>
  <c r="AC528" i="1"/>
  <c r="AD528" i="1"/>
  <c r="AE528" i="1"/>
  <c r="AF528" i="1"/>
  <c r="AG528" i="1"/>
  <c r="AB529" i="1"/>
  <c r="AC529" i="1"/>
  <c r="AD529" i="1"/>
  <c r="AE529" i="1"/>
  <c r="AF529" i="1"/>
  <c r="AG529" i="1"/>
  <c r="AB530" i="1"/>
  <c r="AC530" i="1"/>
  <c r="AD530" i="1"/>
  <c r="AE530" i="1"/>
  <c r="AF530" i="1"/>
  <c r="AG530" i="1"/>
  <c r="AB531" i="1"/>
  <c r="AC531" i="1"/>
  <c r="AD531" i="1"/>
  <c r="AE531" i="1"/>
  <c r="AF531" i="1"/>
  <c r="AG531" i="1"/>
  <c r="AB532" i="1"/>
  <c r="AC532" i="1"/>
  <c r="AD532" i="1"/>
  <c r="AE532" i="1"/>
  <c r="AF532" i="1"/>
  <c r="AG532" i="1"/>
  <c r="AB533" i="1"/>
  <c r="AC533" i="1"/>
  <c r="AD533" i="1"/>
  <c r="AE533" i="1"/>
  <c r="AF533" i="1"/>
  <c r="AG533" i="1"/>
  <c r="AB534" i="1"/>
  <c r="AC534" i="1"/>
  <c r="AD534" i="1"/>
  <c r="AE534" i="1"/>
  <c r="AF534" i="1"/>
  <c r="AG534" i="1"/>
  <c r="AB535" i="1"/>
  <c r="AC535" i="1"/>
  <c r="AD535" i="1"/>
  <c r="AE535" i="1"/>
  <c r="AF535" i="1"/>
  <c r="AG535" i="1"/>
  <c r="AB536" i="1"/>
  <c r="AC536" i="1"/>
  <c r="AD536" i="1"/>
  <c r="AE536" i="1"/>
  <c r="AF536" i="1"/>
  <c r="AG536" i="1"/>
  <c r="AB537" i="1"/>
  <c r="AC537" i="1"/>
  <c r="AD537" i="1"/>
  <c r="AE537" i="1"/>
  <c r="AF537" i="1"/>
  <c r="AG537" i="1"/>
  <c r="AB538" i="1"/>
  <c r="AC538" i="1"/>
  <c r="AD538" i="1"/>
  <c r="AE538" i="1"/>
  <c r="AF538" i="1"/>
  <c r="AG538" i="1"/>
  <c r="AB539" i="1"/>
  <c r="AC539" i="1"/>
  <c r="AD539" i="1"/>
  <c r="AE539" i="1"/>
  <c r="AF539" i="1"/>
  <c r="AG539" i="1"/>
  <c r="AB540" i="1"/>
  <c r="AC540" i="1"/>
  <c r="AD540" i="1"/>
  <c r="AE540" i="1"/>
  <c r="AF540" i="1"/>
  <c r="AG540" i="1"/>
  <c r="AB541" i="1"/>
  <c r="AC541" i="1"/>
  <c r="AD541" i="1"/>
  <c r="AE541" i="1"/>
  <c r="AF541" i="1"/>
  <c r="AG541" i="1"/>
  <c r="AB542" i="1"/>
  <c r="AC542" i="1"/>
  <c r="AD542" i="1"/>
  <c r="AE542" i="1"/>
  <c r="AF542" i="1"/>
  <c r="AG542" i="1"/>
  <c r="AB543" i="1"/>
  <c r="AC543" i="1"/>
  <c r="AD543" i="1"/>
  <c r="AE543" i="1"/>
  <c r="AF543" i="1"/>
  <c r="AG543" i="1"/>
  <c r="AB544" i="1"/>
  <c r="AC544" i="1"/>
  <c r="AD544" i="1"/>
  <c r="AE544" i="1"/>
  <c r="AF544" i="1"/>
  <c r="AG544" i="1"/>
  <c r="AB545" i="1"/>
  <c r="AC545" i="1"/>
  <c r="AD545" i="1"/>
  <c r="AE545" i="1"/>
  <c r="AF545" i="1"/>
  <c r="AG545" i="1"/>
  <c r="AB546" i="1"/>
  <c r="AC546" i="1"/>
  <c r="AD546" i="1"/>
  <c r="AE546" i="1"/>
  <c r="AF546" i="1"/>
  <c r="AG546" i="1"/>
  <c r="AB547" i="1"/>
  <c r="AC547" i="1"/>
  <c r="AD547" i="1"/>
  <c r="AE547" i="1"/>
  <c r="AF547" i="1"/>
  <c r="AG547" i="1"/>
  <c r="AB548" i="1"/>
  <c r="AC548" i="1"/>
  <c r="AD548" i="1"/>
  <c r="AE548" i="1"/>
  <c r="AF548" i="1"/>
  <c r="AG548" i="1"/>
  <c r="AB549" i="1"/>
  <c r="AC549" i="1"/>
  <c r="AD549" i="1"/>
  <c r="AE549" i="1"/>
  <c r="AF549" i="1"/>
  <c r="AG549" i="1"/>
  <c r="AB550" i="1"/>
  <c r="AC550" i="1"/>
  <c r="AD550" i="1"/>
  <c r="AE550" i="1"/>
  <c r="AF550" i="1"/>
  <c r="AG550" i="1"/>
  <c r="AB551" i="1"/>
  <c r="AC551" i="1"/>
  <c r="AD551" i="1"/>
  <c r="AE551" i="1"/>
  <c r="AF551" i="1"/>
  <c r="AG551" i="1"/>
  <c r="AB552" i="1"/>
  <c r="AC552" i="1"/>
  <c r="AD552" i="1"/>
  <c r="AE552" i="1"/>
  <c r="AF552" i="1"/>
  <c r="AG552" i="1"/>
  <c r="AB553" i="1"/>
  <c r="AC553" i="1"/>
  <c r="AD553" i="1"/>
  <c r="AE553" i="1"/>
  <c r="AF553" i="1"/>
  <c r="AG553" i="1"/>
  <c r="AB554" i="1"/>
  <c r="AC554" i="1"/>
  <c r="AD554" i="1"/>
  <c r="AE554" i="1"/>
  <c r="AF554" i="1"/>
  <c r="AG554" i="1"/>
  <c r="AB555" i="1"/>
  <c r="AC555" i="1"/>
  <c r="AD555" i="1"/>
  <c r="AE555" i="1"/>
  <c r="AF555" i="1"/>
  <c r="AG555" i="1"/>
  <c r="AB556" i="1"/>
  <c r="AC556" i="1"/>
  <c r="AD556" i="1"/>
  <c r="AE556" i="1"/>
  <c r="AF556" i="1"/>
  <c r="AG556" i="1"/>
  <c r="AB557" i="1"/>
  <c r="AC557" i="1"/>
  <c r="AD557" i="1"/>
  <c r="AE557" i="1"/>
  <c r="AF557" i="1"/>
  <c r="AG557" i="1"/>
  <c r="AB558" i="1"/>
  <c r="AC558" i="1"/>
  <c r="AD558" i="1"/>
  <c r="AE558" i="1"/>
  <c r="AF558" i="1"/>
  <c r="AG558" i="1"/>
  <c r="AB559" i="1"/>
  <c r="AC559" i="1"/>
  <c r="AD559" i="1"/>
  <c r="AE559" i="1"/>
  <c r="AF559" i="1"/>
  <c r="AG559" i="1"/>
  <c r="AB560" i="1"/>
  <c r="AC560" i="1"/>
  <c r="AD560" i="1"/>
  <c r="AE560" i="1"/>
  <c r="AF560" i="1"/>
  <c r="AG560" i="1"/>
  <c r="AB561" i="1"/>
  <c r="AC561" i="1"/>
  <c r="AD561" i="1"/>
  <c r="AE561" i="1"/>
  <c r="AF561" i="1"/>
  <c r="AG561" i="1"/>
  <c r="AB562" i="1"/>
  <c r="AC562" i="1"/>
  <c r="AD562" i="1"/>
  <c r="AE562" i="1"/>
  <c r="AF562" i="1"/>
  <c r="AG562" i="1"/>
  <c r="AB563" i="1"/>
  <c r="AC563" i="1"/>
  <c r="AD563" i="1"/>
  <c r="AE563" i="1"/>
  <c r="AF563" i="1"/>
  <c r="AG563" i="1"/>
  <c r="AB564" i="1"/>
  <c r="AC564" i="1"/>
  <c r="AD564" i="1"/>
  <c r="AE564" i="1"/>
  <c r="AF564" i="1"/>
  <c r="AG564" i="1"/>
  <c r="AB565" i="1"/>
  <c r="AC565" i="1"/>
  <c r="AD565" i="1"/>
  <c r="AE565" i="1"/>
  <c r="AF565" i="1"/>
  <c r="AG565" i="1"/>
  <c r="AB566" i="1"/>
  <c r="AC566" i="1"/>
  <c r="AD566" i="1"/>
  <c r="AE566" i="1"/>
  <c r="AF566" i="1"/>
  <c r="AG566" i="1"/>
  <c r="AB567" i="1"/>
  <c r="AC567" i="1"/>
  <c r="AD567" i="1"/>
  <c r="AE567" i="1"/>
  <c r="AF567" i="1"/>
  <c r="AG567" i="1"/>
  <c r="AB568" i="1"/>
  <c r="AC568" i="1"/>
  <c r="AD568" i="1"/>
  <c r="AE568" i="1"/>
  <c r="AF568" i="1"/>
  <c r="AG568" i="1"/>
  <c r="AB569" i="1"/>
  <c r="AC569" i="1"/>
  <c r="AD569" i="1"/>
  <c r="AE569" i="1"/>
  <c r="AF569" i="1"/>
  <c r="AG569" i="1"/>
  <c r="AB570" i="1"/>
  <c r="AC570" i="1"/>
  <c r="AD570" i="1"/>
  <c r="AE570" i="1"/>
  <c r="AF570" i="1"/>
  <c r="AG570" i="1"/>
  <c r="AB571" i="1"/>
  <c r="AC571" i="1"/>
  <c r="AD571" i="1"/>
  <c r="AE571" i="1"/>
  <c r="AF571" i="1"/>
  <c r="AG571" i="1"/>
  <c r="AB572" i="1"/>
  <c r="AC572" i="1"/>
  <c r="AD572" i="1"/>
  <c r="AE572" i="1"/>
  <c r="AF572" i="1"/>
  <c r="AG572" i="1"/>
  <c r="AB573" i="1"/>
  <c r="AC573" i="1"/>
  <c r="AD573" i="1"/>
  <c r="AE573" i="1"/>
  <c r="AF573" i="1"/>
  <c r="AG573" i="1"/>
  <c r="AB574" i="1"/>
  <c r="AC574" i="1"/>
  <c r="AD574" i="1"/>
  <c r="AE574" i="1"/>
  <c r="AF574" i="1"/>
  <c r="AG574" i="1"/>
  <c r="AB575" i="1"/>
  <c r="AC575" i="1"/>
  <c r="AD575" i="1"/>
  <c r="AE575" i="1"/>
  <c r="AF575" i="1"/>
  <c r="AG575" i="1"/>
  <c r="AB576" i="1"/>
  <c r="AC576" i="1"/>
  <c r="AD576" i="1"/>
  <c r="AE576" i="1"/>
  <c r="AF576" i="1"/>
  <c r="AG576" i="1"/>
  <c r="AB577" i="1"/>
  <c r="AC577" i="1"/>
  <c r="AD577" i="1"/>
  <c r="AE577" i="1"/>
  <c r="AF577" i="1"/>
  <c r="AG577" i="1"/>
  <c r="AB578" i="1"/>
  <c r="AC578" i="1"/>
  <c r="AD578" i="1"/>
  <c r="AE578" i="1"/>
  <c r="AF578" i="1"/>
  <c r="AG578" i="1"/>
  <c r="AB579" i="1"/>
  <c r="AC579" i="1"/>
  <c r="AD579" i="1"/>
  <c r="AE579" i="1"/>
  <c r="AF579" i="1"/>
  <c r="AG579" i="1"/>
  <c r="AB580" i="1"/>
  <c r="AC580" i="1"/>
  <c r="AD580" i="1"/>
  <c r="AE580" i="1"/>
  <c r="AF580" i="1"/>
  <c r="AG580" i="1"/>
  <c r="AB581" i="1"/>
  <c r="AC581" i="1"/>
  <c r="AD581" i="1"/>
  <c r="AE581" i="1"/>
  <c r="AF581" i="1"/>
  <c r="AG581" i="1"/>
  <c r="AB582" i="1"/>
  <c r="AC582" i="1"/>
  <c r="AD582" i="1"/>
  <c r="AE582" i="1"/>
  <c r="AF582" i="1"/>
  <c r="AG582" i="1"/>
  <c r="AB583" i="1"/>
  <c r="AC583" i="1"/>
  <c r="AD583" i="1"/>
  <c r="AE583" i="1"/>
  <c r="AF583" i="1"/>
  <c r="AG583" i="1"/>
  <c r="AB584" i="1"/>
  <c r="AC584" i="1"/>
  <c r="AD584" i="1"/>
  <c r="AE584" i="1"/>
  <c r="AF584" i="1"/>
  <c r="AG584" i="1"/>
  <c r="AB585" i="1"/>
  <c r="AC585" i="1"/>
  <c r="AD585" i="1"/>
  <c r="AE585" i="1"/>
  <c r="AF585" i="1"/>
  <c r="AG585" i="1"/>
  <c r="AB586" i="1"/>
  <c r="AC586" i="1"/>
  <c r="AD586" i="1"/>
  <c r="AE586" i="1"/>
  <c r="AF586" i="1"/>
  <c r="AG586" i="1"/>
  <c r="AB587" i="1"/>
  <c r="AC587" i="1"/>
  <c r="AD587" i="1"/>
  <c r="AE587" i="1"/>
  <c r="AF587" i="1"/>
  <c r="AG587" i="1"/>
  <c r="AB588" i="1"/>
  <c r="AC588" i="1"/>
  <c r="AD588" i="1"/>
  <c r="AE588" i="1"/>
  <c r="AF588" i="1"/>
  <c r="AG588" i="1"/>
  <c r="AB589" i="1"/>
  <c r="AC589" i="1"/>
  <c r="AD589" i="1"/>
  <c r="AE589" i="1"/>
  <c r="AF589" i="1"/>
  <c r="AG589" i="1"/>
  <c r="AB590" i="1"/>
  <c r="AC590" i="1"/>
  <c r="AD590" i="1"/>
  <c r="AE590" i="1"/>
  <c r="AF590" i="1"/>
  <c r="AG590" i="1"/>
  <c r="AB591" i="1"/>
  <c r="AC591" i="1"/>
  <c r="AD591" i="1"/>
  <c r="AE591" i="1"/>
  <c r="AF591" i="1"/>
  <c r="AG591" i="1"/>
  <c r="AB592" i="1"/>
  <c r="AC592" i="1"/>
  <c r="AD592" i="1"/>
  <c r="AE592" i="1"/>
  <c r="AF592" i="1"/>
  <c r="AG592" i="1"/>
  <c r="AB593" i="1"/>
  <c r="AC593" i="1"/>
  <c r="AD593" i="1"/>
  <c r="AE593" i="1"/>
  <c r="AF593" i="1"/>
  <c r="AG593" i="1"/>
  <c r="AB594" i="1"/>
  <c r="AC594" i="1"/>
  <c r="AD594" i="1"/>
  <c r="AE594" i="1"/>
  <c r="AF594" i="1"/>
  <c r="AG594" i="1"/>
  <c r="AB595" i="1"/>
  <c r="AC595" i="1"/>
  <c r="AD595" i="1"/>
  <c r="AE595" i="1"/>
  <c r="AF595" i="1"/>
  <c r="AG595" i="1"/>
  <c r="AB596" i="1"/>
  <c r="AC596" i="1"/>
  <c r="AD596" i="1"/>
  <c r="AE596" i="1"/>
  <c r="AF596" i="1"/>
  <c r="AG596" i="1"/>
  <c r="AB597" i="1"/>
  <c r="AC597" i="1"/>
  <c r="AD597" i="1"/>
  <c r="AE597" i="1"/>
  <c r="AF597" i="1"/>
  <c r="AG597" i="1"/>
  <c r="AB598" i="1"/>
  <c r="AC598" i="1"/>
  <c r="AD598" i="1"/>
  <c r="AE598" i="1"/>
  <c r="AF598" i="1"/>
  <c r="AG598" i="1"/>
  <c r="AB599" i="1"/>
  <c r="AC599" i="1"/>
  <c r="AD599" i="1"/>
  <c r="AE599" i="1"/>
  <c r="AF599" i="1"/>
  <c r="AG599" i="1"/>
  <c r="AB600" i="1"/>
  <c r="AC600" i="1"/>
  <c r="AD600" i="1"/>
  <c r="AE600" i="1"/>
  <c r="AF600" i="1"/>
  <c r="AG600" i="1"/>
  <c r="AB601" i="1"/>
  <c r="AC601" i="1"/>
  <c r="AD601" i="1"/>
  <c r="AE601" i="1"/>
  <c r="AF601" i="1"/>
  <c r="AG601" i="1"/>
  <c r="AB602" i="1"/>
  <c r="AC602" i="1"/>
  <c r="AD602" i="1"/>
  <c r="AE602" i="1"/>
  <c r="AF602" i="1"/>
  <c r="AG602" i="1"/>
  <c r="AB603" i="1"/>
  <c r="AC603" i="1"/>
  <c r="AD603" i="1"/>
  <c r="AE603" i="1"/>
  <c r="AF603" i="1"/>
  <c r="AG603" i="1"/>
  <c r="AB604" i="1"/>
  <c r="AC604" i="1"/>
  <c r="AD604" i="1"/>
  <c r="AE604" i="1"/>
  <c r="AF604" i="1"/>
  <c r="AG604" i="1"/>
  <c r="AB605" i="1"/>
  <c r="AC605" i="1"/>
  <c r="AD605" i="1"/>
  <c r="AE605" i="1"/>
  <c r="AF605" i="1"/>
  <c r="AG605" i="1"/>
  <c r="AB606" i="1"/>
  <c r="AC606" i="1"/>
  <c r="AD606" i="1"/>
  <c r="AE606" i="1"/>
  <c r="AF606" i="1"/>
  <c r="AG606" i="1"/>
  <c r="AB607" i="1"/>
  <c r="AC607" i="1"/>
  <c r="AD607" i="1"/>
  <c r="AE607" i="1"/>
  <c r="AF607" i="1"/>
  <c r="AG607" i="1"/>
  <c r="AB608" i="1"/>
  <c r="AC608" i="1"/>
  <c r="AD608" i="1"/>
  <c r="AE608" i="1"/>
  <c r="AF608" i="1"/>
  <c r="AG608" i="1"/>
  <c r="AB609" i="1"/>
  <c r="AC609" i="1"/>
  <c r="AD609" i="1"/>
  <c r="AE609" i="1"/>
  <c r="AF609" i="1"/>
  <c r="AG609" i="1"/>
  <c r="AB610" i="1"/>
  <c r="AC610" i="1"/>
  <c r="AD610" i="1"/>
  <c r="AE610" i="1"/>
  <c r="AF610" i="1"/>
  <c r="AG610" i="1"/>
  <c r="AB611" i="1"/>
  <c r="AC611" i="1"/>
  <c r="AD611" i="1"/>
  <c r="AE611" i="1"/>
  <c r="AF611" i="1"/>
  <c r="AG611" i="1"/>
  <c r="AB612" i="1"/>
  <c r="AC612" i="1"/>
  <c r="AD612" i="1"/>
  <c r="AE612" i="1"/>
  <c r="AF612" i="1"/>
  <c r="AG612" i="1"/>
  <c r="AB613" i="1"/>
  <c r="AC613" i="1"/>
  <c r="AD613" i="1"/>
  <c r="AE613" i="1"/>
  <c r="AF613" i="1"/>
  <c r="AG613" i="1"/>
  <c r="AB614" i="1"/>
  <c r="AC614" i="1"/>
  <c r="AD614" i="1"/>
  <c r="AE614" i="1"/>
  <c r="AF614" i="1"/>
  <c r="AG614" i="1"/>
  <c r="AB615" i="1"/>
  <c r="AC615" i="1"/>
  <c r="AD615" i="1"/>
  <c r="AE615" i="1"/>
  <c r="AF615" i="1"/>
  <c r="AG615" i="1"/>
  <c r="AB616" i="1"/>
  <c r="AC616" i="1"/>
  <c r="AD616" i="1"/>
  <c r="AE616" i="1"/>
  <c r="AF616" i="1"/>
  <c r="AG616" i="1"/>
  <c r="AB617" i="1"/>
  <c r="AC617" i="1"/>
  <c r="AD617" i="1"/>
  <c r="AE617" i="1"/>
  <c r="AF617" i="1"/>
  <c r="AG617" i="1"/>
  <c r="AB618" i="1"/>
  <c r="AC618" i="1"/>
  <c r="AD618" i="1"/>
  <c r="AE618" i="1"/>
  <c r="AF618" i="1"/>
  <c r="AG618" i="1"/>
  <c r="AB619" i="1"/>
  <c r="AC619" i="1"/>
  <c r="AD619" i="1"/>
  <c r="AE619" i="1"/>
  <c r="AF619" i="1"/>
  <c r="AG619" i="1"/>
  <c r="AB620" i="1"/>
  <c r="AC620" i="1"/>
  <c r="AD620" i="1"/>
  <c r="AE620" i="1"/>
  <c r="AF620" i="1"/>
  <c r="AG620" i="1"/>
  <c r="AB621" i="1"/>
  <c r="AC621" i="1"/>
  <c r="AD621" i="1"/>
  <c r="AE621" i="1"/>
  <c r="AF621" i="1"/>
  <c r="AG621" i="1"/>
  <c r="AB622" i="1"/>
  <c r="AC622" i="1"/>
  <c r="AD622" i="1"/>
  <c r="AE622" i="1"/>
  <c r="AF622" i="1"/>
  <c r="AG622" i="1"/>
  <c r="AB623" i="1"/>
  <c r="AC623" i="1"/>
  <c r="AD623" i="1"/>
  <c r="AE623" i="1"/>
  <c r="AF623" i="1"/>
  <c r="AG623" i="1"/>
  <c r="AB624" i="1"/>
  <c r="AC624" i="1"/>
  <c r="AD624" i="1"/>
  <c r="AE624" i="1"/>
  <c r="AF624" i="1"/>
  <c r="AG624" i="1"/>
  <c r="AB625" i="1"/>
  <c r="AC625" i="1"/>
  <c r="AD625" i="1"/>
  <c r="AE625" i="1"/>
  <c r="AF625" i="1"/>
  <c r="AG625" i="1"/>
  <c r="AB626" i="1"/>
  <c r="AC626" i="1"/>
  <c r="AD626" i="1"/>
  <c r="AE626" i="1"/>
  <c r="AF626" i="1"/>
  <c r="AG626" i="1"/>
  <c r="AB627" i="1"/>
  <c r="AC627" i="1"/>
  <c r="AD627" i="1"/>
  <c r="AE627" i="1"/>
  <c r="AF627" i="1"/>
  <c r="AG627" i="1"/>
  <c r="AB628" i="1"/>
  <c r="AC628" i="1"/>
  <c r="AD628" i="1"/>
  <c r="AE628" i="1"/>
  <c r="AF628" i="1"/>
  <c r="AG628" i="1"/>
  <c r="AB629" i="1"/>
  <c r="AC629" i="1"/>
  <c r="AD629" i="1"/>
  <c r="AE629" i="1"/>
  <c r="AF629" i="1"/>
  <c r="AG629" i="1"/>
  <c r="AB630" i="1"/>
  <c r="AC630" i="1"/>
  <c r="AD630" i="1"/>
  <c r="AE630" i="1"/>
  <c r="AF630" i="1"/>
  <c r="AG630" i="1"/>
  <c r="AB631" i="1"/>
  <c r="AC631" i="1"/>
  <c r="AD631" i="1"/>
  <c r="AE631" i="1"/>
  <c r="AF631" i="1"/>
  <c r="AG631" i="1"/>
  <c r="AB632" i="1"/>
  <c r="AC632" i="1"/>
  <c r="AD632" i="1"/>
  <c r="AE632" i="1"/>
  <c r="AF632" i="1"/>
  <c r="AG632" i="1"/>
  <c r="AB633" i="1"/>
  <c r="AC633" i="1"/>
  <c r="AD633" i="1"/>
  <c r="AE633" i="1"/>
  <c r="AF633" i="1"/>
  <c r="AG633" i="1"/>
  <c r="AB634" i="1"/>
  <c r="AC634" i="1"/>
  <c r="AD634" i="1"/>
  <c r="AE634" i="1"/>
  <c r="AF634" i="1"/>
  <c r="AG634" i="1"/>
  <c r="AB635" i="1"/>
  <c r="AC635" i="1"/>
  <c r="AD635" i="1"/>
  <c r="AE635" i="1"/>
  <c r="AF635" i="1"/>
  <c r="AG635" i="1"/>
  <c r="AB636" i="1"/>
  <c r="AC636" i="1"/>
  <c r="AD636" i="1"/>
  <c r="AE636" i="1"/>
  <c r="AF636" i="1"/>
  <c r="AG636" i="1"/>
  <c r="AB637" i="1"/>
  <c r="AC637" i="1"/>
  <c r="AD637" i="1"/>
  <c r="AE637" i="1"/>
  <c r="AF637" i="1"/>
  <c r="AG637" i="1"/>
  <c r="AB638" i="1"/>
  <c r="AC638" i="1"/>
  <c r="AD638" i="1"/>
  <c r="AE638" i="1"/>
  <c r="AF638" i="1"/>
  <c r="AG638" i="1"/>
  <c r="AB639" i="1"/>
  <c r="AC639" i="1"/>
  <c r="AD639" i="1"/>
  <c r="AE639" i="1"/>
  <c r="AF639" i="1"/>
  <c r="AG639" i="1"/>
  <c r="AB640" i="1"/>
  <c r="AC640" i="1"/>
  <c r="AD640" i="1"/>
  <c r="AE640" i="1"/>
  <c r="AF640" i="1"/>
  <c r="AG640" i="1"/>
  <c r="AB641" i="1"/>
  <c r="AC641" i="1"/>
  <c r="AD641" i="1"/>
  <c r="AE641" i="1"/>
  <c r="AF641" i="1"/>
  <c r="AG641" i="1"/>
  <c r="AB642" i="1"/>
  <c r="AC642" i="1"/>
  <c r="AD642" i="1"/>
  <c r="AE642" i="1"/>
  <c r="AF642" i="1"/>
  <c r="AG642" i="1"/>
  <c r="AB643" i="1"/>
  <c r="AC643" i="1"/>
  <c r="AD643" i="1"/>
  <c r="AE643" i="1"/>
  <c r="AF643" i="1"/>
  <c r="AG643" i="1"/>
  <c r="AB644" i="1"/>
  <c r="AC644" i="1"/>
  <c r="AD644" i="1"/>
  <c r="AE644" i="1"/>
  <c r="AF644" i="1"/>
  <c r="AG644" i="1"/>
  <c r="AB645" i="1"/>
  <c r="AC645" i="1"/>
  <c r="AD645" i="1"/>
  <c r="AE645" i="1"/>
  <c r="AF645" i="1"/>
  <c r="AG645" i="1"/>
  <c r="AB646" i="1"/>
  <c r="AC646" i="1"/>
  <c r="AD646" i="1"/>
  <c r="AE646" i="1"/>
  <c r="AF646" i="1"/>
  <c r="AG646" i="1"/>
  <c r="AB647" i="1"/>
  <c r="AC647" i="1"/>
  <c r="AD647" i="1"/>
  <c r="AE647" i="1"/>
  <c r="AF647" i="1"/>
  <c r="AG647" i="1"/>
  <c r="AB648" i="1"/>
  <c r="AC648" i="1"/>
  <c r="AD648" i="1"/>
  <c r="AE648" i="1"/>
  <c r="AF648" i="1"/>
  <c r="AG648" i="1"/>
  <c r="AB649" i="1"/>
  <c r="AC649" i="1"/>
  <c r="AD649" i="1"/>
  <c r="AE649" i="1"/>
  <c r="AF649" i="1"/>
  <c r="AG649" i="1"/>
  <c r="AB650" i="1"/>
  <c r="AC650" i="1"/>
  <c r="AD650" i="1"/>
  <c r="AE650" i="1"/>
  <c r="AF650" i="1"/>
  <c r="AG650" i="1"/>
  <c r="AB651" i="1"/>
  <c r="AC651" i="1"/>
  <c r="AD651" i="1"/>
  <c r="AE651" i="1"/>
  <c r="AF651" i="1"/>
  <c r="AG651" i="1"/>
  <c r="AB652" i="1"/>
  <c r="AC652" i="1"/>
  <c r="AD652" i="1"/>
  <c r="AE652" i="1"/>
  <c r="AF652" i="1"/>
  <c r="AG652" i="1"/>
  <c r="AB653" i="1"/>
  <c r="AC653" i="1"/>
  <c r="AD653" i="1"/>
  <c r="AE653" i="1"/>
  <c r="AF653" i="1"/>
  <c r="AG653" i="1"/>
  <c r="AB654" i="1"/>
  <c r="AC654" i="1"/>
  <c r="AD654" i="1"/>
  <c r="AE654" i="1"/>
  <c r="AF654" i="1"/>
  <c r="AG654" i="1"/>
  <c r="AB655" i="1"/>
  <c r="AC655" i="1"/>
  <c r="AD655" i="1"/>
  <c r="AE655" i="1"/>
  <c r="AF655" i="1"/>
  <c r="AG655" i="1"/>
  <c r="AB656" i="1"/>
  <c r="AC656" i="1"/>
  <c r="AD656" i="1"/>
  <c r="AE656" i="1"/>
  <c r="AF656" i="1"/>
  <c r="AG656" i="1"/>
  <c r="AB657" i="1"/>
  <c r="AC657" i="1"/>
  <c r="AD657" i="1"/>
  <c r="AE657" i="1"/>
  <c r="AF657" i="1"/>
  <c r="AG657" i="1"/>
  <c r="AB658" i="1"/>
  <c r="AC658" i="1"/>
  <c r="AD658" i="1"/>
  <c r="AE658" i="1"/>
  <c r="AF658" i="1"/>
  <c r="AG658" i="1"/>
  <c r="AB659" i="1"/>
  <c r="AC659" i="1"/>
  <c r="AD659" i="1"/>
  <c r="AE659" i="1"/>
  <c r="AF659" i="1"/>
  <c r="AG659" i="1"/>
  <c r="AB660" i="1"/>
  <c r="AC660" i="1"/>
  <c r="AD660" i="1"/>
  <c r="AE660" i="1"/>
  <c r="AF660" i="1"/>
  <c r="AG660" i="1"/>
  <c r="AB661" i="1"/>
  <c r="AC661" i="1"/>
  <c r="AD661" i="1"/>
  <c r="AE661" i="1"/>
  <c r="AF661" i="1"/>
  <c r="AG661" i="1"/>
  <c r="AB662" i="1"/>
  <c r="AC662" i="1"/>
  <c r="AD662" i="1"/>
  <c r="AE662" i="1"/>
  <c r="AF662" i="1"/>
  <c r="AG662" i="1"/>
  <c r="AB663" i="1"/>
  <c r="AC663" i="1"/>
  <c r="AD663" i="1"/>
  <c r="AE663" i="1"/>
  <c r="AF663" i="1"/>
  <c r="AG663" i="1"/>
  <c r="AB664" i="1"/>
  <c r="AC664" i="1"/>
  <c r="AD664" i="1"/>
  <c r="AE664" i="1"/>
  <c r="AF664" i="1"/>
  <c r="AG664" i="1"/>
  <c r="AB665" i="1"/>
  <c r="AC665" i="1"/>
  <c r="AD665" i="1"/>
  <c r="AE665" i="1"/>
  <c r="AF665" i="1"/>
  <c r="AG665" i="1"/>
  <c r="AB666" i="1"/>
  <c r="AC666" i="1"/>
  <c r="AD666" i="1"/>
  <c r="AE666" i="1"/>
  <c r="AF666" i="1"/>
  <c r="AG666" i="1"/>
  <c r="AB667" i="1"/>
  <c r="AC667" i="1"/>
  <c r="AD667" i="1"/>
  <c r="AE667" i="1"/>
  <c r="AF667" i="1"/>
  <c r="AG667" i="1"/>
  <c r="AB668" i="1"/>
  <c r="AC668" i="1"/>
  <c r="AD668" i="1"/>
  <c r="AE668" i="1"/>
  <c r="AF668" i="1"/>
  <c r="AG668" i="1"/>
  <c r="AB669" i="1"/>
  <c r="AC669" i="1"/>
  <c r="AD669" i="1"/>
  <c r="AE669" i="1"/>
  <c r="AF669" i="1"/>
  <c r="AG669" i="1"/>
  <c r="AB670" i="1"/>
  <c r="AC670" i="1"/>
  <c r="AD670" i="1"/>
  <c r="AE670" i="1"/>
  <c r="AF670" i="1"/>
  <c r="AG670" i="1"/>
  <c r="AB671" i="1"/>
  <c r="AC671" i="1"/>
  <c r="AD671" i="1"/>
  <c r="AE671" i="1"/>
  <c r="AF671" i="1"/>
  <c r="AG671" i="1"/>
  <c r="AB672" i="1"/>
  <c r="AC672" i="1"/>
  <c r="AD672" i="1"/>
  <c r="AE672" i="1"/>
  <c r="AF672" i="1"/>
  <c r="AG672" i="1"/>
  <c r="AB673" i="1"/>
  <c r="AC673" i="1"/>
  <c r="AD673" i="1"/>
  <c r="AE673" i="1"/>
  <c r="AF673" i="1"/>
  <c r="AG673" i="1"/>
  <c r="AB674" i="1"/>
  <c r="AC674" i="1"/>
  <c r="AD674" i="1"/>
  <c r="AE674" i="1"/>
  <c r="AF674" i="1"/>
  <c r="AG674" i="1"/>
  <c r="AB675" i="1"/>
  <c r="AC675" i="1"/>
  <c r="AD675" i="1"/>
  <c r="AE675" i="1"/>
  <c r="AF675" i="1"/>
  <c r="AG675" i="1"/>
  <c r="AB676" i="1"/>
  <c r="AC676" i="1"/>
  <c r="AD676" i="1"/>
  <c r="AE676" i="1"/>
  <c r="AF676" i="1"/>
  <c r="AG676" i="1"/>
  <c r="AB677" i="1"/>
  <c r="AC677" i="1"/>
  <c r="AD677" i="1"/>
  <c r="AE677" i="1"/>
  <c r="AF677" i="1"/>
  <c r="AG677" i="1"/>
  <c r="AB678" i="1"/>
  <c r="AC678" i="1"/>
  <c r="AD678" i="1"/>
  <c r="AE678" i="1"/>
  <c r="AF678" i="1"/>
  <c r="AG678" i="1"/>
  <c r="AB679" i="1"/>
  <c r="AC679" i="1"/>
  <c r="AD679" i="1"/>
  <c r="AE679" i="1"/>
  <c r="AF679" i="1"/>
  <c r="AG679" i="1"/>
  <c r="AB680" i="1"/>
  <c r="AC680" i="1"/>
  <c r="AD680" i="1"/>
  <c r="AE680" i="1"/>
  <c r="AF680" i="1"/>
  <c r="AG680" i="1"/>
  <c r="AB681" i="1"/>
  <c r="AC681" i="1"/>
  <c r="AD681" i="1"/>
  <c r="AE681" i="1"/>
  <c r="AF681" i="1"/>
  <c r="AG681" i="1"/>
  <c r="AB682" i="1"/>
  <c r="AC682" i="1"/>
  <c r="AD682" i="1"/>
  <c r="AE682" i="1"/>
  <c r="AF682" i="1"/>
  <c r="AG682" i="1"/>
  <c r="AB683" i="1"/>
  <c r="AC683" i="1"/>
  <c r="AD683" i="1"/>
  <c r="AE683" i="1"/>
  <c r="AF683" i="1"/>
  <c r="AG683" i="1"/>
  <c r="AB684" i="1"/>
  <c r="AC684" i="1"/>
  <c r="AD684" i="1"/>
  <c r="AE684" i="1"/>
  <c r="AF684" i="1"/>
  <c r="AG684" i="1"/>
  <c r="AB685" i="1"/>
  <c r="AC685" i="1"/>
  <c r="AD685" i="1"/>
  <c r="AE685" i="1"/>
  <c r="AF685" i="1"/>
  <c r="AG685" i="1"/>
  <c r="AB686" i="1"/>
  <c r="AC686" i="1"/>
  <c r="AD686" i="1"/>
  <c r="AE686" i="1"/>
  <c r="AF686" i="1"/>
  <c r="AG686" i="1"/>
  <c r="AB687" i="1"/>
  <c r="AC687" i="1"/>
  <c r="AD687" i="1"/>
  <c r="AE687" i="1"/>
  <c r="AF687" i="1"/>
  <c r="AG687" i="1"/>
  <c r="AB688" i="1"/>
  <c r="AC688" i="1"/>
  <c r="AD688" i="1"/>
  <c r="AE688" i="1"/>
  <c r="AF688" i="1"/>
  <c r="AG688" i="1"/>
  <c r="AB689" i="1"/>
  <c r="AC689" i="1"/>
  <c r="AD689" i="1"/>
  <c r="AE689" i="1"/>
  <c r="AF689" i="1"/>
  <c r="AG689" i="1"/>
  <c r="AB690" i="1"/>
  <c r="AC690" i="1"/>
  <c r="AD690" i="1"/>
  <c r="AE690" i="1"/>
  <c r="AF690" i="1"/>
  <c r="AG690" i="1"/>
  <c r="AB691" i="1"/>
  <c r="AC691" i="1"/>
  <c r="AD691" i="1"/>
  <c r="AE691" i="1"/>
  <c r="AF691" i="1"/>
  <c r="AG691" i="1"/>
  <c r="AB692" i="1"/>
  <c r="AC692" i="1"/>
  <c r="AD692" i="1"/>
  <c r="AE692" i="1"/>
  <c r="AF692" i="1"/>
  <c r="AG692" i="1"/>
  <c r="AB693" i="1"/>
  <c r="AC693" i="1"/>
  <c r="AD693" i="1"/>
  <c r="AE693" i="1"/>
  <c r="AF693" i="1"/>
  <c r="AG693" i="1"/>
  <c r="AB694" i="1"/>
  <c r="AC694" i="1"/>
  <c r="AD694" i="1"/>
  <c r="AE694" i="1"/>
  <c r="AF694" i="1"/>
  <c r="AG694" i="1"/>
  <c r="AB695" i="1"/>
  <c r="AC695" i="1"/>
  <c r="AD695" i="1"/>
  <c r="AE695" i="1"/>
  <c r="AF695" i="1"/>
  <c r="AG695" i="1"/>
  <c r="AB696" i="1"/>
  <c r="AC696" i="1"/>
  <c r="AD696" i="1"/>
  <c r="AE696" i="1"/>
  <c r="AF696" i="1"/>
  <c r="AG696" i="1"/>
  <c r="AB697" i="1"/>
  <c r="AC697" i="1"/>
  <c r="AD697" i="1"/>
  <c r="AE697" i="1"/>
  <c r="AF697" i="1"/>
  <c r="AG697" i="1"/>
  <c r="AB698" i="1"/>
  <c r="AC698" i="1"/>
  <c r="AD698" i="1"/>
  <c r="AE698" i="1"/>
  <c r="AF698" i="1"/>
  <c r="AG698" i="1"/>
  <c r="AB699" i="1"/>
  <c r="AC699" i="1"/>
  <c r="AD699" i="1"/>
  <c r="AE699" i="1"/>
  <c r="AF699" i="1"/>
  <c r="AG699" i="1"/>
  <c r="AB700" i="1"/>
  <c r="AC700" i="1"/>
  <c r="AD700" i="1"/>
  <c r="AE700" i="1"/>
  <c r="AF700" i="1"/>
  <c r="AG700" i="1"/>
  <c r="AB701" i="1"/>
  <c r="AC701" i="1"/>
  <c r="AD701" i="1"/>
  <c r="AE701" i="1"/>
  <c r="AF701" i="1"/>
  <c r="AG701" i="1"/>
  <c r="AB702" i="1"/>
  <c r="AC702" i="1"/>
  <c r="AD702" i="1"/>
  <c r="AE702" i="1"/>
  <c r="AF702" i="1"/>
  <c r="AG702" i="1"/>
  <c r="AB703" i="1"/>
  <c r="AC703" i="1"/>
  <c r="AD703" i="1"/>
  <c r="AE703" i="1"/>
  <c r="AF703" i="1"/>
  <c r="AG703" i="1"/>
  <c r="AB704" i="1"/>
  <c r="AC704" i="1"/>
  <c r="AD704" i="1"/>
  <c r="AE704" i="1"/>
  <c r="AF704" i="1"/>
  <c r="AG704" i="1"/>
  <c r="AB705" i="1"/>
  <c r="AC705" i="1"/>
  <c r="AD705" i="1"/>
  <c r="AE705" i="1"/>
  <c r="AF705" i="1"/>
  <c r="AG705" i="1"/>
  <c r="AB706" i="1"/>
  <c r="AC706" i="1"/>
  <c r="AD706" i="1"/>
  <c r="AE706" i="1"/>
  <c r="AF706" i="1"/>
  <c r="AG706" i="1"/>
  <c r="AB707" i="1"/>
  <c r="AC707" i="1"/>
  <c r="AD707" i="1"/>
  <c r="AE707" i="1"/>
  <c r="AF707" i="1"/>
  <c r="AG707" i="1"/>
  <c r="AB708" i="1"/>
  <c r="AC708" i="1"/>
  <c r="AD708" i="1"/>
  <c r="AE708" i="1"/>
  <c r="AF708" i="1"/>
  <c r="AG708" i="1"/>
  <c r="AB709" i="1"/>
  <c r="AC709" i="1"/>
  <c r="AD709" i="1"/>
  <c r="AE709" i="1"/>
  <c r="AF709" i="1"/>
  <c r="AG709" i="1"/>
  <c r="AB710" i="1"/>
  <c r="AC710" i="1"/>
  <c r="AD710" i="1"/>
  <c r="AE710" i="1"/>
  <c r="AF710" i="1"/>
  <c r="AG710" i="1"/>
  <c r="AB711" i="1"/>
  <c r="AC711" i="1"/>
  <c r="AD711" i="1"/>
  <c r="AE711" i="1"/>
  <c r="AF711" i="1"/>
  <c r="AG711" i="1"/>
  <c r="AB712" i="1"/>
  <c r="AC712" i="1"/>
  <c r="AD712" i="1"/>
  <c r="AE712" i="1"/>
  <c r="AF712" i="1"/>
  <c r="AG712" i="1"/>
  <c r="AB713" i="1"/>
  <c r="AC713" i="1"/>
  <c r="AD713" i="1"/>
  <c r="AE713" i="1"/>
  <c r="AF713" i="1"/>
  <c r="AG713" i="1"/>
  <c r="AB714" i="1"/>
  <c r="AC714" i="1"/>
  <c r="AD714" i="1"/>
  <c r="AE714" i="1"/>
  <c r="AF714" i="1"/>
  <c r="AG714" i="1"/>
  <c r="AB715" i="1"/>
  <c r="AC715" i="1"/>
  <c r="AD715" i="1"/>
  <c r="AE715" i="1"/>
  <c r="AF715" i="1"/>
  <c r="AG715" i="1"/>
  <c r="AB716" i="1"/>
  <c r="AC716" i="1"/>
  <c r="AD716" i="1"/>
  <c r="AE716" i="1"/>
  <c r="AF716" i="1"/>
  <c r="AG716" i="1"/>
  <c r="AB717" i="1"/>
  <c r="AC717" i="1"/>
  <c r="AD717" i="1"/>
  <c r="AE717" i="1"/>
  <c r="AF717" i="1"/>
  <c r="AG717" i="1"/>
  <c r="AB718" i="1"/>
  <c r="AC718" i="1"/>
  <c r="AD718" i="1"/>
  <c r="AE718" i="1"/>
  <c r="AF718" i="1"/>
  <c r="AG718" i="1"/>
  <c r="AB719" i="1"/>
  <c r="AC719" i="1"/>
  <c r="AD719" i="1"/>
  <c r="AE719" i="1"/>
  <c r="AF719" i="1"/>
  <c r="AG719" i="1"/>
  <c r="AB720" i="1"/>
  <c r="AC720" i="1"/>
  <c r="AD720" i="1"/>
  <c r="AE720" i="1"/>
  <c r="AF720" i="1"/>
  <c r="AG720" i="1"/>
  <c r="AB721" i="1"/>
  <c r="AC721" i="1"/>
  <c r="AD721" i="1"/>
  <c r="AE721" i="1"/>
  <c r="AF721" i="1"/>
  <c r="AG721" i="1"/>
  <c r="AB722" i="1"/>
  <c r="AC722" i="1"/>
  <c r="AD722" i="1"/>
  <c r="AE722" i="1"/>
  <c r="AF722" i="1"/>
  <c r="AG722" i="1"/>
  <c r="AB723" i="1"/>
  <c r="AC723" i="1"/>
  <c r="AD723" i="1"/>
  <c r="AE723" i="1"/>
  <c r="AF723" i="1"/>
  <c r="AG723" i="1"/>
  <c r="AB724" i="1"/>
  <c r="AC724" i="1"/>
  <c r="AD724" i="1"/>
  <c r="AE724" i="1"/>
  <c r="AF724" i="1"/>
  <c r="AG724" i="1"/>
  <c r="AB725" i="1"/>
  <c r="AC725" i="1"/>
  <c r="AD725" i="1"/>
  <c r="AE725" i="1"/>
  <c r="AF725" i="1"/>
  <c r="AG725" i="1"/>
  <c r="AB726" i="1"/>
  <c r="AC726" i="1"/>
  <c r="AD726" i="1"/>
  <c r="AE726" i="1"/>
  <c r="AF726" i="1"/>
  <c r="AG726" i="1"/>
  <c r="AB727" i="1"/>
  <c r="AC727" i="1"/>
  <c r="AD727" i="1"/>
  <c r="AE727" i="1"/>
  <c r="AF727" i="1"/>
  <c r="AG727" i="1"/>
  <c r="AB728" i="1"/>
  <c r="AC728" i="1"/>
  <c r="AD728" i="1"/>
  <c r="AE728" i="1"/>
  <c r="AF728" i="1"/>
  <c r="AG728" i="1"/>
  <c r="AB729" i="1"/>
  <c r="AC729" i="1"/>
  <c r="AD729" i="1"/>
  <c r="AE729" i="1"/>
  <c r="AF729" i="1"/>
  <c r="AG729" i="1"/>
  <c r="AB730" i="1"/>
  <c r="AC730" i="1"/>
  <c r="AD730" i="1"/>
  <c r="AE730" i="1"/>
  <c r="AF730" i="1"/>
  <c r="AG730" i="1"/>
  <c r="AB731" i="1"/>
  <c r="AC731" i="1"/>
  <c r="AD731" i="1"/>
  <c r="AE731" i="1"/>
  <c r="AF731" i="1"/>
  <c r="AG731" i="1"/>
  <c r="AB732" i="1"/>
  <c r="AC732" i="1"/>
  <c r="AD732" i="1"/>
  <c r="AE732" i="1"/>
  <c r="AF732" i="1"/>
  <c r="AG732" i="1"/>
  <c r="AB733" i="1"/>
  <c r="AC733" i="1"/>
  <c r="AD733" i="1"/>
  <c r="AE733" i="1"/>
  <c r="AF733" i="1"/>
  <c r="AG733" i="1"/>
  <c r="AB734" i="1"/>
  <c r="AC734" i="1"/>
  <c r="AD734" i="1"/>
  <c r="AE734" i="1"/>
  <c r="AF734" i="1"/>
  <c r="AG734" i="1"/>
  <c r="AB735" i="1"/>
  <c r="AC735" i="1"/>
  <c r="AD735" i="1"/>
  <c r="AE735" i="1"/>
  <c r="AF735" i="1"/>
  <c r="AG735" i="1"/>
  <c r="AB736" i="1"/>
  <c r="AC736" i="1"/>
  <c r="AD736" i="1"/>
  <c r="AE736" i="1"/>
  <c r="AF736" i="1"/>
  <c r="AG736" i="1"/>
  <c r="AB737" i="1"/>
  <c r="AC737" i="1"/>
  <c r="AD737" i="1"/>
  <c r="AE737" i="1"/>
  <c r="AF737" i="1"/>
  <c r="AG737" i="1"/>
  <c r="AB738" i="1"/>
  <c r="AC738" i="1"/>
  <c r="AD738" i="1"/>
  <c r="AE738" i="1"/>
  <c r="AF738" i="1"/>
  <c r="AG738" i="1"/>
  <c r="AB739" i="1"/>
  <c r="AC739" i="1"/>
  <c r="AD739" i="1"/>
  <c r="AE739" i="1"/>
  <c r="AF739" i="1"/>
  <c r="AG739" i="1"/>
  <c r="AB740" i="1"/>
  <c r="AC740" i="1"/>
  <c r="AD740" i="1"/>
  <c r="AE740" i="1"/>
  <c r="AF740" i="1"/>
  <c r="AG740" i="1"/>
  <c r="AB741" i="1"/>
  <c r="AC741" i="1"/>
  <c r="AD741" i="1"/>
  <c r="AE741" i="1"/>
  <c r="AF741" i="1"/>
  <c r="AG741" i="1"/>
  <c r="AB742" i="1"/>
  <c r="AC742" i="1"/>
  <c r="AD742" i="1"/>
  <c r="AE742" i="1"/>
  <c r="AF742" i="1"/>
  <c r="AG742" i="1"/>
  <c r="AB743" i="1"/>
  <c r="AC743" i="1"/>
  <c r="AD743" i="1"/>
  <c r="AE743" i="1"/>
  <c r="AF743" i="1"/>
  <c r="AG743" i="1"/>
  <c r="AB744" i="1"/>
  <c r="AC744" i="1"/>
  <c r="AD744" i="1"/>
  <c r="AE744" i="1"/>
  <c r="AF744" i="1"/>
  <c r="AG744" i="1"/>
  <c r="AB745" i="1"/>
  <c r="AC745" i="1"/>
  <c r="AD745" i="1"/>
  <c r="AE745" i="1"/>
  <c r="AF745" i="1"/>
  <c r="AG745" i="1"/>
  <c r="AB746" i="1"/>
  <c r="AC746" i="1"/>
  <c r="AD746" i="1"/>
  <c r="AE746" i="1"/>
  <c r="AF746" i="1"/>
  <c r="AG746" i="1"/>
  <c r="AB747" i="1"/>
  <c r="AC747" i="1"/>
  <c r="AD747" i="1"/>
  <c r="AE747" i="1"/>
  <c r="AF747" i="1"/>
  <c r="AG747" i="1"/>
  <c r="AB748" i="1"/>
  <c r="AC748" i="1"/>
  <c r="AD748" i="1"/>
  <c r="AE748" i="1"/>
  <c r="AF748" i="1"/>
  <c r="AG748" i="1"/>
  <c r="AB749" i="1"/>
  <c r="AC749" i="1"/>
  <c r="AD749" i="1"/>
  <c r="AE749" i="1"/>
  <c r="AF749" i="1"/>
  <c r="AG749" i="1"/>
  <c r="AB750" i="1"/>
  <c r="AC750" i="1"/>
  <c r="AD750" i="1"/>
  <c r="AE750" i="1"/>
  <c r="AF750" i="1"/>
  <c r="AG750" i="1"/>
  <c r="AB751" i="1"/>
  <c r="AC751" i="1"/>
  <c r="AD751" i="1"/>
  <c r="AE751" i="1"/>
  <c r="AF751" i="1"/>
  <c r="AG751" i="1"/>
  <c r="AB752" i="1"/>
  <c r="AC752" i="1"/>
  <c r="AD752" i="1"/>
  <c r="AE752" i="1"/>
  <c r="AF752" i="1"/>
  <c r="AG752" i="1"/>
  <c r="AB753" i="1"/>
  <c r="AC753" i="1"/>
  <c r="AD753" i="1"/>
  <c r="AE753" i="1"/>
  <c r="AF753" i="1"/>
  <c r="AG753" i="1"/>
  <c r="AB754" i="1"/>
  <c r="AC754" i="1"/>
  <c r="AD754" i="1"/>
  <c r="AE754" i="1"/>
  <c r="AF754" i="1"/>
  <c r="AG754" i="1"/>
  <c r="AB755" i="1"/>
  <c r="AC755" i="1"/>
  <c r="AD755" i="1"/>
  <c r="AE755" i="1"/>
  <c r="AF755" i="1"/>
  <c r="AG755" i="1"/>
  <c r="AB756" i="1"/>
  <c r="AC756" i="1"/>
  <c r="AD756" i="1"/>
  <c r="AE756" i="1"/>
  <c r="AF756" i="1"/>
  <c r="AG756" i="1"/>
  <c r="AB757" i="1"/>
  <c r="AC757" i="1"/>
  <c r="AD757" i="1"/>
  <c r="AE757" i="1"/>
  <c r="AF757" i="1"/>
  <c r="AG757" i="1"/>
  <c r="AB758" i="1"/>
  <c r="AC758" i="1"/>
  <c r="AD758" i="1"/>
  <c r="AE758" i="1"/>
  <c r="AF758" i="1"/>
  <c r="AG758" i="1"/>
  <c r="AB759" i="1"/>
  <c r="AC759" i="1"/>
  <c r="AD759" i="1"/>
  <c r="AE759" i="1"/>
  <c r="AF759" i="1"/>
  <c r="AG759" i="1"/>
  <c r="AB760" i="1"/>
  <c r="AC760" i="1"/>
  <c r="AD760" i="1"/>
  <c r="AE760" i="1"/>
  <c r="AF760" i="1"/>
  <c r="AG760" i="1"/>
  <c r="AB761" i="1"/>
  <c r="AC761" i="1"/>
  <c r="AD761" i="1"/>
  <c r="AE761" i="1"/>
  <c r="AF761" i="1"/>
  <c r="AG761" i="1"/>
  <c r="AB762" i="1"/>
  <c r="AC762" i="1"/>
  <c r="AD762" i="1"/>
  <c r="AE762" i="1"/>
  <c r="AF762" i="1"/>
  <c r="AG762" i="1"/>
  <c r="AB763" i="1"/>
  <c r="AC763" i="1"/>
  <c r="AD763" i="1"/>
  <c r="AE763" i="1"/>
  <c r="AF763" i="1"/>
  <c r="AG763" i="1"/>
  <c r="AB764" i="1"/>
  <c r="AC764" i="1"/>
  <c r="AD764" i="1"/>
  <c r="AE764" i="1"/>
  <c r="AF764" i="1"/>
  <c r="AG764" i="1"/>
  <c r="AB765" i="1"/>
  <c r="AC765" i="1"/>
  <c r="AD765" i="1"/>
  <c r="AE765" i="1"/>
  <c r="AF765" i="1"/>
  <c r="AG765" i="1"/>
  <c r="AB766" i="1"/>
  <c r="AC766" i="1"/>
  <c r="AD766" i="1"/>
  <c r="AE766" i="1"/>
  <c r="AF766" i="1"/>
  <c r="AG766" i="1"/>
  <c r="AB767" i="1"/>
  <c r="AC767" i="1"/>
  <c r="AD767" i="1"/>
  <c r="AE767" i="1"/>
  <c r="AF767" i="1"/>
  <c r="AG767" i="1"/>
  <c r="AB768" i="1"/>
  <c r="AC768" i="1"/>
  <c r="AD768" i="1"/>
  <c r="AE768" i="1"/>
  <c r="AF768" i="1"/>
  <c r="AG768" i="1"/>
  <c r="AB769" i="1"/>
  <c r="AC769" i="1"/>
  <c r="AD769" i="1"/>
  <c r="AE769" i="1"/>
  <c r="AF769" i="1"/>
  <c r="AG769" i="1"/>
  <c r="AB770" i="1"/>
  <c r="AC770" i="1"/>
  <c r="AD770" i="1"/>
  <c r="AE770" i="1"/>
  <c r="AF770" i="1"/>
  <c r="AG770" i="1"/>
  <c r="AB771" i="1"/>
  <c r="AC771" i="1"/>
  <c r="AD771" i="1"/>
  <c r="AE771" i="1"/>
  <c r="AF771" i="1"/>
  <c r="AG771" i="1"/>
  <c r="AB772" i="1"/>
  <c r="AC772" i="1"/>
  <c r="AD772" i="1"/>
  <c r="AE772" i="1"/>
  <c r="AF772" i="1"/>
  <c r="AG772" i="1"/>
  <c r="AB773" i="1"/>
  <c r="AC773" i="1"/>
  <c r="AD773" i="1"/>
  <c r="AE773" i="1"/>
  <c r="AF773" i="1"/>
  <c r="AG773" i="1"/>
  <c r="AB774" i="1"/>
  <c r="AC774" i="1"/>
  <c r="AD774" i="1"/>
  <c r="AE774" i="1"/>
  <c r="AF774" i="1"/>
  <c r="AG774" i="1"/>
  <c r="AB775" i="1"/>
  <c r="AC775" i="1"/>
  <c r="AD775" i="1"/>
  <c r="AE775" i="1"/>
  <c r="AF775" i="1"/>
  <c r="AG775" i="1"/>
  <c r="AB776" i="1"/>
  <c r="AC776" i="1"/>
  <c r="AD776" i="1"/>
  <c r="AE776" i="1"/>
  <c r="AF776" i="1"/>
  <c r="AG776" i="1"/>
  <c r="AB777" i="1"/>
  <c r="AC777" i="1"/>
  <c r="AD777" i="1"/>
  <c r="AE777" i="1"/>
  <c r="AF777" i="1"/>
  <c r="AG777" i="1"/>
  <c r="AB778" i="1"/>
  <c r="AC778" i="1"/>
  <c r="AD778" i="1"/>
  <c r="AE778" i="1"/>
  <c r="AF778" i="1"/>
  <c r="AG778" i="1"/>
  <c r="AB779" i="1"/>
  <c r="AC779" i="1"/>
  <c r="AD779" i="1"/>
  <c r="AE779" i="1"/>
  <c r="AF779" i="1"/>
  <c r="AG779" i="1"/>
  <c r="AB780" i="1"/>
  <c r="AC780" i="1"/>
  <c r="AD780" i="1"/>
  <c r="AE780" i="1"/>
  <c r="AF780" i="1"/>
  <c r="AG780" i="1"/>
  <c r="AB781" i="1"/>
  <c r="AC781" i="1"/>
  <c r="AD781" i="1"/>
  <c r="AE781" i="1"/>
  <c r="AF781" i="1"/>
  <c r="AG781" i="1"/>
  <c r="AB782" i="1"/>
  <c r="AC782" i="1"/>
  <c r="AD782" i="1"/>
  <c r="AE782" i="1"/>
  <c r="AF782" i="1"/>
  <c r="AG782" i="1"/>
  <c r="AB783" i="1"/>
  <c r="AC783" i="1"/>
  <c r="AD783" i="1"/>
  <c r="AE783" i="1"/>
  <c r="AF783" i="1"/>
  <c r="AG783" i="1"/>
  <c r="AB784" i="1"/>
  <c r="AC784" i="1"/>
  <c r="AD784" i="1"/>
  <c r="AE784" i="1"/>
  <c r="AF784" i="1"/>
  <c r="AG784" i="1"/>
  <c r="AB785" i="1"/>
  <c r="AC785" i="1"/>
  <c r="AD785" i="1"/>
  <c r="AE785" i="1"/>
  <c r="AF785" i="1"/>
  <c r="AG785" i="1"/>
  <c r="AB786" i="1"/>
  <c r="AC786" i="1"/>
  <c r="AD786" i="1"/>
  <c r="AE786" i="1"/>
  <c r="AF786" i="1"/>
  <c r="AG786" i="1"/>
  <c r="AB787" i="1"/>
  <c r="AC787" i="1"/>
  <c r="AD787" i="1"/>
  <c r="AE787" i="1"/>
  <c r="AF787" i="1"/>
  <c r="AG787" i="1"/>
  <c r="AB788" i="1"/>
  <c r="AC788" i="1"/>
  <c r="AD788" i="1"/>
  <c r="AE788" i="1"/>
  <c r="AF788" i="1"/>
  <c r="AG788" i="1"/>
  <c r="AB789" i="1"/>
  <c r="AC789" i="1"/>
  <c r="AD789" i="1"/>
  <c r="AE789" i="1"/>
  <c r="AF789" i="1"/>
  <c r="AG789" i="1"/>
  <c r="AB790" i="1"/>
  <c r="AC790" i="1"/>
  <c r="AD790" i="1"/>
  <c r="AE790" i="1"/>
  <c r="AF790" i="1"/>
  <c r="AG790" i="1"/>
  <c r="AB791" i="1"/>
  <c r="AC791" i="1"/>
  <c r="AD791" i="1"/>
  <c r="AE791" i="1"/>
  <c r="AF791" i="1"/>
  <c r="AG791" i="1"/>
  <c r="AB792" i="1"/>
  <c r="AC792" i="1"/>
  <c r="AD792" i="1"/>
  <c r="AE792" i="1"/>
  <c r="AF792" i="1"/>
  <c r="AG792" i="1"/>
  <c r="AB793" i="1"/>
  <c r="AC793" i="1"/>
  <c r="AD793" i="1"/>
  <c r="AE793" i="1"/>
  <c r="AF793" i="1"/>
  <c r="AG793" i="1"/>
  <c r="AB794" i="1"/>
  <c r="AC794" i="1"/>
  <c r="AD794" i="1"/>
  <c r="AE794" i="1"/>
  <c r="AF794" i="1"/>
  <c r="AG794" i="1"/>
  <c r="AB795" i="1"/>
  <c r="AC795" i="1"/>
  <c r="AD795" i="1"/>
  <c r="AE795" i="1"/>
  <c r="AF795" i="1"/>
  <c r="AG795" i="1"/>
  <c r="AB796" i="1"/>
  <c r="AC796" i="1"/>
  <c r="AD796" i="1"/>
  <c r="AE796" i="1"/>
  <c r="AF796" i="1"/>
  <c r="AG796" i="1"/>
  <c r="AB797" i="1"/>
  <c r="AC797" i="1"/>
  <c r="AD797" i="1"/>
  <c r="AE797" i="1"/>
  <c r="AF797" i="1"/>
  <c r="AG797" i="1"/>
  <c r="AB798" i="1"/>
  <c r="AC798" i="1"/>
  <c r="AD798" i="1"/>
  <c r="AE798" i="1"/>
  <c r="AF798" i="1"/>
  <c r="AG798" i="1"/>
  <c r="AB799" i="1"/>
  <c r="AC799" i="1"/>
  <c r="AD799" i="1"/>
  <c r="AE799" i="1"/>
  <c r="AF799" i="1"/>
  <c r="AG799" i="1"/>
  <c r="AB800" i="1"/>
  <c r="AC800" i="1"/>
  <c r="AD800" i="1"/>
  <c r="AE800" i="1"/>
  <c r="AF800" i="1"/>
  <c r="AG800" i="1"/>
  <c r="AB801" i="1"/>
  <c r="AC801" i="1"/>
  <c r="AD801" i="1"/>
  <c r="AE801" i="1"/>
  <c r="AF801" i="1"/>
  <c r="AG801" i="1"/>
  <c r="AB802" i="1"/>
  <c r="AC802" i="1"/>
  <c r="AD802" i="1"/>
  <c r="AE802" i="1"/>
  <c r="AF802" i="1"/>
  <c r="AG802" i="1"/>
  <c r="AB803" i="1"/>
  <c r="AC803" i="1"/>
  <c r="AD803" i="1"/>
  <c r="AE803" i="1"/>
  <c r="AF803" i="1"/>
  <c r="AG803" i="1"/>
  <c r="AB804" i="1"/>
  <c r="AC804" i="1"/>
  <c r="AD804" i="1"/>
  <c r="AE804" i="1"/>
  <c r="AF804" i="1"/>
  <c r="AG804" i="1"/>
  <c r="AB805" i="1"/>
  <c r="AC805" i="1"/>
  <c r="AD805" i="1"/>
  <c r="AE805" i="1"/>
  <c r="AF805" i="1"/>
  <c r="AG805" i="1"/>
  <c r="AB806" i="1"/>
  <c r="AC806" i="1"/>
  <c r="AD806" i="1"/>
  <c r="AE806" i="1"/>
  <c r="AF806" i="1"/>
  <c r="AG806" i="1"/>
  <c r="AB807" i="1"/>
  <c r="AC807" i="1"/>
  <c r="AD807" i="1"/>
  <c r="AE807" i="1"/>
  <c r="AF807" i="1"/>
  <c r="AG807" i="1"/>
  <c r="AB808" i="1"/>
  <c r="AC808" i="1"/>
  <c r="AD808" i="1"/>
  <c r="AE808" i="1"/>
  <c r="AF808" i="1"/>
  <c r="AG808" i="1"/>
  <c r="AB809" i="1"/>
  <c r="AC809" i="1"/>
  <c r="AD809" i="1"/>
  <c r="AE809" i="1"/>
  <c r="AF809" i="1"/>
  <c r="AG809" i="1"/>
  <c r="AB810" i="1"/>
  <c r="AC810" i="1"/>
  <c r="AD810" i="1"/>
  <c r="AE810" i="1"/>
  <c r="AF810" i="1"/>
  <c r="AG810" i="1"/>
  <c r="AB811" i="1"/>
  <c r="AC811" i="1"/>
  <c r="AD811" i="1"/>
  <c r="AE811" i="1"/>
  <c r="AF811" i="1"/>
  <c r="AG811" i="1"/>
  <c r="AB812" i="1"/>
  <c r="AC812" i="1"/>
  <c r="AD812" i="1"/>
  <c r="AE812" i="1"/>
  <c r="AF812" i="1"/>
  <c r="AG812" i="1"/>
  <c r="AB813" i="1"/>
  <c r="AC813" i="1"/>
  <c r="AD813" i="1"/>
  <c r="AE813" i="1"/>
  <c r="AF813" i="1"/>
  <c r="AG813" i="1"/>
  <c r="AB814" i="1"/>
  <c r="AC814" i="1"/>
  <c r="AD814" i="1"/>
  <c r="AE814" i="1"/>
  <c r="AF814" i="1"/>
  <c r="AG814" i="1"/>
  <c r="AB815" i="1"/>
  <c r="AC815" i="1"/>
  <c r="AD815" i="1"/>
  <c r="AE815" i="1"/>
  <c r="AF815" i="1"/>
  <c r="AG815" i="1"/>
  <c r="AB816" i="1"/>
  <c r="AC816" i="1"/>
  <c r="AD816" i="1"/>
  <c r="AE816" i="1"/>
  <c r="AF816" i="1"/>
  <c r="AG816" i="1"/>
  <c r="AB817" i="1"/>
  <c r="AC817" i="1"/>
  <c r="AD817" i="1"/>
  <c r="AE817" i="1"/>
  <c r="AF817" i="1"/>
  <c r="AG817" i="1"/>
  <c r="AB818" i="1"/>
  <c r="AC818" i="1"/>
  <c r="AD818" i="1"/>
  <c r="AE818" i="1"/>
  <c r="AF818" i="1"/>
  <c r="AG818" i="1"/>
  <c r="AB819" i="1"/>
  <c r="AC819" i="1"/>
  <c r="AD819" i="1"/>
  <c r="AE819" i="1"/>
  <c r="AF819" i="1"/>
  <c r="AG819" i="1"/>
  <c r="AB820" i="1"/>
  <c r="AC820" i="1"/>
  <c r="AD820" i="1"/>
  <c r="AE820" i="1"/>
  <c r="AF820" i="1"/>
  <c r="AG820" i="1"/>
  <c r="AB821" i="1"/>
  <c r="AC821" i="1"/>
  <c r="AD821" i="1"/>
  <c r="AE821" i="1"/>
  <c r="AF821" i="1"/>
  <c r="AG821" i="1"/>
  <c r="AB822" i="1"/>
  <c r="AC822" i="1"/>
  <c r="AD822" i="1"/>
  <c r="AE822" i="1"/>
  <c r="AF822" i="1"/>
  <c r="AG822" i="1"/>
  <c r="AB823" i="1"/>
  <c r="AC823" i="1"/>
  <c r="AD823" i="1"/>
  <c r="AE823" i="1"/>
  <c r="AF823" i="1"/>
  <c r="AG823" i="1"/>
  <c r="AB824" i="1"/>
  <c r="AC824" i="1"/>
  <c r="AD824" i="1"/>
  <c r="AE824" i="1"/>
  <c r="AF824" i="1"/>
  <c r="AG824" i="1"/>
  <c r="AB825" i="1"/>
  <c r="AC825" i="1"/>
  <c r="AD825" i="1"/>
  <c r="AE825" i="1"/>
  <c r="AF825" i="1"/>
  <c r="AG825" i="1"/>
  <c r="AB826" i="1"/>
  <c r="AC826" i="1"/>
  <c r="AD826" i="1"/>
  <c r="AE826" i="1"/>
  <c r="AF826" i="1"/>
  <c r="AG826" i="1"/>
  <c r="AB827" i="1"/>
  <c r="AC827" i="1"/>
  <c r="AD827" i="1"/>
  <c r="AE827" i="1"/>
  <c r="AF827" i="1"/>
  <c r="AG827" i="1"/>
  <c r="AB828" i="1"/>
  <c r="AC828" i="1"/>
  <c r="AD828" i="1"/>
  <c r="AE828" i="1"/>
  <c r="AF828" i="1"/>
  <c r="AG828" i="1"/>
  <c r="AB829" i="1"/>
  <c r="AC829" i="1"/>
  <c r="AD829" i="1"/>
  <c r="AE829" i="1"/>
  <c r="AF829" i="1"/>
  <c r="AG829" i="1"/>
  <c r="AB830" i="1"/>
  <c r="AC830" i="1"/>
  <c r="AD830" i="1"/>
  <c r="AE830" i="1"/>
  <c r="AF830" i="1"/>
  <c r="AG830" i="1"/>
  <c r="AB831" i="1"/>
  <c r="AC831" i="1"/>
  <c r="AD831" i="1"/>
  <c r="AE831" i="1"/>
  <c r="AF831" i="1"/>
  <c r="AG831" i="1"/>
  <c r="AB832" i="1"/>
  <c r="AC832" i="1"/>
  <c r="AD832" i="1"/>
  <c r="AE832" i="1"/>
  <c r="AF832" i="1"/>
  <c r="AG832" i="1"/>
  <c r="AB833" i="1"/>
  <c r="AC833" i="1"/>
  <c r="AD833" i="1"/>
  <c r="AE833" i="1"/>
  <c r="AF833" i="1"/>
  <c r="AG833" i="1"/>
  <c r="AB834" i="1"/>
  <c r="AC834" i="1"/>
  <c r="AD834" i="1"/>
  <c r="AE834" i="1"/>
  <c r="AF834" i="1"/>
  <c r="AG834" i="1"/>
  <c r="AB835" i="1"/>
  <c r="AC835" i="1"/>
  <c r="AD835" i="1"/>
  <c r="AE835" i="1"/>
  <c r="AF835" i="1"/>
  <c r="AG835" i="1"/>
  <c r="AB836" i="1"/>
  <c r="AC836" i="1"/>
  <c r="AD836" i="1"/>
  <c r="AE836" i="1"/>
  <c r="AF836" i="1"/>
  <c r="AG836" i="1"/>
  <c r="AB837" i="1"/>
  <c r="AC837" i="1"/>
  <c r="AD837" i="1"/>
  <c r="AE837" i="1"/>
  <c r="AF837" i="1"/>
  <c r="AG837" i="1"/>
  <c r="AB838" i="1"/>
  <c r="AC838" i="1"/>
  <c r="AD838" i="1"/>
  <c r="AE838" i="1"/>
  <c r="AF838" i="1"/>
  <c r="AG838" i="1"/>
  <c r="AB839" i="1"/>
  <c r="AC839" i="1"/>
  <c r="AD839" i="1"/>
  <c r="AE839" i="1"/>
  <c r="AF839" i="1"/>
  <c r="AG839" i="1"/>
  <c r="AB840" i="1"/>
  <c r="AC840" i="1"/>
  <c r="AD840" i="1"/>
  <c r="AE840" i="1"/>
  <c r="AF840" i="1"/>
  <c r="AG840" i="1"/>
  <c r="AB841" i="1"/>
  <c r="AC841" i="1"/>
  <c r="AD841" i="1"/>
  <c r="AE841" i="1"/>
  <c r="AF841" i="1"/>
  <c r="AG841" i="1"/>
  <c r="AB842" i="1"/>
  <c r="AC842" i="1"/>
  <c r="AD842" i="1"/>
  <c r="AE842" i="1"/>
  <c r="AF842" i="1"/>
  <c r="AG842" i="1"/>
  <c r="AB843" i="1"/>
  <c r="AC843" i="1"/>
  <c r="AD843" i="1"/>
  <c r="AE843" i="1"/>
  <c r="AF843" i="1"/>
  <c r="AG843" i="1"/>
  <c r="AB844" i="1"/>
  <c r="AC844" i="1"/>
  <c r="AD844" i="1"/>
  <c r="AE844" i="1"/>
  <c r="AF844" i="1"/>
  <c r="AG844" i="1"/>
  <c r="AB845" i="1"/>
  <c r="AC845" i="1"/>
  <c r="AD845" i="1"/>
  <c r="AE845" i="1"/>
  <c r="AF845" i="1"/>
  <c r="AG845" i="1"/>
  <c r="AB846" i="1"/>
  <c r="AC846" i="1"/>
  <c r="AD846" i="1"/>
  <c r="AE846" i="1"/>
  <c r="AF846" i="1"/>
  <c r="AG846" i="1"/>
  <c r="AB847" i="1"/>
  <c r="AC847" i="1"/>
  <c r="AD847" i="1"/>
  <c r="AE847" i="1"/>
  <c r="AF847" i="1"/>
  <c r="AG847" i="1"/>
  <c r="AB848" i="1"/>
  <c r="AC848" i="1"/>
  <c r="AD848" i="1"/>
  <c r="AE848" i="1"/>
  <c r="AF848" i="1"/>
  <c r="AG848" i="1"/>
  <c r="AB849" i="1"/>
  <c r="AC849" i="1"/>
  <c r="AD849" i="1"/>
  <c r="AE849" i="1"/>
  <c r="AF849" i="1"/>
  <c r="AG849" i="1"/>
  <c r="AB850" i="1"/>
  <c r="AC850" i="1"/>
  <c r="AD850" i="1"/>
  <c r="AE850" i="1"/>
  <c r="AF850" i="1"/>
  <c r="AG850" i="1"/>
  <c r="AB851" i="1"/>
  <c r="AC851" i="1"/>
  <c r="AD851" i="1"/>
  <c r="AE851" i="1"/>
  <c r="AF851" i="1"/>
  <c r="AG851" i="1"/>
  <c r="AB852" i="1"/>
  <c r="AC852" i="1"/>
  <c r="AD852" i="1"/>
  <c r="AE852" i="1"/>
  <c r="AF852" i="1"/>
  <c r="AG852" i="1"/>
  <c r="AB853" i="1"/>
  <c r="AC853" i="1"/>
  <c r="AD853" i="1"/>
  <c r="AE853" i="1"/>
  <c r="AF853" i="1"/>
  <c r="AG853" i="1"/>
  <c r="AB854" i="1"/>
  <c r="AC854" i="1"/>
  <c r="AD854" i="1"/>
  <c r="AE854" i="1"/>
  <c r="AF854" i="1"/>
  <c r="AG854" i="1"/>
  <c r="AB855" i="1"/>
  <c r="AC855" i="1"/>
  <c r="AD855" i="1"/>
  <c r="AE855" i="1"/>
  <c r="AF855" i="1"/>
  <c r="AG855" i="1"/>
  <c r="AB856" i="1"/>
  <c r="AC856" i="1"/>
  <c r="AD856" i="1"/>
  <c r="AE856" i="1"/>
  <c r="AF856" i="1"/>
  <c r="AG856" i="1"/>
  <c r="AB857" i="1"/>
  <c r="AC857" i="1"/>
  <c r="AD857" i="1"/>
  <c r="AE857" i="1"/>
  <c r="AF857" i="1"/>
  <c r="AG857" i="1"/>
  <c r="AB858" i="1"/>
  <c r="AC858" i="1"/>
  <c r="AD858" i="1"/>
  <c r="AE858" i="1"/>
  <c r="AF858" i="1"/>
  <c r="AG858" i="1"/>
  <c r="AB859" i="1"/>
  <c r="AC859" i="1"/>
  <c r="AD859" i="1"/>
  <c r="AE859" i="1"/>
  <c r="AF859" i="1"/>
  <c r="AG859" i="1"/>
  <c r="AB860" i="1"/>
  <c r="AC860" i="1"/>
  <c r="AD860" i="1"/>
  <c r="AE860" i="1"/>
  <c r="AF860" i="1"/>
  <c r="AG860" i="1"/>
  <c r="AB861" i="1"/>
  <c r="AC861" i="1"/>
  <c r="AD861" i="1"/>
  <c r="AE861" i="1"/>
  <c r="AF861" i="1"/>
  <c r="AG861" i="1"/>
  <c r="AB862" i="1"/>
  <c r="AC862" i="1"/>
  <c r="AD862" i="1"/>
  <c r="AE862" i="1"/>
  <c r="AF862" i="1"/>
  <c r="AG862" i="1"/>
  <c r="AB863" i="1"/>
  <c r="AC863" i="1"/>
  <c r="AD863" i="1"/>
  <c r="AE863" i="1"/>
  <c r="AF863" i="1"/>
  <c r="AG863" i="1"/>
  <c r="AB864" i="1"/>
  <c r="AC864" i="1"/>
  <c r="AD864" i="1"/>
  <c r="AE864" i="1"/>
  <c r="AF864" i="1"/>
  <c r="AG864" i="1"/>
  <c r="AB865" i="1"/>
  <c r="AC865" i="1"/>
  <c r="AD865" i="1"/>
  <c r="AE865" i="1"/>
  <c r="AF865" i="1"/>
  <c r="AG865" i="1"/>
  <c r="AB866" i="1"/>
  <c r="AC866" i="1"/>
  <c r="AD866" i="1"/>
  <c r="AE866" i="1"/>
  <c r="AF866" i="1"/>
  <c r="AG866" i="1"/>
  <c r="AB867" i="1"/>
  <c r="AC867" i="1"/>
  <c r="AD867" i="1"/>
  <c r="AE867" i="1"/>
  <c r="AF867" i="1"/>
  <c r="AG867" i="1"/>
  <c r="AB868" i="1"/>
  <c r="AC868" i="1"/>
  <c r="AD868" i="1"/>
  <c r="AE868" i="1"/>
  <c r="AF868" i="1"/>
  <c r="AG868" i="1"/>
  <c r="AB869" i="1"/>
  <c r="AC869" i="1"/>
  <c r="AD869" i="1"/>
  <c r="AE869" i="1"/>
  <c r="AF869" i="1"/>
  <c r="AG869" i="1"/>
  <c r="AB870" i="1"/>
  <c r="AC870" i="1"/>
  <c r="AD870" i="1"/>
  <c r="AE870" i="1"/>
  <c r="AF870" i="1"/>
  <c r="AG870" i="1"/>
  <c r="AB871" i="1"/>
  <c r="AC871" i="1"/>
  <c r="AD871" i="1"/>
  <c r="AE871" i="1"/>
  <c r="AF871" i="1"/>
  <c r="AG871" i="1"/>
  <c r="AB872" i="1"/>
  <c r="AC872" i="1"/>
  <c r="AD872" i="1"/>
  <c r="AE872" i="1"/>
  <c r="AF872" i="1"/>
  <c r="AG872" i="1"/>
  <c r="AB873" i="1"/>
  <c r="AC873" i="1"/>
  <c r="AD873" i="1"/>
  <c r="AE873" i="1"/>
  <c r="AF873" i="1"/>
  <c r="AG873" i="1"/>
  <c r="AB874" i="1"/>
  <c r="AC874" i="1"/>
  <c r="AD874" i="1"/>
  <c r="AE874" i="1"/>
  <c r="AF874" i="1"/>
  <c r="AG874" i="1"/>
  <c r="AB875" i="1"/>
  <c r="AC875" i="1"/>
  <c r="AD875" i="1"/>
  <c r="AE875" i="1"/>
  <c r="AF875" i="1"/>
  <c r="AG875" i="1"/>
  <c r="AB876" i="1"/>
  <c r="AC876" i="1"/>
  <c r="AD876" i="1"/>
  <c r="AE876" i="1"/>
  <c r="AF876" i="1"/>
  <c r="AG876" i="1"/>
  <c r="AB877" i="1"/>
  <c r="AC877" i="1"/>
  <c r="AD877" i="1"/>
  <c r="AE877" i="1"/>
  <c r="AF877" i="1"/>
  <c r="AG877" i="1"/>
  <c r="AB878" i="1"/>
  <c r="AC878" i="1"/>
  <c r="AD878" i="1"/>
  <c r="AE878" i="1"/>
  <c r="AF878" i="1"/>
  <c r="AG878" i="1"/>
  <c r="AB879" i="1"/>
  <c r="AC879" i="1"/>
  <c r="AD879" i="1"/>
  <c r="AE879" i="1"/>
  <c r="AF879" i="1"/>
  <c r="AG879" i="1"/>
  <c r="AB880" i="1"/>
  <c r="AC880" i="1"/>
  <c r="AD880" i="1"/>
  <c r="AE880" i="1"/>
  <c r="AF880" i="1"/>
  <c r="AG880" i="1"/>
  <c r="AB881" i="1"/>
  <c r="AC881" i="1"/>
  <c r="AD881" i="1"/>
  <c r="AE881" i="1"/>
  <c r="AF881" i="1"/>
  <c r="AG881" i="1"/>
  <c r="AB882" i="1"/>
  <c r="AC882" i="1"/>
  <c r="AD882" i="1"/>
  <c r="AE882" i="1"/>
  <c r="AF882" i="1"/>
  <c r="AG882" i="1"/>
  <c r="AB883" i="1"/>
  <c r="AC883" i="1"/>
  <c r="AD883" i="1"/>
  <c r="AE883" i="1"/>
  <c r="AF883" i="1"/>
  <c r="AG883" i="1"/>
  <c r="AB884" i="1"/>
  <c r="AC884" i="1"/>
  <c r="AD884" i="1"/>
  <c r="AE884" i="1"/>
  <c r="AF884" i="1"/>
  <c r="AG884" i="1"/>
  <c r="AB885" i="1"/>
  <c r="AC885" i="1"/>
  <c r="AD885" i="1"/>
  <c r="AE885" i="1"/>
  <c r="AF885" i="1"/>
  <c r="AG885" i="1"/>
  <c r="AB886" i="1"/>
  <c r="AC886" i="1"/>
  <c r="AD886" i="1"/>
  <c r="AE886" i="1"/>
  <c r="AF886" i="1"/>
  <c r="AG886" i="1"/>
  <c r="AB887" i="1"/>
  <c r="AC887" i="1"/>
  <c r="AD887" i="1"/>
  <c r="AE887" i="1"/>
  <c r="AF887" i="1"/>
  <c r="AG887" i="1"/>
  <c r="AB888" i="1"/>
  <c r="AC888" i="1"/>
  <c r="AD888" i="1"/>
  <c r="AE888" i="1"/>
  <c r="AF888" i="1"/>
  <c r="AG888" i="1"/>
  <c r="AB889" i="1"/>
  <c r="AC889" i="1"/>
  <c r="AD889" i="1"/>
  <c r="AE889" i="1"/>
  <c r="AF889" i="1"/>
  <c r="AG889" i="1"/>
  <c r="AB890" i="1"/>
  <c r="AC890" i="1"/>
  <c r="AD890" i="1"/>
  <c r="AE890" i="1"/>
  <c r="AF890" i="1"/>
  <c r="AG890" i="1"/>
  <c r="AB891" i="1"/>
  <c r="AC891" i="1"/>
  <c r="AD891" i="1"/>
  <c r="AE891" i="1"/>
  <c r="AF891" i="1"/>
  <c r="AG891" i="1"/>
  <c r="AB892" i="1"/>
  <c r="AC892" i="1"/>
  <c r="AD892" i="1"/>
  <c r="AE892" i="1"/>
  <c r="AF892" i="1"/>
  <c r="AG892" i="1"/>
  <c r="AB893" i="1"/>
  <c r="AC893" i="1"/>
  <c r="AD893" i="1"/>
  <c r="AE893" i="1"/>
  <c r="AF893" i="1"/>
  <c r="AG893" i="1"/>
  <c r="AB894" i="1"/>
  <c r="AC894" i="1"/>
  <c r="AD894" i="1"/>
  <c r="AE894" i="1"/>
  <c r="AF894" i="1"/>
  <c r="AG894" i="1"/>
  <c r="AB895" i="1"/>
  <c r="AC895" i="1"/>
  <c r="AD895" i="1"/>
  <c r="AE895" i="1"/>
  <c r="AF895" i="1"/>
  <c r="AG895" i="1"/>
  <c r="AB896" i="1"/>
  <c r="AC896" i="1"/>
  <c r="AD896" i="1"/>
  <c r="AE896" i="1"/>
  <c r="AF896" i="1"/>
  <c r="AG896" i="1"/>
  <c r="AB897" i="1"/>
  <c r="AC897" i="1"/>
  <c r="AD897" i="1"/>
  <c r="AE897" i="1"/>
  <c r="AF897" i="1"/>
  <c r="AG897" i="1"/>
  <c r="AB898" i="1"/>
  <c r="AC898" i="1"/>
  <c r="AD898" i="1"/>
  <c r="AE898" i="1"/>
  <c r="AF898" i="1"/>
  <c r="AG898" i="1"/>
  <c r="AB899" i="1"/>
  <c r="AC899" i="1"/>
  <c r="AD899" i="1"/>
  <c r="AE899" i="1"/>
  <c r="AF899" i="1"/>
  <c r="AG899" i="1"/>
  <c r="AB900" i="1"/>
  <c r="AC900" i="1"/>
  <c r="AD900" i="1"/>
  <c r="AE900" i="1"/>
  <c r="AF900" i="1"/>
  <c r="AG900" i="1"/>
  <c r="AB901" i="1"/>
  <c r="AC901" i="1"/>
  <c r="AD901" i="1"/>
  <c r="AE901" i="1"/>
  <c r="AF901" i="1"/>
  <c r="AG901" i="1"/>
  <c r="AB902" i="1"/>
  <c r="AC902" i="1"/>
  <c r="AD902" i="1"/>
  <c r="AE902" i="1"/>
  <c r="AF902" i="1"/>
  <c r="AG902" i="1"/>
  <c r="AB903" i="1"/>
  <c r="AC903" i="1"/>
  <c r="AD903" i="1"/>
  <c r="AE903" i="1"/>
  <c r="AF903" i="1"/>
  <c r="AG903" i="1"/>
  <c r="AB904" i="1"/>
  <c r="AC904" i="1"/>
  <c r="AD904" i="1"/>
  <c r="AE904" i="1"/>
  <c r="AF904" i="1"/>
  <c r="AG904" i="1"/>
  <c r="AB905" i="1"/>
  <c r="AC905" i="1"/>
  <c r="AD905" i="1"/>
  <c r="AE905" i="1"/>
  <c r="AF905" i="1"/>
  <c r="AG905" i="1"/>
  <c r="AB906" i="1"/>
  <c r="AC906" i="1"/>
  <c r="AD906" i="1"/>
  <c r="AE906" i="1"/>
  <c r="AF906" i="1"/>
  <c r="AG906" i="1"/>
  <c r="AB907" i="1"/>
  <c r="AC907" i="1"/>
  <c r="AD907" i="1"/>
  <c r="AE907" i="1"/>
  <c r="AF907" i="1"/>
  <c r="AG907" i="1"/>
  <c r="AB908" i="1"/>
  <c r="AC908" i="1"/>
  <c r="AD908" i="1"/>
  <c r="AE908" i="1"/>
  <c r="AF908" i="1"/>
  <c r="AG908" i="1"/>
  <c r="AB909" i="1"/>
  <c r="AC909" i="1"/>
  <c r="AD909" i="1"/>
  <c r="AE909" i="1"/>
  <c r="AF909" i="1"/>
  <c r="AG909" i="1"/>
  <c r="AB910" i="1"/>
  <c r="AC910" i="1"/>
  <c r="AD910" i="1"/>
  <c r="AE910" i="1"/>
  <c r="AF910" i="1"/>
  <c r="AG910" i="1"/>
  <c r="AB911" i="1"/>
  <c r="AC911" i="1"/>
  <c r="AD911" i="1"/>
  <c r="AE911" i="1"/>
  <c r="AF911" i="1"/>
  <c r="AG911" i="1"/>
  <c r="AB912" i="1"/>
  <c r="AC912" i="1"/>
  <c r="AD912" i="1"/>
  <c r="AE912" i="1"/>
  <c r="AF912" i="1"/>
  <c r="AG912" i="1"/>
  <c r="AB913" i="1"/>
  <c r="AC913" i="1"/>
  <c r="AD913" i="1"/>
  <c r="AE913" i="1"/>
  <c r="AF913" i="1"/>
  <c r="AG913" i="1"/>
  <c r="AB914" i="1"/>
  <c r="AC914" i="1"/>
  <c r="AD914" i="1"/>
  <c r="AE914" i="1"/>
  <c r="AF914" i="1"/>
  <c r="AG914" i="1"/>
  <c r="AB915" i="1"/>
  <c r="AC915" i="1"/>
  <c r="AD915" i="1"/>
  <c r="AE915" i="1"/>
  <c r="AF915" i="1"/>
  <c r="AG915" i="1"/>
  <c r="AB916" i="1"/>
  <c r="AC916" i="1"/>
  <c r="AD916" i="1"/>
  <c r="AE916" i="1"/>
  <c r="AF916" i="1"/>
  <c r="AG916" i="1"/>
  <c r="AB917" i="1"/>
  <c r="AC917" i="1"/>
  <c r="AD917" i="1"/>
  <c r="AE917" i="1"/>
  <c r="AF917" i="1"/>
  <c r="AG917" i="1"/>
  <c r="AB918" i="1"/>
  <c r="AC918" i="1"/>
  <c r="AD918" i="1"/>
  <c r="AE918" i="1"/>
  <c r="AF918" i="1"/>
  <c r="AG918" i="1"/>
  <c r="AB919" i="1"/>
  <c r="AC919" i="1"/>
  <c r="AD919" i="1"/>
  <c r="AE919" i="1"/>
  <c r="AF919" i="1"/>
  <c r="AG919" i="1"/>
  <c r="AB920" i="1"/>
  <c r="AC920" i="1"/>
  <c r="AD920" i="1"/>
  <c r="AE920" i="1"/>
  <c r="AF920" i="1"/>
  <c r="AG920" i="1"/>
  <c r="AB921" i="1"/>
  <c r="AC921" i="1"/>
  <c r="AD921" i="1"/>
  <c r="AE921" i="1"/>
  <c r="AF921" i="1"/>
  <c r="AG921" i="1"/>
  <c r="AB922" i="1"/>
  <c r="AC922" i="1"/>
  <c r="AD922" i="1"/>
  <c r="AE922" i="1"/>
  <c r="AF922" i="1"/>
  <c r="AG922" i="1"/>
  <c r="AB923" i="1"/>
  <c r="AC923" i="1"/>
  <c r="AD923" i="1"/>
  <c r="AE923" i="1"/>
  <c r="AF923" i="1"/>
  <c r="AG923" i="1"/>
  <c r="AB924" i="1"/>
  <c r="AC924" i="1"/>
  <c r="AD924" i="1"/>
  <c r="AE924" i="1"/>
  <c r="AF924" i="1"/>
  <c r="AG924" i="1"/>
  <c r="AB925" i="1"/>
  <c r="AC925" i="1"/>
  <c r="AD925" i="1"/>
  <c r="AE925" i="1"/>
  <c r="AF925" i="1"/>
  <c r="AG925" i="1"/>
  <c r="AB926" i="1"/>
  <c r="AC926" i="1"/>
  <c r="AD926" i="1"/>
  <c r="AE926" i="1"/>
  <c r="AF926" i="1"/>
  <c r="AG926" i="1"/>
  <c r="AB927" i="1"/>
  <c r="AC927" i="1"/>
  <c r="AD927" i="1"/>
  <c r="AE927" i="1"/>
  <c r="AF927" i="1"/>
  <c r="AG927" i="1"/>
  <c r="AB928" i="1"/>
  <c r="AC928" i="1"/>
  <c r="AD928" i="1"/>
  <c r="AE928" i="1"/>
  <c r="AF928" i="1"/>
  <c r="AG928" i="1"/>
  <c r="AB929" i="1"/>
  <c r="AC929" i="1"/>
  <c r="AD929" i="1"/>
  <c r="AE929" i="1"/>
  <c r="AF929" i="1"/>
  <c r="AG929" i="1"/>
  <c r="AB930" i="1"/>
  <c r="AC930" i="1"/>
  <c r="AD930" i="1"/>
  <c r="AE930" i="1"/>
  <c r="AF930" i="1"/>
  <c r="AG930" i="1"/>
  <c r="AB931" i="1"/>
  <c r="AC931" i="1"/>
  <c r="AD931" i="1"/>
  <c r="AE931" i="1"/>
  <c r="AF931" i="1"/>
  <c r="AG931" i="1"/>
  <c r="AB932" i="1"/>
  <c r="AC932" i="1"/>
  <c r="AD932" i="1"/>
  <c r="AE932" i="1"/>
  <c r="AF932" i="1"/>
  <c r="AG932" i="1"/>
  <c r="AB933" i="1"/>
  <c r="AC933" i="1"/>
  <c r="AD933" i="1"/>
  <c r="AE933" i="1"/>
  <c r="AF933" i="1"/>
  <c r="AG933" i="1"/>
  <c r="AB934" i="1"/>
  <c r="AC934" i="1"/>
  <c r="AD934" i="1"/>
  <c r="AE934" i="1"/>
  <c r="AF934" i="1"/>
  <c r="AG934" i="1"/>
  <c r="AB935" i="1"/>
  <c r="AC935" i="1"/>
  <c r="AD935" i="1"/>
  <c r="AE935" i="1"/>
  <c r="AF935" i="1"/>
  <c r="AG935" i="1"/>
  <c r="AB936" i="1"/>
  <c r="AC936" i="1"/>
  <c r="AD936" i="1"/>
  <c r="AE936" i="1"/>
  <c r="AF936" i="1"/>
  <c r="AG936" i="1"/>
  <c r="AB937" i="1"/>
  <c r="AC937" i="1"/>
  <c r="AD937" i="1"/>
  <c r="AE937" i="1"/>
  <c r="AF937" i="1"/>
  <c r="AG937" i="1"/>
  <c r="AB938" i="1"/>
  <c r="AC938" i="1"/>
  <c r="AD938" i="1"/>
  <c r="AE938" i="1"/>
  <c r="AF938" i="1"/>
  <c r="AG938" i="1"/>
  <c r="AB939" i="1"/>
  <c r="AC939" i="1"/>
  <c r="AD939" i="1"/>
  <c r="AE939" i="1"/>
  <c r="AF939" i="1"/>
  <c r="AG939" i="1"/>
  <c r="AB940" i="1"/>
  <c r="AC940" i="1"/>
  <c r="AD940" i="1"/>
  <c r="AE940" i="1"/>
  <c r="AF940" i="1"/>
  <c r="AG940" i="1"/>
  <c r="AB941" i="1"/>
  <c r="AC941" i="1"/>
  <c r="AD941" i="1"/>
  <c r="AE941" i="1"/>
  <c r="AF941" i="1"/>
  <c r="AG941" i="1"/>
  <c r="AB942" i="1"/>
  <c r="AC942" i="1"/>
  <c r="AD942" i="1"/>
  <c r="AE942" i="1"/>
  <c r="AF942" i="1"/>
  <c r="AG942" i="1"/>
  <c r="AB943" i="1"/>
  <c r="AC943" i="1"/>
  <c r="AD943" i="1"/>
  <c r="AE943" i="1"/>
  <c r="AF943" i="1"/>
  <c r="AG943" i="1"/>
  <c r="AB944" i="1"/>
  <c r="AC944" i="1"/>
  <c r="AD944" i="1"/>
  <c r="AE944" i="1"/>
  <c r="AF944" i="1"/>
  <c r="AG944" i="1"/>
  <c r="AB945" i="1"/>
  <c r="AC945" i="1"/>
  <c r="AD945" i="1"/>
  <c r="AE945" i="1"/>
  <c r="AF945" i="1"/>
  <c r="AG945" i="1"/>
  <c r="AB946" i="1"/>
  <c r="AC946" i="1"/>
  <c r="AD946" i="1"/>
  <c r="AE946" i="1"/>
  <c r="AF946" i="1"/>
  <c r="AG946" i="1"/>
  <c r="AB947" i="1"/>
  <c r="AC947" i="1"/>
  <c r="AD947" i="1"/>
  <c r="AE947" i="1"/>
  <c r="AF947" i="1"/>
  <c r="AG947" i="1"/>
  <c r="AB948" i="1"/>
  <c r="AC948" i="1"/>
  <c r="AD948" i="1"/>
  <c r="AE948" i="1"/>
  <c r="AF948" i="1"/>
  <c r="AG948" i="1"/>
  <c r="AB949" i="1"/>
  <c r="AC949" i="1"/>
  <c r="AD949" i="1"/>
  <c r="AE949" i="1"/>
  <c r="AF949" i="1"/>
  <c r="AG949" i="1"/>
  <c r="AB950" i="1"/>
  <c r="AC950" i="1"/>
  <c r="AD950" i="1"/>
  <c r="AE950" i="1"/>
  <c r="AF950" i="1"/>
  <c r="AG950" i="1"/>
  <c r="AB951" i="1"/>
  <c r="AC951" i="1"/>
  <c r="AD951" i="1"/>
  <c r="AE951" i="1"/>
  <c r="AF951" i="1"/>
  <c r="AG951" i="1"/>
  <c r="AB952" i="1"/>
  <c r="AC952" i="1"/>
  <c r="AD952" i="1"/>
  <c r="AE952" i="1"/>
  <c r="AF952" i="1"/>
  <c r="AG952" i="1"/>
  <c r="AB953" i="1"/>
  <c r="AC953" i="1"/>
  <c r="AD953" i="1"/>
  <c r="AE953" i="1"/>
  <c r="AF953" i="1"/>
  <c r="AG953" i="1"/>
  <c r="AB954" i="1"/>
  <c r="AC954" i="1"/>
  <c r="AD954" i="1"/>
  <c r="AE954" i="1"/>
  <c r="AF954" i="1"/>
  <c r="AG954" i="1"/>
  <c r="AB955" i="1"/>
  <c r="AC955" i="1"/>
  <c r="AD955" i="1"/>
  <c r="AE955" i="1"/>
  <c r="AF955" i="1"/>
  <c r="AG955" i="1"/>
  <c r="AB956" i="1"/>
  <c r="AC956" i="1"/>
  <c r="AD956" i="1"/>
  <c r="AE956" i="1"/>
  <c r="AF956" i="1"/>
  <c r="AG956" i="1"/>
  <c r="AB957" i="1"/>
  <c r="AC957" i="1"/>
  <c r="AD957" i="1"/>
  <c r="AE957" i="1"/>
  <c r="AF957" i="1"/>
  <c r="AG957" i="1"/>
  <c r="AB958" i="1"/>
  <c r="AC958" i="1"/>
  <c r="AD958" i="1"/>
  <c r="AE958" i="1"/>
  <c r="AF958" i="1"/>
  <c r="AG958" i="1"/>
  <c r="AB959" i="1"/>
  <c r="AC959" i="1"/>
  <c r="AD959" i="1"/>
  <c r="AE959" i="1"/>
  <c r="AF959" i="1"/>
  <c r="AG959" i="1"/>
  <c r="AB960" i="1"/>
  <c r="AC960" i="1"/>
  <c r="AD960" i="1"/>
  <c r="AE960" i="1"/>
  <c r="AF960" i="1"/>
  <c r="AG960" i="1"/>
  <c r="AB961" i="1"/>
  <c r="AC961" i="1"/>
  <c r="AD961" i="1"/>
  <c r="AE961" i="1"/>
  <c r="AF961" i="1"/>
  <c r="AG961" i="1"/>
  <c r="AB962" i="1"/>
  <c r="AC962" i="1"/>
  <c r="AD962" i="1"/>
  <c r="AE962" i="1"/>
  <c r="AF962" i="1"/>
  <c r="AG962" i="1"/>
  <c r="AB963" i="1"/>
  <c r="AC963" i="1"/>
  <c r="AD963" i="1"/>
  <c r="AE963" i="1"/>
  <c r="AF963" i="1"/>
  <c r="AG963" i="1"/>
  <c r="AB964" i="1"/>
  <c r="AC964" i="1"/>
  <c r="AD964" i="1"/>
  <c r="AE964" i="1"/>
  <c r="AF964" i="1"/>
  <c r="AG964" i="1"/>
  <c r="AB965" i="1"/>
  <c r="AC965" i="1"/>
  <c r="AD965" i="1"/>
  <c r="AE965" i="1"/>
  <c r="AF965" i="1"/>
  <c r="AG965" i="1"/>
  <c r="AB966" i="1"/>
  <c r="AC966" i="1"/>
  <c r="AD966" i="1"/>
  <c r="AE966" i="1"/>
  <c r="AF966" i="1"/>
  <c r="AG966" i="1"/>
  <c r="AB967" i="1"/>
  <c r="AC967" i="1"/>
  <c r="AD967" i="1"/>
  <c r="AE967" i="1"/>
  <c r="AF967" i="1"/>
  <c r="AG967" i="1"/>
  <c r="AB968" i="1"/>
  <c r="AC968" i="1"/>
  <c r="AD968" i="1"/>
  <c r="AE968" i="1"/>
  <c r="AF968" i="1"/>
  <c r="AG968" i="1"/>
  <c r="AB969" i="1"/>
  <c r="AC969" i="1"/>
  <c r="AD969" i="1"/>
  <c r="AE969" i="1"/>
  <c r="AF969" i="1"/>
  <c r="AG969" i="1"/>
  <c r="AB970" i="1"/>
  <c r="AC970" i="1"/>
  <c r="AD970" i="1"/>
  <c r="AE970" i="1"/>
  <c r="AF970" i="1"/>
  <c r="AG970" i="1"/>
  <c r="AB971" i="1"/>
  <c r="AC971" i="1"/>
  <c r="AD971" i="1"/>
  <c r="AE971" i="1"/>
  <c r="AF971" i="1"/>
  <c r="AG971" i="1"/>
  <c r="AB972" i="1"/>
  <c r="AC972" i="1"/>
  <c r="AD972" i="1"/>
  <c r="AE972" i="1"/>
  <c r="AF972" i="1"/>
  <c r="AG972" i="1"/>
  <c r="AB973" i="1"/>
  <c r="AC973" i="1"/>
  <c r="AD973" i="1"/>
  <c r="AE973" i="1"/>
  <c r="AF973" i="1"/>
  <c r="AG973" i="1"/>
  <c r="AB974" i="1"/>
  <c r="AC974" i="1"/>
  <c r="AD974" i="1"/>
  <c r="AE974" i="1"/>
  <c r="AF974" i="1"/>
  <c r="AG974" i="1"/>
  <c r="AB975" i="1"/>
  <c r="AC975" i="1"/>
  <c r="AD975" i="1"/>
  <c r="AE975" i="1"/>
  <c r="AF975" i="1"/>
  <c r="AG975" i="1"/>
  <c r="AB976" i="1"/>
  <c r="AC976" i="1"/>
  <c r="AD976" i="1"/>
  <c r="AE976" i="1"/>
  <c r="AF976" i="1"/>
  <c r="AG976" i="1"/>
  <c r="AB977" i="1"/>
  <c r="AC977" i="1"/>
  <c r="AD977" i="1"/>
  <c r="AE977" i="1"/>
  <c r="AF977" i="1"/>
  <c r="AG977" i="1"/>
  <c r="AB978" i="1"/>
  <c r="AC978" i="1"/>
  <c r="AD978" i="1"/>
  <c r="AE978" i="1"/>
  <c r="AF978" i="1"/>
  <c r="AG978" i="1"/>
  <c r="AB979" i="1"/>
  <c r="AC979" i="1"/>
  <c r="AD979" i="1"/>
  <c r="AE979" i="1"/>
  <c r="AF979" i="1"/>
  <c r="AG979" i="1"/>
  <c r="AB980" i="1"/>
  <c r="AC980" i="1"/>
  <c r="AD980" i="1"/>
  <c r="AE980" i="1"/>
  <c r="AF980" i="1"/>
  <c r="AG980" i="1"/>
  <c r="AB981" i="1"/>
  <c r="AC981" i="1"/>
  <c r="AD981" i="1"/>
  <c r="AE981" i="1"/>
  <c r="AF981" i="1"/>
  <c r="AG981" i="1"/>
  <c r="AB982" i="1"/>
  <c r="AC982" i="1"/>
  <c r="AD982" i="1"/>
  <c r="AE982" i="1"/>
  <c r="AF982" i="1"/>
  <c r="AG982" i="1"/>
  <c r="AB983" i="1"/>
  <c r="AC983" i="1"/>
  <c r="AD983" i="1"/>
  <c r="AE983" i="1"/>
  <c r="AF983" i="1"/>
  <c r="AG983" i="1"/>
  <c r="AB984" i="1"/>
  <c r="AC984" i="1"/>
  <c r="AD984" i="1"/>
  <c r="AE984" i="1"/>
  <c r="AF984" i="1"/>
  <c r="AG984" i="1"/>
  <c r="AB985" i="1"/>
  <c r="AC985" i="1"/>
  <c r="AD985" i="1"/>
  <c r="AE985" i="1"/>
  <c r="AF985" i="1"/>
  <c r="AG985" i="1"/>
  <c r="AB986" i="1"/>
  <c r="AC986" i="1"/>
  <c r="AD986" i="1"/>
  <c r="AE986" i="1"/>
  <c r="AF986" i="1"/>
  <c r="AG986" i="1"/>
  <c r="AB987" i="1"/>
  <c r="AC987" i="1"/>
  <c r="AD987" i="1"/>
  <c r="AE987" i="1"/>
  <c r="AF987" i="1"/>
  <c r="AG987" i="1"/>
  <c r="AB988" i="1"/>
  <c r="AC988" i="1"/>
  <c r="AD988" i="1"/>
  <c r="AE988" i="1"/>
  <c r="AF988" i="1"/>
  <c r="AG988" i="1"/>
  <c r="AB989" i="1"/>
  <c r="AC989" i="1"/>
  <c r="AD989" i="1"/>
  <c r="AE989" i="1"/>
  <c r="AF989" i="1"/>
  <c r="AG989" i="1"/>
  <c r="AB990" i="1"/>
  <c r="AC990" i="1"/>
  <c r="AD990" i="1"/>
  <c r="AE990" i="1"/>
  <c r="AF990" i="1"/>
  <c r="AG990" i="1"/>
  <c r="AB991" i="1"/>
  <c r="AC991" i="1"/>
  <c r="AD991" i="1"/>
  <c r="AE991" i="1"/>
  <c r="AF991" i="1"/>
  <c r="AG991" i="1"/>
  <c r="AB992" i="1"/>
  <c r="AC992" i="1"/>
  <c r="AD992" i="1"/>
  <c r="AE992" i="1"/>
  <c r="AF992" i="1"/>
  <c r="AG992" i="1"/>
  <c r="AB993" i="1"/>
  <c r="AC993" i="1"/>
  <c r="AD993" i="1"/>
  <c r="AE993" i="1"/>
  <c r="AF993" i="1"/>
  <c r="AG993" i="1"/>
  <c r="AB994" i="1"/>
  <c r="AC994" i="1"/>
  <c r="AD994" i="1"/>
  <c r="AE994" i="1"/>
  <c r="AF994" i="1"/>
  <c r="AG994" i="1"/>
  <c r="AB995" i="1"/>
  <c r="AC995" i="1"/>
  <c r="AD995" i="1"/>
  <c r="AE995" i="1"/>
  <c r="AF995" i="1"/>
  <c r="AG995" i="1"/>
  <c r="AB996" i="1"/>
  <c r="AC996" i="1"/>
  <c r="AD996" i="1"/>
  <c r="AE996" i="1"/>
  <c r="AF996" i="1"/>
  <c r="AG996" i="1"/>
  <c r="AB997" i="1"/>
  <c r="AC997" i="1"/>
  <c r="AD997" i="1"/>
  <c r="AE997" i="1"/>
  <c r="AF997" i="1"/>
  <c r="AG997" i="1"/>
  <c r="AB998" i="1"/>
  <c r="AC998" i="1"/>
  <c r="AD998" i="1"/>
  <c r="AE998" i="1"/>
  <c r="AF998" i="1"/>
  <c r="AG998" i="1"/>
  <c r="AB999" i="1"/>
  <c r="AC999" i="1"/>
  <c r="AD999" i="1"/>
  <c r="AE999" i="1"/>
  <c r="AF999" i="1"/>
  <c r="AG999" i="1"/>
  <c r="AB1000" i="1"/>
  <c r="AC1000" i="1"/>
  <c r="AD1000" i="1"/>
  <c r="AE1000" i="1"/>
  <c r="AF1000" i="1"/>
  <c r="AG1000" i="1"/>
  <c r="AB1001" i="1"/>
  <c r="AC1001" i="1"/>
  <c r="AD1001" i="1"/>
  <c r="AE1001" i="1"/>
  <c r="AF1001" i="1"/>
  <c r="AG1001" i="1"/>
  <c r="AB1002" i="1"/>
  <c r="AC1002" i="1"/>
  <c r="AD1002" i="1"/>
  <c r="AE1002" i="1"/>
  <c r="AF1002" i="1"/>
  <c r="AG1002" i="1"/>
  <c r="AB1003" i="1"/>
  <c r="AC1003" i="1"/>
  <c r="AD1003" i="1"/>
  <c r="AE1003" i="1"/>
  <c r="AF1003" i="1"/>
  <c r="AG1003" i="1"/>
  <c r="AB1004" i="1"/>
  <c r="AC1004" i="1"/>
  <c r="AD1004" i="1"/>
  <c r="AE1004" i="1"/>
  <c r="AF1004" i="1"/>
  <c r="AG1004" i="1"/>
  <c r="AB1005" i="1"/>
  <c r="AC1005" i="1"/>
  <c r="AD1005" i="1"/>
  <c r="AE1005" i="1"/>
  <c r="AF1005" i="1"/>
  <c r="AG1005" i="1"/>
  <c r="AB1006" i="1"/>
  <c r="AC1006" i="1"/>
  <c r="AD1006" i="1"/>
  <c r="AE1006" i="1"/>
  <c r="AF1006" i="1"/>
  <c r="AG1006" i="1"/>
  <c r="AB1007" i="1"/>
  <c r="AC1007" i="1"/>
  <c r="AD1007" i="1"/>
  <c r="AE1007" i="1"/>
  <c r="AF1007" i="1"/>
  <c r="AG1007" i="1"/>
  <c r="AB1008" i="1"/>
  <c r="AC1008" i="1"/>
  <c r="AD1008" i="1"/>
  <c r="AE1008" i="1"/>
  <c r="AF1008" i="1"/>
  <c r="AG1008" i="1"/>
  <c r="AB1009" i="1"/>
  <c r="AC1009" i="1"/>
  <c r="AD1009" i="1"/>
  <c r="AE1009" i="1"/>
  <c r="AF1009" i="1"/>
  <c r="AG1009" i="1"/>
  <c r="AB1010" i="1"/>
  <c r="AC1010" i="1"/>
  <c r="AD1010" i="1"/>
  <c r="AE1010" i="1"/>
  <c r="AF1010" i="1"/>
  <c r="AG1010" i="1"/>
  <c r="AB1011" i="1"/>
  <c r="AC1011" i="1"/>
  <c r="AD1011" i="1"/>
  <c r="AE1011" i="1"/>
  <c r="AF1011" i="1"/>
  <c r="AG1011" i="1"/>
  <c r="AB1012" i="1"/>
  <c r="AC1012" i="1"/>
  <c r="AD1012" i="1"/>
  <c r="AE1012" i="1"/>
  <c r="AF1012" i="1"/>
  <c r="AG1012" i="1"/>
  <c r="AB1013" i="1"/>
  <c r="AC1013" i="1"/>
  <c r="AD1013" i="1"/>
  <c r="AE1013" i="1"/>
  <c r="AF1013" i="1"/>
  <c r="AG1013" i="1"/>
  <c r="AB1014" i="1"/>
  <c r="AC1014" i="1"/>
  <c r="AD1014" i="1"/>
  <c r="AE1014" i="1"/>
  <c r="AF1014" i="1"/>
  <c r="AG1014" i="1"/>
  <c r="AB1015" i="1"/>
  <c r="AC1015" i="1"/>
  <c r="AD1015" i="1"/>
  <c r="AE1015" i="1"/>
  <c r="AF1015" i="1"/>
  <c r="AG1015" i="1"/>
  <c r="AB1016" i="1"/>
  <c r="AC1016" i="1"/>
  <c r="AD1016" i="1"/>
  <c r="AE1016" i="1"/>
  <c r="AF1016" i="1"/>
  <c r="AG1016" i="1"/>
  <c r="AB1017" i="1"/>
  <c r="AC1017" i="1"/>
  <c r="AD1017" i="1"/>
  <c r="AE1017" i="1"/>
  <c r="AF1017" i="1"/>
  <c r="AG1017" i="1"/>
  <c r="AB1018" i="1"/>
  <c r="AC1018" i="1"/>
  <c r="AD1018" i="1"/>
  <c r="AE1018" i="1"/>
  <c r="AF1018" i="1"/>
  <c r="AG1018" i="1"/>
  <c r="AB1019" i="1"/>
  <c r="AC1019" i="1"/>
  <c r="AD1019" i="1"/>
  <c r="AE1019" i="1"/>
  <c r="AF1019" i="1"/>
  <c r="AG1019" i="1"/>
  <c r="AB1020" i="1"/>
  <c r="AC1020" i="1"/>
  <c r="AD1020" i="1"/>
  <c r="AE1020" i="1"/>
  <c r="AF1020" i="1"/>
  <c r="AG1020" i="1"/>
  <c r="AB1021" i="1"/>
  <c r="AC1021" i="1"/>
  <c r="AD1021" i="1"/>
  <c r="AE1021" i="1"/>
  <c r="AF1021" i="1"/>
  <c r="AG1021" i="1"/>
  <c r="AB1022" i="1"/>
  <c r="AC1022" i="1"/>
  <c r="AD1022" i="1"/>
  <c r="AE1022" i="1"/>
  <c r="AF1022" i="1"/>
  <c r="AG1022" i="1"/>
  <c r="AB1023" i="1"/>
  <c r="AC1023" i="1"/>
  <c r="AD1023" i="1"/>
  <c r="AE1023" i="1"/>
  <c r="AF1023" i="1"/>
  <c r="AG1023" i="1"/>
  <c r="AB1024" i="1"/>
  <c r="AC1024" i="1"/>
  <c r="AD1024" i="1"/>
  <c r="AE1024" i="1"/>
  <c r="AF1024" i="1"/>
  <c r="AG1024" i="1"/>
  <c r="AB1025" i="1"/>
  <c r="AC1025" i="1"/>
  <c r="AD1025" i="1"/>
  <c r="AE1025" i="1"/>
  <c r="AF1025" i="1"/>
  <c r="AG1025" i="1"/>
  <c r="AB1026" i="1"/>
  <c r="AC1026" i="1"/>
  <c r="AD1026" i="1"/>
  <c r="AE1026" i="1"/>
  <c r="AF1026" i="1"/>
  <c r="AG1026" i="1"/>
  <c r="AB1027" i="1"/>
  <c r="AC1027" i="1"/>
  <c r="AD1027" i="1"/>
  <c r="AE1027" i="1"/>
  <c r="AF1027" i="1"/>
  <c r="AG1027" i="1"/>
  <c r="AB1028" i="1"/>
  <c r="AC1028" i="1"/>
  <c r="AD1028" i="1"/>
  <c r="AE1028" i="1"/>
  <c r="AF1028" i="1"/>
  <c r="AG1028" i="1"/>
  <c r="AB1029" i="1"/>
  <c r="AC1029" i="1"/>
  <c r="AD1029" i="1"/>
  <c r="AE1029" i="1"/>
  <c r="AF1029" i="1"/>
  <c r="AG1029" i="1"/>
  <c r="AB1030" i="1"/>
  <c r="AC1030" i="1"/>
  <c r="AD1030" i="1"/>
  <c r="AE1030" i="1"/>
  <c r="AF1030" i="1"/>
  <c r="AG1030" i="1"/>
  <c r="AB1031" i="1"/>
  <c r="AC1031" i="1"/>
  <c r="AD1031" i="1"/>
  <c r="AE1031" i="1"/>
  <c r="AF1031" i="1"/>
  <c r="AG1031" i="1"/>
  <c r="AB1032" i="1"/>
  <c r="AC1032" i="1"/>
  <c r="AD1032" i="1"/>
  <c r="AE1032" i="1"/>
  <c r="AF1032" i="1"/>
  <c r="AG1032" i="1"/>
  <c r="AB1033" i="1"/>
  <c r="AC1033" i="1"/>
  <c r="AD1033" i="1"/>
  <c r="AE1033" i="1"/>
  <c r="AF1033" i="1"/>
  <c r="AG1033" i="1"/>
  <c r="AB1034" i="1"/>
  <c r="AC1034" i="1"/>
  <c r="AD1034" i="1"/>
  <c r="AE1034" i="1"/>
  <c r="AF1034" i="1"/>
  <c r="AG1034" i="1"/>
  <c r="AB1035" i="1"/>
  <c r="AC1035" i="1"/>
  <c r="AD1035" i="1"/>
  <c r="AE1035" i="1"/>
  <c r="AF1035" i="1"/>
  <c r="AG1035" i="1"/>
  <c r="AB1036" i="1"/>
  <c r="AC1036" i="1"/>
  <c r="AD1036" i="1"/>
  <c r="AE1036" i="1"/>
  <c r="AF1036" i="1"/>
  <c r="AG1036" i="1"/>
  <c r="AB1037" i="1"/>
  <c r="AC1037" i="1"/>
  <c r="AD1037" i="1"/>
  <c r="AE1037" i="1"/>
  <c r="AF1037" i="1"/>
  <c r="AG1037" i="1"/>
  <c r="AB1038" i="1"/>
  <c r="AC1038" i="1"/>
  <c r="AD1038" i="1"/>
  <c r="AE1038" i="1"/>
  <c r="AF1038" i="1"/>
  <c r="AG1038" i="1"/>
  <c r="AB1039" i="1"/>
  <c r="AC1039" i="1"/>
  <c r="AD1039" i="1"/>
  <c r="AE1039" i="1"/>
  <c r="AF1039" i="1"/>
  <c r="AG1039" i="1"/>
  <c r="AB1040" i="1"/>
  <c r="AC1040" i="1"/>
  <c r="AD1040" i="1"/>
  <c r="AE1040" i="1"/>
  <c r="AF1040" i="1"/>
  <c r="AG1040" i="1"/>
  <c r="AB1041" i="1"/>
  <c r="AC1041" i="1"/>
  <c r="AD1041" i="1"/>
  <c r="AE1041" i="1"/>
  <c r="AF1041" i="1"/>
  <c r="AG1041" i="1"/>
  <c r="AB1042" i="1"/>
  <c r="AC1042" i="1"/>
  <c r="AD1042" i="1"/>
  <c r="AE1042" i="1"/>
  <c r="AF1042" i="1"/>
  <c r="AG1042" i="1"/>
  <c r="AB1043" i="1"/>
  <c r="AC1043" i="1"/>
  <c r="AD1043" i="1"/>
  <c r="AE1043" i="1"/>
  <c r="AF1043" i="1"/>
  <c r="AG1043" i="1"/>
  <c r="AB1044" i="1"/>
  <c r="AC1044" i="1"/>
  <c r="AD1044" i="1"/>
  <c r="AE1044" i="1"/>
  <c r="AF1044" i="1"/>
  <c r="AG1044" i="1"/>
  <c r="AB1045" i="1"/>
  <c r="AC1045" i="1"/>
  <c r="AD1045" i="1"/>
  <c r="AE1045" i="1"/>
  <c r="AF1045" i="1"/>
  <c r="AG1045" i="1"/>
  <c r="AB1046" i="1"/>
  <c r="AC1046" i="1"/>
  <c r="AD1046" i="1"/>
  <c r="AE1046" i="1"/>
  <c r="AF1046" i="1"/>
  <c r="AG1046" i="1"/>
  <c r="AB1047" i="1"/>
  <c r="AC1047" i="1"/>
  <c r="AD1047" i="1"/>
  <c r="AE1047" i="1"/>
  <c r="AF1047" i="1"/>
  <c r="AG1047" i="1"/>
  <c r="AB1048" i="1"/>
  <c r="AC1048" i="1"/>
  <c r="AD1048" i="1"/>
  <c r="AE1048" i="1"/>
  <c r="AF1048" i="1"/>
  <c r="AG1048" i="1"/>
  <c r="AB1049" i="1"/>
  <c r="AC1049" i="1"/>
  <c r="AD1049" i="1"/>
  <c r="AE1049" i="1"/>
  <c r="AF1049" i="1"/>
  <c r="AG1049" i="1"/>
  <c r="AB1050" i="1"/>
  <c r="AC1050" i="1"/>
  <c r="AD1050" i="1"/>
  <c r="AE1050" i="1"/>
  <c r="AF1050" i="1"/>
  <c r="AG1050" i="1"/>
  <c r="AB1051" i="1"/>
  <c r="AC1051" i="1"/>
  <c r="AD1051" i="1"/>
  <c r="AE1051" i="1"/>
  <c r="AF1051" i="1"/>
  <c r="AG1051" i="1"/>
  <c r="AB1052" i="1"/>
  <c r="AC1052" i="1"/>
  <c r="AD1052" i="1"/>
  <c r="AE1052" i="1"/>
  <c r="AF1052" i="1"/>
  <c r="AG1052" i="1"/>
  <c r="AB1053" i="1"/>
  <c r="AC1053" i="1"/>
  <c r="AD1053" i="1"/>
  <c r="AE1053" i="1"/>
  <c r="AF1053" i="1"/>
  <c r="AG1053" i="1"/>
  <c r="AB1054" i="1"/>
  <c r="AC1054" i="1"/>
  <c r="AD1054" i="1"/>
  <c r="AE1054" i="1"/>
  <c r="AF1054" i="1"/>
  <c r="AG1054" i="1"/>
  <c r="AB1055" i="1"/>
  <c r="AC1055" i="1"/>
  <c r="AD1055" i="1"/>
  <c r="AE1055" i="1"/>
  <c r="AF1055" i="1"/>
  <c r="AG1055" i="1"/>
  <c r="AB1056" i="1"/>
  <c r="AC1056" i="1"/>
  <c r="AD1056" i="1"/>
  <c r="AE1056" i="1"/>
  <c r="AF1056" i="1"/>
  <c r="AG1056" i="1"/>
  <c r="AB1057" i="1"/>
  <c r="AC1057" i="1"/>
  <c r="AD1057" i="1"/>
  <c r="AE1057" i="1"/>
  <c r="AF1057" i="1"/>
  <c r="AG1057" i="1"/>
  <c r="AB1058" i="1"/>
  <c r="AC1058" i="1"/>
  <c r="AD1058" i="1"/>
  <c r="AE1058" i="1"/>
  <c r="AF1058" i="1"/>
  <c r="AG1058" i="1"/>
  <c r="AB1059" i="1"/>
  <c r="AC1059" i="1"/>
  <c r="AD1059" i="1"/>
  <c r="AE1059" i="1"/>
  <c r="AF1059" i="1"/>
  <c r="AG1059" i="1"/>
  <c r="AB1060" i="1"/>
  <c r="AC1060" i="1"/>
  <c r="AD1060" i="1"/>
  <c r="AE1060" i="1"/>
  <c r="AF1060" i="1"/>
  <c r="AG1060" i="1"/>
  <c r="AB1061" i="1"/>
  <c r="AC1061" i="1"/>
  <c r="AD1061" i="1"/>
  <c r="AE1061" i="1"/>
  <c r="AF1061" i="1"/>
  <c r="AG1061" i="1"/>
  <c r="AB1062" i="1"/>
  <c r="AC1062" i="1"/>
  <c r="AD1062" i="1"/>
  <c r="AE1062" i="1"/>
  <c r="AF1062" i="1"/>
  <c r="AG1062" i="1"/>
  <c r="AB1063" i="1"/>
  <c r="AC1063" i="1"/>
  <c r="AD1063" i="1"/>
  <c r="AE1063" i="1"/>
  <c r="AF1063" i="1"/>
  <c r="AG1063" i="1"/>
  <c r="AB1064" i="1"/>
  <c r="AC1064" i="1"/>
  <c r="AD1064" i="1"/>
  <c r="AE1064" i="1"/>
  <c r="AF1064" i="1"/>
  <c r="AG1064" i="1"/>
  <c r="AB1065" i="1"/>
  <c r="AC1065" i="1"/>
  <c r="AD1065" i="1"/>
  <c r="AE1065" i="1"/>
  <c r="AF1065" i="1"/>
  <c r="AG1065" i="1"/>
  <c r="AB1066" i="1"/>
  <c r="AC1066" i="1"/>
  <c r="AD1066" i="1"/>
  <c r="AE1066" i="1"/>
  <c r="AF1066" i="1"/>
  <c r="AG1066" i="1"/>
  <c r="AB1067" i="1"/>
  <c r="AC1067" i="1"/>
  <c r="AD1067" i="1"/>
  <c r="AE1067" i="1"/>
  <c r="AF1067" i="1"/>
  <c r="AG1067" i="1"/>
  <c r="AB1068" i="1"/>
  <c r="AC1068" i="1"/>
  <c r="AD1068" i="1"/>
  <c r="AE1068" i="1"/>
  <c r="AF1068" i="1"/>
  <c r="AG1068" i="1"/>
  <c r="AB1069" i="1"/>
  <c r="AC1069" i="1"/>
  <c r="AD1069" i="1"/>
  <c r="AE1069" i="1"/>
  <c r="AF1069" i="1"/>
  <c r="AG1069" i="1"/>
  <c r="AB1070" i="1"/>
  <c r="AC1070" i="1"/>
  <c r="AD1070" i="1"/>
  <c r="AE1070" i="1"/>
  <c r="AF1070" i="1"/>
  <c r="AG1070" i="1"/>
  <c r="AB1071" i="1"/>
  <c r="AC1071" i="1"/>
  <c r="AD1071" i="1"/>
  <c r="AE1071" i="1"/>
  <c r="AF1071" i="1"/>
  <c r="AG1071" i="1"/>
  <c r="AC2" i="1"/>
  <c r="AD2" i="1"/>
  <c r="AE2" i="1"/>
  <c r="AF2" i="1"/>
  <c r="AG2" i="1"/>
  <c r="AB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3" i="1"/>
  <c r="W4" i="1"/>
  <c r="W5" i="1"/>
  <c r="W2" i="1"/>
</calcChain>
</file>

<file path=xl/sharedStrings.xml><?xml version="1.0" encoding="utf-8"?>
<sst xmlns="http://schemas.openxmlformats.org/spreadsheetml/2006/main" count="109890" uniqueCount="118">
  <si>
    <t>WEIGHT</t>
  </si>
  <si>
    <t>REG_AGE</t>
  </si>
  <si>
    <t>PRIM_CARE</t>
  </si>
  <si>
    <t>CHEST_CLINIC</t>
  </si>
  <si>
    <t>CURR_INH_STEROID</t>
  </si>
  <si>
    <t>AGE_FIRST_SX</t>
  </si>
  <si>
    <t>PREV_ORAL_STEROID</t>
  </si>
  <si>
    <t>PREV_ED_LAST_YEAR</t>
  </si>
  <si>
    <t>PREV_ADM</t>
  </si>
  <si>
    <t>ENV_SMOKE</t>
  </si>
  <si>
    <t>ENV_DANDER</t>
  </si>
  <si>
    <t>ENV_CARPETS</t>
  </si>
  <si>
    <t>ALLG_ENV</t>
  </si>
  <si>
    <t>ALLG_PETS</t>
  </si>
  <si>
    <t>ALLG_FOOD</t>
  </si>
  <si>
    <t>PTHX_ATOPY</t>
  </si>
  <si>
    <t>FMHX_ASTHMA</t>
  </si>
  <si>
    <t>ALLG_EXP</t>
  </si>
  <si>
    <t>URTI_SX</t>
  </si>
  <si>
    <t>FEVER</t>
  </si>
  <si>
    <t>DUR_ASTHMA_SX</t>
  </si>
  <si>
    <t>VENT_LAST_24H</t>
  </si>
  <si>
    <t>ARRV_ED</t>
  </si>
  <si>
    <t>TRIAGE_TEMP</t>
  </si>
  <si>
    <t>TRIAGE_TEMP_TYPE</t>
  </si>
  <si>
    <t>TRIAGE_RESP_RATE</t>
  </si>
  <si>
    <t>TRIAGE_HEART_RATE</t>
  </si>
  <si>
    <t>TRIAGE_SAO2</t>
  </si>
  <si>
    <t>TRIAGE_SAO2_ENV</t>
  </si>
  <si>
    <t>TRIAGE_AIR_ENTRY</t>
  </si>
  <si>
    <t>TRIAGE_DISTRESS</t>
  </si>
  <si>
    <t>TRIAGE_COLOUR</t>
  </si>
  <si>
    <t>TRIAGE_EXP_WHEEZE</t>
  </si>
  <si>
    <t>TRIAGE_INSP_WHEEZE</t>
  </si>
  <si>
    <t>TRIAGE_RETRACTIONS</t>
  </si>
  <si>
    <t>REASS_TEMP</t>
  </si>
  <si>
    <t>REASS_TEMP_TYPE</t>
  </si>
  <si>
    <t>REASS_RESP_RATE</t>
  </si>
  <si>
    <t>REASS_HEART_RATE</t>
  </si>
  <si>
    <t>REASS_SAO2</t>
  </si>
  <si>
    <t>REASS_SAO2_ENV</t>
  </si>
  <si>
    <t>REASS_AIR_ENTRY</t>
  </si>
  <si>
    <t>REASS_DISTRESS</t>
  </si>
  <si>
    <t>REASS_COLOUR</t>
  </si>
  <si>
    <t>REASS_EXP_WHEEZE</t>
  </si>
  <si>
    <t>REASS_INSP_WHEEZE</t>
  </si>
  <si>
    <t>REASS_RETRACTIONS</t>
  </si>
  <si>
    <t>NUM_MASKS</t>
  </si>
  <si>
    <t>CORR_CATEGORY</t>
  </si>
  <si>
    <t>DECISION_OFFSET</t>
  </si>
  <si>
    <t>FD</t>
  </si>
  <si>
    <t>NO</t>
  </si>
  <si>
    <t>?</t>
  </si>
  <si>
    <t>GE_1M_LT_3M</t>
  </si>
  <si>
    <t>2_VISITS</t>
  </si>
  <si>
    <t>FLOOR</t>
  </si>
  <si>
    <t>YES</t>
  </si>
  <si>
    <t>PARENTS</t>
  </si>
  <si>
    <t>AXILLARY</t>
  </si>
  <si>
    <t>ROOM_AIR</t>
  </si>
  <si>
    <t>GOOD</t>
  </si>
  <si>
    <t>NONE</t>
  </si>
  <si>
    <t>PINK</t>
  </si>
  <si>
    <t>ORAL</t>
  </si>
  <si>
    <t>MILD</t>
  </si>
  <si>
    <t>LONG</t>
  </si>
  <si>
    <t>PRN</t>
  </si>
  <si>
    <t>GE_12M</t>
  </si>
  <si>
    <t>POOR</t>
  </si>
  <si>
    <t>SUPPL_O2</t>
  </si>
  <si>
    <t>SHORT</t>
  </si>
  <si>
    <t>MOD</t>
  </si>
  <si>
    <t>ADMIT</t>
  </si>
  <si>
    <t>GE_3M_LT_12M</t>
  </si>
  <si>
    <t>GE_4_VISITS</t>
  </si>
  <si>
    <t>FAIR</t>
  </si>
  <si>
    <t>PALE</t>
  </si>
  <si>
    <t>SEVERE</t>
  </si>
  <si>
    <t>1_VISIT</t>
  </si>
  <si>
    <t>GE_4W</t>
  </si>
  <si>
    <t>LT_1M</t>
  </si>
  <si>
    <t>AMBULANCE</t>
  </si>
  <si>
    <t>LT_1W</t>
  </si>
  <si>
    <t>3_VISITS</t>
  </si>
  <si>
    <t>RECTAL</t>
  </si>
  <si>
    <t>ICU</t>
  </si>
  <si>
    <t>OTHER</t>
  </si>
  <si>
    <t>GE_1W_LT_4W</t>
  </si>
  <si>
    <t>DUSKY</t>
  </si>
  <si>
    <t>PEDS</t>
  </si>
  <si>
    <t>GE_3Y_LT_7Y</t>
  </si>
  <si>
    <t>GE_1Y_LT_3Y</t>
  </si>
  <si>
    <t>GE_48H</t>
  </si>
  <si>
    <t>LT_38</t>
  </si>
  <si>
    <t>MILD_ABNORMAL</t>
  </si>
  <si>
    <t>ABNORMAL</t>
  </si>
  <si>
    <t>GE_95</t>
  </si>
  <si>
    <t>ABSENT</t>
  </si>
  <si>
    <t>NORMAL</t>
  </si>
  <si>
    <t>PRESENT</t>
  </si>
  <si>
    <t>GE_3Y</t>
  </si>
  <si>
    <t>GE_12H_LT_48H</t>
  </si>
  <si>
    <t>GE_88_LT_93</t>
  </si>
  <si>
    <t>REDUCED</t>
  </si>
  <si>
    <t>GE_93_LT_95</t>
  </si>
  <si>
    <t>GE_7Y</t>
  </si>
  <si>
    <t>LT_1</t>
  </si>
  <si>
    <t>GE_6</t>
  </si>
  <si>
    <t>GE_38_LT_39</t>
  </si>
  <si>
    <t>LT_88</t>
  </si>
  <si>
    <t>LT_3Y</t>
  </si>
  <si>
    <t>GE_3_LT_6</t>
  </si>
  <si>
    <t>GE_1_LT_3</t>
  </si>
  <si>
    <t>LT_12H</t>
  </si>
  <si>
    <t>LT_1Y</t>
  </si>
  <si>
    <t>GE_39</t>
  </si>
  <si>
    <t>TEMP_TYPE</t>
  </si>
  <si>
    <t>TEMP_CORR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</si>
</sst>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name val="Tahoma"/>
    </font>
    <font>
      <b/>
      <sz val="8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71"/>
  <sheetViews>
    <sheetView topLeftCell="B1" zoomScale="120" zoomScaleNormal="120" workbookViewId="0">
      <pane ySplit="1" topLeftCell="A1012" activePane="bottomLeft" state="frozen"/>
      <selection pane="bottomLeft" activeCell="AK1071" sqref="AK1071"/>
    </sheetView>
  </sheetViews>
  <sheetFormatPr baseColWidth="10" defaultColWidth="8.75" defaultRowHeight="11" x14ac:dyDescent="0.15"/>
  <cols>
    <col min="1" max="49" width="8.75" customWidth="1"/>
    <col min="50" max="50" width="10.75" customWidth="1"/>
  </cols>
  <sheetData>
    <row r="1" spans="1:5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3" t="s">
        <v>48</v>
      </c>
      <c r="AX1" s="6" t="s">
        <v>49</v>
      </c>
    </row>
    <row r="2" spans="1:50" x14ac:dyDescent="0.15">
      <c r="A2">
        <v>16.600000000000001</v>
      </c>
      <c r="B2">
        <v>3.3013698630136998</v>
      </c>
      <c r="C2" t="s">
        <v>50</v>
      </c>
      <c r="D2" t="s">
        <v>51</v>
      </c>
      <c r="E2" t="s">
        <v>52</v>
      </c>
      <c r="F2">
        <v>2</v>
      </c>
      <c r="G2" t="s">
        <v>53</v>
      </c>
      <c r="H2" t="s">
        <v>54</v>
      </c>
      <c r="I2" t="s">
        <v>55</v>
      </c>
      <c r="J2" t="s">
        <v>52</v>
      </c>
      <c r="K2" t="s">
        <v>52</v>
      </c>
      <c r="L2" t="s">
        <v>52</v>
      </c>
      <c r="M2" t="s">
        <v>51</v>
      </c>
      <c r="N2" t="s">
        <v>51</v>
      </c>
      <c r="O2" t="s">
        <v>51</v>
      </c>
      <c r="P2" t="s">
        <v>51</v>
      </c>
      <c r="Q2" t="s">
        <v>56</v>
      </c>
      <c r="R2" t="s">
        <v>52</v>
      </c>
      <c r="S2" t="s">
        <v>56</v>
      </c>
      <c r="T2" t="s">
        <v>51</v>
      </c>
      <c r="U2">
        <v>72</v>
      </c>
      <c r="V2" t="s">
        <v>52</v>
      </c>
      <c r="W2" t="s">
        <v>57</v>
      </c>
      <c r="X2">
        <v>36.6</v>
      </c>
      <c r="Y2" t="s">
        <v>58</v>
      </c>
      <c r="Z2">
        <v>28</v>
      </c>
      <c r="AA2">
        <v>128</v>
      </c>
      <c r="AB2">
        <v>97</v>
      </c>
      <c r="AC2" t="s">
        <v>59</v>
      </c>
      <c r="AD2" t="s">
        <v>60</v>
      </c>
      <c r="AE2" t="s">
        <v>61</v>
      </c>
      <c r="AF2" t="s">
        <v>62</v>
      </c>
      <c r="AG2" t="s">
        <v>61</v>
      </c>
      <c r="AH2" t="s">
        <v>61</v>
      </c>
      <c r="AI2" t="s">
        <v>61</v>
      </c>
      <c r="AJ2">
        <v>36.6</v>
      </c>
      <c r="AK2" t="s">
        <v>63</v>
      </c>
      <c r="AL2">
        <v>40</v>
      </c>
      <c r="AM2">
        <v>84</v>
      </c>
      <c r="AN2" t="s">
        <v>52</v>
      </c>
      <c r="AO2" t="s">
        <v>52</v>
      </c>
      <c r="AP2" t="s">
        <v>52</v>
      </c>
      <c r="AQ2" t="s">
        <v>61</v>
      </c>
      <c r="AR2" t="s">
        <v>62</v>
      </c>
      <c r="AS2" t="s">
        <v>64</v>
      </c>
      <c r="AT2" t="s">
        <v>64</v>
      </c>
      <c r="AU2" t="s">
        <v>52</v>
      </c>
      <c r="AV2">
        <v>0</v>
      </c>
      <c r="AW2" s="2" t="s">
        <v>65</v>
      </c>
      <c r="AX2" s="7">
        <v>60</v>
      </c>
    </row>
    <row r="3" spans="1:50" x14ac:dyDescent="0.15">
      <c r="A3">
        <v>16.600000000000001</v>
      </c>
      <c r="B3">
        <v>5.2054794520547896</v>
      </c>
      <c r="C3" t="s">
        <v>50</v>
      </c>
      <c r="D3" t="s">
        <v>51</v>
      </c>
      <c r="E3" t="s">
        <v>66</v>
      </c>
      <c r="F3">
        <v>3</v>
      </c>
      <c r="G3" t="s">
        <v>67</v>
      </c>
      <c r="H3" t="s">
        <v>61</v>
      </c>
      <c r="I3" t="s">
        <v>61</v>
      </c>
      <c r="J3" t="s">
        <v>52</v>
      </c>
      <c r="K3" t="s">
        <v>52</v>
      </c>
      <c r="L3" t="s">
        <v>52</v>
      </c>
      <c r="M3" t="s">
        <v>51</v>
      </c>
      <c r="N3" t="s">
        <v>51</v>
      </c>
      <c r="O3" t="s">
        <v>51</v>
      </c>
      <c r="P3" t="s">
        <v>56</v>
      </c>
      <c r="Q3" t="s">
        <v>52</v>
      </c>
      <c r="R3" t="s">
        <v>52</v>
      </c>
      <c r="S3" t="s">
        <v>52</v>
      </c>
      <c r="T3" t="s">
        <v>52</v>
      </c>
      <c r="U3">
        <v>24</v>
      </c>
      <c r="V3" t="s">
        <v>52</v>
      </c>
      <c r="W3" t="s">
        <v>57</v>
      </c>
      <c r="X3">
        <v>37.4</v>
      </c>
      <c r="Y3" t="s">
        <v>63</v>
      </c>
      <c r="Z3">
        <v>26</v>
      </c>
      <c r="AA3">
        <v>120</v>
      </c>
      <c r="AB3">
        <v>91</v>
      </c>
      <c r="AC3" t="s">
        <v>59</v>
      </c>
      <c r="AD3" t="s">
        <v>68</v>
      </c>
      <c r="AE3" t="s">
        <v>64</v>
      </c>
      <c r="AF3" t="s">
        <v>62</v>
      </c>
      <c r="AG3" t="s">
        <v>52</v>
      </c>
      <c r="AH3" t="s">
        <v>52</v>
      </c>
      <c r="AI3" t="s">
        <v>52</v>
      </c>
      <c r="AJ3" t="s">
        <v>52</v>
      </c>
      <c r="AK3" t="s">
        <v>52</v>
      </c>
      <c r="AL3" t="s">
        <v>52</v>
      </c>
      <c r="AM3" t="s">
        <v>52</v>
      </c>
      <c r="AN3">
        <v>99</v>
      </c>
      <c r="AO3" t="s">
        <v>69</v>
      </c>
      <c r="AP3" t="s">
        <v>60</v>
      </c>
      <c r="AQ3" t="s">
        <v>52</v>
      </c>
      <c r="AR3" t="s">
        <v>52</v>
      </c>
      <c r="AS3" t="s">
        <v>61</v>
      </c>
      <c r="AT3" t="s">
        <v>61</v>
      </c>
      <c r="AU3" t="s">
        <v>61</v>
      </c>
      <c r="AV3">
        <v>1</v>
      </c>
      <c r="AW3" s="2" t="s">
        <v>70</v>
      </c>
      <c r="AX3" s="7">
        <v>60</v>
      </c>
    </row>
    <row r="4" spans="1:50" x14ac:dyDescent="0.15">
      <c r="A4">
        <v>16.600000000000001</v>
      </c>
      <c r="B4">
        <v>5.2054794520547896</v>
      </c>
      <c r="C4" t="s">
        <v>50</v>
      </c>
      <c r="D4" t="s">
        <v>51</v>
      </c>
      <c r="E4" t="s">
        <v>66</v>
      </c>
      <c r="F4">
        <v>3</v>
      </c>
      <c r="G4" t="s">
        <v>67</v>
      </c>
      <c r="H4" t="s">
        <v>61</v>
      </c>
      <c r="I4" t="s">
        <v>61</v>
      </c>
      <c r="J4" t="s">
        <v>52</v>
      </c>
      <c r="K4" t="s">
        <v>52</v>
      </c>
      <c r="L4" t="s">
        <v>52</v>
      </c>
      <c r="M4" t="s">
        <v>51</v>
      </c>
      <c r="N4" t="s">
        <v>51</v>
      </c>
      <c r="O4" t="s">
        <v>51</v>
      </c>
      <c r="P4" t="s">
        <v>56</v>
      </c>
      <c r="Q4" t="s">
        <v>52</v>
      </c>
      <c r="R4" t="s">
        <v>52</v>
      </c>
      <c r="S4" t="s">
        <v>52</v>
      </c>
      <c r="T4" t="s">
        <v>52</v>
      </c>
      <c r="U4">
        <v>24</v>
      </c>
      <c r="V4" t="s">
        <v>52</v>
      </c>
      <c r="W4" t="s">
        <v>57</v>
      </c>
      <c r="X4">
        <v>37.4</v>
      </c>
      <c r="Y4" t="s">
        <v>63</v>
      </c>
      <c r="Z4">
        <v>26</v>
      </c>
      <c r="AA4">
        <v>120</v>
      </c>
      <c r="AB4">
        <v>91</v>
      </c>
      <c r="AC4" t="s">
        <v>59</v>
      </c>
      <c r="AD4" t="s">
        <v>68</v>
      </c>
      <c r="AE4" t="s">
        <v>64</v>
      </c>
      <c r="AF4" t="s">
        <v>62</v>
      </c>
      <c r="AG4" t="s">
        <v>52</v>
      </c>
      <c r="AH4" t="s">
        <v>52</v>
      </c>
      <c r="AI4" t="s">
        <v>52</v>
      </c>
      <c r="AJ4" t="s">
        <v>52</v>
      </c>
      <c r="AK4" t="s">
        <v>52</v>
      </c>
      <c r="AL4" t="s">
        <v>52</v>
      </c>
      <c r="AM4" t="s">
        <v>52</v>
      </c>
      <c r="AN4">
        <v>98</v>
      </c>
      <c r="AO4" t="s">
        <v>59</v>
      </c>
      <c r="AP4" t="s">
        <v>60</v>
      </c>
      <c r="AQ4" t="s">
        <v>52</v>
      </c>
      <c r="AR4" t="s">
        <v>62</v>
      </c>
      <c r="AS4" t="s">
        <v>61</v>
      </c>
      <c r="AT4" t="s">
        <v>61</v>
      </c>
      <c r="AU4" t="s">
        <v>61</v>
      </c>
      <c r="AV4">
        <v>1</v>
      </c>
      <c r="AW4" s="2" t="s">
        <v>70</v>
      </c>
      <c r="AX4" s="7">
        <v>120</v>
      </c>
    </row>
    <row r="5" spans="1:50" x14ac:dyDescent="0.15">
      <c r="A5" t="s">
        <v>52</v>
      </c>
      <c r="B5">
        <v>15.0301369863014</v>
      </c>
      <c r="C5" t="s">
        <v>50</v>
      </c>
      <c r="D5" t="s">
        <v>51</v>
      </c>
      <c r="E5" t="s">
        <v>52</v>
      </c>
      <c r="F5">
        <v>2</v>
      </c>
      <c r="G5" t="s">
        <v>67</v>
      </c>
      <c r="H5" t="s">
        <v>54</v>
      </c>
      <c r="I5" t="s">
        <v>61</v>
      </c>
      <c r="J5" t="s">
        <v>56</v>
      </c>
      <c r="K5" t="s">
        <v>51</v>
      </c>
      <c r="L5" t="s">
        <v>51</v>
      </c>
      <c r="M5" t="s">
        <v>56</v>
      </c>
      <c r="N5" t="s">
        <v>51</v>
      </c>
      <c r="O5" t="s">
        <v>51</v>
      </c>
      <c r="P5" t="s">
        <v>51</v>
      </c>
      <c r="Q5" t="s">
        <v>51</v>
      </c>
      <c r="R5" t="s">
        <v>52</v>
      </c>
      <c r="S5" t="s">
        <v>56</v>
      </c>
      <c r="T5" t="s">
        <v>51</v>
      </c>
      <c r="U5">
        <v>24</v>
      </c>
      <c r="V5">
        <v>0</v>
      </c>
      <c r="W5" t="s">
        <v>57</v>
      </c>
      <c r="X5" t="s">
        <v>52</v>
      </c>
      <c r="Y5" t="s">
        <v>52</v>
      </c>
      <c r="Z5">
        <v>24</v>
      </c>
      <c r="AA5">
        <v>129</v>
      </c>
      <c r="AB5">
        <v>93</v>
      </c>
      <c r="AC5" t="s">
        <v>59</v>
      </c>
      <c r="AD5" t="s">
        <v>68</v>
      </c>
      <c r="AE5" t="s">
        <v>71</v>
      </c>
      <c r="AF5" t="s">
        <v>62</v>
      </c>
      <c r="AG5" t="s">
        <v>52</v>
      </c>
      <c r="AH5" t="s">
        <v>52</v>
      </c>
      <c r="AI5" t="s">
        <v>52</v>
      </c>
      <c r="AJ5" t="s">
        <v>52</v>
      </c>
      <c r="AK5" t="s">
        <v>52</v>
      </c>
      <c r="AL5" t="s">
        <v>52</v>
      </c>
      <c r="AM5" t="s">
        <v>52</v>
      </c>
      <c r="AN5" t="s">
        <v>52</v>
      </c>
      <c r="AO5" t="s">
        <v>52</v>
      </c>
      <c r="AP5" t="s">
        <v>60</v>
      </c>
      <c r="AQ5" t="s">
        <v>61</v>
      </c>
      <c r="AR5" t="s">
        <v>62</v>
      </c>
      <c r="AS5" t="s">
        <v>61</v>
      </c>
      <c r="AT5" t="s">
        <v>61</v>
      </c>
      <c r="AU5" t="s">
        <v>61</v>
      </c>
      <c r="AV5">
        <v>1</v>
      </c>
      <c r="AW5" s="2" t="s">
        <v>72</v>
      </c>
      <c r="AX5" s="7">
        <v>120</v>
      </c>
    </row>
    <row r="6" spans="1:50" x14ac:dyDescent="0.15">
      <c r="A6">
        <v>23.5</v>
      </c>
      <c r="B6">
        <v>4.7397260273972597</v>
      </c>
      <c r="C6" t="s">
        <v>50</v>
      </c>
      <c r="D6" t="s">
        <v>56</v>
      </c>
      <c r="E6" t="s">
        <v>66</v>
      </c>
      <c r="F6">
        <v>2</v>
      </c>
      <c r="G6" t="s">
        <v>73</v>
      </c>
      <c r="H6" t="s">
        <v>74</v>
      </c>
      <c r="I6" t="s">
        <v>55</v>
      </c>
      <c r="J6" t="s">
        <v>52</v>
      </c>
      <c r="K6" t="s">
        <v>52</v>
      </c>
      <c r="L6" t="s">
        <v>52</v>
      </c>
      <c r="M6" t="s">
        <v>51</v>
      </c>
      <c r="N6" t="s">
        <v>51</v>
      </c>
      <c r="O6" t="s">
        <v>51</v>
      </c>
      <c r="P6" t="s">
        <v>51</v>
      </c>
      <c r="Q6" t="s">
        <v>51</v>
      </c>
      <c r="R6" t="s">
        <v>52</v>
      </c>
      <c r="S6" t="s">
        <v>56</v>
      </c>
      <c r="T6" t="s">
        <v>56</v>
      </c>
      <c r="U6">
        <v>24</v>
      </c>
      <c r="V6">
        <v>6</v>
      </c>
      <c r="W6" t="s">
        <v>57</v>
      </c>
      <c r="X6">
        <v>37.700000000000003</v>
      </c>
      <c r="Y6" t="s">
        <v>58</v>
      </c>
      <c r="Z6">
        <v>44</v>
      </c>
      <c r="AA6">
        <v>119</v>
      </c>
      <c r="AB6">
        <v>95</v>
      </c>
      <c r="AC6" t="s">
        <v>59</v>
      </c>
      <c r="AD6" t="s">
        <v>75</v>
      </c>
      <c r="AE6" t="s">
        <v>52</v>
      </c>
      <c r="AF6" t="s">
        <v>76</v>
      </c>
      <c r="AG6" t="s">
        <v>61</v>
      </c>
      <c r="AH6" t="s">
        <v>61</v>
      </c>
      <c r="AI6" t="s">
        <v>64</v>
      </c>
      <c r="AJ6" t="s">
        <v>52</v>
      </c>
      <c r="AK6" t="s">
        <v>52</v>
      </c>
      <c r="AL6" t="s">
        <v>52</v>
      </c>
      <c r="AM6" t="s">
        <v>52</v>
      </c>
      <c r="AN6" t="s">
        <v>52</v>
      </c>
      <c r="AO6" t="s">
        <v>52</v>
      </c>
      <c r="AP6" t="s">
        <v>75</v>
      </c>
      <c r="AQ6" t="s">
        <v>52</v>
      </c>
      <c r="AR6" t="s">
        <v>52</v>
      </c>
      <c r="AS6" t="s">
        <v>61</v>
      </c>
      <c r="AT6" t="s">
        <v>61</v>
      </c>
      <c r="AU6" t="s">
        <v>64</v>
      </c>
      <c r="AV6">
        <v>1</v>
      </c>
      <c r="AW6" s="2" t="s">
        <v>70</v>
      </c>
      <c r="AX6" s="7">
        <v>60</v>
      </c>
    </row>
    <row r="7" spans="1:50" x14ac:dyDescent="0.15">
      <c r="A7">
        <v>21.4</v>
      </c>
      <c r="B7">
        <v>4.3123287671232902</v>
      </c>
      <c r="C7" t="s">
        <v>50</v>
      </c>
      <c r="D7" t="s">
        <v>56</v>
      </c>
      <c r="E7" t="s">
        <v>66</v>
      </c>
      <c r="F7">
        <v>2</v>
      </c>
      <c r="G7" t="s">
        <v>73</v>
      </c>
      <c r="H7" t="s">
        <v>74</v>
      </c>
      <c r="I7" t="s">
        <v>55</v>
      </c>
      <c r="J7" t="s">
        <v>52</v>
      </c>
      <c r="K7" t="s">
        <v>52</v>
      </c>
      <c r="L7" t="s">
        <v>52</v>
      </c>
      <c r="M7" t="s">
        <v>51</v>
      </c>
      <c r="N7" t="s">
        <v>51</v>
      </c>
      <c r="O7" t="s">
        <v>51</v>
      </c>
      <c r="P7" t="s">
        <v>51</v>
      </c>
      <c r="Q7" t="s">
        <v>51</v>
      </c>
      <c r="R7" t="s">
        <v>52</v>
      </c>
      <c r="S7" t="s">
        <v>51</v>
      </c>
      <c r="T7" t="s">
        <v>51</v>
      </c>
      <c r="U7">
        <v>24</v>
      </c>
      <c r="V7" t="s">
        <v>52</v>
      </c>
      <c r="W7" t="s">
        <v>57</v>
      </c>
      <c r="X7">
        <v>37.299999999999997</v>
      </c>
      <c r="Y7" t="s">
        <v>58</v>
      </c>
      <c r="Z7">
        <v>50</v>
      </c>
      <c r="AA7">
        <v>153</v>
      </c>
      <c r="AB7">
        <v>87</v>
      </c>
      <c r="AC7" t="s">
        <v>59</v>
      </c>
      <c r="AD7" t="s">
        <v>68</v>
      </c>
      <c r="AE7" t="s">
        <v>52</v>
      </c>
      <c r="AF7" t="s">
        <v>76</v>
      </c>
      <c r="AG7" t="s">
        <v>52</v>
      </c>
      <c r="AH7" t="s">
        <v>52</v>
      </c>
      <c r="AI7" t="s">
        <v>71</v>
      </c>
      <c r="AJ7" t="s">
        <v>52</v>
      </c>
      <c r="AK7" t="s">
        <v>52</v>
      </c>
      <c r="AL7">
        <v>36</v>
      </c>
      <c r="AM7">
        <v>158</v>
      </c>
      <c r="AN7">
        <v>93</v>
      </c>
      <c r="AO7" t="s">
        <v>59</v>
      </c>
      <c r="AP7" t="s">
        <v>75</v>
      </c>
      <c r="AQ7" t="s">
        <v>52</v>
      </c>
      <c r="AR7" t="s">
        <v>76</v>
      </c>
      <c r="AS7" t="s">
        <v>64</v>
      </c>
      <c r="AT7" t="s">
        <v>64</v>
      </c>
      <c r="AU7" t="s">
        <v>64</v>
      </c>
      <c r="AV7">
        <v>3</v>
      </c>
      <c r="AW7" s="2" t="s">
        <v>65</v>
      </c>
      <c r="AX7" s="7">
        <v>60</v>
      </c>
    </row>
    <row r="8" spans="1:50" x14ac:dyDescent="0.15">
      <c r="A8">
        <v>21.4</v>
      </c>
      <c r="B8">
        <v>4.3123287671232902</v>
      </c>
      <c r="C8" t="s">
        <v>50</v>
      </c>
      <c r="D8" t="s">
        <v>56</v>
      </c>
      <c r="E8" t="s">
        <v>66</v>
      </c>
      <c r="F8">
        <v>2</v>
      </c>
      <c r="G8" t="s">
        <v>73</v>
      </c>
      <c r="H8" t="s">
        <v>74</v>
      </c>
      <c r="I8" t="s">
        <v>55</v>
      </c>
      <c r="J8" t="s">
        <v>52</v>
      </c>
      <c r="K8" t="s">
        <v>52</v>
      </c>
      <c r="L8" t="s">
        <v>52</v>
      </c>
      <c r="M8" t="s">
        <v>51</v>
      </c>
      <c r="N8" t="s">
        <v>51</v>
      </c>
      <c r="O8" t="s">
        <v>51</v>
      </c>
      <c r="P8" t="s">
        <v>51</v>
      </c>
      <c r="Q8" t="s">
        <v>51</v>
      </c>
      <c r="R8" t="s">
        <v>52</v>
      </c>
      <c r="S8" t="s">
        <v>51</v>
      </c>
      <c r="T8" t="s">
        <v>51</v>
      </c>
      <c r="U8">
        <v>24</v>
      </c>
      <c r="V8" t="s">
        <v>52</v>
      </c>
      <c r="W8" t="s">
        <v>57</v>
      </c>
      <c r="X8">
        <v>37.299999999999997</v>
      </c>
      <c r="Y8" t="s">
        <v>58</v>
      </c>
      <c r="Z8">
        <v>50</v>
      </c>
      <c r="AA8">
        <v>153</v>
      </c>
      <c r="AB8">
        <v>87</v>
      </c>
      <c r="AC8" t="s">
        <v>59</v>
      </c>
      <c r="AD8" t="s">
        <v>68</v>
      </c>
      <c r="AE8" t="s">
        <v>52</v>
      </c>
      <c r="AF8" t="s">
        <v>76</v>
      </c>
      <c r="AG8" t="s">
        <v>52</v>
      </c>
      <c r="AH8" t="s">
        <v>52</v>
      </c>
      <c r="AI8" t="s">
        <v>71</v>
      </c>
      <c r="AJ8" t="s">
        <v>52</v>
      </c>
      <c r="AK8" t="s">
        <v>52</v>
      </c>
      <c r="AL8">
        <v>48</v>
      </c>
      <c r="AM8">
        <v>104</v>
      </c>
      <c r="AN8">
        <v>89</v>
      </c>
      <c r="AO8" t="s">
        <v>59</v>
      </c>
      <c r="AP8" t="s">
        <v>75</v>
      </c>
      <c r="AQ8" t="s">
        <v>52</v>
      </c>
      <c r="AR8" t="s">
        <v>76</v>
      </c>
      <c r="AS8" t="s">
        <v>64</v>
      </c>
      <c r="AT8" t="s">
        <v>64</v>
      </c>
      <c r="AU8" t="s">
        <v>71</v>
      </c>
      <c r="AV8">
        <v>6</v>
      </c>
      <c r="AW8" s="2" t="s">
        <v>65</v>
      </c>
      <c r="AX8" s="7">
        <v>240</v>
      </c>
    </row>
    <row r="9" spans="1:50" x14ac:dyDescent="0.15">
      <c r="A9">
        <v>50.9</v>
      </c>
      <c r="B9">
        <v>8.7589041095890394</v>
      </c>
      <c r="C9" t="s">
        <v>50</v>
      </c>
      <c r="D9" t="s">
        <v>51</v>
      </c>
      <c r="E9" t="s">
        <v>61</v>
      </c>
      <c r="F9">
        <v>6</v>
      </c>
      <c r="G9" t="s">
        <v>73</v>
      </c>
      <c r="H9" t="s">
        <v>54</v>
      </c>
      <c r="I9" t="s">
        <v>61</v>
      </c>
      <c r="J9" t="s">
        <v>52</v>
      </c>
      <c r="K9" t="s">
        <v>52</v>
      </c>
      <c r="L9" t="s">
        <v>52</v>
      </c>
      <c r="M9" t="s">
        <v>51</v>
      </c>
      <c r="N9" t="s">
        <v>51</v>
      </c>
      <c r="O9" t="s">
        <v>51</v>
      </c>
      <c r="P9" t="s">
        <v>51</v>
      </c>
      <c r="Q9" t="s">
        <v>51</v>
      </c>
      <c r="R9" t="s">
        <v>52</v>
      </c>
      <c r="S9" t="s">
        <v>56</v>
      </c>
      <c r="T9" t="s">
        <v>51</v>
      </c>
      <c r="U9">
        <v>12</v>
      </c>
      <c r="V9">
        <v>0</v>
      </c>
      <c r="W9" t="s">
        <v>57</v>
      </c>
      <c r="X9">
        <v>37.700000000000003</v>
      </c>
      <c r="Y9" t="s">
        <v>63</v>
      </c>
      <c r="Z9">
        <v>32</v>
      </c>
      <c r="AA9">
        <v>114</v>
      </c>
      <c r="AB9">
        <v>98</v>
      </c>
      <c r="AC9" t="s">
        <v>59</v>
      </c>
      <c r="AD9" t="s">
        <v>68</v>
      </c>
      <c r="AE9" t="s">
        <v>71</v>
      </c>
      <c r="AF9" t="s">
        <v>62</v>
      </c>
      <c r="AG9" t="s">
        <v>52</v>
      </c>
      <c r="AH9" t="s">
        <v>52</v>
      </c>
      <c r="AI9" t="s">
        <v>52</v>
      </c>
      <c r="AJ9" t="s">
        <v>52</v>
      </c>
      <c r="AK9" t="s">
        <v>52</v>
      </c>
      <c r="AL9" t="s">
        <v>52</v>
      </c>
      <c r="AM9" t="s">
        <v>52</v>
      </c>
      <c r="AN9" t="s">
        <v>52</v>
      </c>
      <c r="AO9" t="s">
        <v>52</v>
      </c>
      <c r="AP9" t="s">
        <v>68</v>
      </c>
      <c r="AQ9" t="s">
        <v>61</v>
      </c>
      <c r="AR9" t="s">
        <v>52</v>
      </c>
      <c r="AS9" t="s">
        <v>64</v>
      </c>
      <c r="AT9" t="s">
        <v>52</v>
      </c>
      <c r="AU9" t="s">
        <v>64</v>
      </c>
      <c r="AV9">
        <v>1</v>
      </c>
      <c r="AW9" s="2" t="s">
        <v>70</v>
      </c>
      <c r="AX9" s="7">
        <v>60</v>
      </c>
    </row>
    <row r="10" spans="1:50" x14ac:dyDescent="0.15">
      <c r="A10">
        <v>50.9</v>
      </c>
      <c r="B10">
        <v>8.7589041095890394</v>
      </c>
      <c r="C10" t="s">
        <v>50</v>
      </c>
      <c r="D10" t="s">
        <v>51</v>
      </c>
      <c r="E10" t="s">
        <v>61</v>
      </c>
      <c r="F10">
        <v>6</v>
      </c>
      <c r="G10" t="s">
        <v>73</v>
      </c>
      <c r="H10" t="s">
        <v>54</v>
      </c>
      <c r="I10" t="s">
        <v>61</v>
      </c>
      <c r="J10" t="s">
        <v>52</v>
      </c>
      <c r="K10" t="s">
        <v>52</v>
      </c>
      <c r="L10" t="s">
        <v>52</v>
      </c>
      <c r="M10" t="s">
        <v>51</v>
      </c>
      <c r="N10" t="s">
        <v>51</v>
      </c>
      <c r="O10" t="s">
        <v>51</v>
      </c>
      <c r="P10" t="s">
        <v>51</v>
      </c>
      <c r="Q10" t="s">
        <v>51</v>
      </c>
      <c r="R10" t="s">
        <v>52</v>
      </c>
      <c r="S10" t="s">
        <v>56</v>
      </c>
      <c r="T10" t="s">
        <v>51</v>
      </c>
      <c r="U10">
        <v>12</v>
      </c>
      <c r="V10">
        <v>0</v>
      </c>
      <c r="W10" t="s">
        <v>57</v>
      </c>
      <c r="X10">
        <v>37.700000000000003</v>
      </c>
      <c r="Y10" t="s">
        <v>63</v>
      </c>
      <c r="Z10">
        <v>32</v>
      </c>
      <c r="AA10">
        <v>114</v>
      </c>
      <c r="AB10">
        <v>98</v>
      </c>
      <c r="AC10" t="s">
        <v>59</v>
      </c>
      <c r="AD10" t="s">
        <v>68</v>
      </c>
      <c r="AE10" t="s">
        <v>71</v>
      </c>
      <c r="AF10" t="s">
        <v>62</v>
      </c>
      <c r="AG10" t="s">
        <v>52</v>
      </c>
      <c r="AH10" t="s">
        <v>52</v>
      </c>
      <c r="AI10" t="s">
        <v>52</v>
      </c>
      <c r="AJ10" t="s">
        <v>52</v>
      </c>
      <c r="AK10" t="s">
        <v>52</v>
      </c>
      <c r="AL10" t="s">
        <v>52</v>
      </c>
      <c r="AM10" t="s">
        <v>52</v>
      </c>
      <c r="AN10" t="s">
        <v>52</v>
      </c>
      <c r="AO10" t="s">
        <v>52</v>
      </c>
      <c r="AP10" t="s">
        <v>60</v>
      </c>
      <c r="AQ10" t="s">
        <v>61</v>
      </c>
      <c r="AR10" t="s">
        <v>52</v>
      </c>
      <c r="AS10" t="s">
        <v>61</v>
      </c>
      <c r="AT10" t="s">
        <v>61</v>
      </c>
      <c r="AU10" t="s">
        <v>52</v>
      </c>
      <c r="AV10">
        <v>2</v>
      </c>
      <c r="AW10" s="2" t="s">
        <v>70</v>
      </c>
      <c r="AX10" s="7">
        <v>120</v>
      </c>
    </row>
    <row r="11" spans="1:50" x14ac:dyDescent="0.15">
      <c r="A11">
        <v>51</v>
      </c>
      <c r="B11">
        <v>9.2931506849315095</v>
      </c>
      <c r="C11" t="s">
        <v>50</v>
      </c>
      <c r="D11" t="s">
        <v>51</v>
      </c>
      <c r="E11" t="s">
        <v>52</v>
      </c>
      <c r="F11">
        <v>6</v>
      </c>
      <c r="G11" t="s">
        <v>73</v>
      </c>
      <c r="H11" t="s">
        <v>54</v>
      </c>
      <c r="I11" t="s">
        <v>61</v>
      </c>
      <c r="J11" t="s">
        <v>52</v>
      </c>
      <c r="K11" t="s">
        <v>52</v>
      </c>
      <c r="L11" t="s">
        <v>52</v>
      </c>
      <c r="M11" t="s">
        <v>51</v>
      </c>
      <c r="N11" t="s">
        <v>51</v>
      </c>
      <c r="O11" t="s">
        <v>51</v>
      </c>
      <c r="P11" t="s">
        <v>51</v>
      </c>
      <c r="Q11" t="s">
        <v>51</v>
      </c>
      <c r="R11" t="s">
        <v>52</v>
      </c>
      <c r="S11" t="s">
        <v>52</v>
      </c>
      <c r="T11" t="s">
        <v>51</v>
      </c>
      <c r="U11">
        <v>24</v>
      </c>
      <c r="V11">
        <v>6</v>
      </c>
      <c r="W11" t="s">
        <v>57</v>
      </c>
      <c r="X11">
        <v>36.6</v>
      </c>
      <c r="Y11" t="s">
        <v>63</v>
      </c>
      <c r="Z11">
        <v>24</v>
      </c>
      <c r="AA11">
        <v>116</v>
      </c>
      <c r="AB11">
        <v>92</v>
      </c>
      <c r="AC11" t="s">
        <v>59</v>
      </c>
      <c r="AD11" t="s">
        <v>68</v>
      </c>
      <c r="AE11" t="s">
        <v>64</v>
      </c>
      <c r="AF11" t="s">
        <v>62</v>
      </c>
      <c r="AG11" t="s">
        <v>71</v>
      </c>
      <c r="AH11" t="s">
        <v>71</v>
      </c>
      <c r="AI11" t="s">
        <v>52</v>
      </c>
      <c r="AJ11" t="s">
        <v>52</v>
      </c>
      <c r="AK11" t="s">
        <v>52</v>
      </c>
      <c r="AL11" t="s">
        <v>52</v>
      </c>
      <c r="AM11" t="s">
        <v>52</v>
      </c>
      <c r="AN11" t="s">
        <v>52</v>
      </c>
      <c r="AO11" t="s">
        <v>52</v>
      </c>
      <c r="AP11" t="s">
        <v>60</v>
      </c>
      <c r="AQ11" t="s">
        <v>61</v>
      </c>
      <c r="AR11" t="s">
        <v>52</v>
      </c>
      <c r="AS11" t="s">
        <v>52</v>
      </c>
      <c r="AT11" t="s">
        <v>52</v>
      </c>
      <c r="AU11" t="s">
        <v>52</v>
      </c>
      <c r="AV11">
        <v>1</v>
      </c>
      <c r="AW11" s="2" t="s">
        <v>70</v>
      </c>
      <c r="AX11" s="7">
        <v>60</v>
      </c>
    </row>
    <row r="12" spans="1:50" x14ac:dyDescent="0.15">
      <c r="A12">
        <v>22.4</v>
      </c>
      <c r="B12">
        <v>6.38904109589041</v>
      </c>
      <c r="C12" t="s">
        <v>50</v>
      </c>
      <c r="D12" t="s">
        <v>51</v>
      </c>
      <c r="E12" t="s">
        <v>52</v>
      </c>
      <c r="F12">
        <v>2</v>
      </c>
      <c r="G12" t="s">
        <v>73</v>
      </c>
      <c r="H12" t="s">
        <v>54</v>
      </c>
      <c r="I12" t="s">
        <v>55</v>
      </c>
      <c r="J12" t="s">
        <v>56</v>
      </c>
      <c r="K12" t="s">
        <v>51</v>
      </c>
      <c r="L12" t="s">
        <v>51</v>
      </c>
      <c r="M12" t="s">
        <v>56</v>
      </c>
      <c r="N12" t="s">
        <v>51</v>
      </c>
      <c r="O12" t="s">
        <v>56</v>
      </c>
      <c r="P12" t="s">
        <v>56</v>
      </c>
      <c r="Q12" t="s">
        <v>51</v>
      </c>
      <c r="R12" t="s">
        <v>52</v>
      </c>
      <c r="S12" t="s">
        <v>56</v>
      </c>
      <c r="T12" t="s">
        <v>56</v>
      </c>
      <c r="U12">
        <v>48</v>
      </c>
      <c r="V12">
        <v>8</v>
      </c>
      <c r="W12" t="s">
        <v>57</v>
      </c>
      <c r="X12">
        <v>37.4</v>
      </c>
      <c r="Y12" t="s">
        <v>58</v>
      </c>
      <c r="Z12">
        <v>26</v>
      </c>
      <c r="AA12">
        <v>157</v>
      </c>
      <c r="AB12">
        <v>94</v>
      </c>
      <c r="AC12" t="s">
        <v>59</v>
      </c>
      <c r="AD12" t="s">
        <v>68</v>
      </c>
      <c r="AE12" t="s">
        <v>64</v>
      </c>
      <c r="AF12" t="s">
        <v>62</v>
      </c>
      <c r="AG12" t="s">
        <v>52</v>
      </c>
      <c r="AH12" t="s">
        <v>52</v>
      </c>
      <c r="AI12" t="s">
        <v>64</v>
      </c>
      <c r="AJ12" t="s">
        <v>52</v>
      </c>
      <c r="AK12" t="s">
        <v>52</v>
      </c>
      <c r="AL12">
        <v>38</v>
      </c>
      <c r="AM12">
        <v>151</v>
      </c>
      <c r="AN12">
        <v>98</v>
      </c>
      <c r="AO12" t="s">
        <v>59</v>
      </c>
      <c r="AP12" t="s">
        <v>68</v>
      </c>
      <c r="AQ12" t="s">
        <v>52</v>
      </c>
      <c r="AR12" t="s">
        <v>62</v>
      </c>
      <c r="AS12" t="s">
        <v>71</v>
      </c>
      <c r="AT12" t="s">
        <v>61</v>
      </c>
      <c r="AU12" t="s">
        <v>64</v>
      </c>
      <c r="AV12">
        <v>1</v>
      </c>
      <c r="AW12" s="2" t="s">
        <v>72</v>
      </c>
      <c r="AX12" s="7">
        <v>60</v>
      </c>
    </row>
    <row r="13" spans="1:50" x14ac:dyDescent="0.15">
      <c r="A13">
        <v>22.4</v>
      </c>
      <c r="B13">
        <v>6.38904109589041</v>
      </c>
      <c r="C13" t="s">
        <v>50</v>
      </c>
      <c r="D13" t="s">
        <v>51</v>
      </c>
      <c r="E13" t="s">
        <v>52</v>
      </c>
      <c r="F13">
        <v>2</v>
      </c>
      <c r="G13" t="s">
        <v>73</v>
      </c>
      <c r="H13" t="s">
        <v>54</v>
      </c>
      <c r="I13" t="s">
        <v>55</v>
      </c>
      <c r="J13" t="s">
        <v>56</v>
      </c>
      <c r="K13" t="s">
        <v>51</v>
      </c>
      <c r="L13" t="s">
        <v>51</v>
      </c>
      <c r="M13" t="s">
        <v>56</v>
      </c>
      <c r="N13" t="s">
        <v>51</v>
      </c>
      <c r="O13" t="s">
        <v>56</v>
      </c>
      <c r="P13" t="s">
        <v>56</v>
      </c>
      <c r="Q13" t="s">
        <v>51</v>
      </c>
      <c r="R13" t="s">
        <v>52</v>
      </c>
      <c r="S13" t="s">
        <v>56</v>
      </c>
      <c r="T13" t="s">
        <v>56</v>
      </c>
      <c r="U13">
        <v>48</v>
      </c>
      <c r="V13">
        <v>8</v>
      </c>
      <c r="W13" t="s">
        <v>57</v>
      </c>
      <c r="X13">
        <v>37.4</v>
      </c>
      <c r="Y13" t="s">
        <v>58</v>
      </c>
      <c r="Z13">
        <v>26</v>
      </c>
      <c r="AA13">
        <v>157</v>
      </c>
      <c r="AB13">
        <v>94</v>
      </c>
      <c r="AC13" t="s">
        <v>59</v>
      </c>
      <c r="AD13" t="s">
        <v>68</v>
      </c>
      <c r="AE13" t="s">
        <v>64</v>
      </c>
      <c r="AF13" t="s">
        <v>62</v>
      </c>
      <c r="AG13" t="s">
        <v>52</v>
      </c>
      <c r="AH13" t="s">
        <v>52</v>
      </c>
      <c r="AI13" t="s">
        <v>64</v>
      </c>
      <c r="AJ13" t="s">
        <v>52</v>
      </c>
      <c r="AK13" t="s">
        <v>52</v>
      </c>
      <c r="AL13">
        <v>60</v>
      </c>
      <c r="AM13">
        <v>175</v>
      </c>
      <c r="AN13">
        <v>90</v>
      </c>
      <c r="AO13" t="s">
        <v>59</v>
      </c>
      <c r="AP13" t="s">
        <v>68</v>
      </c>
      <c r="AQ13" t="s">
        <v>52</v>
      </c>
      <c r="AR13" t="s">
        <v>62</v>
      </c>
      <c r="AS13" t="s">
        <v>71</v>
      </c>
      <c r="AT13" t="s">
        <v>64</v>
      </c>
      <c r="AU13" t="s">
        <v>64</v>
      </c>
      <c r="AV13">
        <v>4</v>
      </c>
      <c r="AW13" s="2" t="s">
        <v>72</v>
      </c>
      <c r="AX13" s="7">
        <v>120</v>
      </c>
    </row>
    <row r="14" spans="1:50" x14ac:dyDescent="0.15">
      <c r="A14">
        <v>22.4</v>
      </c>
      <c r="B14">
        <v>6.38904109589041</v>
      </c>
      <c r="C14" t="s">
        <v>50</v>
      </c>
      <c r="D14" t="s">
        <v>51</v>
      </c>
      <c r="E14" t="s">
        <v>52</v>
      </c>
      <c r="F14">
        <v>2</v>
      </c>
      <c r="G14" t="s">
        <v>73</v>
      </c>
      <c r="H14" t="s">
        <v>54</v>
      </c>
      <c r="I14" t="s">
        <v>55</v>
      </c>
      <c r="J14" t="s">
        <v>56</v>
      </c>
      <c r="K14" t="s">
        <v>51</v>
      </c>
      <c r="L14" t="s">
        <v>51</v>
      </c>
      <c r="M14" t="s">
        <v>56</v>
      </c>
      <c r="N14" t="s">
        <v>51</v>
      </c>
      <c r="O14" t="s">
        <v>56</v>
      </c>
      <c r="P14" t="s">
        <v>56</v>
      </c>
      <c r="Q14" t="s">
        <v>51</v>
      </c>
      <c r="R14" t="s">
        <v>52</v>
      </c>
      <c r="S14" t="s">
        <v>56</v>
      </c>
      <c r="T14" t="s">
        <v>56</v>
      </c>
      <c r="U14">
        <v>48</v>
      </c>
      <c r="V14">
        <v>8</v>
      </c>
      <c r="W14" t="s">
        <v>57</v>
      </c>
      <c r="X14">
        <v>37.4</v>
      </c>
      <c r="Y14" t="s">
        <v>58</v>
      </c>
      <c r="Z14">
        <v>26</v>
      </c>
      <c r="AA14">
        <v>157</v>
      </c>
      <c r="AB14">
        <v>94</v>
      </c>
      <c r="AC14" t="s">
        <v>59</v>
      </c>
      <c r="AD14" t="s">
        <v>68</v>
      </c>
      <c r="AE14" t="s">
        <v>64</v>
      </c>
      <c r="AF14" t="s">
        <v>62</v>
      </c>
      <c r="AG14" t="s">
        <v>52</v>
      </c>
      <c r="AH14" t="s">
        <v>52</v>
      </c>
      <c r="AI14" t="s">
        <v>64</v>
      </c>
      <c r="AJ14" t="s">
        <v>52</v>
      </c>
      <c r="AK14" t="s">
        <v>52</v>
      </c>
      <c r="AL14">
        <v>60</v>
      </c>
      <c r="AM14">
        <v>160</v>
      </c>
      <c r="AN14">
        <v>96</v>
      </c>
      <c r="AO14" t="s">
        <v>69</v>
      </c>
      <c r="AP14" t="s">
        <v>68</v>
      </c>
      <c r="AQ14" t="s">
        <v>52</v>
      </c>
      <c r="AR14" t="s">
        <v>62</v>
      </c>
      <c r="AS14" t="s">
        <v>71</v>
      </c>
      <c r="AT14" t="s">
        <v>71</v>
      </c>
      <c r="AU14" t="s">
        <v>77</v>
      </c>
      <c r="AV14">
        <v>8</v>
      </c>
      <c r="AW14" s="2" t="s">
        <v>72</v>
      </c>
      <c r="AX14" s="7">
        <v>240</v>
      </c>
    </row>
    <row r="15" spans="1:50" x14ac:dyDescent="0.15">
      <c r="A15">
        <v>52</v>
      </c>
      <c r="B15">
        <v>8.7671232876712306</v>
      </c>
      <c r="C15" t="s">
        <v>50</v>
      </c>
      <c r="D15" t="s">
        <v>56</v>
      </c>
      <c r="E15" t="s">
        <v>61</v>
      </c>
      <c r="F15">
        <v>3</v>
      </c>
      <c r="G15" t="s">
        <v>67</v>
      </c>
      <c r="H15" t="s">
        <v>61</v>
      </c>
      <c r="I15" t="s">
        <v>61</v>
      </c>
      <c r="J15" t="s">
        <v>52</v>
      </c>
      <c r="K15" t="s">
        <v>52</v>
      </c>
      <c r="L15" t="s">
        <v>52</v>
      </c>
      <c r="M15" t="s">
        <v>51</v>
      </c>
      <c r="N15" t="s">
        <v>51</v>
      </c>
      <c r="O15" t="s">
        <v>51</v>
      </c>
      <c r="P15" t="s">
        <v>51</v>
      </c>
      <c r="Q15" t="s">
        <v>51</v>
      </c>
      <c r="R15" t="s">
        <v>52</v>
      </c>
      <c r="S15" t="s">
        <v>52</v>
      </c>
      <c r="T15" t="s">
        <v>52</v>
      </c>
      <c r="U15" t="s">
        <v>52</v>
      </c>
      <c r="V15">
        <v>0</v>
      </c>
      <c r="W15" t="s">
        <v>57</v>
      </c>
      <c r="X15">
        <v>36.200000000000003</v>
      </c>
      <c r="Y15" t="s">
        <v>58</v>
      </c>
      <c r="Z15">
        <v>28</v>
      </c>
      <c r="AA15">
        <v>128</v>
      </c>
      <c r="AB15">
        <v>96</v>
      </c>
      <c r="AC15" t="s">
        <v>59</v>
      </c>
      <c r="AD15" t="s">
        <v>68</v>
      </c>
      <c r="AE15" t="s">
        <v>52</v>
      </c>
      <c r="AF15" t="s">
        <v>62</v>
      </c>
      <c r="AG15" t="s">
        <v>52</v>
      </c>
      <c r="AH15" t="s">
        <v>52</v>
      </c>
      <c r="AI15" t="s">
        <v>52</v>
      </c>
      <c r="AJ15" t="s">
        <v>52</v>
      </c>
      <c r="AK15" t="s">
        <v>52</v>
      </c>
      <c r="AL15" t="s">
        <v>52</v>
      </c>
      <c r="AM15" t="s">
        <v>52</v>
      </c>
      <c r="AN15" t="s">
        <v>52</v>
      </c>
      <c r="AO15" t="s">
        <v>52</v>
      </c>
      <c r="AP15" t="s">
        <v>68</v>
      </c>
      <c r="AQ15" t="s">
        <v>52</v>
      </c>
      <c r="AR15" t="s">
        <v>52</v>
      </c>
      <c r="AS15" t="s">
        <v>52</v>
      </c>
      <c r="AT15" t="s">
        <v>52</v>
      </c>
      <c r="AU15" t="s">
        <v>52</v>
      </c>
      <c r="AV15">
        <v>1</v>
      </c>
      <c r="AW15" s="2" t="s">
        <v>65</v>
      </c>
      <c r="AX15" s="7">
        <v>240</v>
      </c>
    </row>
    <row r="16" spans="1:50" x14ac:dyDescent="0.15">
      <c r="A16">
        <v>52</v>
      </c>
      <c r="B16">
        <v>8.7671232876712306</v>
      </c>
      <c r="C16" t="s">
        <v>50</v>
      </c>
      <c r="D16" t="s">
        <v>56</v>
      </c>
      <c r="E16" t="s">
        <v>61</v>
      </c>
      <c r="F16">
        <v>3</v>
      </c>
      <c r="G16" t="s">
        <v>67</v>
      </c>
      <c r="H16" t="s">
        <v>61</v>
      </c>
      <c r="I16" t="s">
        <v>61</v>
      </c>
      <c r="J16" t="s">
        <v>52</v>
      </c>
      <c r="K16" t="s">
        <v>52</v>
      </c>
      <c r="L16" t="s">
        <v>52</v>
      </c>
      <c r="M16" t="s">
        <v>51</v>
      </c>
      <c r="N16" t="s">
        <v>51</v>
      </c>
      <c r="O16" t="s">
        <v>51</v>
      </c>
      <c r="P16" t="s">
        <v>51</v>
      </c>
      <c r="Q16" t="s">
        <v>51</v>
      </c>
      <c r="R16" t="s">
        <v>52</v>
      </c>
      <c r="S16" t="s">
        <v>52</v>
      </c>
      <c r="T16" t="s">
        <v>52</v>
      </c>
      <c r="U16" t="s">
        <v>52</v>
      </c>
      <c r="V16">
        <v>0</v>
      </c>
      <c r="W16" t="s">
        <v>57</v>
      </c>
      <c r="X16">
        <v>36.200000000000003</v>
      </c>
      <c r="Y16" t="s">
        <v>58</v>
      </c>
      <c r="Z16">
        <v>28</v>
      </c>
      <c r="AA16">
        <v>128</v>
      </c>
      <c r="AB16">
        <v>96</v>
      </c>
      <c r="AC16" t="s">
        <v>59</v>
      </c>
      <c r="AD16" t="s">
        <v>68</v>
      </c>
      <c r="AE16" t="s">
        <v>52</v>
      </c>
      <c r="AF16" t="s">
        <v>62</v>
      </c>
      <c r="AG16" t="s">
        <v>52</v>
      </c>
      <c r="AH16" t="s">
        <v>52</v>
      </c>
      <c r="AI16" t="s">
        <v>52</v>
      </c>
      <c r="AJ16" t="s">
        <v>52</v>
      </c>
      <c r="AK16" t="s">
        <v>52</v>
      </c>
      <c r="AL16">
        <v>28</v>
      </c>
      <c r="AM16" t="s">
        <v>52</v>
      </c>
      <c r="AN16" t="s">
        <v>52</v>
      </c>
      <c r="AO16" t="s">
        <v>52</v>
      </c>
      <c r="AP16" t="s">
        <v>75</v>
      </c>
      <c r="AQ16" t="s">
        <v>52</v>
      </c>
      <c r="AR16" t="s">
        <v>62</v>
      </c>
      <c r="AS16" t="s">
        <v>64</v>
      </c>
      <c r="AT16" t="s">
        <v>61</v>
      </c>
      <c r="AU16" t="s">
        <v>61</v>
      </c>
      <c r="AV16">
        <v>1</v>
      </c>
      <c r="AW16" s="2" t="s">
        <v>65</v>
      </c>
      <c r="AX16" s="7">
        <v>60</v>
      </c>
    </row>
    <row r="17" spans="1:50" x14ac:dyDescent="0.15">
      <c r="A17">
        <v>18.2</v>
      </c>
      <c r="B17">
        <v>2.8383561643835602</v>
      </c>
      <c r="C17" t="s">
        <v>61</v>
      </c>
      <c r="D17" t="s">
        <v>51</v>
      </c>
      <c r="E17" t="s">
        <v>66</v>
      </c>
      <c r="F17">
        <v>2</v>
      </c>
      <c r="G17" t="s">
        <v>73</v>
      </c>
      <c r="H17" t="s">
        <v>78</v>
      </c>
      <c r="I17" t="s">
        <v>61</v>
      </c>
      <c r="J17" t="s">
        <v>51</v>
      </c>
      <c r="K17" t="s">
        <v>51</v>
      </c>
      <c r="L17" t="s">
        <v>56</v>
      </c>
      <c r="M17" t="s">
        <v>51</v>
      </c>
      <c r="N17" t="s">
        <v>51</v>
      </c>
      <c r="O17" t="s">
        <v>51</v>
      </c>
      <c r="P17" t="s">
        <v>51</v>
      </c>
      <c r="Q17" t="s">
        <v>56</v>
      </c>
      <c r="R17" t="s">
        <v>52</v>
      </c>
      <c r="S17" t="s">
        <v>56</v>
      </c>
      <c r="T17" t="s">
        <v>51</v>
      </c>
      <c r="U17">
        <v>24</v>
      </c>
      <c r="V17">
        <v>4</v>
      </c>
      <c r="W17" t="s">
        <v>57</v>
      </c>
      <c r="X17">
        <v>37.200000000000003</v>
      </c>
      <c r="Y17" t="s">
        <v>58</v>
      </c>
      <c r="Z17">
        <v>44</v>
      </c>
      <c r="AA17">
        <v>147</v>
      </c>
      <c r="AB17">
        <v>91</v>
      </c>
      <c r="AC17" t="s">
        <v>59</v>
      </c>
      <c r="AD17" t="s">
        <v>68</v>
      </c>
      <c r="AE17" t="s">
        <v>77</v>
      </c>
      <c r="AF17" t="s">
        <v>76</v>
      </c>
      <c r="AG17" t="s">
        <v>52</v>
      </c>
      <c r="AH17" t="s">
        <v>52</v>
      </c>
      <c r="AI17" t="s">
        <v>71</v>
      </c>
      <c r="AJ17" t="s">
        <v>52</v>
      </c>
      <c r="AK17" t="s">
        <v>52</v>
      </c>
      <c r="AL17">
        <v>42</v>
      </c>
      <c r="AM17" t="s">
        <v>52</v>
      </c>
      <c r="AN17" t="s">
        <v>52</v>
      </c>
      <c r="AO17" t="s">
        <v>52</v>
      </c>
      <c r="AP17" t="s">
        <v>52</v>
      </c>
      <c r="AQ17" t="s">
        <v>52</v>
      </c>
      <c r="AR17" t="s">
        <v>76</v>
      </c>
      <c r="AS17" t="s">
        <v>71</v>
      </c>
      <c r="AT17" t="s">
        <v>71</v>
      </c>
      <c r="AU17" t="s">
        <v>71</v>
      </c>
      <c r="AV17">
        <v>2</v>
      </c>
      <c r="AW17" s="2" t="s">
        <v>72</v>
      </c>
      <c r="AX17" s="7">
        <v>60</v>
      </c>
    </row>
    <row r="18" spans="1:50" x14ac:dyDescent="0.15">
      <c r="A18">
        <v>18.2</v>
      </c>
      <c r="B18">
        <v>2.8383561643835602</v>
      </c>
      <c r="C18" t="s">
        <v>61</v>
      </c>
      <c r="D18" t="s">
        <v>51</v>
      </c>
      <c r="E18" t="s">
        <v>66</v>
      </c>
      <c r="F18">
        <v>2</v>
      </c>
      <c r="G18" t="s">
        <v>73</v>
      </c>
      <c r="H18" t="s">
        <v>78</v>
      </c>
      <c r="I18" t="s">
        <v>61</v>
      </c>
      <c r="J18" t="s">
        <v>51</v>
      </c>
      <c r="K18" t="s">
        <v>51</v>
      </c>
      <c r="L18" t="s">
        <v>56</v>
      </c>
      <c r="M18" t="s">
        <v>51</v>
      </c>
      <c r="N18" t="s">
        <v>51</v>
      </c>
      <c r="O18" t="s">
        <v>51</v>
      </c>
      <c r="P18" t="s">
        <v>51</v>
      </c>
      <c r="Q18" t="s">
        <v>56</v>
      </c>
      <c r="R18" t="s">
        <v>52</v>
      </c>
      <c r="S18" t="s">
        <v>56</v>
      </c>
      <c r="T18" t="s">
        <v>51</v>
      </c>
      <c r="U18">
        <v>24</v>
      </c>
      <c r="V18">
        <v>4</v>
      </c>
      <c r="W18" t="s">
        <v>57</v>
      </c>
      <c r="X18">
        <v>37.200000000000003</v>
      </c>
      <c r="Y18" t="s">
        <v>58</v>
      </c>
      <c r="Z18">
        <v>44</v>
      </c>
      <c r="AA18">
        <v>147</v>
      </c>
      <c r="AB18">
        <v>91</v>
      </c>
      <c r="AC18" t="s">
        <v>59</v>
      </c>
      <c r="AD18" t="s">
        <v>68</v>
      </c>
      <c r="AE18" t="s">
        <v>77</v>
      </c>
      <c r="AF18" t="s">
        <v>76</v>
      </c>
      <c r="AG18" t="s">
        <v>52</v>
      </c>
      <c r="AH18" t="s">
        <v>52</v>
      </c>
      <c r="AI18" t="s">
        <v>71</v>
      </c>
      <c r="AJ18" t="s">
        <v>52</v>
      </c>
      <c r="AK18" t="s">
        <v>52</v>
      </c>
      <c r="AL18">
        <v>30</v>
      </c>
      <c r="AM18">
        <v>175</v>
      </c>
      <c r="AN18">
        <v>95</v>
      </c>
      <c r="AO18" t="s">
        <v>59</v>
      </c>
      <c r="AP18" t="s">
        <v>52</v>
      </c>
      <c r="AQ18" t="s">
        <v>52</v>
      </c>
      <c r="AR18" t="s">
        <v>76</v>
      </c>
      <c r="AS18" t="s">
        <v>71</v>
      </c>
      <c r="AT18" t="s">
        <v>71</v>
      </c>
      <c r="AU18" t="s">
        <v>71</v>
      </c>
      <c r="AV18">
        <v>4</v>
      </c>
      <c r="AW18" s="2" t="s">
        <v>72</v>
      </c>
      <c r="AX18" s="7">
        <v>120</v>
      </c>
    </row>
    <row r="19" spans="1:50" x14ac:dyDescent="0.15">
      <c r="A19">
        <v>18.2</v>
      </c>
      <c r="B19">
        <v>2.8383561643835602</v>
      </c>
      <c r="C19" t="s">
        <v>61</v>
      </c>
      <c r="D19" t="s">
        <v>51</v>
      </c>
      <c r="E19" t="s">
        <v>66</v>
      </c>
      <c r="F19">
        <v>2</v>
      </c>
      <c r="G19" t="s">
        <v>73</v>
      </c>
      <c r="H19" t="s">
        <v>78</v>
      </c>
      <c r="I19" t="s">
        <v>61</v>
      </c>
      <c r="J19" t="s">
        <v>51</v>
      </c>
      <c r="K19" t="s">
        <v>51</v>
      </c>
      <c r="L19" t="s">
        <v>56</v>
      </c>
      <c r="M19" t="s">
        <v>51</v>
      </c>
      <c r="N19" t="s">
        <v>51</v>
      </c>
      <c r="O19" t="s">
        <v>51</v>
      </c>
      <c r="P19" t="s">
        <v>51</v>
      </c>
      <c r="Q19" t="s">
        <v>56</v>
      </c>
      <c r="R19" t="s">
        <v>52</v>
      </c>
      <c r="S19" t="s">
        <v>56</v>
      </c>
      <c r="T19" t="s">
        <v>51</v>
      </c>
      <c r="U19">
        <v>24</v>
      </c>
      <c r="V19">
        <v>4</v>
      </c>
      <c r="W19" t="s">
        <v>57</v>
      </c>
      <c r="X19">
        <v>37.200000000000003</v>
      </c>
      <c r="Y19" t="s">
        <v>58</v>
      </c>
      <c r="Z19">
        <v>44</v>
      </c>
      <c r="AA19">
        <v>147</v>
      </c>
      <c r="AB19">
        <v>91</v>
      </c>
      <c r="AC19" t="s">
        <v>59</v>
      </c>
      <c r="AD19" t="s">
        <v>68</v>
      </c>
      <c r="AE19" t="s">
        <v>77</v>
      </c>
      <c r="AF19" t="s">
        <v>76</v>
      </c>
      <c r="AG19" t="s">
        <v>52</v>
      </c>
      <c r="AH19" t="s">
        <v>52</v>
      </c>
      <c r="AI19" t="s">
        <v>71</v>
      </c>
      <c r="AJ19" t="s">
        <v>52</v>
      </c>
      <c r="AK19" t="s">
        <v>52</v>
      </c>
      <c r="AL19">
        <v>40</v>
      </c>
      <c r="AM19">
        <v>156</v>
      </c>
      <c r="AN19">
        <v>99</v>
      </c>
      <c r="AO19" t="s">
        <v>59</v>
      </c>
      <c r="AP19" t="s">
        <v>75</v>
      </c>
      <c r="AQ19" t="s">
        <v>52</v>
      </c>
      <c r="AR19" t="s">
        <v>76</v>
      </c>
      <c r="AS19" t="s">
        <v>64</v>
      </c>
      <c r="AT19" t="s">
        <v>61</v>
      </c>
      <c r="AU19" t="s">
        <v>64</v>
      </c>
      <c r="AV19">
        <v>6</v>
      </c>
      <c r="AW19" s="2" t="s">
        <v>72</v>
      </c>
      <c r="AX19" s="7">
        <v>240</v>
      </c>
    </row>
    <row r="20" spans="1:50" x14ac:dyDescent="0.15">
      <c r="A20">
        <v>18.2</v>
      </c>
      <c r="B20">
        <v>2.8383561643835602</v>
      </c>
      <c r="C20" t="s">
        <v>61</v>
      </c>
      <c r="D20" t="s">
        <v>51</v>
      </c>
      <c r="E20" t="s">
        <v>66</v>
      </c>
      <c r="F20">
        <v>2</v>
      </c>
      <c r="G20" t="s">
        <v>73</v>
      </c>
      <c r="H20" t="s">
        <v>78</v>
      </c>
      <c r="I20" t="s">
        <v>61</v>
      </c>
      <c r="J20" t="s">
        <v>51</v>
      </c>
      <c r="K20" t="s">
        <v>51</v>
      </c>
      <c r="L20" t="s">
        <v>56</v>
      </c>
      <c r="M20" t="s">
        <v>51</v>
      </c>
      <c r="N20" t="s">
        <v>51</v>
      </c>
      <c r="O20" t="s">
        <v>51</v>
      </c>
      <c r="P20" t="s">
        <v>51</v>
      </c>
      <c r="Q20" t="s">
        <v>56</v>
      </c>
      <c r="R20" t="s">
        <v>52</v>
      </c>
      <c r="S20" t="s">
        <v>56</v>
      </c>
      <c r="T20" t="s">
        <v>51</v>
      </c>
      <c r="U20">
        <v>24</v>
      </c>
      <c r="V20">
        <v>4</v>
      </c>
      <c r="W20" t="s">
        <v>57</v>
      </c>
      <c r="X20">
        <v>37.200000000000003</v>
      </c>
      <c r="Y20" t="s">
        <v>58</v>
      </c>
      <c r="Z20">
        <v>44</v>
      </c>
      <c r="AA20">
        <v>147</v>
      </c>
      <c r="AB20">
        <v>91</v>
      </c>
      <c r="AC20" t="s">
        <v>59</v>
      </c>
      <c r="AD20" t="s">
        <v>68</v>
      </c>
      <c r="AE20" t="s">
        <v>77</v>
      </c>
      <c r="AF20" t="s">
        <v>76</v>
      </c>
      <c r="AG20" t="s">
        <v>52</v>
      </c>
      <c r="AH20" t="s">
        <v>52</v>
      </c>
      <c r="AI20" t="s">
        <v>71</v>
      </c>
      <c r="AJ20" t="s">
        <v>52</v>
      </c>
      <c r="AK20" t="s">
        <v>52</v>
      </c>
      <c r="AL20">
        <v>60</v>
      </c>
      <c r="AM20">
        <v>138</v>
      </c>
      <c r="AN20">
        <v>96</v>
      </c>
      <c r="AO20" t="s">
        <v>59</v>
      </c>
      <c r="AP20" t="s">
        <v>68</v>
      </c>
      <c r="AQ20" t="s">
        <v>52</v>
      </c>
      <c r="AR20" t="s">
        <v>76</v>
      </c>
      <c r="AS20" t="s">
        <v>71</v>
      </c>
      <c r="AT20" t="s">
        <v>71</v>
      </c>
      <c r="AU20" t="s">
        <v>71</v>
      </c>
      <c r="AV20">
        <v>8</v>
      </c>
      <c r="AW20" s="2" t="s">
        <v>72</v>
      </c>
      <c r="AX20" s="7">
        <v>480</v>
      </c>
    </row>
    <row r="21" spans="1:50" x14ac:dyDescent="0.15">
      <c r="A21">
        <v>26.2</v>
      </c>
      <c r="B21">
        <v>10.561643835616399</v>
      </c>
      <c r="C21" t="s">
        <v>50</v>
      </c>
      <c r="D21" t="s">
        <v>51</v>
      </c>
      <c r="E21" t="s">
        <v>52</v>
      </c>
      <c r="F21">
        <v>4</v>
      </c>
      <c r="G21" t="s">
        <v>67</v>
      </c>
      <c r="H21" t="s">
        <v>61</v>
      </c>
      <c r="I21" t="s">
        <v>55</v>
      </c>
      <c r="J21" t="s">
        <v>51</v>
      </c>
      <c r="K21" t="s">
        <v>56</v>
      </c>
      <c r="L21" t="s">
        <v>52</v>
      </c>
      <c r="M21" t="s">
        <v>51</v>
      </c>
      <c r="N21" t="s">
        <v>51</v>
      </c>
      <c r="O21" t="s">
        <v>51</v>
      </c>
      <c r="P21" t="s">
        <v>56</v>
      </c>
      <c r="Q21" t="s">
        <v>56</v>
      </c>
      <c r="R21" t="s">
        <v>52</v>
      </c>
      <c r="S21" t="s">
        <v>56</v>
      </c>
      <c r="T21" t="s">
        <v>51</v>
      </c>
      <c r="U21">
        <v>24</v>
      </c>
      <c r="V21">
        <v>4</v>
      </c>
      <c r="W21" t="s">
        <v>57</v>
      </c>
      <c r="X21">
        <v>36.299999999999997</v>
      </c>
      <c r="Y21" t="s">
        <v>63</v>
      </c>
      <c r="Z21">
        <v>36</v>
      </c>
      <c r="AA21">
        <v>121</v>
      </c>
      <c r="AB21">
        <v>95</v>
      </c>
      <c r="AC21" t="s">
        <v>59</v>
      </c>
      <c r="AD21" t="s">
        <v>52</v>
      </c>
      <c r="AE21" t="s">
        <v>52</v>
      </c>
      <c r="AF21" t="s">
        <v>62</v>
      </c>
      <c r="AG21" t="s">
        <v>52</v>
      </c>
      <c r="AH21" t="s">
        <v>52</v>
      </c>
      <c r="AI21" t="s">
        <v>52</v>
      </c>
      <c r="AJ21" t="s">
        <v>52</v>
      </c>
      <c r="AK21" t="s">
        <v>52</v>
      </c>
      <c r="AL21">
        <v>40</v>
      </c>
      <c r="AM21">
        <v>121</v>
      </c>
      <c r="AN21">
        <v>91</v>
      </c>
      <c r="AO21" t="s">
        <v>59</v>
      </c>
      <c r="AP21" t="s">
        <v>75</v>
      </c>
      <c r="AQ21" t="s">
        <v>52</v>
      </c>
      <c r="AR21" t="s">
        <v>76</v>
      </c>
      <c r="AS21" t="s">
        <v>71</v>
      </c>
      <c r="AT21" t="s">
        <v>64</v>
      </c>
      <c r="AU21" t="s">
        <v>64</v>
      </c>
      <c r="AV21">
        <v>1</v>
      </c>
      <c r="AW21" s="2" t="s">
        <v>72</v>
      </c>
      <c r="AX21" s="7">
        <v>60</v>
      </c>
    </row>
    <row r="22" spans="1:50" x14ac:dyDescent="0.15">
      <c r="A22">
        <v>26.2</v>
      </c>
      <c r="B22">
        <v>10.561643835616399</v>
      </c>
      <c r="C22" t="s">
        <v>50</v>
      </c>
      <c r="D22" t="s">
        <v>51</v>
      </c>
      <c r="E22" t="s">
        <v>52</v>
      </c>
      <c r="F22">
        <v>4</v>
      </c>
      <c r="G22" t="s">
        <v>67</v>
      </c>
      <c r="H22" t="s">
        <v>61</v>
      </c>
      <c r="I22" t="s">
        <v>55</v>
      </c>
      <c r="J22" t="s">
        <v>51</v>
      </c>
      <c r="K22" t="s">
        <v>56</v>
      </c>
      <c r="L22" t="s">
        <v>52</v>
      </c>
      <c r="M22" t="s">
        <v>51</v>
      </c>
      <c r="N22" t="s">
        <v>51</v>
      </c>
      <c r="O22" t="s">
        <v>51</v>
      </c>
      <c r="P22" t="s">
        <v>56</v>
      </c>
      <c r="Q22" t="s">
        <v>56</v>
      </c>
      <c r="R22" t="s">
        <v>52</v>
      </c>
      <c r="S22" t="s">
        <v>56</v>
      </c>
      <c r="T22" t="s">
        <v>51</v>
      </c>
      <c r="U22">
        <v>24</v>
      </c>
      <c r="V22">
        <v>4</v>
      </c>
      <c r="W22" t="s">
        <v>57</v>
      </c>
      <c r="X22">
        <v>36.299999999999997</v>
      </c>
      <c r="Y22" t="s">
        <v>63</v>
      </c>
      <c r="Z22">
        <v>36</v>
      </c>
      <c r="AA22">
        <v>121</v>
      </c>
      <c r="AB22">
        <v>95</v>
      </c>
      <c r="AC22" t="s">
        <v>59</v>
      </c>
      <c r="AD22" t="s">
        <v>52</v>
      </c>
      <c r="AE22" t="s">
        <v>52</v>
      </c>
      <c r="AF22" t="s">
        <v>62</v>
      </c>
      <c r="AG22" t="s">
        <v>52</v>
      </c>
      <c r="AH22" t="s">
        <v>52</v>
      </c>
      <c r="AI22" t="s">
        <v>52</v>
      </c>
      <c r="AJ22" t="s">
        <v>52</v>
      </c>
      <c r="AK22" t="s">
        <v>52</v>
      </c>
      <c r="AL22">
        <v>40</v>
      </c>
      <c r="AM22">
        <v>136</v>
      </c>
      <c r="AN22">
        <v>93</v>
      </c>
      <c r="AO22" t="s">
        <v>59</v>
      </c>
      <c r="AP22" t="s">
        <v>75</v>
      </c>
      <c r="AQ22" t="s">
        <v>52</v>
      </c>
      <c r="AR22" t="s">
        <v>76</v>
      </c>
      <c r="AS22" t="s">
        <v>64</v>
      </c>
      <c r="AT22" t="s">
        <v>64</v>
      </c>
      <c r="AU22" t="s">
        <v>64</v>
      </c>
      <c r="AV22">
        <v>5</v>
      </c>
      <c r="AW22" s="2" t="s">
        <v>72</v>
      </c>
      <c r="AX22" s="7">
        <v>240</v>
      </c>
    </row>
    <row r="23" spans="1:50" x14ac:dyDescent="0.15">
      <c r="A23">
        <v>17.899999999999999</v>
      </c>
      <c r="B23">
        <v>6.38630136986301</v>
      </c>
      <c r="C23" t="s">
        <v>50</v>
      </c>
      <c r="D23" t="s">
        <v>51</v>
      </c>
      <c r="E23" t="s">
        <v>79</v>
      </c>
      <c r="F23">
        <v>1</v>
      </c>
      <c r="G23" t="s">
        <v>73</v>
      </c>
      <c r="H23" t="s">
        <v>78</v>
      </c>
      <c r="I23" t="s">
        <v>61</v>
      </c>
      <c r="J23" t="s">
        <v>51</v>
      </c>
      <c r="K23" t="s">
        <v>52</v>
      </c>
      <c r="L23" t="s">
        <v>52</v>
      </c>
      <c r="M23" t="s">
        <v>56</v>
      </c>
      <c r="N23" t="s">
        <v>51</v>
      </c>
      <c r="O23" t="s">
        <v>56</v>
      </c>
      <c r="P23" t="s">
        <v>52</v>
      </c>
      <c r="Q23" t="s">
        <v>52</v>
      </c>
      <c r="R23" t="s">
        <v>56</v>
      </c>
      <c r="S23" t="s">
        <v>51</v>
      </c>
      <c r="T23" t="s">
        <v>51</v>
      </c>
      <c r="U23">
        <v>48</v>
      </c>
      <c r="V23">
        <v>12</v>
      </c>
      <c r="W23" t="s">
        <v>57</v>
      </c>
      <c r="X23" t="s">
        <v>52</v>
      </c>
      <c r="Y23" t="s">
        <v>52</v>
      </c>
      <c r="Z23">
        <v>36</v>
      </c>
      <c r="AA23">
        <v>132</v>
      </c>
      <c r="AB23">
        <v>96</v>
      </c>
      <c r="AC23" t="s">
        <v>59</v>
      </c>
      <c r="AD23" t="s">
        <v>68</v>
      </c>
      <c r="AE23" t="s">
        <v>52</v>
      </c>
      <c r="AF23" t="s">
        <v>52</v>
      </c>
      <c r="AG23" t="s">
        <v>64</v>
      </c>
      <c r="AH23" t="s">
        <v>64</v>
      </c>
      <c r="AI23" t="s">
        <v>71</v>
      </c>
      <c r="AJ23" t="s">
        <v>52</v>
      </c>
      <c r="AK23" t="s">
        <v>52</v>
      </c>
      <c r="AL23" t="s">
        <v>52</v>
      </c>
      <c r="AM23" t="s">
        <v>52</v>
      </c>
      <c r="AN23" t="s">
        <v>52</v>
      </c>
      <c r="AO23" t="s">
        <v>52</v>
      </c>
      <c r="AP23" t="s">
        <v>68</v>
      </c>
      <c r="AQ23" t="s">
        <v>52</v>
      </c>
      <c r="AR23" t="s">
        <v>52</v>
      </c>
      <c r="AS23" t="s">
        <v>52</v>
      </c>
      <c r="AT23" t="s">
        <v>52</v>
      </c>
      <c r="AU23" t="s">
        <v>52</v>
      </c>
      <c r="AV23">
        <v>1</v>
      </c>
      <c r="AW23" s="2" t="s">
        <v>72</v>
      </c>
      <c r="AX23" s="7">
        <v>60</v>
      </c>
    </row>
    <row r="24" spans="1:50" x14ac:dyDescent="0.15">
      <c r="A24">
        <v>17.899999999999999</v>
      </c>
      <c r="B24">
        <v>6.38630136986301</v>
      </c>
      <c r="C24" t="s">
        <v>50</v>
      </c>
      <c r="D24" t="s">
        <v>51</v>
      </c>
      <c r="E24" t="s">
        <v>79</v>
      </c>
      <c r="F24">
        <v>1</v>
      </c>
      <c r="G24" t="s">
        <v>73</v>
      </c>
      <c r="H24" t="s">
        <v>78</v>
      </c>
      <c r="I24" t="s">
        <v>61</v>
      </c>
      <c r="J24" t="s">
        <v>51</v>
      </c>
      <c r="K24" t="s">
        <v>52</v>
      </c>
      <c r="L24" t="s">
        <v>52</v>
      </c>
      <c r="M24" t="s">
        <v>56</v>
      </c>
      <c r="N24" t="s">
        <v>51</v>
      </c>
      <c r="O24" t="s">
        <v>56</v>
      </c>
      <c r="P24" t="s">
        <v>52</v>
      </c>
      <c r="Q24" t="s">
        <v>52</v>
      </c>
      <c r="R24" t="s">
        <v>56</v>
      </c>
      <c r="S24" t="s">
        <v>51</v>
      </c>
      <c r="T24" t="s">
        <v>51</v>
      </c>
      <c r="U24">
        <v>48</v>
      </c>
      <c r="V24">
        <v>12</v>
      </c>
      <c r="W24" t="s">
        <v>57</v>
      </c>
      <c r="X24" t="s">
        <v>52</v>
      </c>
      <c r="Y24" t="s">
        <v>52</v>
      </c>
      <c r="Z24">
        <v>36</v>
      </c>
      <c r="AA24">
        <v>132</v>
      </c>
      <c r="AB24">
        <v>96</v>
      </c>
      <c r="AC24" t="s">
        <v>59</v>
      </c>
      <c r="AD24" t="s">
        <v>68</v>
      </c>
      <c r="AE24" t="s">
        <v>52</v>
      </c>
      <c r="AF24" t="s">
        <v>52</v>
      </c>
      <c r="AG24" t="s">
        <v>64</v>
      </c>
      <c r="AH24" t="s">
        <v>64</v>
      </c>
      <c r="AI24" t="s">
        <v>71</v>
      </c>
      <c r="AJ24" t="s">
        <v>52</v>
      </c>
      <c r="AK24" t="s">
        <v>52</v>
      </c>
      <c r="AL24">
        <v>28</v>
      </c>
      <c r="AM24">
        <v>118</v>
      </c>
      <c r="AN24">
        <v>95</v>
      </c>
      <c r="AO24" t="s">
        <v>59</v>
      </c>
      <c r="AP24" t="s">
        <v>68</v>
      </c>
      <c r="AQ24" t="s">
        <v>52</v>
      </c>
      <c r="AR24" t="s">
        <v>62</v>
      </c>
      <c r="AS24" t="s">
        <v>61</v>
      </c>
      <c r="AT24" t="s">
        <v>61</v>
      </c>
      <c r="AU24" t="s">
        <v>64</v>
      </c>
      <c r="AV24">
        <v>1</v>
      </c>
      <c r="AW24" s="2" t="s">
        <v>72</v>
      </c>
      <c r="AX24" s="7">
        <v>120</v>
      </c>
    </row>
    <row r="25" spans="1:50" x14ac:dyDescent="0.15">
      <c r="A25">
        <v>17.899999999999999</v>
      </c>
      <c r="B25">
        <v>6.38630136986301</v>
      </c>
      <c r="C25" t="s">
        <v>50</v>
      </c>
      <c r="D25" t="s">
        <v>51</v>
      </c>
      <c r="E25" t="s">
        <v>79</v>
      </c>
      <c r="F25">
        <v>1</v>
      </c>
      <c r="G25" t="s">
        <v>73</v>
      </c>
      <c r="H25" t="s">
        <v>78</v>
      </c>
      <c r="I25" t="s">
        <v>61</v>
      </c>
      <c r="J25" t="s">
        <v>51</v>
      </c>
      <c r="K25" t="s">
        <v>52</v>
      </c>
      <c r="L25" t="s">
        <v>52</v>
      </c>
      <c r="M25" t="s">
        <v>56</v>
      </c>
      <c r="N25" t="s">
        <v>51</v>
      </c>
      <c r="O25" t="s">
        <v>56</v>
      </c>
      <c r="P25" t="s">
        <v>52</v>
      </c>
      <c r="Q25" t="s">
        <v>52</v>
      </c>
      <c r="R25" t="s">
        <v>56</v>
      </c>
      <c r="S25" t="s">
        <v>51</v>
      </c>
      <c r="T25" t="s">
        <v>51</v>
      </c>
      <c r="U25">
        <v>48</v>
      </c>
      <c r="V25">
        <v>12</v>
      </c>
      <c r="W25" t="s">
        <v>57</v>
      </c>
      <c r="X25" t="s">
        <v>52</v>
      </c>
      <c r="Y25" t="s">
        <v>52</v>
      </c>
      <c r="Z25">
        <v>36</v>
      </c>
      <c r="AA25">
        <v>132</v>
      </c>
      <c r="AB25">
        <v>96</v>
      </c>
      <c r="AC25" t="s">
        <v>59</v>
      </c>
      <c r="AD25" t="s">
        <v>68</v>
      </c>
      <c r="AE25" t="s">
        <v>52</v>
      </c>
      <c r="AF25" t="s">
        <v>52</v>
      </c>
      <c r="AG25" t="s">
        <v>64</v>
      </c>
      <c r="AH25" t="s">
        <v>64</v>
      </c>
      <c r="AI25" t="s">
        <v>71</v>
      </c>
      <c r="AJ25" t="s">
        <v>52</v>
      </c>
      <c r="AK25" t="s">
        <v>52</v>
      </c>
      <c r="AL25">
        <v>32</v>
      </c>
      <c r="AM25">
        <v>120</v>
      </c>
      <c r="AN25">
        <v>92</v>
      </c>
      <c r="AO25" t="s">
        <v>59</v>
      </c>
      <c r="AP25" t="s">
        <v>75</v>
      </c>
      <c r="AQ25" t="s">
        <v>52</v>
      </c>
      <c r="AR25" t="s">
        <v>62</v>
      </c>
      <c r="AS25" t="s">
        <v>64</v>
      </c>
      <c r="AT25" t="s">
        <v>64</v>
      </c>
      <c r="AU25" t="s">
        <v>64</v>
      </c>
      <c r="AV25">
        <v>2</v>
      </c>
      <c r="AW25" s="2" t="s">
        <v>72</v>
      </c>
      <c r="AX25" s="7">
        <v>240</v>
      </c>
    </row>
    <row r="26" spans="1:50" x14ac:dyDescent="0.15">
      <c r="A26">
        <v>18</v>
      </c>
      <c r="B26">
        <v>6.1452054794520601</v>
      </c>
      <c r="C26" t="s">
        <v>50</v>
      </c>
      <c r="D26" t="s">
        <v>51</v>
      </c>
      <c r="E26" t="s">
        <v>52</v>
      </c>
      <c r="F26">
        <v>1</v>
      </c>
      <c r="G26" t="s">
        <v>52</v>
      </c>
      <c r="H26" t="s">
        <v>61</v>
      </c>
      <c r="I26" t="s">
        <v>61</v>
      </c>
      <c r="J26" t="s">
        <v>51</v>
      </c>
      <c r="K26" t="s">
        <v>51</v>
      </c>
      <c r="L26" t="s">
        <v>56</v>
      </c>
      <c r="M26" t="s">
        <v>56</v>
      </c>
      <c r="N26" t="s">
        <v>51</v>
      </c>
      <c r="O26" t="s">
        <v>56</v>
      </c>
      <c r="P26" t="s">
        <v>51</v>
      </c>
      <c r="Q26" t="s">
        <v>51</v>
      </c>
      <c r="R26" t="s">
        <v>56</v>
      </c>
      <c r="S26" t="s">
        <v>56</v>
      </c>
      <c r="T26" t="s">
        <v>56</v>
      </c>
      <c r="U26">
        <v>48</v>
      </c>
      <c r="V26">
        <v>4</v>
      </c>
      <c r="W26" t="s">
        <v>57</v>
      </c>
      <c r="X26" t="s">
        <v>52</v>
      </c>
      <c r="Y26" t="s">
        <v>52</v>
      </c>
      <c r="Z26">
        <v>56</v>
      </c>
      <c r="AA26">
        <v>160</v>
      </c>
      <c r="AB26">
        <v>92</v>
      </c>
      <c r="AC26" t="s">
        <v>59</v>
      </c>
      <c r="AD26" t="s">
        <v>60</v>
      </c>
      <c r="AE26" t="s">
        <v>52</v>
      </c>
      <c r="AF26" t="s">
        <v>62</v>
      </c>
      <c r="AG26" t="s">
        <v>52</v>
      </c>
      <c r="AH26" t="s">
        <v>52</v>
      </c>
      <c r="AI26" t="s">
        <v>52</v>
      </c>
      <c r="AJ26" t="s">
        <v>52</v>
      </c>
      <c r="AK26" t="s">
        <v>52</v>
      </c>
      <c r="AL26">
        <v>30</v>
      </c>
      <c r="AM26">
        <v>140</v>
      </c>
      <c r="AN26">
        <v>94</v>
      </c>
      <c r="AO26" t="s">
        <v>59</v>
      </c>
      <c r="AP26" t="s">
        <v>52</v>
      </c>
      <c r="AQ26" t="s">
        <v>52</v>
      </c>
      <c r="AR26" t="s">
        <v>52</v>
      </c>
      <c r="AS26" t="s">
        <v>64</v>
      </c>
      <c r="AT26" t="s">
        <v>61</v>
      </c>
      <c r="AU26" t="s">
        <v>61</v>
      </c>
      <c r="AV26">
        <v>1</v>
      </c>
      <c r="AW26" s="2" t="s">
        <v>70</v>
      </c>
      <c r="AX26" s="7">
        <v>60</v>
      </c>
    </row>
    <row r="27" spans="1:50" x14ac:dyDescent="0.15">
      <c r="A27">
        <v>17.3</v>
      </c>
      <c r="B27">
        <v>2.9013698630136999</v>
      </c>
      <c r="C27" t="s">
        <v>50</v>
      </c>
      <c r="D27" t="s">
        <v>51</v>
      </c>
      <c r="E27" t="s">
        <v>52</v>
      </c>
      <c r="F27">
        <v>1</v>
      </c>
      <c r="G27" t="s">
        <v>67</v>
      </c>
      <c r="H27" t="s">
        <v>78</v>
      </c>
      <c r="I27" t="s">
        <v>55</v>
      </c>
      <c r="J27" t="s">
        <v>51</v>
      </c>
      <c r="K27" t="s">
        <v>51</v>
      </c>
      <c r="L27" t="s">
        <v>52</v>
      </c>
      <c r="M27" t="s">
        <v>51</v>
      </c>
      <c r="N27" t="s">
        <v>51</v>
      </c>
      <c r="O27" t="s">
        <v>51</v>
      </c>
      <c r="P27" t="s">
        <v>51</v>
      </c>
      <c r="Q27" t="s">
        <v>56</v>
      </c>
      <c r="R27" t="s">
        <v>52</v>
      </c>
      <c r="S27" t="s">
        <v>56</v>
      </c>
      <c r="T27" t="s">
        <v>51</v>
      </c>
      <c r="U27">
        <v>24</v>
      </c>
      <c r="V27" t="s">
        <v>52</v>
      </c>
      <c r="W27" t="s">
        <v>57</v>
      </c>
      <c r="X27">
        <v>36.5</v>
      </c>
      <c r="Y27" t="s">
        <v>58</v>
      </c>
      <c r="Z27">
        <v>36</v>
      </c>
      <c r="AA27">
        <v>126</v>
      </c>
      <c r="AB27">
        <v>94</v>
      </c>
      <c r="AC27" t="s">
        <v>59</v>
      </c>
      <c r="AD27" t="s">
        <v>68</v>
      </c>
      <c r="AE27" t="s">
        <v>71</v>
      </c>
      <c r="AF27" t="s">
        <v>62</v>
      </c>
      <c r="AG27" t="s">
        <v>52</v>
      </c>
      <c r="AH27" t="s">
        <v>52</v>
      </c>
      <c r="AI27" t="s">
        <v>52</v>
      </c>
      <c r="AJ27" t="s">
        <v>52</v>
      </c>
      <c r="AK27" t="s">
        <v>52</v>
      </c>
      <c r="AL27">
        <v>40</v>
      </c>
      <c r="AM27">
        <v>144</v>
      </c>
      <c r="AN27">
        <v>94</v>
      </c>
      <c r="AO27" t="s">
        <v>59</v>
      </c>
      <c r="AP27" t="s">
        <v>75</v>
      </c>
      <c r="AQ27" t="s">
        <v>52</v>
      </c>
      <c r="AR27" t="s">
        <v>62</v>
      </c>
      <c r="AS27" t="s">
        <v>71</v>
      </c>
      <c r="AT27" t="s">
        <v>71</v>
      </c>
      <c r="AU27" t="s">
        <v>64</v>
      </c>
      <c r="AV27">
        <v>1</v>
      </c>
      <c r="AW27" s="2" t="s">
        <v>72</v>
      </c>
      <c r="AX27" s="7">
        <v>120</v>
      </c>
    </row>
    <row r="28" spans="1:50" x14ac:dyDescent="0.15">
      <c r="A28">
        <v>17.3</v>
      </c>
      <c r="B28">
        <v>2.9013698630136999</v>
      </c>
      <c r="C28" t="s">
        <v>50</v>
      </c>
      <c r="D28" t="s">
        <v>51</v>
      </c>
      <c r="E28" t="s">
        <v>52</v>
      </c>
      <c r="F28">
        <v>1</v>
      </c>
      <c r="G28" t="s">
        <v>67</v>
      </c>
      <c r="H28" t="s">
        <v>78</v>
      </c>
      <c r="I28" t="s">
        <v>55</v>
      </c>
      <c r="J28" t="s">
        <v>51</v>
      </c>
      <c r="K28" t="s">
        <v>51</v>
      </c>
      <c r="L28" t="s">
        <v>52</v>
      </c>
      <c r="M28" t="s">
        <v>51</v>
      </c>
      <c r="N28" t="s">
        <v>51</v>
      </c>
      <c r="O28" t="s">
        <v>51</v>
      </c>
      <c r="P28" t="s">
        <v>51</v>
      </c>
      <c r="Q28" t="s">
        <v>56</v>
      </c>
      <c r="R28" t="s">
        <v>52</v>
      </c>
      <c r="S28" t="s">
        <v>56</v>
      </c>
      <c r="T28" t="s">
        <v>51</v>
      </c>
      <c r="U28">
        <v>24</v>
      </c>
      <c r="V28" t="s">
        <v>52</v>
      </c>
      <c r="W28" t="s">
        <v>57</v>
      </c>
      <c r="X28">
        <v>36.5</v>
      </c>
      <c r="Y28" t="s">
        <v>58</v>
      </c>
      <c r="Z28">
        <v>36</v>
      </c>
      <c r="AA28">
        <v>126</v>
      </c>
      <c r="AB28">
        <v>94</v>
      </c>
      <c r="AC28" t="s">
        <v>59</v>
      </c>
      <c r="AD28" t="s">
        <v>68</v>
      </c>
      <c r="AE28" t="s">
        <v>71</v>
      </c>
      <c r="AF28" t="s">
        <v>62</v>
      </c>
      <c r="AG28" t="s">
        <v>52</v>
      </c>
      <c r="AH28" t="s">
        <v>52</v>
      </c>
      <c r="AI28" t="s">
        <v>52</v>
      </c>
      <c r="AJ28" t="s">
        <v>52</v>
      </c>
      <c r="AK28" t="s">
        <v>52</v>
      </c>
      <c r="AL28">
        <v>38</v>
      </c>
      <c r="AM28">
        <v>148</v>
      </c>
      <c r="AN28">
        <v>94</v>
      </c>
      <c r="AO28" t="s">
        <v>59</v>
      </c>
      <c r="AP28" t="s">
        <v>75</v>
      </c>
      <c r="AQ28" t="s">
        <v>52</v>
      </c>
      <c r="AR28" t="s">
        <v>62</v>
      </c>
      <c r="AS28" t="s">
        <v>61</v>
      </c>
      <c r="AT28" t="s">
        <v>61</v>
      </c>
      <c r="AU28" t="s">
        <v>64</v>
      </c>
      <c r="AV28">
        <v>3</v>
      </c>
      <c r="AW28" s="2" t="s">
        <v>72</v>
      </c>
      <c r="AX28" s="7">
        <v>240</v>
      </c>
    </row>
    <row r="29" spans="1:50" x14ac:dyDescent="0.15">
      <c r="A29">
        <v>17.3</v>
      </c>
      <c r="B29">
        <v>2.9013698630136999</v>
      </c>
      <c r="C29" t="s">
        <v>50</v>
      </c>
      <c r="D29" t="s">
        <v>51</v>
      </c>
      <c r="E29" t="s">
        <v>52</v>
      </c>
      <c r="F29">
        <v>1</v>
      </c>
      <c r="G29" t="s">
        <v>67</v>
      </c>
      <c r="H29" t="s">
        <v>78</v>
      </c>
      <c r="I29" t="s">
        <v>55</v>
      </c>
      <c r="J29" t="s">
        <v>51</v>
      </c>
      <c r="K29" t="s">
        <v>51</v>
      </c>
      <c r="L29" t="s">
        <v>52</v>
      </c>
      <c r="M29" t="s">
        <v>51</v>
      </c>
      <c r="N29" t="s">
        <v>51</v>
      </c>
      <c r="O29" t="s">
        <v>51</v>
      </c>
      <c r="P29" t="s">
        <v>51</v>
      </c>
      <c r="Q29" t="s">
        <v>56</v>
      </c>
      <c r="R29" t="s">
        <v>52</v>
      </c>
      <c r="S29" t="s">
        <v>56</v>
      </c>
      <c r="T29" t="s">
        <v>51</v>
      </c>
      <c r="U29">
        <v>24</v>
      </c>
      <c r="V29" t="s">
        <v>52</v>
      </c>
      <c r="W29" t="s">
        <v>57</v>
      </c>
      <c r="X29">
        <v>36.5</v>
      </c>
      <c r="Y29" t="s">
        <v>58</v>
      </c>
      <c r="Z29">
        <v>36</v>
      </c>
      <c r="AA29">
        <v>126</v>
      </c>
      <c r="AB29">
        <v>94</v>
      </c>
      <c r="AC29" t="s">
        <v>59</v>
      </c>
      <c r="AD29" t="s">
        <v>68</v>
      </c>
      <c r="AE29" t="s">
        <v>71</v>
      </c>
      <c r="AF29" t="s">
        <v>62</v>
      </c>
      <c r="AG29" t="s">
        <v>52</v>
      </c>
      <c r="AH29" t="s">
        <v>52</v>
      </c>
      <c r="AI29" t="s">
        <v>52</v>
      </c>
      <c r="AJ29" t="s">
        <v>52</v>
      </c>
      <c r="AK29" t="s">
        <v>52</v>
      </c>
      <c r="AL29" t="s">
        <v>52</v>
      </c>
      <c r="AM29" t="s">
        <v>52</v>
      </c>
      <c r="AN29" t="s">
        <v>52</v>
      </c>
      <c r="AO29" t="s">
        <v>52</v>
      </c>
      <c r="AP29" t="s">
        <v>52</v>
      </c>
      <c r="AQ29" t="s">
        <v>61</v>
      </c>
      <c r="AR29" t="s">
        <v>62</v>
      </c>
      <c r="AS29" t="s">
        <v>61</v>
      </c>
      <c r="AT29" t="s">
        <v>61</v>
      </c>
      <c r="AU29" t="s">
        <v>61</v>
      </c>
      <c r="AV29">
        <v>1</v>
      </c>
      <c r="AW29" s="2" t="s">
        <v>72</v>
      </c>
      <c r="AX29" s="7">
        <v>60</v>
      </c>
    </row>
    <row r="30" spans="1:50" x14ac:dyDescent="0.15">
      <c r="A30">
        <v>22.6</v>
      </c>
      <c r="B30">
        <v>5.8712328767123303</v>
      </c>
      <c r="C30" t="s">
        <v>61</v>
      </c>
      <c r="D30" t="s">
        <v>51</v>
      </c>
      <c r="E30" t="s">
        <v>66</v>
      </c>
      <c r="F30">
        <v>1</v>
      </c>
      <c r="G30" t="s">
        <v>80</v>
      </c>
      <c r="H30" t="s">
        <v>61</v>
      </c>
      <c r="I30" t="s">
        <v>61</v>
      </c>
      <c r="J30" t="s">
        <v>51</v>
      </c>
      <c r="K30" t="s">
        <v>51</v>
      </c>
      <c r="L30" t="s">
        <v>51</v>
      </c>
      <c r="M30" t="s">
        <v>52</v>
      </c>
      <c r="N30" t="s">
        <v>52</v>
      </c>
      <c r="O30" t="s">
        <v>52</v>
      </c>
      <c r="P30" t="s">
        <v>56</v>
      </c>
      <c r="Q30" t="s">
        <v>52</v>
      </c>
      <c r="R30" t="s">
        <v>52</v>
      </c>
      <c r="S30" t="s">
        <v>56</v>
      </c>
      <c r="T30" t="s">
        <v>51</v>
      </c>
      <c r="U30">
        <v>48</v>
      </c>
      <c r="V30">
        <v>19</v>
      </c>
      <c r="W30" t="s">
        <v>81</v>
      </c>
      <c r="X30">
        <v>36.200000000000003</v>
      </c>
      <c r="Y30" t="s">
        <v>58</v>
      </c>
      <c r="Z30">
        <v>28</v>
      </c>
      <c r="AA30">
        <v>127</v>
      </c>
      <c r="AB30">
        <v>92</v>
      </c>
      <c r="AC30" t="s">
        <v>59</v>
      </c>
      <c r="AD30" t="s">
        <v>52</v>
      </c>
      <c r="AE30" t="s">
        <v>52</v>
      </c>
      <c r="AF30" t="s">
        <v>62</v>
      </c>
      <c r="AG30" t="s">
        <v>52</v>
      </c>
      <c r="AH30" t="s">
        <v>52</v>
      </c>
      <c r="AI30" t="s">
        <v>52</v>
      </c>
      <c r="AJ30" t="s">
        <v>52</v>
      </c>
      <c r="AK30" t="s">
        <v>52</v>
      </c>
      <c r="AL30">
        <v>34</v>
      </c>
      <c r="AM30">
        <v>147</v>
      </c>
      <c r="AN30">
        <v>94</v>
      </c>
      <c r="AO30" t="s">
        <v>59</v>
      </c>
      <c r="AP30" t="s">
        <v>68</v>
      </c>
      <c r="AQ30" t="s">
        <v>52</v>
      </c>
      <c r="AR30" t="s">
        <v>76</v>
      </c>
      <c r="AS30" t="s">
        <v>64</v>
      </c>
      <c r="AT30" t="s">
        <v>61</v>
      </c>
      <c r="AU30" t="s">
        <v>64</v>
      </c>
      <c r="AV30">
        <v>1</v>
      </c>
      <c r="AW30" s="2" t="s">
        <v>72</v>
      </c>
      <c r="AX30" s="7">
        <v>60</v>
      </c>
    </row>
    <row r="31" spans="1:50" x14ac:dyDescent="0.15">
      <c r="A31">
        <v>22.6</v>
      </c>
      <c r="B31">
        <v>5.8712328767123303</v>
      </c>
      <c r="C31" t="s">
        <v>61</v>
      </c>
      <c r="D31" t="s">
        <v>51</v>
      </c>
      <c r="E31" t="s">
        <v>66</v>
      </c>
      <c r="F31">
        <v>1</v>
      </c>
      <c r="G31" t="s">
        <v>80</v>
      </c>
      <c r="H31" t="s">
        <v>61</v>
      </c>
      <c r="I31" t="s">
        <v>61</v>
      </c>
      <c r="J31" t="s">
        <v>51</v>
      </c>
      <c r="K31" t="s">
        <v>51</v>
      </c>
      <c r="L31" t="s">
        <v>51</v>
      </c>
      <c r="M31" t="s">
        <v>52</v>
      </c>
      <c r="N31" t="s">
        <v>52</v>
      </c>
      <c r="O31" t="s">
        <v>52</v>
      </c>
      <c r="P31" t="s">
        <v>56</v>
      </c>
      <c r="Q31" t="s">
        <v>52</v>
      </c>
      <c r="R31" t="s">
        <v>52</v>
      </c>
      <c r="S31" t="s">
        <v>56</v>
      </c>
      <c r="T31" t="s">
        <v>51</v>
      </c>
      <c r="U31">
        <v>48</v>
      </c>
      <c r="V31">
        <v>19</v>
      </c>
      <c r="W31" t="s">
        <v>81</v>
      </c>
      <c r="X31">
        <v>36.200000000000003</v>
      </c>
      <c r="Y31" t="s">
        <v>58</v>
      </c>
      <c r="Z31">
        <v>28</v>
      </c>
      <c r="AA31">
        <v>127</v>
      </c>
      <c r="AB31">
        <v>92</v>
      </c>
      <c r="AC31" t="s">
        <v>59</v>
      </c>
      <c r="AD31" t="s">
        <v>52</v>
      </c>
      <c r="AE31" t="s">
        <v>52</v>
      </c>
      <c r="AF31" t="s">
        <v>62</v>
      </c>
      <c r="AG31" t="s">
        <v>52</v>
      </c>
      <c r="AH31" t="s">
        <v>52</v>
      </c>
      <c r="AI31" t="s">
        <v>52</v>
      </c>
      <c r="AJ31" t="s">
        <v>52</v>
      </c>
      <c r="AK31" t="s">
        <v>52</v>
      </c>
      <c r="AL31">
        <v>24</v>
      </c>
      <c r="AM31">
        <v>122</v>
      </c>
      <c r="AN31">
        <v>98</v>
      </c>
      <c r="AO31" t="s">
        <v>69</v>
      </c>
      <c r="AP31" t="s">
        <v>68</v>
      </c>
      <c r="AQ31" t="s">
        <v>52</v>
      </c>
      <c r="AR31" t="s">
        <v>76</v>
      </c>
      <c r="AS31" t="s">
        <v>71</v>
      </c>
      <c r="AT31" t="s">
        <v>71</v>
      </c>
      <c r="AU31" t="s">
        <v>64</v>
      </c>
      <c r="AV31">
        <v>3</v>
      </c>
      <c r="AW31" s="2" t="s">
        <v>72</v>
      </c>
      <c r="AX31" s="7">
        <v>120</v>
      </c>
    </row>
    <row r="32" spans="1:50" x14ac:dyDescent="0.15">
      <c r="A32">
        <v>22.6</v>
      </c>
      <c r="B32">
        <v>5.8712328767123303</v>
      </c>
      <c r="C32" t="s">
        <v>61</v>
      </c>
      <c r="D32" t="s">
        <v>51</v>
      </c>
      <c r="E32" t="s">
        <v>66</v>
      </c>
      <c r="F32">
        <v>1</v>
      </c>
      <c r="G32" t="s">
        <v>80</v>
      </c>
      <c r="H32" t="s">
        <v>61</v>
      </c>
      <c r="I32" t="s">
        <v>61</v>
      </c>
      <c r="J32" t="s">
        <v>51</v>
      </c>
      <c r="K32" t="s">
        <v>51</v>
      </c>
      <c r="L32" t="s">
        <v>51</v>
      </c>
      <c r="M32" t="s">
        <v>52</v>
      </c>
      <c r="N32" t="s">
        <v>52</v>
      </c>
      <c r="O32" t="s">
        <v>52</v>
      </c>
      <c r="P32" t="s">
        <v>56</v>
      </c>
      <c r="Q32" t="s">
        <v>52</v>
      </c>
      <c r="R32" t="s">
        <v>52</v>
      </c>
      <c r="S32" t="s">
        <v>56</v>
      </c>
      <c r="T32" t="s">
        <v>51</v>
      </c>
      <c r="U32">
        <v>48</v>
      </c>
      <c r="V32">
        <v>19</v>
      </c>
      <c r="W32" t="s">
        <v>81</v>
      </c>
      <c r="X32">
        <v>36.200000000000003</v>
      </c>
      <c r="Y32" t="s">
        <v>58</v>
      </c>
      <c r="Z32">
        <v>28</v>
      </c>
      <c r="AA32">
        <v>127</v>
      </c>
      <c r="AB32">
        <v>92</v>
      </c>
      <c r="AC32" t="s">
        <v>59</v>
      </c>
      <c r="AD32" t="s">
        <v>52</v>
      </c>
      <c r="AE32" t="s">
        <v>52</v>
      </c>
      <c r="AF32" t="s">
        <v>62</v>
      </c>
      <c r="AG32" t="s">
        <v>52</v>
      </c>
      <c r="AH32" t="s">
        <v>52</v>
      </c>
      <c r="AI32" t="s">
        <v>52</v>
      </c>
      <c r="AJ32" t="s">
        <v>52</v>
      </c>
      <c r="AK32" t="s">
        <v>52</v>
      </c>
      <c r="AL32">
        <v>32</v>
      </c>
      <c r="AM32">
        <v>132</v>
      </c>
      <c r="AN32">
        <v>94</v>
      </c>
      <c r="AO32" t="s">
        <v>59</v>
      </c>
      <c r="AP32" t="s">
        <v>75</v>
      </c>
      <c r="AQ32" t="s">
        <v>52</v>
      </c>
      <c r="AR32" t="s">
        <v>76</v>
      </c>
      <c r="AS32" t="s">
        <v>71</v>
      </c>
      <c r="AT32" t="s">
        <v>64</v>
      </c>
      <c r="AU32" t="s">
        <v>64</v>
      </c>
      <c r="AV32">
        <v>5</v>
      </c>
      <c r="AW32" s="2" t="s">
        <v>72</v>
      </c>
      <c r="AX32" s="7">
        <v>240</v>
      </c>
    </row>
    <row r="33" spans="1:50" x14ac:dyDescent="0.15">
      <c r="A33">
        <v>49.1</v>
      </c>
      <c r="B33">
        <v>9.2301369863013694</v>
      </c>
      <c r="C33" t="s">
        <v>50</v>
      </c>
      <c r="D33" t="s">
        <v>51</v>
      </c>
      <c r="E33" t="s">
        <v>61</v>
      </c>
      <c r="F33">
        <v>2</v>
      </c>
      <c r="G33" t="s">
        <v>67</v>
      </c>
      <c r="H33" t="s">
        <v>61</v>
      </c>
      <c r="I33" t="s">
        <v>55</v>
      </c>
      <c r="J33" t="s">
        <v>52</v>
      </c>
      <c r="K33" t="s">
        <v>52</v>
      </c>
      <c r="L33" t="s">
        <v>52</v>
      </c>
      <c r="M33" t="s">
        <v>51</v>
      </c>
      <c r="N33" t="s">
        <v>51</v>
      </c>
      <c r="O33" t="s">
        <v>51</v>
      </c>
      <c r="P33" t="s">
        <v>52</v>
      </c>
      <c r="Q33" t="s">
        <v>52</v>
      </c>
      <c r="R33" t="s">
        <v>52</v>
      </c>
      <c r="S33" t="s">
        <v>56</v>
      </c>
      <c r="T33" t="s">
        <v>51</v>
      </c>
      <c r="U33">
        <v>72</v>
      </c>
      <c r="V33">
        <v>0</v>
      </c>
      <c r="W33" t="s">
        <v>57</v>
      </c>
      <c r="X33">
        <v>36.700000000000003</v>
      </c>
      <c r="Y33" t="s">
        <v>63</v>
      </c>
      <c r="Z33">
        <v>24</v>
      </c>
      <c r="AA33">
        <v>80</v>
      </c>
      <c r="AB33">
        <v>100</v>
      </c>
      <c r="AC33" t="s">
        <v>59</v>
      </c>
      <c r="AD33" t="s">
        <v>75</v>
      </c>
      <c r="AE33" t="s">
        <v>52</v>
      </c>
      <c r="AF33" t="s">
        <v>62</v>
      </c>
      <c r="AG33" t="s">
        <v>61</v>
      </c>
      <c r="AH33" t="s">
        <v>61</v>
      </c>
      <c r="AI33" t="s">
        <v>61</v>
      </c>
      <c r="AJ33">
        <v>36.700000000000003</v>
      </c>
      <c r="AK33" t="s">
        <v>63</v>
      </c>
      <c r="AL33">
        <v>24</v>
      </c>
      <c r="AM33">
        <v>80</v>
      </c>
      <c r="AN33">
        <v>100</v>
      </c>
      <c r="AO33" t="s">
        <v>59</v>
      </c>
      <c r="AP33" t="s">
        <v>60</v>
      </c>
      <c r="AQ33" t="s">
        <v>52</v>
      </c>
      <c r="AR33" t="s">
        <v>52</v>
      </c>
      <c r="AS33" t="s">
        <v>61</v>
      </c>
      <c r="AT33" t="s">
        <v>61</v>
      </c>
      <c r="AU33" t="s">
        <v>61</v>
      </c>
      <c r="AV33">
        <v>0</v>
      </c>
      <c r="AW33" s="2" t="s">
        <v>70</v>
      </c>
      <c r="AX33" s="7">
        <v>60</v>
      </c>
    </row>
    <row r="34" spans="1:50" x14ac:dyDescent="0.15">
      <c r="A34">
        <v>22</v>
      </c>
      <c r="B34">
        <v>6.3698630136986303</v>
      </c>
      <c r="C34" t="s">
        <v>50</v>
      </c>
      <c r="D34" t="s">
        <v>51</v>
      </c>
      <c r="E34" t="s">
        <v>61</v>
      </c>
      <c r="F34">
        <v>3</v>
      </c>
      <c r="G34" t="s">
        <v>67</v>
      </c>
      <c r="H34" t="s">
        <v>61</v>
      </c>
      <c r="I34" t="s">
        <v>61</v>
      </c>
      <c r="J34" t="s">
        <v>56</v>
      </c>
      <c r="K34" t="s">
        <v>56</v>
      </c>
      <c r="L34" t="s">
        <v>52</v>
      </c>
      <c r="M34" t="s">
        <v>51</v>
      </c>
      <c r="N34" t="s">
        <v>51</v>
      </c>
      <c r="O34" t="s">
        <v>51</v>
      </c>
      <c r="P34" t="s">
        <v>56</v>
      </c>
      <c r="Q34" t="s">
        <v>56</v>
      </c>
      <c r="R34" t="s">
        <v>56</v>
      </c>
      <c r="S34" t="s">
        <v>56</v>
      </c>
      <c r="T34" t="s">
        <v>52</v>
      </c>
      <c r="U34">
        <v>24</v>
      </c>
      <c r="V34">
        <v>8</v>
      </c>
      <c r="W34" t="s">
        <v>81</v>
      </c>
      <c r="X34">
        <v>36.9</v>
      </c>
      <c r="Y34" t="s">
        <v>63</v>
      </c>
      <c r="Z34">
        <v>42</v>
      </c>
      <c r="AA34">
        <v>143</v>
      </c>
      <c r="AB34">
        <v>96</v>
      </c>
      <c r="AC34" t="s">
        <v>59</v>
      </c>
      <c r="AD34" t="s">
        <v>68</v>
      </c>
      <c r="AE34" t="s">
        <v>52</v>
      </c>
      <c r="AF34" t="s">
        <v>76</v>
      </c>
      <c r="AG34" t="s">
        <v>52</v>
      </c>
      <c r="AH34" t="s">
        <v>52</v>
      </c>
      <c r="AI34" t="s">
        <v>52</v>
      </c>
      <c r="AJ34" t="s">
        <v>52</v>
      </c>
      <c r="AK34" t="s">
        <v>52</v>
      </c>
      <c r="AL34">
        <v>32</v>
      </c>
      <c r="AM34">
        <v>138</v>
      </c>
      <c r="AN34">
        <v>93</v>
      </c>
      <c r="AO34" t="s">
        <v>59</v>
      </c>
      <c r="AP34" t="s">
        <v>75</v>
      </c>
      <c r="AQ34" t="s">
        <v>52</v>
      </c>
      <c r="AR34" t="s">
        <v>62</v>
      </c>
      <c r="AS34" t="s">
        <v>64</v>
      </c>
      <c r="AT34" t="s">
        <v>61</v>
      </c>
      <c r="AU34" t="s">
        <v>64</v>
      </c>
      <c r="AV34">
        <v>0</v>
      </c>
      <c r="AW34" s="2" t="s">
        <v>70</v>
      </c>
      <c r="AX34" s="7">
        <v>60</v>
      </c>
    </row>
    <row r="35" spans="1:50" x14ac:dyDescent="0.15">
      <c r="A35">
        <v>22.7</v>
      </c>
      <c r="B35">
        <v>6.7589041095890403</v>
      </c>
      <c r="C35" t="s">
        <v>50</v>
      </c>
      <c r="D35" t="s">
        <v>51</v>
      </c>
      <c r="E35" t="s">
        <v>66</v>
      </c>
      <c r="F35">
        <v>3</v>
      </c>
      <c r="G35" t="s">
        <v>73</v>
      </c>
      <c r="H35" t="s">
        <v>78</v>
      </c>
      <c r="I35" t="s">
        <v>61</v>
      </c>
      <c r="J35" t="s">
        <v>52</v>
      </c>
      <c r="K35" t="s">
        <v>52</v>
      </c>
      <c r="L35" t="s">
        <v>52</v>
      </c>
      <c r="M35" t="s">
        <v>51</v>
      </c>
      <c r="N35" t="s">
        <v>51</v>
      </c>
      <c r="O35" t="s">
        <v>51</v>
      </c>
      <c r="P35" t="s">
        <v>56</v>
      </c>
      <c r="Q35" t="s">
        <v>56</v>
      </c>
      <c r="R35" t="s">
        <v>52</v>
      </c>
      <c r="S35" t="s">
        <v>51</v>
      </c>
      <c r="T35" t="s">
        <v>51</v>
      </c>
      <c r="U35">
        <v>12</v>
      </c>
      <c r="V35">
        <v>1</v>
      </c>
      <c r="W35" t="s">
        <v>57</v>
      </c>
      <c r="X35">
        <v>37.6</v>
      </c>
      <c r="Y35" t="s">
        <v>58</v>
      </c>
      <c r="Z35">
        <v>24</v>
      </c>
      <c r="AA35">
        <v>144</v>
      </c>
      <c r="AB35">
        <v>94</v>
      </c>
      <c r="AC35" t="s">
        <v>59</v>
      </c>
      <c r="AD35" t="s">
        <v>60</v>
      </c>
      <c r="AE35" t="s">
        <v>52</v>
      </c>
      <c r="AF35" t="s">
        <v>62</v>
      </c>
      <c r="AG35" t="s">
        <v>64</v>
      </c>
      <c r="AH35" t="s">
        <v>52</v>
      </c>
      <c r="AI35" t="s">
        <v>64</v>
      </c>
      <c r="AJ35" t="s">
        <v>52</v>
      </c>
      <c r="AK35" t="s">
        <v>52</v>
      </c>
      <c r="AL35">
        <v>26</v>
      </c>
      <c r="AM35">
        <v>150</v>
      </c>
      <c r="AN35">
        <v>95</v>
      </c>
      <c r="AO35" t="s">
        <v>59</v>
      </c>
      <c r="AP35" t="s">
        <v>60</v>
      </c>
      <c r="AQ35" t="s">
        <v>52</v>
      </c>
      <c r="AR35" t="s">
        <v>62</v>
      </c>
      <c r="AS35" t="s">
        <v>61</v>
      </c>
      <c r="AT35" t="s">
        <v>61</v>
      </c>
      <c r="AU35" t="s">
        <v>64</v>
      </c>
      <c r="AV35">
        <v>5</v>
      </c>
      <c r="AW35" s="2" t="s">
        <v>65</v>
      </c>
      <c r="AX35" s="7">
        <v>480</v>
      </c>
    </row>
    <row r="36" spans="1:50" x14ac:dyDescent="0.15">
      <c r="A36">
        <v>42.7</v>
      </c>
      <c r="B36">
        <v>9.8191780821917796</v>
      </c>
      <c r="C36" t="s">
        <v>50</v>
      </c>
      <c r="D36" t="s">
        <v>51</v>
      </c>
      <c r="E36" t="s">
        <v>79</v>
      </c>
      <c r="F36">
        <v>4</v>
      </c>
      <c r="G36" t="s">
        <v>52</v>
      </c>
      <c r="H36" t="s">
        <v>61</v>
      </c>
      <c r="I36" t="s">
        <v>55</v>
      </c>
      <c r="J36" t="s">
        <v>51</v>
      </c>
      <c r="K36" t="s">
        <v>51</v>
      </c>
      <c r="L36" t="s">
        <v>51</v>
      </c>
      <c r="M36" t="s">
        <v>56</v>
      </c>
      <c r="N36" t="s">
        <v>52</v>
      </c>
      <c r="O36" t="s">
        <v>56</v>
      </c>
      <c r="P36" t="s">
        <v>52</v>
      </c>
      <c r="Q36" t="s">
        <v>56</v>
      </c>
      <c r="R36" t="s">
        <v>52</v>
      </c>
      <c r="S36" t="s">
        <v>52</v>
      </c>
      <c r="T36" t="s">
        <v>51</v>
      </c>
      <c r="U36" t="s">
        <v>52</v>
      </c>
      <c r="V36">
        <v>2</v>
      </c>
      <c r="W36" t="s">
        <v>57</v>
      </c>
      <c r="X36">
        <v>37.6</v>
      </c>
      <c r="Y36" t="s">
        <v>63</v>
      </c>
      <c r="Z36">
        <v>24</v>
      </c>
      <c r="AA36">
        <v>140</v>
      </c>
      <c r="AB36">
        <v>94</v>
      </c>
      <c r="AC36" t="s">
        <v>59</v>
      </c>
      <c r="AD36" t="s">
        <v>60</v>
      </c>
      <c r="AE36" t="s">
        <v>52</v>
      </c>
      <c r="AF36" t="s">
        <v>62</v>
      </c>
      <c r="AG36" t="s">
        <v>64</v>
      </c>
      <c r="AH36" t="s">
        <v>64</v>
      </c>
      <c r="AI36" t="s">
        <v>64</v>
      </c>
      <c r="AJ36" t="s">
        <v>52</v>
      </c>
      <c r="AK36" t="s">
        <v>52</v>
      </c>
      <c r="AL36">
        <v>22</v>
      </c>
      <c r="AM36">
        <v>130</v>
      </c>
      <c r="AN36">
        <v>97</v>
      </c>
      <c r="AO36" t="s">
        <v>59</v>
      </c>
      <c r="AP36" t="s">
        <v>60</v>
      </c>
      <c r="AQ36" t="s">
        <v>52</v>
      </c>
      <c r="AR36" t="s">
        <v>62</v>
      </c>
      <c r="AS36" t="s">
        <v>64</v>
      </c>
      <c r="AT36" t="s">
        <v>61</v>
      </c>
      <c r="AU36" t="s">
        <v>64</v>
      </c>
      <c r="AV36">
        <v>1</v>
      </c>
      <c r="AW36" s="2" t="s">
        <v>65</v>
      </c>
      <c r="AX36" s="7">
        <v>120</v>
      </c>
    </row>
    <row r="37" spans="1:50" x14ac:dyDescent="0.15">
      <c r="A37">
        <v>20.5</v>
      </c>
      <c r="B37">
        <v>5.2849315068493103</v>
      </c>
      <c r="C37" t="s">
        <v>50</v>
      </c>
      <c r="D37" t="s">
        <v>51</v>
      </c>
      <c r="E37" t="s">
        <v>82</v>
      </c>
      <c r="F37">
        <v>2</v>
      </c>
      <c r="G37" t="s">
        <v>67</v>
      </c>
      <c r="H37" t="s">
        <v>61</v>
      </c>
      <c r="I37" t="s">
        <v>61</v>
      </c>
      <c r="J37" t="s">
        <v>52</v>
      </c>
      <c r="K37" t="s">
        <v>52</v>
      </c>
      <c r="L37" t="s">
        <v>52</v>
      </c>
      <c r="M37" t="s">
        <v>56</v>
      </c>
      <c r="N37" t="s">
        <v>56</v>
      </c>
      <c r="O37" t="s">
        <v>51</v>
      </c>
      <c r="P37" t="s">
        <v>51</v>
      </c>
      <c r="Q37" t="s">
        <v>52</v>
      </c>
      <c r="R37" t="s">
        <v>52</v>
      </c>
      <c r="S37" t="s">
        <v>56</v>
      </c>
      <c r="T37" t="s">
        <v>51</v>
      </c>
      <c r="U37">
        <v>52</v>
      </c>
      <c r="V37">
        <v>7</v>
      </c>
      <c r="W37" t="s">
        <v>57</v>
      </c>
      <c r="X37">
        <v>36.9</v>
      </c>
      <c r="Y37" t="s">
        <v>58</v>
      </c>
      <c r="Z37">
        <v>26</v>
      </c>
      <c r="AA37">
        <v>136</v>
      </c>
      <c r="AB37">
        <v>92</v>
      </c>
      <c r="AC37" t="s">
        <v>59</v>
      </c>
      <c r="AD37" t="s">
        <v>75</v>
      </c>
      <c r="AE37" t="s">
        <v>52</v>
      </c>
      <c r="AF37" t="s">
        <v>62</v>
      </c>
      <c r="AG37" t="s">
        <v>52</v>
      </c>
      <c r="AH37" t="s">
        <v>52</v>
      </c>
      <c r="AI37" t="s">
        <v>64</v>
      </c>
      <c r="AJ37" t="s">
        <v>52</v>
      </c>
      <c r="AK37" t="s">
        <v>52</v>
      </c>
      <c r="AL37" t="s">
        <v>52</v>
      </c>
      <c r="AM37" t="s">
        <v>52</v>
      </c>
      <c r="AN37">
        <v>92</v>
      </c>
      <c r="AO37" t="s">
        <v>59</v>
      </c>
      <c r="AP37" t="s">
        <v>52</v>
      </c>
      <c r="AQ37" t="s">
        <v>52</v>
      </c>
      <c r="AR37" t="s">
        <v>52</v>
      </c>
      <c r="AS37" t="s">
        <v>52</v>
      </c>
      <c r="AT37" t="s">
        <v>52</v>
      </c>
      <c r="AU37" t="s">
        <v>52</v>
      </c>
      <c r="AV37">
        <v>1</v>
      </c>
      <c r="AW37" s="2" t="s">
        <v>65</v>
      </c>
      <c r="AX37" s="7">
        <v>120</v>
      </c>
    </row>
    <row r="38" spans="1:50" x14ac:dyDescent="0.15">
      <c r="A38">
        <v>20.5</v>
      </c>
      <c r="B38">
        <v>5.2849315068493103</v>
      </c>
      <c r="C38" t="s">
        <v>50</v>
      </c>
      <c r="D38" t="s">
        <v>51</v>
      </c>
      <c r="E38" t="s">
        <v>82</v>
      </c>
      <c r="F38">
        <v>2</v>
      </c>
      <c r="G38" t="s">
        <v>67</v>
      </c>
      <c r="H38" t="s">
        <v>61</v>
      </c>
      <c r="I38" t="s">
        <v>61</v>
      </c>
      <c r="J38" t="s">
        <v>52</v>
      </c>
      <c r="K38" t="s">
        <v>52</v>
      </c>
      <c r="L38" t="s">
        <v>52</v>
      </c>
      <c r="M38" t="s">
        <v>56</v>
      </c>
      <c r="N38" t="s">
        <v>56</v>
      </c>
      <c r="O38" t="s">
        <v>51</v>
      </c>
      <c r="P38" t="s">
        <v>51</v>
      </c>
      <c r="Q38" t="s">
        <v>52</v>
      </c>
      <c r="R38" t="s">
        <v>52</v>
      </c>
      <c r="S38" t="s">
        <v>56</v>
      </c>
      <c r="T38" t="s">
        <v>51</v>
      </c>
      <c r="U38">
        <v>52</v>
      </c>
      <c r="V38">
        <v>7</v>
      </c>
      <c r="W38" t="s">
        <v>57</v>
      </c>
      <c r="X38">
        <v>36.9</v>
      </c>
      <c r="Y38" t="s">
        <v>58</v>
      </c>
      <c r="Z38">
        <v>26</v>
      </c>
      <c r="AA38">
        <v>136</v>
      </c>
      <c r="AB38">
        <v>92</v>
      </c>
      <c r="AC38" t="s">
        <v>59</v>
      </c>
      <c r="AD38" t="s">
        <v>75</v>
      </c>
      <c r="AE38" t="s">
        <v>52</v>
      </c>
      <c r="AF38" t="s">
        <v>62</v>
      </c>
      <c r="AG38" t="s">
        <v>52</v>
      </c>
      <c r="AH38" t="s">
        <v>52</v>
      </c>
      <c r="AI38" t="s">
        <v>64</v>
      </c>
      <c r="AJ38">
        <v>37.700000000000003</v>
      </c>
      <c r="AK38" t="s">
        <v>58</v>
      </c>
      <c r="AL38">
        <v>28</v>
      </c>
      <c r="AM38">
        <v>168</v>
      </c>
      <c r="AN38">
        <v>93</v>
      </c>
      <c r="AO38" t="s">
        <v>59</v>
      </c>
      <c r="AP38" t="s">
        <v>60</v>
      </c>
      <c r="AQ38" t="s">
        <v>52</v>
      </c>
      <c r="AR38" t="s">
        <v>62</v>
      </c>
      <c r="AS38" t="s">
        <v>64</v>
      </c>
      <c r="AT38" t="s">
        <v>61</v>
      </c>
      <c r="AU38" t="s">
        <v>71</v>
      </c>
      <c r="AV38">
        <v>4</v>
      </c>
      <c r="AW38" s="2" t="s">
        <v>65</v>
      </c>
      <c r="AX38" s="7">
        <v>240</v>
      </c>
    </row>
    <row r="39" spans="1:50" x14ac:dyDescent="0.15">
      <c r="A39">
        <v>59.5</v>
      </c>
      <c r="B39">
        <v>14.3616438356164</v>
      </c>
      <c r="C39" t="s">
        <v>50</v>
      </c>
      <c r="D39" t="s">
        <v>51</v>
      </c>
      <c r="E39" t="s">
        <v>61</v>
      </c>
      <c r="F39">
        <v>2</v>
      </c>
      <c r="G39" t="s">
        <v>67</v>
      </c>
      <c r="H39" t="s">
        <v>61</v>
      </c>
      <c r="I39" t="s">
        <v>55</v>
      </c>
      <c r="J39" t="s">
        <v>52</v>
      </c>
      <c r="K39" t="s">
        <v>52</v>
      </c>
      <c r="L39" t="s">
        <v>52</v>
      </c>
      <c r="M39" t="s">
        <v>56</v>
      </c>
      <c r="N39" t="s">
        <v>51</v>
      </c>
      <c r="O39" t="s">
        <v>51</v>
      </c>
      <c r="P39" t="s">
        <v>56</v>
      </c>
      <c r="Q39" t="s">
        <v>56</v>
      </c>
      <c r="R39" t="s">
        <v>56</v>
      </c>
      <c r="S39" t="s">
        <v>56</v>
      </c>
      <c r="T39" t="s">
        <v>51</v>
      </c>
      <c r="U39">
        <v>48</v>
      </c>
      <c r="V39">
        <v>10</v>
      </c>
      <c r="W39" t="s">
        <v>57</v>
      </c>
      <c r="X39">
        <v>36.5</v>
      </c>
      <c r="Y39" t="s">
        <v>63</v>
      </c>
      <c r="Z39">
        <v>18</v>
      </c>
      <c r="AA39">
        <v>92</v>
      </c>
      <c r="AB39">
        <v>97</v>
      </c>
      <c r="AC39" t="s">
        <v>59</v>
      </c>
      <c r="AD39" t="s">
        <v>60</v>
      </c>
      <c r="AE39" t="s">
        <v>52</v>
      </c>
      <c r="AF39" t="s">
        <v>62</v>
      </c>
      <c r="AG39" t="s">
        <v>61</v>
      </c>
      <c r="AH39" t="s">
        <v>52</v>
      </c>
      <c r="AI39" t="s">
        <v>61</v>
      </c>
      <c r="AJ39" t="s">
        <v>52</v>
      </c>
      <c r="AK39" t="s">
        <v>52</v>
      </c>
      <c r="AL39">
        <v>14</v>
      </c>
      <c r="AM39">
        <v>99</v>
      </c>
      <c r="AN39">
        <v>97</v>
      </c>
      <c r="AO39" t="s">
        <v>59</v>
      </c>
      <c r="AP39" t="s">
        <v>68</v>
      </c>
      <c r="AQ39" t="s">
        <v>52</v>
      </c>
      <c r="AR39" t="s">
        <v>76</v>
      </c>
      <c r="AS39" t="s">
        <v>71</v>
      </c>
      <c r="AT39" t="s">
        <v>71</v>
      </c>
      <c r="AU39" t="s">
        <v>64</v>
      </c>
      <c r="AV39">
        <v>0</v>
      </c>
      <c r="AW39" s="2" t="s">
        <v>70</v>
      </c>
      <c r="AX39" s="7">
        <v>60</v>
      </c>
    </row>
    <row r="40" spans="1:50" x14ac:dyDescent="0.15">
      <c r="A40">
        <v>30.2</v>
      </c>
      <c r="B40">
        <v>6.8</v>
      </c>
      <c r="C40" t="s">
        <v>50</v>
      </c>
      <c r="D40" t="s">
        <v>51</v>
      </c>
      <c r="E40" t="s">
        <v>61</v>
      </c>
      <c r="F40">
        <v>1.5</v>
      </c>
      <c r="G40" t="s">
        <v>67</v>
      </c>
      <c r="H40" t="s">
        <v>61</v>
      </c>
      <c r="I40" t="s">
        <v>61</v>
      </c>
      <c r="J40" t="s">
        <v>51</v>
      </c>
      <c r="K40" t="s">
        <v>52</v>
      </c>
      <c r="L40" t="s">
        <v>52</v>
      </c>
      <c r="M40" t="s">
        <v>56</v>
      </c>
      <c r="N40" t="s">
        <v>56</v>
      </c>
      <c r="O40" t="s">
        <v>51</v>
      </c>
      <c r="P40" t="s">
        <v>52</v>
      </c>
      <c r="Q40" t="s">
        <v>56</v>
      </c>
      <c r="R40" t="s">
        <v>52</v>
      </c>
      <c r="S40" t="s">
        <v>51</v>
      </c>
      <c r="T40" t="s">
        <v>51</v>
      </c>
      <c r="U40">
        <v>8</v>
      </c>
      <c r="V40">
        <v>1</v>
      </c>
      <c r="W40" t="s">
        <v>57</v>
      </c>
      <c r="X40">
        <v>37.200000000000003</v>
      </c>
      <c r="Y40" t="s">
        <v>63</v>
      </c>
      <c r="Z40">
        <v>22</v>
      </c>
      <c r="AA40">
        <v>119</v>
      </c>
      <c r="AB40">
        <v>100</v>
      </c>
      <c r="AC40" t="s">
        <v>59</v>
      </c>
      <c r="AD40" t="s">
        <v>60</v>
      </c>
      <c r="AE40" t="s">
        <v>52</v>
      </c>
      <c r="AF40" t="s">
        <v>62</v>
      </c>
      <c r="AG40" t="s">
        <v>52</v>
      </c>
      <c r="AH40" t="s">
        <v>61</v>
      </c>
      <c r="AI40" t="s">
        <v>52</v>
      </c>
      <c r="AJ40">
        <v>37</v>
      </c>
      <c r="AK40" t="s">
        <v>63</v>
      </c>
      <c r="AL40">
        <v>30</v>
      </c>
      <c r="AM40">
        <v>108</v>
      </c>
      <c r="AN40">
        <v>100</v>
      </c>
      <c r="AO40" t="s">
        <v>59</v>
      </c>
      <c r="AP40" t="s">
        <v>75</v>
      </c>
      <c r="AQ40" t="s">
        <v>52</v>
      </c>
      <c r="AR40" t="s">
        <v>62</v>
      </c>
      <c r="AS40" t="s">
        <v>64</v>
      </c>
      <c r="AT40" t="s">
        <v>64</v>
      </c>
      <c r="AU40" t="s">
        <v>64</v>
      </c>
      <c r="AV40">
        <v>0</v>
      </c>
      <c r="AW40" s="2" t="s">
        <v>70</v>
      </c>
      <c r="AX40" s="7">
        <v>60</v>
      </c>
    </row>
    <row r="41" spans="1:50" x14ac:dyDescent="0.15">
      <c r="A41">
        <v>30.2</v>
      </c>
      <c r="B41">
        <v>6.8</v>
      </c>
      <c r="C41" t="s">
        <v>50</v>
      </c>
      <c r="D41" t="s">
        <v>51</v>
      </c>
      <c r="E41" t="s">
        <v>61</v>
      </c>
      <c r="F41">
        <v>1.5</v>
      </c>
      <c r="G41" t="s">
        <v>67</v>
      </c>
      <c r="H41" t="s">
        <v>61</v>
      </c>
      <c r="I41" t="s">
        <v>61</v>
      </c>
      <c r="J41" t="s">
        <v>51</v>
      </c>
      <c r="K41" t="s">
        <v>52</v>
      </c>
      <c r="L41" t="s">
        <v>52</v>
      </c>
      <c r="M41" t="s">
        <v>56</v>
      </c>
      <c r="N41" t="s">
        <v>56</v>
      </c>
      <c r="O41" t="s">
        <v>51</v>
      </c>
      <c r="P41" t="s">
        <v>52</v>
      </c>
      <c r="Q41" t="s">
        <v>56</v>
      </c>
      <c r="R41" t="s">
        <v>52</v>
      </c>
      <c r="S41" t="s">
        <v>51</v>
      </c>
      <c r="T41" t="s">
        <v>51</v>
      </c>
      <c r="U41">
        <v>8</v>
      </c>
      <c r="V41">
        <v>1</v>
      </c>
      <c r="W41" t="s">
        <v>57</v>
      </c>
      <c r="X41">
        <v>37.200000000000003</v>
      </c>
      <c r="Y41" t="s">
        <v>63</v>
      </c>
      <c r="Z41">
        <v>22</v>
      </c>
      <c r="AA41">
        <v>119</v>
      </c>
      <c r="AB41">
        <v>100</v>
      </c>
      <c r="AC41" t="s">
        <v>59</v>
      </c>
      <c r="AD41" t="s">
        <v>60</v>
      </c>
      <c r="AE41" t="s">
        <v>52</v>
      </c>
      <c r="AF41" t="s">
        <v>62</v>
      </c>
      <c r="AG41" t="s">
        <v>52</v>
      </c>
      <c r="AH41" t="s">
        <v>61</v>
      </c>
      <c r="AI41" t="s">
        <v>52</v>
      </c>
      <c r="AJ41" t="s">
        <v>52</v>
      </c>
      <c r="AK41" t="s">
        <v>52</v>
      </c>
      <c r="AL41">
        <v>20</v>
      </c>
      <c r="AM41">
        <v>139</v>
      </c>
      <c r="AN41">
        <v>97</v>
      </c>
      <c r="AO41" t="s">
        <v>59</v>
      </c>
      <c r="AP41" t="s">
        <v>60</v>
      </c>
      <c r="AQ41" t="s">
        <v>52</v>
      </c>
      <c r="AR41" t="s">
        <v>62</v>
      </c>
      <c r="AS41" t="s">
        <v>61</v>
      </c>
      <c r="AT41" t="s">
        <v>61</v>
      </c>
      <c r="AU41" t="s">
        <v>61</v>
      </c>
      <c r="AV41">
        <v>1</v>
      </c>
      <c r="AW41" s="2" t="s">
        <v>70</v>
      </c>
      <c r="AX41" s="7">
        <v>120</v>
      </c>
    </row>
    <row r="42" spans="1:50" x14ac:dyDescent="0.15">
      <c r="A42">
        <v>32.4</v>
      </c>
      <c r="B42">
        <v>7.2191780821917799</v>
      </c>
      <c r="C42" t="s">
        <v>50</v>
      </c>
      <c r="D42" t="s">
        <v>51</v>
      </c>
      <c r="E42" t="s">
        <v>52</v>
      </c>
      <c r="F42">
        <v>1.5</v>
      </c>
      <c r="G42" t="s">
        <v>53</v>
      </c>
      <c r="H42" t="s">
        <v>78</v>
      </c>
      <c r="I42" t="s">
        <v>61</v>
      </c>
      <c r="J42" t="s">
        <v>56</v>
      </c>
      <c r="K42" t="s">
        <v>56</v>
      </c>
      <c r="L42" t="s">
        <v>52</v>
      </c>
      <c r="M42" t="s">
        <v>56</v>
      </c>
      <c r="N42" t="s">
        <v>56</v>
      </c>
      <c r="O42" t="s">
        <v>51</v>
      </c>
      <c r="P42" t="s">
        <v>52</v>
      </c>
      <c r="Q42" t="s">
        <v>56</v>
      </c>
      <c r="R42" t="s">
        <v>52</v>
      </c>
      <c r="S42" t="s">
        <v>56</v>
      </c>
      <c r="T42" t="s">
        <v>51</v>
      </c>
      <c r="U42">
        <v>48</v>
      </c>
      <c r="V42">
        <v>6</v>
      </c>
      <c r="W42" t="s">
        <v>57</v>
      </c>
      <c r="X42">
        <v>36.9</v>
      </c>
      <c r="Y42" t="s">
        <v>63</v>
      </c>
      <c r="Z42">
        <v>24</v>
      </c>
      <c r="AA42">
        <v>110</v>
      </c>
      <c r="AB42">
        <v>98</v>
      </c>
      <c r="AC42" t="s">
        <v>59</v>
      </c>
      <c r="AD42" t="s">
        <v>60</v>
      </c>
      <c r="AE42" t="s">
        <v>52</v>
      </c>
      <c r="AF42" t="s">
        <v>62</v>
      </c>
      <c r="AG42" t="s">
        <v>61</v>
      </c>
      <c r="AH42" t="s">
        <v>61</v>
      </c>
      <c r="AI42" t="s">
        <v>61</v>
      </c>
      <c r="AJ42" t="s">
        <v>52</v>
      </c>
      <c r="AK42" t="s">
        <v>52</v>
      </c>
      <c r="AL42" t="s">
        <v>52</v>
      </c>
      <c r="AM42" t="s">
        <v>52</v>
      </c>
      <c r="AN42" t="s">
        <v>52</v>
      </c>
      <c r="AO42" t="s">
        <v>52</v>
      </c>
      <c r="AP42" t="s">
        <v>60</v>
      </c>
      <c r="AQ42" t="s">
        <v>61</v>
      </c>
      <c r="AR42" t="s">
        <v>52</v>
      </c>
      <c r="AS42" t="s">
        <v>61</v>
      </c>
      <c r="AT42" t="s">
        <v>61</v>
      </c>
      <c r="AU42" t="s">
        <v>61</v>
      </c>
      <c r="AV42">
        <v>0</v>
      </c>
      <c r="AW42" s="2" t="s">
        <v>70</v>
      </c>
      <c r="AX42" s="7">
        <v>60</v>
      </c>
    </row>
    <row r="43" spans="1:50" x14ac:dyDescent="0.15">
      <c r="A43">
        <v>13.1</v>
      </c>
      <c r="B43">
        <v>2.3945205479452101</v>
      </c>
      <c r="C43" t="s">
        <v>50</v>
      </c>
      <c r="D43" t="s">
        <v>51</v>
      </c>
      <c r="E43" t="s">
        <v>79</v>
      </c>
      <c r="F43">
        <v>0.5</v>
      </c>
      <c r="G43" t="s">
        <v>73</v>
      </c>
      <c r="H43" t="s">
        <v>78</v>
      </c>
      <c r="I43" t="s">
        <v>61</v>
      </c>
      <c r="J43" t="s">
        <v>51</v>
      </c>
      <c r="K43" t="s">
        <v>51</v>
      </c>
      <c r="L43" t="s">
        <v>52</v>
      </c>
      <c r="M43" t="s">
        <v>51</v>
      </c>
      <c r="N43" t="s">
        <v>51</v>
      </c>
      <c r="O43" t="s">
        <v>51</v>
      </c>
      <c r="P43" t="s">
        <v>51</v>
      </c>
      <c r="Q43" t="s">
        <v>56</v>
      </c>
      <c r="R43" t="s">
        <v>52</v>
      </c>
      <c r="S43" t="s">
        <v>51</v>
      </c>
      <c r="T43" t="s">
        <v>51</v>
      </c>
      <c r="U43">
        <v>72</v>
      </c>
      <c r="V43">
        <v>6</v>
      </c>
      <c r="W43" t="s">
        <v>57</v>
      </c>
      <c r="X43">
        <v>36.4</v>
      </c>
      <c r="Y43" t="s">
        <v>58</v>
      </c>
      <c r="Z43">
        <v>45</v>
      </c>
      <c r="AA43">
        <v>141</v>
      </c>
      <c r="AB43">
        <v>96</v>
      </c>
      <c r="AC43" t="s">
        <v>59</v>
      </c>
      <c r="AD43" t="s">
        <v>75</v>
      </c>
      <c r="AE43" t="s">
        <v>64</v>
      </c>
      <c r="AF43" t="s">
        <v>62</v>
      </c>
      <c r="AG43" t="s">
        <v>64</v>
      </c>
      <c r="AH43" t="s">
        <v>52</v>
      </c>
      <c r="AI43" t="s">
        <v>64</v>
      </c>
      <c r="AJ43" t="s">
        <v>52</v>
      </c>
      <c r="AK43" t="s">
        <v>52</v>
      </c>
      <c r="AL43">
        <v>40</v>
      </c>
      <c r="AM43">
        <v>148</v>
      </c>
      <c r="AN43">
        <v>95</v>
      </c>
      <c r="AO43" t="s">
        <v>59</v>
      </c>
      <c r="AP43" t="s">
        <v>68</v>
      </c>
      <c r="AQ43" t="s">
        <v>52</v>
      </c>
      <c r="AR43" t="s">
        <v>62</v>
      </c>
      <c r="AS43" t="s">
        <v>71</v>
      </c>
      <c r="AT43" t="s">
        <v>71</v>
      </c>
      <c r="AU43" t="s">
        <v>71</v>
      </c>
      <c r="AV43">
        <v>1</v>
      </c>
      <c r="AW43" s="2" t="s">
        <v>65</v>
      </c>
      <c r="AX43" s="7">
        <v>60</v>
      </c>
    </row>
    <row r="44" spans="1:50" x14ac:dyDescent="0.15">
      <c r="A44">
        <v>13.1</v>
      </c>
      <c r="B44">
        <v>2.3945205479452101</v>
      </c>
      <c r="C44" t="s">
        <v>50</v>
      </c>
      <c r="D44" t="s">
        <v>51</v>
      </c>
      <c r="E44" t="s">
        <v>79</v>
      </c>
      <c r="F44">
        <v>0.5</v>
      </c>
      <c r="G44" t="s">
        <v>73</v>
      </c>
      <c r="H44" t="s">
        <v>78</v>
      </c>
      <c r="I44" t="s">
        <v>61</v>
      </c>
      <c r="J44" t="s">
        <v>51</v>
      </c>
      <c r="K44" t="s">
        <v>51</v>
      </c>
      <c r="L44" t="s">
        <v>52</v>
      </c>
      <c r="M44" t="s">
        <v>51</v>
      </c>
      <c r="N44" t="s">
        <v>51</v>
      </c>
      <c r="O44" t="s">
        <v>51</v>
      </c>
      <c r="P44" t="s">
        <v>51</v>
      </c>
      <c r="Q44" t="s">
        <v>56</v>
      </c>
      <c r="R44" t="s">
        <v>52</v>
      </c>
      <c r="S44" t="s">
        <v>51</v>
      </c>
      <c r="T44" t="s">
        <v>51</v>
      </c>
      <c r="U44">
        <v>72</v>
      </c>
      <c r="V44">
        <v>6</v>
      </c>
      <c r="W44" t="s">
        <v>57</v>
      </c>
      <c r="X44">
        <v>36.4</v>
      </c>
      <c r="Y44" t="s">
        <v>58</v>
      </c>
      <c r="Z44">
        <v>45</v>
      </c>
      <c r="AA44">
        <v>141</v>
      </c>
      <c r="AB44">
        <v>96</v>
      </c>
      <c r="AC44" t="s">
        <v>59</v>
      </c>
      <c r="AD44" t="s">
        <v>75</v>
      </c>
      <c r="AE44" t="s">
        <v>64</v>
      </c>
      <c r="AF44" t="s">
        <v>62</v>
      </c>
      <c r="AG44" t="s">
        <v>64</v>
      </c>
      <c r="AH44" t="s">
        <v>52</v>
      </c>
      <c r="AI44" t="s">
        <v>64</v>
      </c>
      <c r="AJ44" t="s">
        <v>52</v>
      </c>
      <c r="AK44" t="s">
        <v>52</v>
      </c>
      <c r="AL44">
        <v>40</v>
      </c>
      <c r="AM44">
        <v>156</v>
      </c>
      <c r="AN44">
        <v>93</v>
      </c>
      <c r="AO44" t="s">
        <v>59</v>
      </c>
      <c r="AP44" t="s">
        <v>75</v>
      </c>
      <c r="AQ44" t="s">
        <v>52</v>
      </c>
      <c r="AR44" t="s">
        <v>62</v>
      </c>
      <c r="AS44" t="s">
        <v>71</v>
      </c>
      <c r="AT44" t="s">
        <v>71</v>
      </c>
      <c r="AU44" t="s">
        <v>71</v>
      </c>
      <c r="AV44">
        <v>3</v>
      </c>
      <c r="AW44" s="2" t="s">
        <v>65</v>
      </c>
      <c r="AX44" s="7">
        <v>120</v>
      </c>
    </row>
    <row r="45" spans="1:50" x14ac:dyDescent="0.15">
      <c r="A45">
        <v>13.1</v>
      </c>
      <c r="B45">
        <v>2.3945205479452101</v>
      </c>
      <c r="C45" t="s">
        <v>50</v>
      </c>
      <c r="D45" t="s">
        <v>51</v>
      </c>
      <c r="E45" t="s">
        <v>79</v>
      </c>
      <c r="F45">
        <v>0.5</v>
      </c>
      <c r="G45" t="s">
        <v>73</v>
      </c>
      <c r="H45" t="s">
        <v>78</v>
      </c>
      <c r="I45" t="s">
        <v>61</v>
      </c>
      <c r="J45" t="s">
        <v>51</v>
      </c>
      <c r="K45" t="s">
        <v>51</v>
      </c>
      <c r="L45" t="s">
        <v>52</v>
      </c>
      <c r="M45" t="s">
        <v>51</v>
      </c>
      <c r="N45" t="s">
        <v>51</v>
      </c>
      <c r="O45" t="s">
        <v>51</v>
      </c>
      <c r="P45" t="s">
        <v>51</v>
      </c>
      <c r="Q45" t="s">
        <v>56</v>
      </c>
      <c r="R45" t="s">
        <v>52</v>
      </c>
      <c r="S45" t="s">
        <v>51</v>
      </c>
      <c r="T45" t="s">
        <v>51</v>
      </c>
      <c r="U45">
        <v>72</v>
      </c>
      <c r="V45">
        <v>6</v>
      </c>
      <c r="W45" t="s">
        <v>57</v>
      </c>
      <c r="X45">
        <v>36.4</v>
      </c>
      <c r="Y45" t="s">
        <v>58</v>
      </c>
      <c r="Z45">
        <v>45</v>
      </c>
      <c r="AA45">
        <v>141</v>
      </c>
      <c r="AB45">
        <v>96</v>
      </c>
      <c r="AC45" t="s">
        <v>59</v>
      </c>
      <c r="AD45" t="s">
        <v>75</v>
      </c>
      <c r="AE45" t="s">
        <v>64</v>
      </c>
      <c r="AF45" t="s">
        <v>62</v>
      </c>
      <c r="AG45" t="s">
        <v>64</v>
      </c>
      <c r="AH45" t="s">
        <v>52</v>
      </c>
      <c r="AI45" t="s">
        <v>64</v>
      </c>
      <c r="AJ45" t="s">
        <v>52</v>
      </c>
      <c r="AK45" t="s">
        <v>52</v>
      </c>
      <c r="AL45">
        <v>36</v>
      </c>
      <c r="AM45">
        <v>172</v>
      </c>
      <c r="AN45">
        <v>94</v>
      </c>
      <c r="AO45" t="s">
        <v>59</v>
      </c>
      <c r="AP45" t="s">
        <v>75</v>
      </c>
      <c r="AQ45" t="s">
        <v>52</v>
      </c>
      <c r="AR45" t="s">
        <v>62</v>
      </c>
      <c r="AS45" t="s">
        <v>61</v>
      </c>
      <c r="AT45" t="s">
        <v>61</v>
      </c>
      <c r="AU45" t="s">
        <v>64</v>
      </c>
      <c r="AV45">
        <v>6</v>
      </c>
      <c r="AW45" s="2" t="s">
        <v>65</v>
      </c>
      <c r="AX45" s="7">
        <v>240</v>
      </c>
    </row>
    <row r="46" spans="1:50" x14ac:dyDescent="0.15">
      <c r="A46">
        <v>18.2</v>
      </c>
      <c r="B46">
        <v>4.6164383561643803</v>
      </c>
      <c r="C46" t="s">
        <v>50</v>
      </c>
      <c r="D46" t="s">
        <v>51</v>
      </c>
      <c r="E46" t="s">
        <v>66</v>
      </c>
      <c r="F46">
        <v>1</v>
      </c>
      <c r="G46" t="s">
        <v>67</v>
      </c>
      <c r="H46" t="s">
        <v>78</v>
      </c>
      <c r="I46" t="s">
        <v>61</v>
      </c>
      <c r="J46" t="s">
        <v>52</v>
      </c>
      <c r="K46" t="s">
        <v>52</v>
      </c>
      <c r="L46" t="s">
        <v>52</v>
      </c>
      <c r="M46" t="s">
        <v>51</v>
      </c>
      <c r="N46" t="s">
        <v>51</v>
      </c>
      <c r="O46" t="s">
        <v>51</v>
      </c>
      <c r="P46" t="s">
        <v>56</v>
      </c>
      <c r="Q46" t="s">
        <v>56</v>
      </c>
      <c r="R46" t="s">
        <v>52</v>
      </c>
      <c r="S46" t="s">
        <v>56</v>
      </c>
      <c r="T46" t="s">
        <v>52</v>
      </c>
      <c r="U46">
        <v>72</v>
      </c>
      <c r="V46">
        <v>1</v>
      </c>
      <c r="W46" t="s">
        <v>57</v>
      </c>
      <c r="X46">
        <v>36.1</v>
      </c>
      <c r="Y46" t="s">
        <v>58</v>
      </c>
      <c r="Z46">
        <v>24</v>
      </c>
      <c r="AA46">
        <v>132</v>
      </c>
      <c r="AB46">
        <v>96</v>
      </c>
      <c r="AC46" t="s">
        <v>59</v>
      </c>
      <c r="AD46" t="s">
        <v>68</v>
      </c>
      <c r="AE46" t="s">
        <v>71</v>
      </c>
      <c r="AF46" t="s">
        <v>62</v>
      </c>
      <c r="AG46" t="s">
        <v>52</v>
      </c>
      <c r="AH46" t="s">
        <v>52</v>
      </c>
      <c r="AI46" t="s">
        <v>61</v>
      </c>
      <c r="AJ46" t="s">
        <v>52</v>
      </c>
      <c r="AK46" t="s">
        <v>52</v>
      </c>
      <c r="AL46" t="s">
        <v>52</v>
      </c>
      <c r="AM46" t="s">
        <v>52</v>
      </c>
      <c r="AN46" t="s">
        <v>52</v>
      </c>
      <c r="AO46" t="s">
        <v>52</v>
      </c>
      <c r="AP46" t="s">
        <v>52</v>
      </c>
      <c r="AQ46" t="s">
        <v>52</v>
      </c>
      <c r="AR46" t="s">
        <v>52</v>
      </c>
      <c r="AS46" t="s">
        <v>64</v>
      </c>
      <c r="AT46" t="s">
        <v>52</v>
      </c>
      <c r="AU46" t="s">
        <v>61</v>
      </c>
      <c r="AV46">
        <v>1</v>
      </c>
      <c r="AW46" s="2" t="s">
        <v>70</v>
      </c>
      <c r="AX46" s="7">
        <v>60</v>
      </c>
    </row>
    <row r="47" spans="1:50" x14ac:dyDescent="0.15">
      <c r="A47">
        <v>1</v>
      </c>
      <c r="B47">
        <v>3.1671232876712301</v>
      </c>
      <c r="C47" t="s">
        <v>50</v>
      </c>
      <c r="D47" t="s">
        <v>51</v>
      </c>
      <c r="E47" t="s">
        <v>66</v>
      </c>
      <c r="F47">
        <v>2</v>
      </c>
      <c r="G47" t="s">
        <v>52</v>
      </c>
      <c r="H47" t="s">
        <v>61</v>
      </c>
      <c r="I47" t="s">
        <v>61</v>
      </c>
      <c r="J47" t="s">
        <v>52</v>
      </c>
      <c r="K47" t="s">
        <v>52</v>
      </c>
      <c r="L47" t="s">
        <v>52</v>
      </c>
      <c r="M47" t="s">
        <v>51</v>
      </c>
      <c r="N47" t="s">
        <v>51</v>
      </c>
      <c r="O47" t="s">
        <v>51</v>
      </c>
      <c r="P47" t="s">
        <v>56</v>
      </c>
      <c r="Q47" t="s">
        <v>56</v>
      </c>
      <c r="R47" t="s">
        <v>52</v>
      </c>
      <c r="S47" t="s">
        <v>56</v>
      </c>
      <c r="T47" t="s">
        <v>56</v>
      </c>
      <c r="U47">
        <v>24</v>
      </c>
      <c r="V47">
        <v>4</v>
      </c>
      <c r="W47" t="s">
        <v>57</v>
      </c>
      <c r="X47">
        <v>37.700000000000003</v>
      </c>
      <c r="Y47" t="s">
        <v>58</v>
      </c>
      <c r="Z47">
        <v>36</v>
      </c>
      <c r="AA47">
        <v>143</v>
      </c>
      <c r="AB47">
        <v>97</v>
      </c>
      <c r="AC47" t="s">
        <v>59</v>
      </c>
      <c r="AD47" t="s">
        <v>75</v>
      </c>
      <c r="AE47" t="s">
        <v>52</v>
      </c>
      <c r="AF47" t="s">
        <v>76</v>
      </c>
      <c r="AG47" t="s">
        <v>64</v>
      </c>
      <c r="AH47" t="s">
        <v>52</v>
      </c>
      <c r="AI47" t="s">
        <v>52</v>
      </c>
      <c r="AJ47" t="s">
        <v>52</v>
      </c>
      <c r="AK47" t="s">
        <v>52</v>
      </c>
      <c r="AL47">
        <v>28</v>
      </c>
      <c r="AM47" t="s">
        <v>52</v>
      </c>
      <c r="AN47" t="s">
        <v>52</v>
      </c>
      <c r="AO47" t="s">
        <v>52</v>
      </c>
      <c r="AP47" t="s">
        <v>68</v>
      </c>
      <c r="AQ47" t="s">
        <v>52</v>
      </c>
      <c r="AR47" t="s">
        <v>52</v>
      </c>
      <c r="AS47" t="s">
        <v>52</v>
      </c>
      <c r="AT47" t="s">
        <v>52</v>
      </c>
      <c r="AU47" t="s">
        <v>52</v>
      </c>
      <c r="AV47">
        <v>1</v>
      </c>
      <c r="AW47" s="2" t="s">
        <v>70</v>
      </c>
      <c r="AX47" s="7">
        <v>60</v>
      </c>
    </row>
    <row r="48" spans="1:50" x14ac:dyDescent="0.15">
      <c r="A48">
        <v>1</v>
      </c>
      <c r="B48">
        <v>3.1671232876712301</v>
      </c>
      <c r="C48" t="s">
        <v>50</v>
      </c>
      <c r="D48" t="s">
        <v>51</v>
      </c>
      <c r="E48" t="s">
        <v>66</v>
      </c>
      <c r="F48">
        <v>2</v>
      </c>
      <c r="G48" t="s">
        <v>52</v>
      </c>
      <c r="H48" t="s">
        <v>61</v>
      </c>
      <c r="I48" t="s">
        <v>61</v>
      </c>
      <c r="J48" t="s">
        <v>52</v>
      </c>
      <c r="K48" t="s">
        <v>52</v>
      </c>
      <c r="L48" t="s">
        <v>52</v>
      </c>
      <c r="M48" t="s">
        <v>51</v>
      </c>
      <c r="N48" t="s">
        <v>51</v>
      </c>
      <c r="O48" t="s">
        <v>51</v>
      </c>
      <c r="P48" t="s">
        <v>56</v>
      </c>
      <c r="Q48" t="s">
        <v>56</v>
      </c>
      <c r="R48" t="s">
        <v>52</v>
      </c>
      <c r="S48" t="s">
        <v>56</v>
      </c>
      <c r="T48" t="s">
        <v>56</v>
      </c>
      <c r="U48">
        <v>24</v>
      </c>
      <c r="V48">
        <v>4</v>
      </c>
      <c r="W48" t="s">
        <v>57</v>
      </c>
      <c r="X48">
        <v>37.700000000000003</v>
      </c>
      <c r="Y48" t="s">
        <v>58</v>
      </c>
      <c r="Z48">
        <v>36</v>
      </c>
      <c r="AA48">
        <v>143</v>
      </c>
      <c r="AB48">
        <v>97</v>
      </c>
      <c r="AC48" t="s">
        <v>59</v>
      </c>
      <c r="AD48" t="s">
        <v>75</v>
      </c>
      <c r="AE48" t="s">
        <v>52</v>
      </c>
      <c r="AF48" t="s">
        <v>76</v>
      </c>
      <c r="AG48" t="s">
        <v>64</v>
      </c>
      <c r="AH48" t="s">
        <v>52</v>
      </c>
      <c r="AI48" t="s">
        <v>52</v>
      </c>
      <c r="AJ48" t="s">
        <v>52</v>
      </c>
      <c r="AK48" t="s">
        <v>52</v>
      </c>
      <c r="AL48">
        <v>32</v>
      </c>
      <c r="AM48">
        <v>135</v>
      </c>
      <c r="AN48">
        <v>96</v>
      </c>
      <c r="AO48" t="s">
        <v>59</v>
      </c>
      <c r="AP48" t="s">
        <v>68</v>
      </c>
      <c r="AQ48" t="s">
        <v>52</v>
      </c>
      <c r="AR48" t="s">
        <v>62</v>
      </c>
      <c r="AS48" t="s">
        <v>61</v>
      </c>
      <c r="AT48" t="s">
        <v>61</v>
      </c>
      <c r="AU48" t="s">
        <v>64</v>
      </c>
      <c r="AV48">
        <v>1</v>
      </c>
      <c r="AW48" s="2" t="s">
        <v>70</v>
      </c>
      <c r="AX48" s="7">
        <v>120</v>
      </c>
    </row>
    <row r="49" spans="1:50" x14ac:dyDescent="0.15">
      <c r="A49">
        <v>26.3</v>
      </c>
      <c r="B49">
        <v>10.5917808219178</v>
      </c>
      <c r="C49" t="s">
        <v>50</v>
      </c>
      <c r="D49" t="s">
        <v>51</v>
      </c>
      <c r="E49" t="s">
        <v>79</v>
      </c>
      <c r="F49">
        <v>1</v>
      </c>
      <c r="G49" t="s">
        <v>52</v>
      </c>
      <c r="H49" t="s">
        <v>61</v>
      </c>
      <c r="I49" t="s">
        <v>55</v>
      </c>
      <c r="J49" t="s">
        <v>51</v>
      </c>
      <c r="K49" t="s">
        <v>56</v>
      </c>
      <c r="L49" t="s">
        <v>56</v>
      </c>
      <c r="M49" t="s">
        <v>56</v>
      </c>
      <c r="N49" t="s">
        <v>51</v>
      </c>
      <c r="O49" t="s">
        <v>51</v>
      </c>
      <c r="P49" t="s">
        <v>52</v>
      </c>
      <c r="Q49" t="s">
        <v>56</v>
      </c>
      <c r="R49" t="s">
        <v>56</v>
      </c>
      <c r="S49" t="s">
        <v>51</v>
      </c>
      <c r="T49" t="s">
        <v>51</v>
      </c>
      <c r="U49">
        <v>6</v>
      </c>
      <c r="V49">
        <v>1</v>
      </c>
      <c r="W49" t="s">
        <v>57</v>
      </c>
      <c r="X49">
        <v>36.1</v>
      </c>
      <c r="Y49" t="s">
        <v>63</v>
      </c>
      <c r="Z49">
        <v>28</v>
      </c>
      <c r="AA49">
        <v>160</v>
      </c>
      <c r="AB49">
        <v>96</v>
      </c>
      <c r="AC49" t="s">
        <v>59</v>
      </c>
      <c r="AD49" t="s">
        <v>68</v>
      </c>
      <c r="AE49" t="s">
        <v>52</v>
      </c>
      <c r="AF49" t="s">
        <v>62</v>
      </c>
      <c r="AG49" t="s">
        <v>52</v>
      </c>
      <c r="AH49" t="s">
        <v>52</v>
      </c>
      <c r="AI49" t="s">
        <v>52</v>
      </c>
      <c r="AJ49" t="s">
        <v>52</v>
      </c>
      <c r="AK49" t="s">
        <v>52</v>
      </c>
      <c r="AL49">
        <v>20</v>
      </c>
      <c r="AM49">
        <v>84</v>
      </c>
      <c r="AN49" t="s">
        <v>52</v>
      </c>
      <c r="AO49" t="s">
        <v>52</v>
      </c>
      <c r="AP49" t="s">
        <v>60</v>
      </c>
      <c r="AQ49" t="s">
        <v>52</v>
      </c>
      <c r="AR49" t="s">
        <v>62</v>
      </c>
      <c r="AS49" t="s">
        <v>52</v>
      </c>
      <c r="AT49" t="s">
        <v>52</v>
      </c>
      <c r="AU49" t="s">
        <v>52</v>
      </c>
      <c r="AV49">
        <v>1</v>
      </c>
      <c r="AW49" s="2" t="s">
        <v>70</v>
      </c>
      <c r="AX49" s="7">
        <v>60</v>
      </c>
    </row>
    <row r="50" spans="1:50" x14ac:dyDescent="0.15">
      <c r="A50">
        <v>21.7</v>
      </c>
      <c r="B50">
        <v>5.61095890410959</v>
      </c>
      <c r="C50" t="s">
        <v>50</v>
      </c>
      <c r="D50" t="s">
        <v>51</v>
      </c>
      <c r="E50" t="s">
        <v>52</v>
      </c>
      <c r="F50">
        <v>1</v>
      </c>
      <c r="G50" t="s">
        <v>73</v>
      </c>
      <c r="H50" t="s">
        <v>54</v>
      </c>
      <c r="I50" t="s">
        <v>55</v>
      </c>
      <c r="J50" t="s">
        <v>51</v>
      </c>
      <c r="K50" t="s">
        <v>51</v>
      </c>
      <c r="L50" t="s">
        <v>52</v>
      </c>
      <c r="M50" t="s">
        <v>56</v>
      </c>
      <c r="N50" t="s">
        <v>51</v>
      </c>
      <c r="O50" t="s">
        <v>51</v>
      </c>
      <c r="P50" t="s">
        <v>52</v>
      </c>
      <c r="Q50" t="s">
        <v>56</v>
      </c>
      <c r="R50" t="s">
        <v>56</v>
      </c>
      <c r="S50" t="s">
        <v>56</v>
      </c>
      <c r="T50" t="s">
        <v>51</v>
      </c>
      <c r="U50">
        <v>12</v>
      </c>
      <c r="V50">
        <v>1</v>
      </c>
      <c r="W50" t="s">
        <v>57</v>
      </c>
      <c r="X50">
        <v>37.4</v>
      </c>
      <c r="Y50" t="s">
        <v>63</v>
      </c>
      <c r="Z50">
        <v>24</v>
      </c>
      <c r="AA50">
        <v>108</v>
      </c>
      <c r="AB50">
        <v>93</v>
      </c>
      <c r="AC50" t="s">
        <v>59</v>
      </c>
      <c r="AD50" t="s">
        <v>68</v>
      </c>
      <c r="AE50" t="s">
        <v>52</v>
      </c>
      <c r="AF50" t="s">
        <v>76</v>
      </c>
      <c r="AG50" t="s">
        <v>52</v>
      </c>
      <c r="AH50" t="s">
        <v>52</v>
      </c>
      <c r="AI50" t="s">
        <v>52</v>
      </c>
      <c r="AJ50">
        <v>37.4</v>
      </c>
      <c r="AK50" t="s">
        <v>63</v>
      </c>
      <c r="AL50">
        <v>28</v>
      </c>
      <c r="AM50">
        <v>106</v>
      </c>
      <c r="AN50">
        <v>93</v>
      </c>
      <c r="AO50" t="s">
        <v>59</v>
      </c>
      <c r="AP50" t="s">
        <v>52</v>
      </c>
      <c r="AQ50" t="s">
        <v>52</v>
      </c>
      <c r="AR50" t="s">
        <v>52</v>
      </c>
      <c r="AS50" t="s">
        <v>52</v>
      </c>
      <c r="AT50" t="s">
        <v>52</v>
      </c>
      <c r="AU50" t="s">
        <v>61</v>
      </c>
      <c r="AV50">
        <v>1</v>
      </c>
      <c r="AW50" s="2" t="s">
        <v>65</v>
      </c>
      <c r="AX50" s="7">
        <v>120</v>
      </c>
    </row>
    <row r="51" spans="1:50" x14ac:dyDescent="0.15">
      <c r="A51">
        <v>66.400000000000006</v>
      </c>
      <c r="B51">
        <v>14.0904109589041</v>
      </c>
      <c r="C51" t="s">
        <v>50</v>
      </c>
      <c r="D51" t="s">
        <v>51</v>
      </c>
      <c r="E51" t="s">
        <v>61</v>
      </c>
      <c r="F51">
        <v>6</v>
      </c>
      <c r="G51" t="s">
        <v>61</v>
      </c>
      <c r="H51" t="s">
        <v>61</v>
      </c>
      <c r="I51" t="s">
        <v>61</v>
      </c>
      <c r="J51" t="s">
        <v>56</v>
      </c>
      <c r="K51" t="s">
        <v>52</v>
      </c>
      <c r="L51" t="s">
        <v>52</v>
      </c>
      <c r="M51" t="s">
        <v>51</v>
      </c>
      <c r="N51" t="s">
        <v>51</v>
      </c>
      <c r="O51" t="s">
        <v>51</v>
      </c>
      <c r="P51" t="s">
        <v>56</v>
      </c>
      <c r="Q51" t="s">
        <v>51</v>
      </c>
      <c r="R51" t="s">
        <v>52</v>
      </c>
      <c r="S51" t="s">
        <v>56</v>
      </c>
      <c r="T51" t="s">
        <v>56</v>
      </c>
      <c r="U51">
        <v>48</v>
      </c>
      <c r="V51">
        <v>6</v>
      </c>
      <c r="W51" t="s">
        <v>57</v>
      </c>
      <c r="X51">
        <v>36.6</v>
      </c>
      <c r="Y51" t="s">
        <v>63</v>
      </c>
      <c r="Z51">
        <v>28</v>
      </c>
      <c r="AA51">
        <v>120</v>
      </c>
      <c r="AB51">
        <v>89</v>
      </c>
      <c r="AC51" t="s">
        <v>59</v>
      </c>
      <c r="AD51" t="s">
        <v>68</v>
      </c>
      <c r="AE51" t="s">
        <v>77</v>
      </c>
      <c r="AF51" t="s">
        <v>62</v>
      </c>
      <c r="AG51" t="s">
        <v>52</v>
      </c>
      <c r="AH51" t="s">
        <v>52</v>
      </c>
      <c r="AI51" t="s">
        <v>52</v>
      </c>
      <c r="AJ51" t="s">
        <v>52</v>
      </c>
      <c r="AK51" t="s">
        <v>52</v>
      </c>
      <c r="AL51" t="s">
        <v>52</v>
      </c>
      <c r="AM51">
        <v>123</v>
      </c>
      <c r="AN51">
        <v>89</v>
      </c>
      <c r="AO51" t="s">
        <v>59</v>
      </c>
      <c r="AP51" t="s">
        <v>68</v>
      </c>
      <c r="AQ51" t="s">
        <v>52</v>
      </c>
      <c r="AR51" t="s">
        <v>76</v>
      </c>
      <c r="AS51" t="s">
        <v>64</v>
      </c>
      <c r="AT51" t="s">
        <v>64</v>
      </c>
      <c r="AU51" t="s">
        <v>64</v>
      </c>
      <c r="AV51">
        <v>3</v>
      </c>
      <c r="AW51" s="2" t="s">
        <v>72</v>
      </c>
      <c r="AX51" s="7">
        <v>60</v>
      </c>
    </row>
    <row r="52" spans="1:50" x14ac:dyDescent="0.15">
      <c r="A52">
        <v>66.400000000000006</v>
      </c>
      <c r="B52">
        <v>14.0904109589041</v>
      </c>
      <c r="C52" t="s">
        <v>50</v>
      </c>
      <c r="D52" t="s">
        <v>51</v>
      </c>
      <c r="E52" t="s">
        <v>61</v>
      </c>
      <c r="F52">
        <v>6</v>
      </c>
      <c r="G52" t="s">
        <v>61</v>
      </c>
      <c r="H52" t="s">
        <v>61</v>
      </c>
      <c r="I52" t="s">
        <v>61</v>
      </c>
      <c r="J52" t="s">
        <v>56</v>
      </c>
      <c r="K52" t="s">
        <v>52</v>
      </c>
      <c r="L52" t="s">
        <v>52</v>
      </c>
      <c r="M52" t="s">
        <v>51</v>
      </c>
      <c r="N52" t="s">
        <v>51</v>
      </c>
      <c r="O52" t="s">
        <v>51</v>
      </c>
      <c r="P52" t="s">
        <v>56</v>
      </c>
      <c r="Q52" t="s">
        <v>51</v>
      </c>
      <c r="R52" t="s">
        <v>52</v>
      </c>
      <c r="S52" t="s">
        <v>56</v>
      </c>
      <c r="T52" t="s">
        <v>56</v>
      </c>
      <c r="U52">
        <v>48</v>
      </c>
      <c r="V52">
        <v>6</v>
      </c>
      <c r="W52" t="s">
        <v>57</v>
      </c>
      <c r="X52">
        <v>36.6</v>
      </c>
      <c r="Y52" t="s">
        <v>63</v>
      </c>
      <c r="Z52">
        <v>28</v>
      </c>
      <c r="AA52">
        <v>120</v>
      </c>
      <c r="AB52">
        <v>89</v>
      </c>
      <c r="AC52" t="s">
        <v>59</v>
      </c>
      <c r="AD52" t="s">
        <v>68</v>
      </c>
      <c r="AE52" t="s">
        <v>77</v>
      </c>
      <c r="AF52" t="s">
        <v>62</v>
      </c>
      <c r="AG52" t="s">
        <v>52</v>
      </c>
      <c r="AH52" t="s">
        <v>52</v>
      </c>
      <c r="AI52" t="s">
        <v>52</v>
      </c>
      <c r="AJ52" t="s">
        <v>52</v>
      </c>
      <c r="AK52" t="s">
        <v>52</v>
      </c>
      <c r="AL52">
        <v>26</v>
      </c>
      <c r="AM52">
        <v>130</v>
      </c>
      <c r="AN52">
        <v>94</v>
      </c>
      <c r="AO52" t="s">
        <v>59</v>
      </c>
      <c r="AP52" t="s">
        <v>75</v>
      </c>
      <c r="AQ52" t="s">
        <v>52</v>
      </c>
      <c r="AR52" t="s">
        <v>76</v>
      </c>
      <c r="AS52" t="s">
        <v>64</v>
      </c>
      <c r="AT52" t="s">
        <v>61</v>
      </c>
      <c r="AU52" t="s">
        <v>64</v>
      </c>
      <c r="AV52">
        <v>5</v>
      </c>
      <c r="AW52" s="2" t="s">
        <v>72</v>
      </c>
      <c r="AX52" s="7">
        <v>120</v>
      </c>
    </row>
    <row r="53" spans="1:50" x14ac:dyDescent="0.15">
      <c r="A53">
        <v>15.6</v>
      </c>
      <c r="B53">
        <v>2.20547945205479</v>
      </c>
      <c r="C53" t="s">
        <v>50</v>
      </c>
      <c r="D53" t="s">
        <v>51</v>
      </c>
      <c r="E53" t="s">
        <v>66</v>
      </c>
      <c r="F53" t="s">
        <v>52</v>
      </c>
      <c r="G53" t="s">
        <v>67</v>
      </c>
      <c r="H53" t="s">
        <v>61</v>
      </c>
      <c r="I53" t="s">
        <v>61</v>
      </c>
      <c r="J53" t="s">
        <v>52</v>
      </c>
      <c r="K53" t="s">
        <v>52</v>
      </c>
      <c r="L53" t="s">
        <v>52</v>
      </c>
      <c r="M53" t="s">
        <v>51</v>
      </c>
      <c r="N53" t="s">
        <v>51</v>
      </c>
      <c r="O53" t="s">
        <v>51</v>
      </c>
      <c r="P53" t="s">
        <v>52</v>
      </c>
      <c r="Q53" t="s">
        <v>52</v>
      </c>
      <c r="R53" t="s">
        <v>52</v>
      </c>
      <c r="S53" t="s">
        <v>56</v>
      </c>
      <c r="T53" t="s">
        <v>52</v>
      </c>
      <c r="U53">
        <v>48</v>
      </c>
      <c r="V53">
        <v>2</v>
      </c>
      <c r="W53" t="s">
        <v>57</v>
      </c>
      <c r="X53">
        <v>37.5</v>
      </c>
      <c r="Y53" t="s">
        <v>63</v>
      </c>
      <c r="Z53">
        <v>26</v>
      </c>
      <c r="AA53">
        <v>157</v>
      </c>
      <c r="AB53">
        <v>96</v>
      </c>
      <c r="AC53" t="s">
        <v>59</v>
      </c>
      <c r="AD53" t="s">
        <v>60</v>
      </c>
      <c r="AE53" t="s">
        <v>64</v>
      </c>
      <c r="AF53" t="s">
        <v>52</v>
      </c>
      <c r="AG53" t="s">
        <v>64</v>
      </c>
      <c r="AH53" t="s">
        <v>52</v>
      </c>
      <c r="AI53" t="s">
        <v>61</v>
      </c>
      <c r="AJ53" t="s">
        <v>52</v>
      </c>
      <c r="AK53" t="s">
        <v>52</v>
      </c>
      <c r="AL53" t="s">
        <v>52</v>
      </c>
      <c r="AM53" t="s">
        <v>52</v>
      </c>
      <c r="AN53" t="s">
        <v>52</v>
      </c>
      <c r="AO53" t="s">
        <v>52</v>
      </c>
      <c r="AP53" t="s">
        <v>60</v>
      </c>
      <c r="AQ53" t="s">
        <v>61</v>
      </c>
      <c r="AR53" t="s">
        <v>62</v>
      </c>
      <c r="AS53" t="s">
        <v>61</v>
      </c>
      <c r="AT53" t="s">
        <v>61</v>
      </c>
      <c r="AU53" t="s">
        <v>61</v>
      </c>
      <c r="AV53">
        <v>2</v>
      </c>
      <c r="AW53" s="2" t="s">
        <v>70</v>
      </c>
      <c r="AX53" s="7">
        <v>120</v>
      </c>
    </row>
    <row r="54" spans="1:50" x14ac:dyDescent="0.15">
      <c r="A54">
        <v>14.6</v>
      </c>
      <c r="B54">
        <v>2.64109589041096</v>
      </c>
      <c r="C54" t="s">
        <v>50</v>
      </c>
      <c r="D54" t="s">
        <v>51</v>
      </c>
      <c r="E54" t="s">
        <v>66</v>
      </c>
      <c r="F54" t="s">
        <v>52</v>
      </c>
      <c r="G54" t="s">
        <v>52</v>
      </c>
      <c r="H54" t="s">
        <v>61</v>
      </c>
      <c r="I54" t="s">
        <v>61</v>
      </c>
      <c r="J54" t="s">
        <v>56</v>
      </c>
      <c r="K54" t="s">
        <v>52</v>
      </c>
      <c r="L54" t="s">
        <v>52</v>
      </c>
      <c r="M54" t="s">
        <v>51</v>
      </c>
      <c r="N54" t="s">
        <v>51</v>
      </c>
      <c r="O54" t="s">
        <v>51</v>
      </c>
      <c r="P54" t="s">
        <v>52</v>
      </c>
      <c r="Q54" t="s">
        <v>52</v>
      </c>
      <c r="R54" t="s">
        <v>52</v>
      </c>
      <c r="S54" t="s">
        <v>56</v>
      </c>
      <c r="T54" t="s">
        <v>51</v>
      </c>
      <c r="U54">
        <v>48</v>
      </c>
      <c r="V54">
        <v>1</v>
      </c>
      <c r="W54" t="s">
        <v>57</v>
      </c>
      <c r="X54">
        <v>35.799999999999997</v>
      </c>
      <c r="Y54" t="s">
        <v>58</v>
      </c>
      <c r="Z54">
        <v>20</v>
      </c>
      <c r="AA54">
        <v>123</v>
      </c>
      <c r="AB54">
        <v>97</v>
      </c>
      <c r="AC54" t="s">
        <v>59</v>
      </c>
      <c r="AD54" t="s">
        <v>60</v>
      </c>
      <c r="AE54" t="s">
        <v>52</v>
      </c>
      <c r="AF54" t="s">
        <v>62</v>
      </c>
      <c r="AG54" t="s">
        <v>61</v>
      </c>
      <c r="AH54" t="s">
        <v>61</v>
      </c>
      <c r="AI54" t="s">
        <v>61</v>
      </c>
      <c r="AJ54">
        <v>35.799999999999997</v>
      </c>
      <c r="AK54" t="s">
        <v>63</v>
      </c>
      <c r="AL54">
        <v>24</v>
      </c>
      <c r="AM54">
        <v>100</v>
      </c>
      <c r="AN54">
        <v>97</v>
      </c>
      <c r="AO54" t="s">
        <v>59</v>
      </c>
      <c r="AP54" t="s">
        <v>60</v>
      </c>
      <c r="AQ54" t="s">
        <v>61</v>
      </c>
      <c r="AR54" t="s">
        <v>52</v>
      </c>
      <c r="AS54" t="s">
        <v>61</v>
      </c>
      <c r="AT54" t="s">
        <v>61</v>
      </c>
      <c r="AU54" t="s">
        <v>64</v>
      </c>
      <c r="AV54">
        <v>0</v>
      </c>
      <c r="AW54" s="2" t="s">
        <v>70</v>
      </c>
      <c r="AX54" s="7">
        <v>60</v>
      </c>
    </row>
    <row r="55" spans="1:50" x14ac:dyDescent="0.15">
      <c r="A55">
        <v>14.7</v>
      </c>
      <c r="B55">
        <v>2.7123287671232901</v>
      </c>
      <c r="C55" t="s">
        <v>50</v>
      </c>
      <c r="D55" t="s">
        <v>51</v>
      </c>
      <c r="E55" t="s">
        <v>52</v>
      </c>
      <c r="F55">
        <v>0.25</v>
      </c>
      <c r="G55" t="s">
        <v>52</v>
      </c>
      <c r="H55" t="s">
        <v>61</v>
      </c>
      <c r="I55" t="s">
        <v>61</v>
      </c>
      <c r="J55" t="s">
        <v>56</v>
      </c>
      <c r="K55" t="s">
        <v>52</v>
      </c>
      <c r="L55" t="s">
        <v>52</v>
      </c>
      <c r="M55" t="s">
        <v>51</v>
      </c>
      <c r="N55" t="s">
        <v>51</v>
      </c>
      <c r="O55" t="s">
        <v>51</v>
      </c>
      <c r="P55" t="s">
        <v>52</v>
      </c>
      <c r="Q55" t="s">
        <v>56</v>
      </c>
      <c r="R55" t="s">
        <v>52</v>
      </c>
      <c r="S55" t="s">
        <v>56</v>
      </c>
      <c r="T55" t="s">
        <v>56</v>
      </c>
      <c r="U55">
        <v>48</v>
      </c>
      <c r="V55">
        <v>3</v>
      </c>
      <c r="W55" t="s">
        <v>57</v>
      </c>
      <c r="X55">
        <v>38.4</v>
      </c>
      <c r="Y55" t="s">
        <v>58</v>
      </c>
      <c r="Z55">
        <v>60</v>
      </c>
      <c r="AA55">
        <v>132</v>
      </c>
      <c r="AB55">
        <v>92</v>
      </c>
      <c r="AC55" t="s">
        <v>59</v>
      </c>
      <c r="AD55" t="s">
        <v>60</v>
      </c>
      <c r="AE55" t="s">
        <v>52</v>
      </c>
      <c r="AF55" t="s">
        <v>62</v>
      </c>
      <c r="AG55" t="s">
        <v>61</v>
      </c>
      <c r="AH55" t="s">
        <v>61</v>
      </c>
      <c r="AI55" t="s">
        <v>71</v>
      </c>
      <c r="AJ55" t="s">
        <v>52</v>
      </c>
      <c r="AK55" t="s">
        <v>52</v>
      </c>
      <c r="AL55">
        <v>48</v>
      </c>
      <c r="AM55">
        <v>160</v>
      </c>
      <c r="AN55">
        <v>94</v>
      </c>
      <c r="AO55" t="s">
        <v>59</v>
      </c>
      <c r="AP55" t="s">
        <v>75</v>
      </c>
      <c r="AQ55" t="s">
        <v>52</v>
      </c>
      <c r="AR55" t="s">
        <v>76</v>
      </c>
      <c r="AS55" t="s">
        <v>64</v>
      </c>
      <c r="AT55" t="s">
        <v>64</v>
      </c>
      <c r="AU55" t="s">
        <v>71</v>
      </c>
      <c r="AV55">
        <v>2</v>
      </c>
      <c r="AW55" s="2" t="s">
        <v>72</v>
      </c>
      <c r="AX55" s="7">
        <v>60</v>
      </c>
    </row>
    <row r="56" spans="1:50" x14ac:dyDescent="0.15">
      <c r="A56">
        <v>14.7</v>
      </c>
      <c r="B56">
        <v>2.7123287671232901</v>
      </c>
      <c r="C56" t="s">
        <v>50</v>
      </c>
      <c r="D56" t="s">
        <v>51</v>
      </c>
      <c r="E56" t="s">
        <v>52</v>
      </c>
      <c r="F56">
        <v>0.25</v>
      </c>
      <c r="G56" t="s">
        <v>52</v>
      </c>
      <c r="H56" t="s">
        <v>61</v>
      </c>
      <c r="I56" t="s">
        <v>61</v>
      </c>
      <c r="J56" t="s">
        <v>56</v>
      </c>
      <c r="K56" t="s">
        <v>52</v>
      </c>
      <c r="L56" t="s">
        <v>52</v>
      </c>
      <c r="M56" t="s">
        <v>51</v>
      </c>
      <c r="N56" t="s">
        <v>51</v>
      </c>
      <c r="O56" t="s">
        <v>51</v>
      </c>
      <c r="P56" t="s">
        <v>52</v>
      </c>
      <c r="Q56" t="s">
        <v>56</v>
      </c>
      <c r="R56" t="s">
        <v>52</v>
      </c>
      <c r="S56" t="s">
        <v>56</v>
      </c>
      <c r="T56" t="s">
        <v>56</v>
      </c>
      <c r="U56">
        <v>48</v>
      </c>
      <c r="V56">
        <v>3</v>
      </c>
      <c r="W56" t="s">
        <v>57</v>
      </c>
      <c r="X56">
        <v>38.4</v>
      </c>
      <c r="Y56" t="s">
        <v>58</v>
      </c>
      <c r="Z56">
        <v>60</v>
      </c>
      <c r="AA56">
        <v>132</v>
      </c>
      <c r="AB56">
        <v>92</v>
      </c>
      <c r="AC56" t="s">
        <v>59</v>
      </c>
      <c r="AD56" t="s">
        <v>60</v>
      </c>
      <c r="AE56" t="s">
        <v>52</v>
      </c>
      <c r="AF56" t="s">
        <v>62</v>
      </c>
      <c r="AG56" t="s">
        <v>61</v>
      </c>
      <c r="AH56" t="s">
        <v>61</v>
      </c>
      <c r="AI56" t="s">
        <v>71</v>
      </c>
      <c r="AJ56" t="s">
        <v>52</v>
      </c>
      <c r="AK56" t="s">
        <v>52</v>
      </c>
      <c r="AL56">
        <v>52</v>
      </c>
      <c r="AM56">
        <v>148</v>
      </c>
      <c r="AN56">
        <v>87</v>
      </c>
      <c r="AO56" t="s">
        <v>59</v>
      </c>
      <c r="AP56" t="s">
        <v>75</v>
      </c>
      <c r="AQ56" t="s">
        <v>52</v>
      </c>
      <c r="AR56" t="s">
        <v>76</v>
      </c>
      <c r="AS56" t="s">
        <v>64</v>
      </c>
      <c r="AT56" t="s">
        <v>64</v>
      </c>
      <c r="AU56" t="s">
        <v>71</v>
      </c>
      <c r="AV56">
        <v>3</v>
      </c>
      <c r="AW56" s="2" t="s">
        <v>72</v>
      </c>
      <c r="AX56" s="7">
        <v>120</v>
      </c>
    </row>
    <row r="57" spans="1:50" x14ac:dyDescent="0.15">
      <c r="A57">
        <v>14.7</v>
      </c>
      <c r="B57">
        <v>2.7123287671232901</v>
      </c>
      <c r="C57" t="s">
        <v>50</v>
      </c>
      <c r="D57" t="s">
        <v>51</v>
      </c>
      <c r="E57" t="s">
        <v>52</v>
      </c>
      <c r="F57">
        <v>0.25</v>
      </c>
      <c r="G57" t="s">
        <v>52</v>
      </c>
      <c r="H57" t="s">
        <v>61</v>
      </c>
      <c r="I57" t="s">
        <v>61</v>
      </c>
      <c r="J57" t="s">
        <v>56</v>
      </c>
      <c r="K57" t="s">
        <v>52</v>
      </c>
      <c r="L57" t="s">
        <v>52</v>
      </c>
      <c r="M57" t="s">
        <v>51</v>
      </c>
      <c r="N57" t="s">
        <v>51</v>
      </c>
      <c r="O57" t="s">
        <v>51</v>
      </c>
      <c r="P57" t="s">
        <v>52</v>
      </c>
      <c r="Q57" t="s">
        <v>56</v>
      </c>
      <c r="R57" t="s">
        <v>52</v>
      </c>
      <c r="S57" t="s">
        <v>56</v>
      </c>
      <c r="T57" t="s">
        <v>56</v>
      </c>
      <c r="U57">
        <v>48</v>
      </c>
      <c r="V57">
        <v>3</v>
      </c>
      <c r="W57" t="s">
        <v>57</v>
      </c>
      <c r="X57">
        <v>38.4</v>
      </c>
      <c r="Y57" t="s">
        <v>58</v>
      </c>
      <c r="Z57">
        <v>60</v>
      </c>
      <c r="AA57">
        <v>132</v>
      </c>
      <c r="AB57">
        <v>92</v>
      </c>
      <c r="AC57" t="s">
        <v>59</v>
      </c>
      <c r="AD57" t="s">
        <v>60</v>
      </c>
      <c r="AE57" t="s">
        <v>52</v>
      </c>
      <c r="AF57" t="s">
        <v>62</v>
      </c>
      <c r="AG57" t="s">
        <v>61</v>
      </c>
      <c r="AH57" t="s">
        <v>61</v>
      </c>
      <c r="AI57" t="s">
        <v>71</v>
      </c>
      <c r="AJ57">
        <v>37.299999999999997</v>
      </c>
      <c r="AK57" t="s">
        <v>58</v>
      </c>
      <c r="AL57">
        <v>40</v>
      </c>
      <c r="AM57">
        <v>158</v>
      </c>
      <c r="AN57">
        <v>97</v>
      </c>
      <c r="AO57" t="s">
        <v>59</v>
      </c>
      <c r="AP57" t="s">
        <v>75</v>
      </c>
      <c r="AQ57" t="s">
        <v>52</v>
      </c>
      <c r="AR57" t="s">
        <v>62</v>
      </c>
      <c r="AS57" t="s">
        <v>61</v>
      </c>
      <c r="AT57" t="s">
        <v>61</v>
      </c>
      <c r="AU57" t="s">
        <v>64</v>
      </c>
      <c r="AV57">
        <v>5</v>
      </c>
      <c r="AW57" s="2" t="s">
        <v>72</v>
      </c>
      <c r="AX57" s="7">
        <v>240</v>
      </c>
    </row>
    <row r="58" spans="1:50" x14ac:dyDescent="0.15">
      <c r="A58">
        <v>14.7</v>
      </c>
      <c r="B58">
        <v>2.7123287671232901</v>
      </c>
      <c r="C58" t="s">
        <v>50</v>
      </c>
      <c r="D58" t="s">
        <v>51</v>
      </c>
      <c r="E58" t="s">
        <v>52</v>
      </c>
      <c r="F58">
        <v>0.25</v>
      </c>
      <c r="G58" t="s">
        <v>52</v>
      </c>
      <c r="H58" t="s">
        <v>61</v>
      </c>
      <c r="I58" t="s">
        <v>61</v>
      </c>
      <c r="J58" t="s">
        <v>56</v>
      </c>
      <c r="K58" t="s">
        <v>52</v>
      </c>
      <c r="L58" t="s">
        <v>52</v>
      </c>
      <c r="M58" t="s">
        <v>51</v>
      </c>
      <c r="N58" t="s">
        <v>51</v>
      </c>
      <c r="O58" t="s">
        <v>51</v>
      </c>
      <c r="P58" t="s">
        <v>52</v>
      </c>
      <c r="Q58" t="s">
        <v>56</v>
      </c>
      <c r="R58" t="s">
        <v>52</v>
      </c>
      <c r="S58" t="s">
        <v>56</v>
      </c>
      <c r="T58" t="s">
        <v>56</v>
      </c>
      <c r="U58">
        <v>48</v>
      </c>
      <c r="V58">
        <v>3</v>
      </c>
      <c r="W58" t="s">
        <v>57</v>
      </c>
      <c r="X58">
        <v>38.4</v>
      </c>
      <c r="Y58" t="s">
        <v>58</v>
      </c>
      <c r="Z58">
        <v>60</v>
      </c>
      <c r="AA58">
        <v>132</v>
      </c>
      <c r="AB58">
        <v>92</v>
      </c>
      <c r="AC58" t="s">
        <v>59</v>
      </c>
      <c r="AD58" t="s">
        <v>60</v>
      </c>
      <c r="AE58" t="s">
        <v>52</v>
      </c>
      <c r="AF58" t="s">
        <v>62</v>
      </c>
      <c r="AG58" t="s">
        <v>61</v>
      </c>
      <c r="AH58" t="s">
        <v>61</v>
      </c>
      <c r="AI58" t="s">
        <v>71</v>
      </c>
      <c r="AJ58" t="s">
        <v>52</v>
      </c>
      <c r="AK58" t="s">
        <v>52</v>
      </c>
      <c r="AL58">
        <v>48</v>
      </c>
      <c r="AM58">
        <v>143</v>
      </c>
      <c r="AN58">
        <v>91</v>
      </c>
      <c r="AO58" t="s">
        <v>59</v>
      </c>
      <c r="AP58" t="s">
        <v>52</v>
      </c>
      <c r="AQ58" t="s">
        <v>52</v>
      </c>
      <c r="AR58" t="s">
        <v>76</v>
      </c>
      <c r="AS58" t="s">
        <v>71</v>
      </c>
      <c r="AT58" t="s">
        <v>64</v>
      </c>
      <c r="AU58" t="s">
        <v>64</v>
      </c>
      <c r="AV58">
        <v>8</v>
      </c>
      <c r="AW58" s="2" t="s">
        <v>72</v>
      </c>
      <c r="AX58" s="7">
        <v>480</v>
      </c>
    </row>
    <row r="59" spans="1:50" x14ac:dyDescent="0.15">
      <c r="A59">
        <v>20.399999999999999</v>
      </c>
      <c r="B59">
        <v>5.4082191780821898</v>
      </c>
      <c r="C59" t="s">
        <v>50</v>
      </c>
      <c r="D59" t="s">
        <v>56</v>
      </c>
      <c r="E59" t="s">
        <v>52</v>
      </c>
      <c r="F59">
        <v>0.5</v>
      </c>
      <c r="G59" t="s">
        <v>73</v>
      </c>
      <c r="H59" t="s">
        <v>54</v>
      </c>
      <c r="I59" t="s">
        <v>61</v>
      </c>
      <c r="J59" t="s">
        <v>52</v>
      </c>
      <c r="K59" t="s">
        <v>52</v>
      </c>
      <c r="L59" t="s">
        <v>52</v>
      </c>
      <c r="M59" t="s">
        <v>56</v>
      </c>
      <c r="N59" t="s">
        <v>56</v>
      </c>
      <c r="O59" t="s">
        <v>51</v>
      </c>
      <c r="P59" t="s">
        <v>56</v>
      </c>
      <c r="Q59" t="s">
        <v>56</v>
      </c>
      <c r="R59" t="s">
        <v>52</v>
      </c>
      <c r="S59" t="s">
        <v>51</v>
      </c>
      <c r="T59" t="s">
        <v>51</v>
      </c>
      <c r="U59">
        <v>72</v>
      </c>
      <c r="V59" t="s">
        <v>52</v>
      </c>
      <c r="W59" t="s">
        <v>57</v>
      </c>
      <c r="X59">
        <v>36.299999999999997</v>
      </c>
      <c r="Y59" t="s">
        <v>63</v>
      </c>
      <c r="Z59">
        <v>30</v>
      </c>
      <c r="AA59">
        <v>102</v>
      </c>
      <c r="AB59">
        <v>100</v>
      </c>
      <c r="AC59" t="s">
        <v>59</v>
      </c>
      <c r="AD59" t="s">
        <v>60</v>
      </c>
      <c r="AE59" t="s">
        <v>64</v>
      </c>
      <c r="AF59" t="s">
        <v>62</v>
      </c>
      <c r="AG59" t="s">
        <v>52</v>
      </c>
      <c r="AH59" t="s">
        <v>52</v>
      </c>
      <c r="AI59" t="s">
        <v>61</v>
      </c>
      <c r="AJ59">
        <v>36.799999999999997</v>
      </c>
      <c r="AK59" t="s">
        <v>63</v>
      </c>
      <c r="AL59">
        <v>18</v>
      </c>
      <c r="AM59">
        <v>129</v>
      </c>
      <c r="AN59">
        <v>3</v>
      </c>
      <c r="AO59" t="s">
        <v>59</v>
      </c>
      <c r="AP59" t="s">
        <v>60</v>
      </c>
      <c r="AQ59" t="s">
        <v>52</v>
      </c>
      <c r="AR59" t="s">
        <v>62</v>
      </c>
      <c r="AS59" t="s">
        <v>61</v>
      </c>
      <c r="AT59" t="s">
        <v>61</v>
      </c>
      <c r="AU59" t="s">
        <v>52</v>
      </c>
      <c r="AV59">
        <v>3</v>
      </c>
      <c r="AW59" s="2" t="s">
        <v>65</v>
      </c>
      <c r="AX59" s="7">
        <v>240</v>
      </c>
    </row>
    <row r="60" spans="1:50" x14ac:dyDescent="0.15">
      <c r="A60">
        <v>21.5</v>
      </c>
      <c r="B60">
        <v>5.8109589041095902</v>
      </c>
      <c r="C60" t="s">
        <v>50</v>
      </c>
      <c r="D60" t="s">
        <v>56</v>
      </c>
      <c r="E60" t="s">
        <v>52</v>
      </c>
      <c r="F60">
        <v>0.5</v>
      </c>
      <c r="G60" t="s">
        <v>73</v>
      </c>
      <c r="H60" t="s">
        <v>83</v>
      </c>
      <c r="I60" t="s">
        <v>61</v>
      </c>
      <c r="J60" t="s">
        <v>52</v>
      </c>
      <c r="K60" t="s">
        <v>52</v>
      </c>
      <c r="L60" t="s">
        <v>52</v>
      </c>
      <c r="M60" t="s">
        <v>56</v>
      </c>
      <c r="N60" t="s">
        <v>56</v>
      </c>
      <c r="O60" t="s">
        <v>51</v>
      </c>
      <c r="P60" t="s">
        <v>56</v>
      </c>
      <c r="Q60" t="s">
        <v>56</v>
      </c>
      <c r="R60" t="s">
        <v>52</v>
      </c>
      <c r="S60" t="s">
        <v>56</v>
      </c>
      <c r="T60" t="s">
        <v>56</v>
      </c>
      <c r="U60">
        <v>10</v>
      </c>
      <c r="V60">
        <v>4</v>
      </c>
      <c r="W60" t="s">
        <v>57</v>
      </c>
      <c r="X60" t="s">
        <v>52</v>
      </c>
      <c r="Y60" t="s">
        <v>52</v>
      </c>
      <c r="Z60">
        <v>30</v>
      </c>
      <c r="AA60">
        <v>94</v>
      </c>
      <c r="AB60">
        <v>93</v>
      </c>
      <c r="AC60" t="s">
        <v>59</v>
      </c>
      <c r="AD60" t="s">
        <v>68</v>
      </c>
      <c r="AE60" t="s">
        <v>64</v>
      </c>
      <c r="AF60" t="s">
        <v>62</v>
      </c>
      <c r="AG60" t="s">
        <v>52</v>
      </c>
      <c r="AH60" t="s">
        <v>52</v>
      </c>
      <c r="AI60" t="s">
        <v>52</v>
      </c>
      <c r="AJ60" t="s">
        <v>52</v>
      </c>
      <c r="AK60" t="s">
        <v>52</v>
      </c>
      <c r="AL60">
        <v>28</v>
      </c>
      <c r="AM60" t="s">
        <v>52</v>
      </c>
      <c r="AN60">
        <v>94</v>
      </c>
      <c r="AO60" t="s">
        <v>59</v>
      </c>
      <c r="AP60" t="s">
        <v>75</v>
      </c>
      <c r="AQ60" t="s">
        <v>52</v>
      </c>
      <c r="AR60" t="s">
        <v>62</v>
      </c>
      <c r="AS60" t="s">
        <v>64</v>
      </c>
      <c r="AT60" t="s">
        <v>64</v>
      </c>
      <c r="AU60" t="s">
        <v>64</v>
      </c>
      <c r="AV60">
        <v>1</v>
      </c>
      <c r="AW60" s="2" t="s">
        <v>65</v>
      </c>
      <c r="AX60" s="7">
        <v>60</v>
      </c>
    </row>
    <row r="61" spans="1:50" x14ac:dyDescent="0.15">
      <c r="A61">
        <v>21.5</v>
      </c>
      <c r="B61">
        <v>5.8109589041095902</v>
      </c>
      <c r="C61" t="s">
        <v>50</v>
      </c>
      <c r="D61" t="s">
        <v>56</v>
      </c>
      <c r="E61" t="s">
        <v>52</v>
      </c>
      <c r="F61">
        <v>0.5</v>
      </c>
      <c r="G61" t="s">
        <v>73</v>
      </c>
      <c r="H61" t="s">
        <v>83</v>
      </c>
      <c r="I61" t="s">
        <v>61</v>
      </c>
      <c r="J61" t="s">
        <v>52</v>
      </c>
      <c r="K61" t="s">
        <v>52</v>
      </c>
      <c r="L61" t="s">
        <v>52</v>
      </c>
      <c r="M61" t="s">
        <v>56</v>
      </c>
      <c r="N61" t="s">
        <v>56</v>
      </c>
      <c r="O61" t="s">
        <v>51</v>
      </c>
      <c r="P61" t="s">
        <v>56</v>
      </c>
      <c r="Q61" t="s">
        <v>56</v>
      </c>
      <c r="R61" t="s">
        <v>52</v>
      </c>
      <c r="S61" t="s">
        <v>56</v>
      </c>
      <c r="T61" t="s">
        <v>56</v>
      </c>
      <c r="U61">
        <v>10</v>
      </c>
      <c r="V61">
        <v>4</v>
      </c>
      <c r="W61" t="s">
        <v>57</v>
      </c>
      <c r="X61" t="s">
        <v>52</v>
      </c>
      <c r="Y61" t="s">
        <v>52</v>
      </c>
      <c r="Z61">
        <v>30</v>
      </c>
      <c r="AA61">
        <v>94</v>
      </c>
      <c r="AB61">
        <v>93</v>
      </c>
      <c r="AC61" t="s">
        <v>59</v>
      </c>
      <c r="AD61" t="s">
        <v>68</v>
      </c>
      <c r="AE61" t="s">
        <v>64</v>
      </c>
      <c r="AF61" t="s">
        <v>62</v>
      </c>
      <c r="AG61" t="s">
        <v>52</v>
      </c>
      <c r="AH61" t="s">
        <v>52</v>
      </c>
      <c r="AI61" t="s">
        <v>52</v>
      </c>
      <c r="AJ61">
        <v>37.700000000000003</v>
      </c>
      <c r="AK61" t="s">
        <v>58</v>
      </c>
      <c r="AL61">
        <v>24</v>
      </c>
      <c r="AM61">
        <v>149</v>
      </c>
      <c r="AN61">
        <v>95</v>
      </c>
      <c r="AO61" t="s">
        <v>59</v>
      </c>
      <c r="AP61" t="s">
        <v>60</v>
      </c>
      <c r="AQ61" t="s">
        <v>52</v>
      </c>
      <c r="AR61" t="s">
        <v>62</v>
      </c>
      <c r="AS61" t="s">
        <v>61</v>
      </c>
      <c r="AT61" t="s">
        <v>61</v>
      </c>
      <c r="AU61" t="s">
        <v>61</v>
      </c>
      <c r="AV61">
        <v>3</v>
      </c>
      <c r="AW61" s="2" t="s">
        <v>65</v>
      </c>
      <c r="AX61" s="7">
        <v>240</v>
      </c>
    </row>
    <row r="62" spans="1:50" x14ac:dyDescent="0.15">
      <c r="A62">
        <v>213</v>
      </c>
      <c r="B62">
        <v>6.0027397260274</v>
      </c>
      <c r="C62" t="s">
        <v>50</v>
      </c>
      <c r="D62" t="s">
        <v>56</v>
      </c>
      <c r="E62" t="s">
        <v>52</v>
      </c>
      <c r="F62">
        <v>0.5</v>
      </c>
      <c r="G62" t="s">
        <v>53</v>
      </c>
      <c r="H62" t="s">
        <v>54</v>
      </c>
      <c r="I62" t="s">
        <v>61</v>
      </c>
      <c r="J62" t="s">
        <v>56</v>
      </c>
      <c r="K62" t="s">
        <v>51</v>
      </c>
      <c r="L62" t="s">
        <v>56</v>
      </c>
      <c r="M62" t="s">
        <v>56</v>
      </c>
      <c r="N62" t="s">
        <v>56</v>
      </c>
      <c r="O62" t="s">
        <v>51</v>
      </c>
      <c r="P62" t="s">
        <v>56</v>
      </c>
      <c r="Q62" t="s">
        <v>56</v>
      </c>
      <c r="R62" t="s">
        <v>52</v>
      </c>
      <c r="S62" t="s">
        <v>56</v>
      </c>
      <c r="T62" t="s">
        <v>56</v>
      </c>
      <c r="U62">
        <v>18</v>
      </c>
      <c r="V62">
        <v>3</v>
      </c>
      <c r="W62" t="s">
        <v>57</v>
      </c>
      <c r="X62">
        <v>36.200000000000003</v>
      </c>
      <c r="Y62" t="s">
        <v>63</v>
      </c>
      <c r="Z62">
        <v>32</v>
      </c>
      <c r="AA62">
        <v>150</v>
      </c>
      <c r="AB62">
        <v>93</v>
      </c>
      <c r="AC62" t="s">
        <v>59</v>
      </c>
      <c r="AD62" t="s">
        <v>52</v>
      </c>
      <c r="AE62" t="s">
        <v>52</v>
      </c>
      <c r="AF62" t="s">
        <v>76</v>
      </c>
      <c r="AG62" t="s">
        <v>52</v>
      </c>
      <c r="AH62" t="s">
        <v>52</v>
      </c>
      <c r="AI62" t="s">
        <v>52</v>
      </c>
      <c r="AJ62" t="s">
        <v>52</v>
      </c>
      <c r="AK62" t="s">
        <v>52</v>
      </c>
      <c r="AL62">
        <v>24</v>
      </c>
      <c r="AM62">
        <v>140</v>
      </c>
      <c r="AN62">
        <v>91</v>
      </c>
      <c r="AO62" t="s">
        <v>59</v>
      </c>
      <c r="AP62" t="s">
        <v>75</v>
      </c>
      <c r="AQ62" t="s">
        <v>52</v>
      </c>
      <c r="AR62" t="s">
        <v>76</v>
      </c>
      <c r="AS62" t="s">
        <v>64</v>
      </c>
      <c r="AT62" t="s">
        <v>64</v>
      </c>
      <c r="AU62" t="s">
        <v>64</v>
      </c>
      <c r="AV62">
        <v>1</v>
      </c>
      <c r="AW62" s="2" t="s">
        <v>72</v>
      </c>
      <c r="AX62" s="7">
        <v>60</v>
      </c>
    </row>
    <row r="63" spans="1:50" x14ac:dyDescent="0.15">
      <c r="A63">
        <v>213</v>
      </c>
      <c r="B63">
        <v>6.0027397260274</v>
      </c>
      <c r="C63" t="s">
        <v>50</v>
      </c>
      <c r="D63" t="s">
        <v>56</v>
      </c>
      <c r="E63" t="s">
        <v>52</v>
      </c>
      <c r="F63">
        <v>0.5</v>
      </c>
      <c r="G63" t="s">
        <v>53</v>
      </c>
      <c r="H63" t="s">
        <v>54</v>
      </c>
      <c r="I63" t="s">
        <v>61</v>
      </c>
      <c r="J63" t="s">
        <v>56</v>
      </c>
      <c r="K63" t="s">
        <v>51</v>
      </c>
      <c r="L63" t="s">
        <v>56</v>
      </c>
      <c r="M63" t="s">
        <v>56</v>
      </c>
      <c r="N63" t="s">
        <v>56</v>
      </c>
      <c r="O63" t="s">
        <v>51</v>
      </c>
      <c r="P63" t="s">
        <v>56</v>
      </c>
      <c r="Q63" t="s">
        <v>56</v>
      </c>
      <c r="R63" t="s">
        <v>52</v>
      </c>
      <c r="S63" t="s">
        <v>56</v>
      </c>
      <c r="T63" t="s">
        <v>56</v>
      </c>
      <c r="U63">
        <v>18</v>
      </c>
      <c r="V63">
        <v>3</v>
      </c>
      <c r="W63" t="s">
        <v>57</v>
      </c>
      <c r="X63">
        <v>36.200000000000003</v>
      </c>
      <c r="Y63" t="s">
        <v>63</v>
      </c>
      <c r="Z63">
        <v>32</v>
      </c>
      <c r="AA63">
        <v>150</v>
      </c>
      <c r="AB63">
        <v>93</v>
      </c>
      <c r="AC63" t="s">
        <v>59</v>
      </c>
      <c r="AD63" t="s">
        <v>52</v>
      </c>
      <c r="AE63" t="s">
        <v>52</v>
      </c>
      <c r="AF63" t="s">
        <v>76</v>
      </c>
      <c r="AG63" t="s">
        <v>52</v>
      </c>
      <c r="AH63" t="s">
        <v>52</v>
      </c>
      <c r="AI63" t="s">
        <v>52</v>
      </c>
      <c r="AJ63" t="s">
        <v>52</v>
      </c>
      <c r="AK63" t="s">
        <v>52</v>
      </c>
      <c r="AL63">
        <v>32</v>
      </c>
      <c r="AM63">
        <v>162</v>
      </c>
      <c r="AN63">
        <v>94</v>
      </c>
      <c r="AO63" t="s">
        <v>59</v>
      </c>
      <c r="AP63" t="s">
        <v>75</v>
      </c>
      <c r="AQ63" t="s">
        <v>52</v>
      </c>
      <c r="AR63" t="s">
        <v>62</v>
      </c>
      <c r="AS63" t="s">
        <v>61</v>
      </c>
      <c r="AT63" t="s">
        <v>64</v>
      </c>
      <c r="AU63" t="s">
        <v>64</v>
      </c>
      <c r="AV63">
        <v>12</v>
      </c>
      <c r="AW63" s="2" t="s">
        <v>72</v>
      </c>
      <c r="AX63" s="7">
        <v>480</v>
      </c>
    </row>
    <row r="64" spans="1:50" x14ac:dyDescent="0.15">
      <c r="A64">
        <v>12.6</v>
      </c>
      <c r="B64">
        <v>2.1616438356164398</v>
      </c>
      <c r="C64" t="s">
        <v>50</v>
      </c>
      <c r="D64" t="s">
        <v>51</v>
      </c>
      <c r="E64" t="s">
        <v>66</v>
      </c>
      <c r="F64">
        <v>1</v>
      </c>
      <c r="G64" t="s">
        <v>73</v>
      </c>
      <c r="H64" t="s">
        <v>78</v>
      </c>
      <c r="I64" t="s">
        <v>61</v>
      </c>
      <c r="J64" t="s">
        <v>52</v>
      </c>
      <c r="K64" t="s">
        <v>52</v>
      </c>
      <c r="L64" t="s">
        <v>52</v>
      </c>
      <c r="M64" t="s">
        <v>51</v>
      </c>
      <c r="N64" t="s">
        <v>51</v>
      </c>
      <c r="O64" t="s">
        <v>51</v>
      </c>
      <c r="P64" t="s">
        <v>52</v>
      </c>
      <c r="Q64" t="s">
        <v>56</v>
      </c>
      <c r="R64" t="s">
        <v>52</v>
      </c>
      <c r="S64" t="s">
        <v>56</v>
      </c>
      <c r="T64" t="s">
        <v>51</v>
      </c>
      <c r="U64">
        <v>24</v>
      </c>
      <c r="V64" t="s">
        <v>52</v>
      </c>
      <c r="W64" t="s">
        <v>57</v>
      </c>
      <c r="X64" t="s">
        <v>52</v>
      </c>
      <c r="Y64" t="s">
        <v>52</v>
      </c>
      <c r="Z64">
        <v>38</v>
      </c>
      <c r="AA64">
        <v>168</v>
      </c>
      <c r="AB64">
        <v>95</v>
      </c>
      <c r="AC64" t="s">
        <v>59</v>
      </c>
      <c r="AD64" t="s">
        <v>75</v>
      </c>
      <c r="AE64" t="s">
        <v>71</v>
      </c>
      <c r="AF64" t="s">
        <v>62</v>
      </c>
      <c r="AG64" t="s">
        <v>71</v>
      </c>
      <c r="AH64" t="s">
        <v>52</v>
      </c>
      <c r="AI64" t="s">
        <v>71</v>
      </c>
      <c r="AJ64" t="s">
        <v>52</v>
      </c>
      <c r="AK64" t="s">
        <v>52</v>
      </c>
      <c r="AL64">
        <v>32</v>
      </c>
      <c r="AM64">
        <v>158</v>
      </c>
      <c r="AN64">
        <v>98</v>
      </c>
      <c r="AO64" t="s">
        <v>59</v>
      </c>
      <c r="AP64" t="s">
        <v>52</v>
      </c>
      <c r="AQ64" t="s">
        <v>52</v>
      </c>
      <c r="AR64" t="s">
        <v>52</v>
      </c>
      <c r="AS64" t="s">
        <v>52</v>
      </c>
      <c r="AT64" t="s">
        <v>52</v>
      </c>
      <c r="AU64" t="s">
        <v>61</v>
      </c>
      <c r="AV64">
        <v>2</v>
      </c>
      <c r="AW64" s="2" t="s">
        <v>70</v>
      </c>
      <c r="AX64" s="7">
        <v>120</v>
      </c>
    </row>
    <row r="65" spans="1:50" x14ac:dyDescent="0.15">
      <c r="A65">
        <v>12.6</v>
      </c>
      <c r="B65">
        <v>2.1616438356164398</v>
      </c>
      <c r="C65" t="s">
        <v>50</v>
      </c>
      <c r="D65" t="s">
        <v>51</v>
      </c>
      <c r="E65" t="s">
        <v>66</v>
      </c>
      <c r="F65">
        <v>1</v>
      </c>
      <c r="G65" t="s">
        <v>73</v>
      </c>
      <c r="H65" t="s">
        <v>78</v>
      </c>
      <c r="I65" t="s">
        <v>61</v>
      </c>
      <c r="J65" t="s">
        <v>52</v>
      </c>
      <c r="K65" t="s">
        <v>52</v>
      </c>
      <c r="L65" t="s">
        <v>52</v>
      </c>
      <c r="M65" t="s">
        <v>51</v>
      </c>
      <c r="N65" t="s">
        <v>51</v>
      </c>
      <c r="O65" t="s">
        <v>51</v>
      </c>
      <c r="P65" t="s">
        <v>52</v>
      </c>
      <c r="Q65" t="s">
        <v>56</v>
      </c>
      <c r="R65" t="s">
        <v>52</v>
      </c>
      <c r="S65" t="s">
        <v>56</v>
      </c>
      <c r="T65" t="s">
        <v>51</v>
      </c>
      <c r="U65">
        <v>24</v>
      </c>
      <c r="V65" t="s">
        <v>52</v>
      </c>
      <c r="W65" t="s">
        <v>57</v>
      </c>
      <c r="X65" t="s">
        <v>52</v>
      </c>
      <c r="Y65" t="s">
        <v>52</v>
      </c>
      <c r="Z65">
        <v>38</v>
      </c>
      <c r="AA65">
        <v>168</v>
      </c>
      <c r="AB65">
        <v>95</v>
      </c>
      <c r="AC65" t="s">
        <v>59</v>
      </c>
      <c r="AD65" t="s">
        <v>75</v>
      </c>
      <c r="AE65" t="s">
        <v>71</v>
      </c>
      <c r="AF65" t="s">
        <v>62</v>
      </c>
      <c r="AG65" t="s">
        <v>71</v>
      </c>
      <c r="AH65" t="s">
        <v>52</v>
      </c>
      <c r="AI65" t="s">
        <v>71</v>
      </c>
      <c r="AJ65" t="s">
        <v>52</v>
      </c>
      <c r="AK65" t="s">
        <v>52</v>
      </c>
      <c r="AL65" t="s">
        <v>52</v>
      </c>
      <c r="AM65" t="s">
        <v>52</v>
      </c>
      <c r="AN65">
        <v>94</v>
      </c>
      <c r="AO65" t="s">
        <v>59</v>
      </c>
      <c r="AP65" t="s">
        <v>60</v>
      </c>
      <c r="AQ65" t="s">
        <v>61</v>
      </c>
      <c r="AR65" t="s">
        <v>52</v>
      </c>
      <c r="AS65" t="s">
        <v>61</v>
      </c>
      <c r="AT65" t="s">
        <v>61</v>
      </c>
      <c r="AU65" t="s">
        <v>61</v>
      </c>
      <c r="AV65">
        <v>3</v>
      </c>
      <c r="AW65" s="2" t="s">
        <v>70</v>
      </c>
      <c r="AX65" s="7">
        <v>240</v>
      </c>
    </row>
    <row r="66" spans="1:50" x14ac:dyDescent="0.15">
      <c r="A66">
        <v>24.5</v>
      </c>
      <c r="B66">
        <v>6.61095890410959</v>
      </c>
      <c r="C66" t="s">
        <v>50</v>
      </c>
      <c r="D66" t="s">
        <v>51</v>
      </c>
      <c r="E66" t="s">
        <v>66</v>
      </c>
      <c r="F66">
        <v>3</v>
      </c>
      <c r="G66" t="s">
        <v>67</v>
      </c>
      <c r="H66" t="s">
        <v>61</v>
      </c>
      <c r="I66" t="s">
        <v>61</v>
      </c>
      <c r="J66" t="s">
        <v>52</v>
      </c>
      <c r="K66" t="s">
        <v>52</v>
      </c>
      <c r="L66" t="s">
        <v>52</v>
      </c>
      <c r="M66" t="s">
        <v>56</v>
      </c>
      <c r="N66" t="s">
        <v>51</v>
      </c>
      <c r="O66" t="s">
        <v>56</v>
      </c>
      <c r="P66" t="s">
        <v>52</v>
      </c>
      <c r="Q66" t="s">
        <v>56</v>
      </c>
      <c r="R66" t="s">
        <v>52</v>
      </c>
      <c r="S66" t="s">
        <v>56</v>
      </c>
      <c r="T66" t="s">
        <v>51</v>
      </c>
      <c r="U66">
        <v>84</v>
      </c>
      <c r="V66">
        <v>0</v>
      </c>
      <c r="W66" t="s">
        <v>57</v>
      </c>
      <c r="X66">
        <v>36.4</v>
      </c>
      <c r="Y66" t="s">
        <v>63</v>
      </c>
      <c r="Z66">
        <v>18</v>
      </c>
      <c r="AA66">
        <v>95</v>
      </c>
      <c r="AB66">
        <v>100</v>
      </c>
      <c r="AC66" t="s">
        <v>59</v>
      </c>
      <c r="AD66" t="s">
        <v>52</v>
      </c>
      <c r="AE66" t="s">
        <v>52</v>
      </c>
      <c r="AF66" t="s">
        <v>52</v>
      </c>
      <c r="AG66" t="s">
        <v>52</v>
      </c>
      <c r="AH66" t="s">
        <v>52</v>
      </c>
      <c r="AI66" t="s">
        <v>52</v>
      </c>
      <c r="AJ66" t="s">
        <v>52</v>
      </c>
      <c r="AK66" t="s">
        <v>52</v>
      </c>
      <c r="AL66" t="s">
        <v>52</v>
      </c>
      <c r="AM66" t="s">
        <v>52</v>
      </c>
      <c r="AN66" t="s">
        <v>52</v>
      </c>
      <c r="AO66" t="s">
        <v>52</v>
      </c>
      <c r="AP66" t="s">
        <v>60</v>
      </c>
      <c r="AQ66" t="s">
        <v>52</v>
      </c>
      <c r="AR66" t="s">
        <v>52</v>
      </c>
      <c r="AS66" t="s">
        <v>52</v>
      </c>
      <c r="AT66" t="s">
        <v>52</v>
      </c>
      <c r="AU66" t="s">
        <v>61</v>
      </c>
      <c r="AV66">
        <v>0</v>
      </c>
      <c r="AW66" s="2" t="s">
        <v>70</v>
      </c>
      <c r="AX66" s="7">
        <v>60</v>
      </c>
    </row>
    <row r="67" spans="1:50" x14ac:dyDescent="0.15">
      <c r="A67">
        <v>20.9</v>
      </c>
      <c r="B67">
        <v>4.1698630136986301</v>
      </c>
      <c r="C67" t="s">
        <v>50</v>
      </c>
      <c r="D67" t="s">
        <v>51</v>
      </c>
      <c r="E67" t="s">
        <v>66</v>
      </c>
      <c r="F67">
        <v>0.5</v>
      </c>
      <c r="G67" t="s">
        <v>52</v>
      </c>
      <c r="H67" t="s">
        <v>78</v>
      </c>
      <c r="I67" t="s">
        <v>61</v>
      </c>
      <c r="J67" t="s">
        <v>56</v>
      </c>
      <c r="K67" t="s">
        <v>52</v>
      </c>
      <c r="L67" t="s">
        <v>52</v>
      </c>
      <c r="M67" t="s">
        <v>51</v>
      </c>
      <c r="N67" t="s">
        <v>51</v>
      </c>
      <c r="O67" t="s">
        <v>51</v>
      </c>
      <c r="P67" t="s">
        <v>52</v>
      </c>
      <c r="Q67" t="s">
        <v>52</v>
      </c>
      <c r="R67" t="s">
        <v>52</v>
      </c>
      <c r="S67" t="s">
        <v>56</v>
      </c>
      <c r="T67" t="s">
        <v>51</v>
      </c>
      <c r="U67">
        <v>84</v>
      </c>
      <c r="V67">
        <v>0</v>
      </c>
      <c r="W67" t="s">
        <v>57</v>
      </c>
      <c r="X67">
        <v>36.700000000000003</v>
      </c>
      <c r="Y67" t="s">
        <v>63</v>
      </c>
      <c r="Z67">
        <v>20</v>
      </c>
      <c r="AA67">
        <v>108</v>
      </c>
      <c r="AB67">
        <v>94</v>
      </c>
      <c r="AC67" t="s">
        <v>59</v>
      </c>
      <c r="AD67" t="s">
        <v>60</v>
      </c>
      <c r="AE67" t="s">
        <v>52</v>
      </c>
      <c r="AF67" t="s">
        <v>62</v>
      </c>
      <c r="AG67" t="s">
        <v>61</v>
      </c>
      <c r="AH67" t="s">
        <v>61</v>
      </c>
      <c r="AI67" t="s">
        <v>61</v>
      </c>
      <c r="AJ67" t="s">
        <v>52</v>
      </c>
      <c r="AK67" t="s">
        <v>52</v>
      </c>
      <c r="AL67" t="s">
        <v>52</v>
      </c>
      <c r="AM67" t="s">
        <v>52</v>
      </c>
      <c r="AN67" t="s">
        <v>52</v>
      </c>
      <c r="AO67" t="s">
        <v>52</v>
      </c>
      <c r="AP67" t="s">
        <v>60</v>
      </c>
      <c r="AQ67" t="s">
        <v>52</v>
      </c>
      <c r="AR67" t="s">
        <v>52</v>
      </c>
      <c r="AS67" t="s">
        <v>61</v>
      </c>
      <c r="AT67" t="s">
        <v>61</v>
      </c>
      <c r="AU67" t="s">
        <v>52</v>
      </c>
      <c r="AV67">
        <v>0</v>
      </c>
      <c r="AW67" s="2" t="s">
        <v>70</v>
      </c>
      <c r="AX67" s="7">
        <v>60</v>
      </c>
    </row>
    <row r="68" spans="1:50" x14ac:dyDescent="0.15">
      <c r="A68">
        <v>95</v>
      </c>
      <c r="B68">
        <v>13.4082191780822</v>
      </c>
      <c r="C68" t="s">
        <v>50</v>
      </c>
      <c r="D68" t="s">
        <v>51</v>
      </c>
      <c r="E68" t="s">
        <v>61</v>
      </c>
      <c r="F68">
        <v>2</v>
      </c>
      <c r="G68" t="s">
        <v>67</v>
      </c>
      <c r="H68" t="s">
        <v>61</v>
      </c>
      <c r="I68" t="s">
        <v>61</v>
      </c>
      <c r="J68" t="s">
        <v>52</v>
      </c>
      <c r="K68" t="s">
        <v>52</v>
      </c>
      <c r="L68" t="s">
        <v>52</v>
      </c>
      <c r="M68" t="s">
        <v>51</v>
      </c>
      <c r="N68" t="s">
        <v>51</v>
      </c>
      <c r="O68" t="s">
        <v>51</v>
      </c>
      <c r="P68" t="s">
        <v>51</v>
      </c>
      <c r="Q68" t="s">
        <v>51</v>
      </c>
      <c r="R68" t="s">
        <v>52</v>
      </c>
      <c r="S68" t="s">
        <v>56</v>
      </c>
      <c r="T68" t="s">
        <v>51</v>
      </c>
      <c r="U68">
        <v>24</v>
      </c>
      <c r="V68">
        <v>3</v>
      </c>
      <c r="W68" t="s">
        <v>57</v>
      </c>
      <c r="X68">
        <v>37.1</v>
      </c>
      <c r="Y68" t="s">
        <v>63</v>
      </c>
      <c r="Z68">
        <v>20</v>
      </c>
      <c r="AA68">
        <v>130</v>
      </c>
      <c r="AB68">
        <v>94</v>
      </c>
      <c r="AC68" t="s">
        <v>59</v>
      </c>
      <c r="AD68" t="s">
        <v>75</v>
      </c>
      <c r="AE68" t="s">
        <v>52</v>
      </c>
      <c r="AF68" t="s">
        <v>76</v>
      </c>
      <c r="AG68" t="s">
        <v>64</v>
      </c>
      <c r="AH68" t="s">
        <v>52</v>
      </c>
      <c r="AI68" t="s">
        <v>52</v>
      </c>
      <c r="AJ68" t="s">
        <v>52</v>
      </c>
      <c r="AK68" t="s">
        <v>52</v>
      </c>
      <c r="AL68">
        <v>20</v>
      </c>
      <c r="AM68">
        <v>105</v>
      </c>
      <c r="AN68">
        <v>95</v>
      </c>
      <c r="AO68" t="s">
        <v>59</v>
      </c>
      <c r="AP68" t="s">
        <v>75</v>
      </c>
      <c r="AQ68" t="s">
        <v>52</v>
      </c>
      <c r="AR68" t="s">
        <v>76</v>
      </c>
      <c r="AS68" t="s">
        <v>64</v>
      </c>
      <c r="AT68" t="s">
        <v>61</v>
      </c>
      <c r="AU68" t="s">
        <v>61</v>
      </c>
      <c r="AV68">
        <v>1</v>
      </c>
      <c r="AW68" s="2" t="s">
        <v>65</v>
      </c>
      <c r="AX68" s="7">
        <v>60</v>
      </c>
    </row>
    <row r="69" spans="1:50" x14ac:dyDescent="0.15">
      <c r="A69">
        <v>95</v>
      </c>
      <c r="B69">
        <v>13.4082191780822</v>
      </c>
      <c r="C69" t="s">
        <v>50</v>
      </c>
      <c r="D69" t="s">
        <v>51</v>
      </c>
      <c r="E69" t="s">
        <v>61</v>
      </c>
      <c r="F69">
        <v>2</v>
      </c>
      <c r="G69" t="s">
        <v>67</v>
      </c>
      <c r="H69" t="s">
        <v>61</v>
      </c>
      <c r="I69" t="s">
        <v>61</v>
      </c>
      <c r="J69" t="s">
        <v>52</v>
      </c>
      <c r="K69" t="s">
        <v>52</v>
      </c>
      <c r="L69" t="s">
        <v>52</v>
      </c>
      <c r="M69" t="s">
        <v>51</v>
      </c>
      <c r="N69" t="s">
        <v>51</v>
      </c>
      <c r="O69" t="s">
        <v>51</v>
      </c>
      <c r="P69" t="s">
        <v>51</v>
      </c>
      <c r="Q69" t="s">
        <v>51</v>
      </c>
      <c r="R69" t="s">
        <v>52</v>
      </c>
      <c r="S69" t="s">
        <v>56</v>
      </c>
      <c r="T69" t="s">
        <v>51</v>
      </c>
      <c r="U69">
        <v>24</v>
      </c>
      <c r="V69">
        <v>3</v>
      </c>
      <c r="W69" t="s">
        <v>57</v>
      </c>
      <c r="X69">
        <v>37.1</v>
      </c>
      <c r="Y69" t="s">
        <v>63</v>
      </c>
      <c r="Z69">
        <v>20</v>
      </c>
      <c r="AA69">
        <v>130</v>
      </c>
      <c r="AB69">
        <v>94</v>
      </c>
      <c r="AC69" t="s">
        <v>59</v>
      </c>
      <c r="AD69" t="s">
        <v>75</v>
      </c>
      <c r="AE69" t="s">
        <v>52</v>
      </c>
      <c r="AF69" t="s">
        <v>76</v>
      </c>
      <c r="AG69" t="s">
        <v>64</v>
      </c>
      <c r="AH69" t="s">
        <v>52</v>
      </c>
      <c r="AI69" t="s">
        <v>52</v>
      </c>
      <c r="AJ69" t="s">
        <v>52</v>
      </c>
      <c r="AK69" t="s">
        <v>52</v>
      </c>
      <c r="AL69">
        <v>20</v>
      </c>
      <c r="AM69">
        <v>121</v>
      </c>
      <c r="AN69">
        <v>99</v>
      </c>
      <c r="AO69" t="s">
        <v>59</v>
      </c>
      <c r="AP69" t="s">
        <v>60</v>
      </c>
      <c r="AQ69" t="s">
        <v>52</v>
      </c>
      <c r="AR69" t="s">
        <v>62</v>
      </c>
      <c r="AS69" t="s">
        <v>61</v>
      </c>
      <c r="AT69" t="s">
        <v>61</v>
      </c>
      <c r="AU69" t="s">
        <v>61</v>
      </c>
      <c r="AV69">
        <v>3</v>
      </c>
      <c r="AW69" s="2" t="s">
        <v>65</v>
      </c>
      <c r="AX69" s="7">
        <v>120</v>
      </c>
    </row>
    <row r="70" spans="1:50" x14ac:dyDescent="0.15">
      <c r="A70">
        <v>95</v>
      </c>
      <c r="B70">
        <v>13.4082191780822</v>
      </c>
      <c r="C70" t="s">
        <v>50</v>
      </c>
      <c r="D70" t="s">
        <v>51</v>
      </c>
      <c r="E70" t="s">
        <v>61</v>
      </c>
      <c r="F70">
        <v>2</v>
      </c>
      <c r="G70" t="s">
        <v>67</v>
      </c>
      <c r="H70" t="s">
        <v>61</v>
      </c>
      <c r="I70" t="s">
        <v>61</v>
      </c>
      <c r="J70" t="s">
        <v>52</v>
      </c>
      <c r="K70" t="s">
        <v>52</v>
      </c>
      <c r="L70" t="s">
        <v>52</v>
      </c>
      <c r="M70" t="s">
        <v>51</v>
      </c>
      <c r="N70" t="s">
        <v>51</v>
      </c>
      <c r="O70" t="s">
        <v>51</v>
      </c>
      <c r="P70" t="s">
        <v>51</v>
      </c>
      <c r="Q70" t="s">
        <v>51</v>
      </c>
      <c r="R70" t="s">
        <v>52</v>
      </c>
      <c r="S70" t="s">
        <v>56</v>
      </c>
      <c r="T70" t="s">
        <v>51</v>
      </c>
      <c r="U70">
        <v>24</v>
      </c>
      <c r="V70">
        <v>3</v>
      </c>
      <c r="W70" t="s">
        <v>57</v>
      </c>
      <c r="X70">
        <v>37.1</v>
      </c>
      <c r="Y70" t="s">
        <v>63</v>
      </c>
      <c r="Z70">
        <v>20</v>
      </c>
      <c r="AA70">
        <v>130</v>
      </c>
      <c r="AB70">
        <v>94</v>
      </c>
      <c r="AC70" t="s">
        <v>59</v>
      </c>
      <c r="AD70" t="s">
        <v>75</v>
      </c>
      <c r="AE70" t="s">
        <v>52</v>
      </c>
      <c r="AF70" t="s">
        <v>76</v>
      </c>
      <c r="AG70" t="s">
        <v>64</v>
      </c>
      <c r="AH70" t="s">
        <v>52</v>
      </c>
      <c r="AI70" t="s">
        <v>52</v>
      </c>
      <c r="AJ70">
        <v>37.4</v>
      </c>
      <c r="AK70" t="s">
        <v>63</v>
      </c>
      <c r="AL70">
        <v>20</v>
      </c>
      <c r="AM70">
        <v>151</v>
      </c>
      <c r="AN70">
        <v>100</v>
      </c>
      <c r="AO70" t="s">
        <v>59</v>
      </c>
      <c r="AP70" t="s">
        <v>60</v>
      </c>
      <c r="AQ70" t="s">
        <v>52</v>
      </c>
      <c r="AR70" t="s">
        <v>62</v>
      </c>
      <c r="AS70" t="s">
        <v>61</v>
      </c>
      <c r="AT70" t="s">
        <v>61</v>
      </c>
      <c r="AU70" t="s">
        <v>61</v>
      </c>
      <c r="AV70">
        <v>6</v>
      </c>
      <c r="AW70" s="2" t="s">
        <v>65</v>
      </c>
      <c r="AX70" s="7">
        <v>240</v>
      </c>
    </row>
    <row r="71" spans="1:50" x14ac:dyDescent="0.15">
      <c r="A71">
        <v>18</v>
      </c>
      <c r="B71">
        <v>4.1808219178082204</v>
      </c>
      <c r="C71" t="s">
        <v>50</v>
      </c>
      <c r="D71" t="s">
        <v>51</v>
      </c>
      <c r="E71" t="s">
        <v>52</v>
      </c>
      <c r="F71">
        <v>2</v>
      </c>
      <c r="G71" t="s">
        <v>67</v>
      </c>
      <c r="H71" t="s">
        <v>61</v>
      </c>
      <c r="I71" t="s">
        <v>61</v>
      </c>
      <c r="J71" t="s">
        <v>52</v>
      </c>
      <c r="K71" t="s">
        <v>52</v>
      </c>
      <c r="L71" t="s">
        <v>52</v>
      </c>
      <c r="M71" t="s">
        <v>51</v>
      </c>
      <c r="N71" t="s">
        <v>51</v>
      </c>
      <c r="O71" t="s">
        <v>56</v>
      </c>
      <c r="P71" t="s">
        <v>52</v>
      </c>
      <c r="Q71" t="s">
        <v>56</v>
      </c>
      <c r="R71" t="s">
        <v>52</v>
      </c>
      <c r="S71" t="s">
        <v>51</v>
      </c>
      <c r="T71" t="s">
        <v>51</v>
      </c>
      <c r="U71">
        <v>72</v>
      </c>
      <c r="V71">
        <v>5</v>
      </c>
      <c r="W71" t="s">
        <v>57</v>
      </c>
      <c r="X71" t="s">
        <v>52</v>
      </c>
      <c r="Y71" t="s">
        <v>52</v>
      </c>
      <c r="Z71">
        <v>58</v>
      </c>
      <c r="AA71">
        <v>143</v>
      </c>
      <c r="AB71">
        <v>93</v>
      </c>
      <c r="AC71" t="s">
        <v>59</v>
      </c>
      <c r="AD71" t="s">
        <v>68</v>
      </c>
      <c r="AE71" t="s">
        <v>71</v>
      </c>
      <c r="AF71" t="s">
        <v>62</v>
      </c>
      <c r="AG71" t="s">
        <v>52</v>
      </c>
      <c r="AH71" t="s">
        <v>52</v>
      </c>
      <c r="AI71" t="s">
        <v>52</v>
      </c>
      <c r="AJ71" t="s">
        <v>52</v>
      </c>
      <c r="AK71" t="s">
        <v>52</v>
      </c>
      <c r="AL71">
        <v>22</v>
      </c>
      <c r="AM71">
        <v>130</v>
      </c>
      <c r="AN71">
        <v>99</v>
      </c>
      <c r="AO71" t="s">
        <v>59</v>
      </c>
      <c r="AP71" t="s">
        <v>60</v>
      </c>
      <c r="AQ71" t="s">
        <v>52</v>
      </c>
      <c r="AR71" t="s">
        <v>62</v>
      </c>
      <c r="AS71" t="s">
        <v>61</v>
      </c>
      <c r="AT71" t="s">
        <v>61</v>
      </c>
      <c r="AU71" t="s">
        <v>61</v>
      </c>
      <c r="AV71">
        <v>3</v>
      </c>
      <c r="AW71" s="2" t="s">
        <v>65</v>
      </c>
      <c r="AX71" s="7">
        <v>60</v>
      </c>
    </row>
    <row r="72" spans="1:50" x14ac:dyDescent="0.15">
      <c r="A72">
        <v>17.3</v>
      </c>
      <c r="B72">
        <v>4.97260273972603</v>
      </c>
      <c r="C72" t="s">
        <v>50</v>
      </c>
      <c r="D72" t="s">
        <v>51</v>
      </c>
      <c r="E72" t="s">
        <v>61</v>
      </c>
      <c r="F72">
        <v>3</v>
      </c>
      <c r="G72" t="s">
        <v>73</v>
      </c>
      <c r="H72" t="s">
        <v>78</v>
      </c>
      <c r="I72" t="s">
        <v>61</v>
      </c>
      <c r="J72" t="s">
        <v>52</v>
      </c>
      <c r="K72" t="s">
        <v>51</v>
      </c>
      <c r="L72" t="s">
        <v>52</v>
      </c>
      <c r="M72" t="s">
        <v>56</v>
      </c>
      <c r="N72" t="s">
        <v>56</v>
      </c>
      <c r="O72" t="s">
        <v>56</v>
      </c>
      <c r="P72" t="s">
        <v>52</v>
      </c>
      <c r="Q72" t="s">
        <v>56</v>
      </c>
      <c r="R72" t="s">
        <v>52</v>
      </c>
      <c r="S72" t="s">
        <v>56</v>
      </c>
      <c r="T72" t="s">
        <v>51</v>
      </c>
      <c r="U72">
        <v>8</v>
      </c>
      <c r="V72">
        <v>3</v>
      </c>
      <c r="W72" t="s">
        <v>57</v>
      </c>
      <c r="X72">
        <v>36.200000000000003</v>
      </c>
      <c r="Y72" t="s">
        <v>58</v>
      </c>
      <c r="Z72">
        <v>24</v>
      </c>
      <c r="AA72">
        <v>123</v>
      </c>
      <c r="AB72">
        <v>98</v>
      </c>
      <c r="AC72" t="s">
        <v>59</v>
      </c>
      <c r="AD72" t="s">
        <v>68</v>
      </c>
      <c r="AE72" t="s">
        <v>64</v>
      </c>
      <c r="AF72" t="s">
        <v>62</v>
      </c>
      <c r="AG72" t="s">
        <v>52</v>
      </c>
      <c r="AH72" t="s">
        <v>52</v>
      </c>
      <c r="AI72" t="s">
        <v>52</v>
      </c>
      <c r="AJ72" t="s">
        <v>52</v>
      </c>
      <c r="AK72" t="s">
        <v>52</v>
      </c>
      <c r="AL72" t="s">
        <v>52</v>
      </c>
      <c r="AM72" t="s">
        <v>52</v>
      </c>
      <c r="AN72" t="s">
        <v>52</v>
      </c>
      <c r="AO72" t="s">
        <v>52</v>
      </c>
      <c r="AP72" t="s">
        <v>60</v>
      </c>
      <c r="AQ72" t="s">
        <v>61</v>
      </c>
      <c r="AR72" t="s">
        <v>52</v>
      </c>
      <c r="AS72" t="s">
        <v>61</v>
      </c>
      <c r="AT72" t="s">
        <v>61</v>
      </c>
      <c r="AU72" t="s">
        <v>61</v>
      </c>
      <c r="AV72">
        <v>1</v>
      </c>
      <c r="AW72" s="2" t="s">
        <v>70</v>
      </c>
      <c r="AX72" s="7">
        <v>60</v>
      </c>
    </row>
    <row r="73" spans="1:50" x14ac:dyDescent="0.15">
      <c r="A73">
        <v>10</v>
      </c>
      <c r="B73">
        <v>1.07123287671233</v>
      </c>
      <c r="C73" t="s">
        <v>50</v>
      </c>
      <c r="D73" t="s">
        <v>51</v>
      </c>
      <c r="E73" t="s">
        <v>66</v>
      </c>
      <c r="F73">
        <v>0.5</v>
      </c>
      <c r="G73" t="s">
        <v>61</v>
      </c>
      <c r="H73" t="s">
        <v>61</v>
      </c>
      <c r="I73" t="s">
        <v>61</v>
      </c>
      <c r="J73" t="s">
        <v>52</v>
      </c>
      <c r="K73" t="s">
        <v>52</v>
      </c>
      <c r="L73" t="s">
        <v>52</v>
      </c>
      <c r="M73" t="s">
        <v>51</v>
      </c>
      <c r="N73" t="s">
        <v>51</v>
      </c>
      <c r="O73" t="s">
        <v>51</v>
      </c>
      <c r="P73" t="s">
        <v>52</v>
      </c>
      <c r="Q73" t="s">
        <v>56</v>
      </c>
      <c r="R73" t="s">
        <v>52</v>
      </c>
      <c r="S73" t="s">
        <v>56</v>
      </c>
      <c r="T73" t="s">
        <v>56</v>
      </c>
      <c r="U73">
        <v>48</v>
      </c>
      <c r="V73">
        <v>0</v>
      </c>
      <c r="W73" t="s">
        <v>57</v>
      </c>
      <c r="X73">
        <v>39.9</v>
      </c>
      <c r="Y73" t="s">
        <v>84</v>
      </c>
      <c r="Z73">
        <v>48</v>
      </c>
      <c r="AA73">
        <v>102</v>
      </c>
      <c r="AB73">
        <v>96</v>
      </c>
      <c r="AC73" t="s">
        <v>59</v>
      </c>
      <c r="AD73" t="s">
        <v>75</v>
      </c>
      <c r="AE73" t="s">
        <v>71</v>
      </c>
      <c r="AF73" t="s">
        <v>62</v>
      </c>
      <c r="AG73" t="s">
        <v>77</v>
      </c>
      <c r="AH73" t="s">
        <v>77</v>
      </c>
      <c r="AI73" t="s">
        <v>71</v>
      </c>
      <c r="AJ73" t="s">
        <v>52</v>
      </c>
      <c r="AK73" t="s">
        <v>52</v>
      </c>
      <c r="AL73">
        <v>42</v>
      </c>
      <c r="AM73">
        <v>156</v>
      </c>
      <c r="AN73">
        <v>94</v>
      </c>
      <c r="AO73" t="s">
        <v>59</v>
      </c>
      <c r="AP73" t="s">
        <v>75</v>
      </c>
      <c r="AQ73" t="s">
        <v>52</v>
      </c>
      <c r="AR73" t="s">
        <v>76</v>
      </c>
      <c r="AS73" t="s">
        <v>64</v>
      </c>
      <c r="AT73" t="s">
        <v>64</v>
      </c>
      <c r="AU73" t="s">
        <v>64</v>
      </c>
      <c r="AV73">
        <v>4</v>
      </c>
      <c r="AW73" s="2" t="s">
        <v>65</v>
      </c>
      <c r="AX73" s="7">
        <v>120</v>
      </c>
    </row>
    <row r="74" spans="1:50" x14ac:dyDescent="0.15">
      <c r="A74">
        <v>17</v>
      </c>
      <c r="B74">
        <v>4.9671232876712299</v>
      </c>
      <c r="C74" t="s">
        <v>50</v>
      </c>
      <c r="D74" t="s">
        <v>51</v>
      </c>
      <c r="E74" t="s">
        <v>52</v>
      </c>
      <c r="F74">
        <v>1</v>
      </c>
      <c r="G74" t="s">
        <v>73</v>
      </c>
      <c r="H74" t="s">
        <v>78</v>
      </c>
      <c r="I74" t="s">
        <v>61</v>
      </c>
      <c r="J74" t="s">
        <v>56</v>
      </c>
      <c r="K74" t="s">
        <v>52</v>
      </c>
      <c r="L74" t="s">
        <v>52</v>
      </c>
      <c r="M74" t="s">
        <v>51</v>
      </c>
      <c r="N74" t="s">
        <v>51</v>
      </c>
      <c r="O74" t="s">
        <v>51</v>
      </c>
      <c r="P74" t="s">
        <v>52</v>
      </c>
      <c r="Q74" t="s">
        <v>52</v>
      </c>
      <c r="R74" t="s">
        <v>56</v>
      </c>
      <c r="S74" t="s">
        <v>56</v>
      </c>
      <c r="T74" t="s">
        <v>51</v>
      </c>
      <c r="U74">
        <v>28</v>
      </c>
      <c r="V74">
        <v>4</v>
      </c>
      <c r="W74" t="s">
        <v>57</v>
      </c>
      <c r="X74">
        <v>37.700000000000003</v>
      </c>
      <c r="Y74" t="s">
        <v>63</v>
      </c>
      <c r="Z74">
        <v>36</v>
      </c>
      <c r="AA74">
        <v>140</v>
      </c>
      <c r="AB74">
        <v>93</v>
      </c>
      <c r="AC74" t="s">
        <v>59</v>
      </c>
      <c r="AD74" t="s">
        <v>68</v>
      </c>
      <c r="AE74" t="s">
        <v>52</v>
      </c>
      <c r="AF74" t="s">
        <v>76</v>
      </c>
      <c r="AG74" t="s">
        <v>52</v>
      </c>
      <c r="AH74" t="s">
        <v>52</v>
      </c>
      <c r="AI74" t="s">
        <v>52</v>
      </c>
      <c r="AJ74" t="s">
        <v>52</v>
      </c>
      <c r="AK74" t="s">
        <v>52</v>
      </c>
      <c r="AL74">
        <v>32</v>
      </c>
      <c r="AM74">
        <v>138</v>
      </c>
      <c r="AN74">
        <v>99</v>
      </c>
      <c r="AO74" t="s">
        <v>59</v>
      </c>
      <c r="AP74" t="s">
        <v>60</v>
      </c>
      <c r="AQ74" t="s">
        <v>52</v>
      </c>
      <c r="AR74" t="s">
        <v>62</v>
      </c>
      <c r="AS74" t="s">
        <v>61</v>
      </c>
      <c r="AT74" t="s">
        <v>61</v>
      </c>
      <c r="AU74" t="s">
        <v>61</v>
      </c>
      <c r="AV74">
        <v>2</v>
      </c>
      <c r="AW74" s="2" t="s">
        <v>70</v>
      </c>
      <c r="AX74" s="7">
        <v>60</v>
      </c>
    </row>
    <row r="75" spans="1:50" x14ac:dyDescent="0.15">
      <c r="A75">
        <v>17</v>
      </c>
      <c r="B75">
        <v>4.9671232876712299</v>
      </c>
      <c r="C75" t="s">
        <v>50</v>
      </c>
      <c r="D75" t="s">
        <v>51</v>
      </c>
      <c r="E75" t="s">
        <v>52</v>
      </c>
      <c r="F75">
        <v>1</v>
      </c>
      <c r="G75" t="s">
        <v>73</v>
      </c>
      <c r="H75" t="s">
        <v>78</v>
      </c>
      <c r="I75" t="s">
        <v>61</v>
      </c>
      <c r="J75" t="s">
        <v>56</v>
      </c>
      <c r="K75" t="s">
        <v>52</v>
      </c>
      <c r="L75" t="s">
        <v>52</v>
      </c>
      <c r="M75" t="s">
        <v>51</v>
      </c>
      <c r="N75" t="s">
        <v>51</v>
      </c>
      <c r="O75" t="s">
        <v>51</v>
      </c>
      <c r="P75" t="s">
        <v>52</v>
      </c>
      <c r="Q75" t="s">
        <v>52</v>
      </c>
      <c r="R75" t="s">
        <v>56</v>
      </c>
      <c r="S75" t="s">
        <v>56</v>
      </c>
      <c r="T75" t="s">
        <v>51</v>
      </c>
      <c r="U75">
        <v>28</v>
      </c>
      <c r="V75">
        <v>4</v>
      </c>
      <c r="W75" t="s">
        <v>57</v>
      </c>
      <c r="X75">
        <v>37.700000000000003</v>
      </c>
      <c r="Y75" t="s">
        <v>63</v>
      </c>
      <c r="Z75">
        <v>36</v>
      </c>
      <c r="AA75">
        <v>140</v>
      </c>
      <c r="AB75">
        <v>93</v>
      </c>
      <c r="AC75" t="s">
        <v>59</v>
      </c>
      <c r="AD75" t="s">
        <v>68</v>
      </c>
      <c r="AE75" t="s">
        <v>52</v>
      </c>
      <c r="AF75" t="s">
        <v>76</v>
      </c>
      <c r="AG75" t="s">
        <v>52</v>
      </c>
      <c r="AH75" t="s">
        <v>52</v>
      </c>
      <c r="AI75" t="s">
        <v>52</v>
      </c>
      <c r="AJ75" t="s">
        <v>52</v>
      </c>
      <c r="AK75" t="s">
        <v>52</v>
      </c>
      <c r="AL75">
        <v>38</v>
      </c>
      <c r="AM75">
        <v>126</v>
      </c>
      <c r="AN75" t="s">
        <v>52</v>
      </c>
      <c r="AO75" t="s">
        <v>52</v>
      </c>
      <c r="AP75" t="s">
        <v>60</v>
      </c>
      <c r="AQ75" t="s">
        <v>52</v>
      </c>
      <c r="AR75" t="s">
        <v>62</v>
      </c>
      <c r="AS75" t="s">
        <v>61</v>
      </c>
      <c r="AT75" t="s">
        <v>61</v>
      </c>
      <c r="AU75" t="s">
        <v>64</v>
      </c>
      <c r="AV75">
        <v>4</v>
      </c>
      <c r="AW75" s="2" t="s">
        <v>70</v>
      </c>
      <c r="AX75" s="7">
        <v>240</v>
      </c>
    </row>
    <row r="76" spans="1:50" x14ac:dyDescent="0.15">
      <c r="A76">
        <v>60.2</v>
      </c>
      <c r="B76">
        <v>11.1260273972603</v>
      </c>
      <c r="C76" t="s">
        <v>50</v>
      </c>
      <c r="D76" t="s">
        <v>51</v>
      </c>
      <c r="E76" t="s">
        <v>66</v>
      </c>
      <c r="F76" t="s">
        <v>52</v>
      </c>
      <c r="G76" t="s">
        <v>67</v>
      </c>
      <c r="H76" t="s">
        <v>61</v>
      </c>
      <c r="I76" t="s">
        <v>61</v>
      </c>
      <c r="J76" t="s">
        <v>56</v>
      </c>
      <c r="K76" t="s">
        <v>56</v>
      </c>
      <c r="L76" t="s">
        <v>51</v>
      </c>
      <c r="M76" t="s">
        <v>51</v>
      </c>
      <c r="N76" t="s">
        <v>51</v>
      </c>
      <c r="O76" t="s">
        <v>56</v>
      </c>
      <c r="P76" t="s">
        <v>56</v>
      </c>
      <c r="Q76" t="s">
        <v>51</v>
      </c>
      <c r="R76" t="s">
        <v>52</v>
      </c>
      <c r="S76" t="s">
        <v>56</v>
      </c>
      <c r="T76" t="s">
        <v>56</v>
      </c>
      <c r="U76">
        <v>48</v>
      </c>
      <c r="V76">
        <v>12</v>
      </c>
      <c r="W76" t="s">
        <v>57</v>
      </c>
      <c r="X76" t="s">
        <v>52</v>
      </c>
      <c r="Y76" t="s">
        <v>52</v>
      </c>
      <c r="Z76">
        <v>32</v>
      </c>
      <c r="AA76">
        <v>160</v>
      </c>
      <c r="AB76">
        <v>83</v>
      </c>
      <c r="AC76" t="s">
        <v>59</v>
      </c>
      <c r="AD76" t="s">
        <v>68</v>
      </c>
      <c r="AE76" t="s">
        <v>77</v>
      </c>
      <c r="AF76" t="s">
        <v>76</v>
      </c>
      <c r="AG76" t="s">
        <v>52</v>
      </c>
      <c r="AH76" t="s">
        <v>52</v>
      </c>
      <c r="AI76" t="s">
        <v>52</v>
      </c>
      <c r="AJ76" t="s">
        <v>52</v>
      </c>
      <c r="AK76" t="s">
        <v>52</v>
      </c>
      <c r="AL76">
        <v>27</v>
      </c>
      <c r="AM76">
        <v>160</v>
      </c>
      <c r="AN76">
        <v>97</v>
      </c>
      <c r="AO76" t="s">
        <v>59</v>
      </c>
      <c r="AP76" t="s">
        <v>75</v>
      </c>
      <c r="AQ76" t="s">
        <v>52</v>
      </c>
      <c r="AR76" t="s">
        <v>76</v>
      </c>
      <c r="AS76" t="s">
        <v>64</v>
      </c>
      <c r="AT76" t="s">
        <v>61</v>
      </c>
      <c r="AU76" t="s">
        <v>64</v>
      </c>
      <c r="AV76">
        <v>3</v>
      </c>
      <c r="AW76" s="2" t="s">
        <v>72</v>
      </c>
      <c r="AX76" s="7">
        <v>60</v>
      </c>
    </row>
    <row r="77" spans="1:50" x14ac:dyDescent="0.15">
      <c r="A77">
        <v>60.2</v>
      </c>
      <c r="B77">
        <v>11.1260273972603</v>
      </c>
      <c r="C77" t="s">
        <v>50</v>
      </c>
      <c r="D77" t="s">
        <v>51</v>
      </c>
      <c r="E77" t="s">
        <v>66</v>
      </c>
      <c r="F77" t="s">
        <v>52</v>
      </c>
      <c r="G77" t="s">
        <v>67</v>
      </c>
      <c r="H77" t="s">
        <v>61</v>
      </c>
      <c r="I77" t="s">
        <v>61</v>
      </c>
      <c r="J77" t="s">
        <v>56</v>
      </c>
      <c r="K77" t="s">
        <v>56</v>
      </c>
      <c r="L77" t="s">
        <v>51</v>
      </c>
      <c r="M77" t="s">
        <v>51</v>
      </c>
      <c r="N77" t="s">
        <v>51</v>
      </c>
      <c r="O77" t="s">
        <v>56</v>
      </c>
      <c r="P77" t="s">
        <v>56</v>
      </c>
      <c r="Q77" t="s">
        <v>51</v>
      </c>
      <c r="R77" t="s">
        <v>52</v>
      </c>
      <c r="S77" t="s">
        <v>56</v>
      </c>
      <c r="T77" t="s">
        <v>56</v>
      </c>
      <c r="U77">
        <v>48</v>
      </c>
      <c r="V77">
        <v>12</v>
      </c>
      <c r="W77" t="s">
        <v>57</v>
      </c>
      <c r="X77" t="s">
        <v>52</v>
      </c>
      <c r="Y77" t="s">
        <v>52</v>
      </c>
      <c r="Z77">
        <v>32</v>
      </c>
      <c r="AA77">
        <v>160</v>
      </c>
      <c r="AB77">
        <v>83</v>
      </c>
      <c r="AC77" t="s">
        <v>59</v>
      </c>
      <c r="AD77" t="s">
        <v>68</v>
      </c>
      <c r="AE77" t="s">
        <v>77</v>
      </c>
      <c r="AF77" t="s">
        <v>76</v>
      </c>
      <c r="AG77" t="s">
        <v>52</v>
      </c>
      <c r="AH77" t="s">
        <v>52</v>
      </c>
      <c r="AI77" t="s">
        <v>52</v>
      </c>
      <c r="AJ77" t="s">
        <v>52</v>
      </c>
      <c r="AK77" t="s">
        <v>52</v>
      </c>
      <c r="AL77">
        <v>36</v>
      </c>
      <c r="AM77">
        <v>153</v>
      </c>
      <c r="AN77">
        <v>93</v>
      </c>
      <c r="AO77" t="s">
        <v>69</v>
      </c>
      <c r="AP77" t="s">
        <v>75</v>
      </c>
      <c r="AQ77" t="s">
        <v>52</v>
      </c>
      <c r="AR77" t="s">
        <v>62</v>
      </c>
      <c r="AS77" t="s">
        <v>64</v>
      </c>
      <c r="AT77" t="s">
        <v>61</v>
      </c>
      <c r="AU77" t="s">
        <v>61</v>
      </c>
      <c r="AV77">
        <v>4</v>
      </c>
      <c r="AW77" s="2" t="s">
        <v>72</v>
      </c>
      <c r="AX77" s="7">
        <v>120</v>
      </c>
    </row>
    <row r="78" spans="1:50" x14ac:dyDescent="0.15">
      <c r="A78">
        <v>60.2</v>
      </c>
      <c r="B78">
        <v>11.1260273972603</v>
      </c>
      <c r="C78" t="s">
        <v>50</v>
      </c>
      <c r="D78" t="s">
        <v>51</v>
      </c>
      <c r="E78" t="s">
        <v>66</v>
      </c>
      <c r="F78" t="s">
        <v>52</v>
      </c>
      <c r="G78" t="s">
        <v>67</v>
      </c>
      <c r="H78" t="s">
        <v>61</v>
      </c>
      <c r="I78" t="s">
        <v>61</v>
      </c>
      <c r="J78" t="s">
        <v>56</v>
      </c>
      <c r="K78" t="s">
        <v>56</v>
      </c>
      <c r="L78" t="s">
        <v>51</v>
      </c>
      <c r="M78" t="s">
        <v>51</v>
      </c>
      <c r="N78" t="s">
        <v>51</v>
      </c>
      <c r="O78" t="s">
        <v>56</v>
      </c>
      <c r="P78" t="s">
        <v>56</v>
      </c>
      <c r="Q78" t="s">
        <v>51</v>
      </c>
      <c r="R78" t="s">
        <v>52</v>
      </c>
      <c r="S78" t="s">
        <v>56</v>
      </c>
      <c r="T78" t="s">
        <v>56</v>
      </c>
      <c r="U78">
        <v>48</v>
      </c>
      <c r="V78">
        <v>12</v>
      </c>
      <c r="W78" t="s">
        <v>57</v>
      </c>
      <c r="X78" t="s">
        <v>52</v>
      </c>
      <c r="Y78" t="s">
        <v>52</v>
      </c>
      <c r="Z78">
        <v>32</v>
      </c>
      <c r="AA78">
        <v>160</v>
      </c>
      <c r="AB78">
        <v>83</v>
      </c>
      <c r="AC78" t="s">
        <v>59</v>
      </c>
      <c r="AD78" t="s">
        <v>68</v>
      </c>
      <c r="AE78" t="s">
        <v>77</v>
      </c>
      <c r="AF78" t="s">
        <v>76</v>
      </c>
      <c r="AG78" t="s">
        <v>52</v>
      </c>
      <c r="AH78" t="s">
        <v>52</v>
      </c>
      <c r="AI78" t="s">
        <v>52</v>
      </c>
      <c r="AJ78" t="s">
        <v>52</v>
      </c>
      <c r="AK78" t="s">
        <v>52</v>
      </c>
      <c r="AL78">
        <v>32</v>
      </c>
      <c r="AM78">
        <v>130</v>
      </c>
      <c r="AN78">
        <v>97</v>
      </c>
      <c r="AO78" t="s">
        <v>69</v>
      </c>
      <c r="AP78" t="s">
        <v>75</v>
      </c>
      <c r="AQ78" t="s">
        <v>52</v>
      </c>
      <c r="AR78" t="s">
        <v>76</v>
      </c>
      <c r="AS78" t="s">
        <v>64</v>
      </c>
      <c r="AT78" t="s">
        <v>61</v>
      </c>
      <c r="AU78" t="s">
        <v>71</v>
      </c>
      <c r="AV78">
        <v>8</v>
      </c>
      <c r="AW78" s="2" t="s">
        <v>72</v>
      </c>
      <c r="AX78" s="7">
        <v>480</v>
      </c>
    </row>
    <row r="79" spans="1:50" x14ac:dyDescent="0.15">
      <c r="A79">
        <v>30</v>
      </c>
      <c r="B79">
        <v>7.5863013698630102</v>
      </c>
      <c r="C79" t="s">
        <v>50</v>
      </c>
      <c r="D79" t="s">
        <v>51</v>
      </c>
      <c r="E79" t="s">
        <v>61</v>
      </c>
      <c r="F79">
        <v>6.5</v>
      </c>
      <c r="G79" t="s">
        <v>67</v>
      </c>
      <c r="H79" t="s">
        <v>61</v>
      </c>
      <c r="I79" t="s">
        <v>55</v>
      </c>
      <c r="J79" t="s">
        <v>51</v>
      </c>
      <c r="K79" t="s">
        <v>51</v>
      </c>
      <c r="L79" t="s">
        <v>56</v>
      </c>
      <c r="M79" t="s">
        <v>51</v>
      </c>
      <c r="N79" t="s">
        <v>51</v>
      </c>
      <c r="O79" t="s">
        <v>51</v>
      </c>
      <c r="P79" t="s">
        <v>51</v>
      </c>
      <c r="Q79" t="s">
        <v>51</v>
      </c>
      <c r="R79" t="s">
        <v>52</v>
      </c>
      <c r="S79" t="s">
        <v>56</v>
      </c>
      <c r="T79" t="s">
        <v>52</v>
      </c>
      <c r="U79">
        <v>24</v>
      </c>
      <c r="V79">
        <v>2</v>
      </c>
      <c r="W79" t="s">
        <v>57</v>
      </c>
      <c r="X79">
        <v>38.200000000000003</v>
      </c>
      <c r="Y79" t="s">
        <v>63</v>
      </c>
      <c r="Z79">
        <v>40</v>
      </c>
      <c r="AA79">
        <v>128</v>
      </c>
      <c r="AB79">
        <v>94</v>
      </c>
      <c r="AC79" t="s">
        <v>59</v>
      </c>
      <c r="AD79" t="s">
        <v>68</v>
      </c>
      <c r="AE79" t="s">
        <v>64</v>
      </c>
      <c r="AF79" t="s">
        <v>52</v>
      </c>
      <c r="AG79" t="s">
        <v>52</v>
      </c>
      <c r="AH79" t="s">
        <v>52</v>
      </c>
      <c r="AI79" t="s">
        <v>52</v>
      </c>
      <c r="AJ79" t="s">
        <v>52</v>
      </c>
      <c r="AK79" t="s">
        <v>52</v>
      </c>
      <c r="AL79" t="s">
        <v>52</v>
      </c>
      <c r="AM79" t="s">
        <v>52</v>
      </c>
      <c r="AN79" t="s">
        <v>52</v>
      </c>
      <c r="AO79" t="s">
        <v>52</v>
      </c>
      <c r="AP79" t="s">
        <v>60</v>
      </c>
      <c r="AQ79" t="s">
        <v>61</v>
      </c>
      <c r="AR79" t="s">
        <v>62</v>
      </c>
      <c r="AS79" t="s">
        <v>52</v>
      </c>
      <c r="AT79" t="s">
        <v>52</v>
      </c>
      <c r="AU79" t="s">
        <v>52</v>
      </c>
      <c r="AV79">
        <v>2</v>
      </c>
      <c r="AW79" s="2" t="s">
        <v>70</v>
      </c>
      <c r="AX79" s="7">
        <v>120</v>
      </c>
    </row>
    <row r="80" spans="1:50" x14ac:dyDescent="0.15">
      <c r="A80">
        <v>30</v>
      </c>
      <c r="B80">
        <v>7.5863013698630102</v>
      </c>
      <c r="C80" t="s">
        <v>50</v>
      </c>
      <c r="D80" t="s">
        <v>51</v>
      </c>
      <c r="E80" t="s">
        <v>61</v>
      </c>
      <c r="F80">
        <v>6.5</v>
      </c>
      <c r="G80" t="s">
        <v>67</v>
      </c>
      <c r="H80" t="s">
        <v>61</v>
      </c>
      <c r="I80" t="s">
        <v>55</v>
      </c>
      <c r="J80" t="s">
        <v>51</v>
      </c>
      <c r="K80" t="s">
        <v>51</v>
      </c>
      <c r="L80" t="s">
        <v>56</v>
      </c>
      <c r="M80" t="s">
        <v>51</v>
      </c>
      <c r="N80" t="s">
        <v>51</v>
      </c>
      <c r="O80" t="s">
        <v>51</v>
      </c>
      <c r="P80" t="s">
        <v>51</v>
      </c>
      <c r="Q80" t="s">
        <v>51</v>
      </c>
      <c r="R80" t="s">
        <v>52</v>
      </c>
      <c r="S80" t="s">
        <v>56</v>
      </c>
      <c r="T80" t="s">
        <v>52</v>
      </c>
      <c r="U80">
        <v>24</v>
      </c>
      <c r="V80">
        <v>2</v>
      </c>
      <c r="W80" t="s">
        <v>57</v>
      </c>
      <c r="X80">
        <v>38.200000000000003</v>
      </c>
      <c r="Y80" t="s">
        <v>63</v>
      </c>
      <c r="Z80">
        <v>40</v>
      </c>
      <c r="AA80">
        <v>128</v>
      </c>
      <c r="AB80">
        <v>94</v>
      </c>
      <c r="AC80" t="s">
        <v>59</v>
      </c>
      <c r="AD80" t="s">
        <v>68</v>
      </c>
      <c r="AE80" t="s">
        <v>64</v>
      </c>
      <c r="AF80" t="s">
        <v>52</v>
      </c>
      <c r="AG80" t="s">
        <v>52</v>
      </c>
      <c r="AH80" t="s">
        <v>52</v>
      </c>
      <c r="AI80" t="s">
        <v>52</v>
      </c>
      <c r="AJ80" t="s">
        <v>52</v>
      </c>
      <c r="AK80" t="s">
        <v>52</v>
      </c>
      <c r="AL80">
        <v>36</v>
      </c>
      <c r="AM80">
        <v>100</v>
      </c>
      <c r="AN80">
        <v>99</v>
      </c>
      <c r="AO80" t="s">
        <v>59</v>
      </c>
      <c r="AP80" t="s">
        <v>75</v>
      </c>
      <c r="AQ80" t="s">
        <v>52</v>
      </c>
      <c r="AR80" t="s">
        <v>76</v>
      </c>
      <c r="AS80" t="s">
        <v>64</v>
      </c>
      <c r="AT80" t="s">
        <v>61</v>
      </c>
      <c r="AU80" t="s">
        <v>64</v>
      </c>
      <c r="AV80">
        <v>1</v>
      </c>
      <c r="AW80" s="2" t="s">
        <v>70</v>
      </c>
      <c r="AX80" s="7">
        <v>60</v>
      </c>
    </row>
    <row r="81" spans="1:50" x14ac:dyDescent="0.15">
      <c r="A81">
        <v>32.1</v>
      </c>
      <c r="B81">
        <v>4.3835616438356197</v>
      </c>
      <c r="C81" t="s">
        <v>61</v>
      </c>
      <c r="D81" t="s">
        <v>51</v>
      </c>
      <c r="E81" t="s">
        <v>52</v>
      </c>
      <c r="F81">
        <v>1</v>
      </c>
      <c r="G81" t="s">
        <v>52</v>
      </c>
      <c r="H81" t="s">
        <v>61</v>
      </c>
      <c r="I81" t="s">
        <v>55</v>
      </c>
      <c r="J81" t="s">
        <v>52</v>
      </c>
      <c r="K81" t="s">
        <v>52</v>
      </c>
      <c r="L81" t="s">
        <v>52</v>
      </c>
      <c r="M81" t="s">
        <v>51</v>
      </c>
      <c r="N81" t="s">
        <v>51</v>
      </c>
      <c r="O81" t="s">
        <v>51</v>
      </c>
      <c r="P81" t="s">
        <v>52</v>
      </c>
      <c r="Q81" t="s">
        <v>52</v>
      </c>
      <c r="R81" t="s">
        <v>56</v>
      </c>
      <c r="S81" t="s">
        <v>52</v>
      </c>
      <c r="T81" t="s">
        <v>52</v>
      </c>
      <c r="U81" t="s">
        <v>52</v>
      </c>
      <c r="V81" t="s">
        <v>52</v>
      </c>
      <c r="W81" t="s">
        <v>57</v>
      </c>
      <c r="X81">
        <v>36.799999999999997</v>
      </c>
      <c r="Y81" t="s">
        <v>58</v>
      </c>
      <c r="Z81">
        <v>26</v>
      </c>
      <c r="AA81">
        <v>143</v>
      </c>
      <c r="AB81">
        <v>98</v>
      </c>
      <c r="AC81" t="s">
        <v>59</v>
      </c>
      <c r="AD81" t="s">
        <v>75</v>
      </c>
      <c r="AE81" t="s">
        <v>52</v>
      </c>
      <c r="AF81" t="s">
        <v>62</v>
      </c>
      <c r="AG81" t="s">
        <v>52</v>
      </c>
      <c r="AH81" t="s">
        <v>52</v>
      </c>
      <c r="AI81" t="s">
        <v>61</v>
      </c>
      <c r="AJ81" t="s">
        <v>52</v>
      </c>
      <c r="AK81" t="s">
        <v>52</v>
      </c>
      <c r="AL81">
        <v>32</v>
      </c>
      <c r="AM81">
        <v>144</v>
      </c>
      <c r="AN81">
        <v>98</v>
      </c>
      <c r="AO81" t="s">
        <v>59</v>
      </c>
      <c r="AP81" t="s">
        <v>75</v>
      </c>
      <c r="AQ81" t="s">
        <v>52</v>
      </c>
      <c r="AR81" t="s">
        <v>62</v>
      </c>
      <c r="AS81" t="s">
        <v>71</v>
      </c>
      <c r="AT81" t="s">
        <v>64</v>
      </c>
      <c r="AU81" t="s">
        <v>64</v>
      </c>
      <c r="AV81">
        <v>1</v>
      </c>
      <c r="AW81" s="2" t="s">
        <v>70</v>
      </c>
      <c r="AX81" s="7">
        <v>60</v>
      </c>
    </row>
    <row r="82" spans="1:50" x14ac:dyDescent="0.15">
      <c r="A82">
        <v>27</v>
      </c>
      <c r="B82">
        <v>7.13698630136986</v>
      </c>
      <c r="C82" t="s">
        <v>50</v>
      </c>
      <c r="D82" t="s">
        <v>56</v>
      </c>
      <c r="E82" t="s">
        <v>52</v>
      </c>
      <c r="F82">
        <v>5</v>
      </c>
      <c r="G82" t="s">
        <v>73</v>
      </c>
      <c r="H82" t="s">
        <v>54</v>
      </c>
      <c r="I82" t="s">
        <v>85</v>
      </c>
      <c r="J82" t="s">
        <v>52</v>
      </c>
      <c r="K82" t="s">
        <v>52</v>
      </c>
      <c r="L82" t="s">
        <v>52</v>
      </c>
      <c r="M82" t="s">
        <v>56</v>
      </c>
      <c r="N82" t="s">
        <v>51</v>
      </c>
      <c r="O82" t="s">
        <v>51</v>
      </c>
      <c r="P82" t="s">
        <v>51</v>
      </c>
      <c r="Q82" t="s">
        <v>56</v>
      </c>
      <c r="R82" t="s">
        <v>56</v>
      </c>
      <c r="S82" t="s">
        <v>56</v>
      </c>
      <c r="T82" t="s">
        <v>56</v>
      </c>
      <c r="U82">
        <v>72</v>
      </c>
      <c r="V82">
        <v>6</v>
      </c>
      <c r="W82" t="s">
        <v>57</v>
      </c>
      <c r="X82">
        <v>36.1</v>
      </c>
      <c r="Y82" t="s">
        <v>63</v>
      </c>
      <c r="Z82">
        <v>20</v>
      </c>
      <c r="AA82">
        <v>87</v>
      </c>
      <c r="AB82">
        <v>98</v>
      </c>
      <c r="AC82" t="s">
        <v>59</v>
      </c>
      <c r="AD82" t="s">
        <v>75</v>
      </c>
      <c r="AE82" t="s">
        <v>52</v>
      </c>
      <c r="AF82" t="s">
        <v>76</v>
      </c>
      <c r="AG82" t="s">
        <v>64</v>
      </c>
      <c r="AH82" t="s">
        <v>61</v>
      </c>
      <c r="AI82" t="s">
        <v>61</v>
      </c>
      <c r="AJ82" t="s">
        <v>52</v>
      </c>
      <c r="AK82" t="s">
        <v>52</v>
      </c>
      <c r="AL82" t="s">
        <v>52</v>
      </c>
      <c r="AM82" t="s">
        <v>52</v>
      </c>
      <c r="AN82" t="s">
        <v>52</v>
      </c>
      <c r="AO82" t="s">
        <v>52</v>
      </c>
      <c r="AP82" t="s">
        <v>60</v>
      </c>
      <c r="AQ82" t="s">
        <v>52</v>
      </c>
      <c r="AR82" t="s">
        <v>52</v>
      </c>
      <c r="AS82" t="s">
        <v>52</v>
      </c>
      <c r="AT82" t="s">
        <v>52</v>
      </c>
      <c r="AU82" t="s">
        <v>52</v>
      </c>
      <c r="AV82">
        <v>1</v>
      </c>
      <c r="AW82" s="2" t="s">
        <v>70</v>
      </c>
      <c r="AX82" s="7">
        <v>60</v>
      </c>
    </row>
    <row r="83" spans="1:50" x14ac:dyDescent="0.15">
      <c r="A83">
        <v>29.3</v>
      </c>
      <c r="B83">
        <v>7.38630136986301</v>
      </c>
      <c r="C83" t="s">
        <v>50</v>
      </c>
      <c r="D83" t="s">
        <v>56</v>
      </c>
      <c r="E83" t="s">
        <v>52</v>
      </c>
      <c r="F83">
        <v>5</v>
      </c>
      <c r="G83" t="s">
        <v>73</v>
      </c>
      <c r="H83" t="s">
        <v>54</v>
      </c>
      <c r="I83" t="s">
        <v>85</v>
      </c>
      <c r="J83" t="s">
        <v>52</v>
      </c>
      <c r="K83" t="s">
        <v>52</v>
      </c>
      <c r="L83" t="s">
        <v>52</v>
      </c>
      <c r="M83" t="s">
        <v>56</v>
      </c>
      <c r="N83" t="s">
        <v>51</v>
      </c>
      <c r="O83" t="s">
        <v>51</v>
      </c>
      <c r="P83" t="s">
        <v>51</v>
      </c>
      <c r="Q83" t="s">
        <v>56</v>
      </c>
      <c r="R83" t="s">
        <v>52</v>
      </c>
      <c r="S83" t="s">
        <v>51</v>
      </c>
      <c r="T83" t="s">
        <v>51</v>
      </c>
      <c r="U83" t="s">
        <v>52</v>
      </c>
      <c r="V83" t="s">
        <v>52</v>
      </c>
      <c r="W83" t="s">
        <v>57</v>
      </c>
      <c r="X83">
        <v>36.5</v>
      </c>
      <c r="Y83" t="s">
        <v>63</v>
      </c>
      <c r="Z83">
        <v>24</v>
      </c>
      <c r="AA83">
        <v>78</v>
      </c>
      <c r="AB83">
        <v>100</v>
      </c>
      <c r="AC83" t="s">
        <v>59</v>
      </c>
      <c r="AD83" t="s">
        <v>60</v>
      </c>
      <c r="AE83" t="s">
        <v>52</v>
      </c>
      <c r="AF83" t="s">
        <v>62</v>
      </c>
      <c r="AG83" t="s">
        <v>61</v>
      </c>
      <c r="AH83" t="s">
        <v>61</v>
      </c>
      <c r="AI83" t="s">
        <v>61</v>
      </c>
      <c r="AJ83" t="s">
        <v>52</v>
      </c>
      <c r="AK83" t="s">
        <v>52</v>
      </c>
      <c r="AL83" t="s">
        <v>52</v>
      </c>
      <c r="AM83" t="s">
        <v>52</v>
      </c>
      <c r="AN83" t="s">
        <v>52</v>
      </c>
      <c r="AO83" t="s">
        <v>52</v>
      </c>
      <c r="AP83" t="s">
        <v>68</v>
      </c>
      <c r="AQ83" t="s">
        <v>52</v>
      </c>
      <c r="AR83" t="s">
        <v>52</v>
      </c>
      <c r="AS83" t="s">
        <v>52</v>
      </c>
      <c r="AT83" t="s">
        <v>52</v>
      </c>
      <c r="AU83" t="s">
        <v>52</v>
      </c>
      <c r="AV83">
        <v>0</v>
      </c>
      <c r="AW83" s="2" t="s">
        <v>65</v>
      </c>
      <c r="AX83" s="7">
        <v>120</v>
      </c>
    </row>
    <row r="84" spans="1:50" x14ac:dyDescent="0.15">
      <c r="A84">
        <v>29.3</v>
      </c>
      <c r="B84">
        <v>7.38630136986301</v>
      </c>
      <c r="C84" t="s">
        <v>50</v>
      </c>
      <c r="D84" t="s">
        <v>56</v>
      </c>
      <c r="E84" t="s">
        <v>52</v>
      </c>
      <c r="F84">
        <v>5</v>
      </c>
      <c r="G84" t="s">
        <v>73</v>
      </c>
      <c r="H84" t="s">
        <v>54</v>
      </c>
      <c r="I84" t="s">
        <v>85</v>
      </c>
      <c r="J84" t="s">
        <v>52</v>
      </c>
      <c r="K84" t="s">
        <v>52</v>
      </c>
      <c r="L84" t="s">
        <v>52</v>
      </c>
      <c r="M84" t="s">
        <v>56</v>
      </c>
      <c r="N84" t="s">
        <v>51</v>
      </c>
      <c r="O84" t="s">
        <v>51</v>
      </c>
      <c r="P84" t="s">
        <v>51</v>
      </c>
      <c r="Q84" t="s">
        <v>56</v>
      </c>
      <c r="R84" t="s">
        <v>52</v>
      </c>
      <c r="S84" t="s">
        <v>51</v>
      </c>
      <c r="T84" t="s">
        <v>51</v>
      </c>
      <c r="U84" t="s">
        <v>52</v>
      </c>
      <c r="V84" t="s">
        <v>52</v>
      </c>
      <c r="W84" t="s">
        <v>57</v>
      </c>
      <c r="X84">
        <v>36.5</v>
      </c>
      <c r="Y84" t="s">
        <v>63</v>
      </c>
      <c r="Z84">
        <v>24</v>
      </c>
      <c r="AA84">
        <v>78</v>
      </c>
      <c r="AB84">
        <v>100</v>
      </c>
      <c r="AC84" t="s">
        <v>59</v>
      </c>
      <c r="AD84" t="s">
        <v>60</v>
      </c>
      <c r="AE84" t="s">
        <v>52</v>
      </c>
      <c r="AF84" t="s">
        <v>62</v>
      </c>
      <c r="AG84" t="s">
        <v>61</v>
      </c>
      <c r="AH84" t="s">
        <v>61</v>
      </c>
      <c r="AI84" t="s">
        <v>61</v>
      </c>
      <c r="AJ84" t="s">
        <v>52</v>
      </c>
      <c r="AK84" t="s">
        <v>52</v>
      </c>
      <c r="AL84">
        <v>28</v>
      </c>
      <c r="AM84">
        <v>105</v>
      </c>
      <c r="AN84">
        <v>100</v>
      </c>
      <c r="AO84" t="s">
        <v>59</v>
      </c>
      <c r="AP84" t="s">
        <v>75</v>
      </c>
      <c r="AQ84" t="s">
        <v>52</v>
      </c>
      <c r="AR84" t="s">
        <v>62</v>
      </c>
      <c r="AS84" t="s">
        <v>71</v>
      </c>
      <c r="AT84" t="s">
        <v>64</v>
      </c>
      <c r="AU84" t="s">
        <v>61</v>
      </c>
      <c r="AV84">
        <v>3</v>
      </c>
      <c r="AW84" s="2" t="s">
        <v>65</v>
      </c>
      <c r="AX84" s="7">
        <v>240</v>
      </c>
    </row>
    <row r="85" spans="1:50" x14ac:dyDescent="0.15">
      <c r="A85">
        <v>40</v>
      </c>
      <c r="B85">
        <v>12.326027397260299</v>
      </c>
      <c r="C85" t="s">
        <v>50</v>
      </c>
      <c r="D85" t="s">
        <v>51</v>
      </c>
      <c r="E85" t="s">
        <v>61</v>
      </c>
      <c r="F85">
        <v>5</v>
      </c>
      <c r="G85" t="s">
        <v>73</v>
      </c>
      <c r="H85" t="s">
        <v>78</v>
      </c>
      <c r="I85" t="s">
        <v>61</v>
      </c>
      <c r="J85" t="s">
        <v>52</v>
      </c>
      <c r="K85" t="s">
        <v>56</v>
      </c>
      <c r="L85" t="s">
        <v>52</v>
      </c>
      <c r="M85" t="s">
        <v>51</v>
      </c>
      <c r="N85" t="s">
        <v>56</v>
      </c>
      <c r="O85" t="s">
        <v>56</v>
      </c>
      <c r="P85" t="s">
        <v>52</v>
      </c>
      <c r="Q85" t="s">
        <v>56</v>
      </c>
      <c r="R85" t="s">
        <v>56</v>
      </c>
      <c r="S85" t="s">
        <v>51</v>
      </c>
      <c r="T85" t="s">
        <v>51</v>
      </c>
      <c r="U85">
        <v>12</v>
      </c>
      <c r="V85">
        <v>1</v>
      </c>
      <c r="W85" t="s">
        <v>57</v>
      </c>
      <c r="X85">
        <v>37.200000000000003</v>
      </c>
      <c r="Y85" t="s">
        <v>63</v>
      </c>
      <c r="Z85">
        <v>24</v>
      </c>
      <c r="AA85">
        <v>108</v>
      </c>
      <c r="AB85">
        <v>98</v>
      </c>
      <c r="AC85" t="s">
        <v>59</v>
      </c>
      <c r="AD85" t="s">
        <v>68</v>
      </c>
      <c r="AE85" t="s">
        <v>52</v>
      </c>
      <c r="AF85" t="s">
        <v>76</v>
      </c>
      <c r="AG85" t="s">
        <v>52</v>
      </c>
      <c r="AH85" t="s">
        <v>52</v>
      </c>
      <c r="AI85" t="s">
        <v>61</v>
      </c>
      <c r="AJ85" t="s">
        <v>52</v>
      </c>
      <c r="AK85" t="s">
        <v>52</v>
      </c>
      <c r="AL85">
        <v>24</v>
      </c>
      <c r="AM85">
        <v>135</v>
      </c>
      <c r="AN85">
        <v>98</v>
      </c>
      <c r="AO85" t="s">
        <v>59</v>
      </c>
      <c r="AP85" t="s">
        <v>75</v>
      </c>
      <c r="AQ85" t="s">
        <v>52</v>
      </c>
      <c r="AR85" t="s">
        <v>76</v>
      </c>
      <c r="AS85" t="s">
        <v>61</v>
      </c>
      <c r="AT85" t="s">
        <v>64</v>
      </c>
      <c r="AU85" t="s">
        <v>52</v>
      </c>
      <c r="AV85">
        <v>2</v>
      </c>
      <c r="AW85" s="2" t="s">
        <v>70</v>
      </c>
      <c r="AX85" s="7">
        <v>120</v>
      </c>
    </row>
    <row r="86" spans="1:50" x14ac:dyDescent="0.15">
      <c r="A86">
        <v>11.6</v>
      </c>
      <c r="B86">
        <v>1.3698630136986301</v>
      </c>
      <c r="C86" t="s">
        <v>86</v>
      </c>
      <c r="D86" t="s">
        <v>51</v>
      </c>
      <c r="E86" t="s">
        <v>61</v>
      </c>
      <c r="F86">
        <v>1.3</v>
      </c>
      <c r="G86" t="s">
        <v>80</v>
      </c>
      <c r="H86" t="s">
        <v>78</v>
      </c>
      <c r="I86" t="s">
        <v>61</v>
      </c>
      <c r="J86" t="s">
        <v>51</v>
      </c>
      <c r="K86" t="s">
        <v>51</v>
      </c>
      <c r="L86" t="s">
        <v>52</v>
      </c>
      <c r="M86" t="s">
        <v>51</v>
      </c>
      <c r="N86" t="s">
        <v>51</v>
      </c>
      <c r="O86" t="s">
        <v>51</v>
      </c>
      <c r="P86" t="s">
        <v>56</v>
      </c>
      <c r="Q86" t="s">
        <v>56</v>
      </c>
      <c r="R86" t="s">
        <v>52</v>
      </c>
      <c r="S86" t="s">
        <v>51</v>
      </c>
      <c r="T86" t="s">
        <v>51</v>
      </c>
      <c r="U86">
        <v>6</v>
      </c>
      <c r="V86" t="s">
        <v>52</v>
      </c>
      <c r="W86" t="s">
        <v>57</v>
      </c>
      <c r="X86">
        <v>35.799999999999997</v>
      </c>
      <c r="Y86" t="s">
        <v>58</v>
      </c>
      <c r="Z86">
        <v>36</v>
      </c>
      <c r="AA86">
        <v>120</v>
      </c>
      <c r="AB86">
        <v>98</v>
      </c>
      <c r="AC86" t="s">
        <v>59</v>
      </c>
      <c r="AD86" t="s">
        <v>60</v>
      </c>
      <c r="AE86" t="s">
        <v>61</v>
      </c>
      <c r="AF86" t="s">
        <v>62</v>
      </c>
      <c r="AG86" t="s">
        <v>61</v>
      </c>
      <c r="AH86" t="s">
        <v>61</v>
      </c>
      <c r="AI86" t="s">
        <v>64</v>
      </c>
      <c r="AJ86" t="s">
        <v>52</v>
      </c>
      <c r="AK86" t="s">
        <v>52</v>
      </c>
      <c r="AL86">
        <v>32</v>
      </c>
      <c r="AM86">
        <v>112</v>
      </c>
      <c r="AN86">
        <v>95</v>
      </c>
      <c r="AO86" t="s">
        <v>59</v>
      </c>
      <c r="AP86" t="s">
        <v>60</v>
      </c>
      <c r="AQ86" t="s">
        <v>52</v>
      </c>
      <c r="AR86" t="s">
        <v>62</v>
      </c>
      <c r="AS86" t="s">
        <v>64</v>
      </c>
      <c r="AT86" t="s">
        <v>61</v>
      </c>
      <c r="AU86" t="s">
        <v>64</v>
      </c>
      <c r="AV86">
        <v>1</v>
      </c>
      <c r="AW86" s="2" t="s">
        <v>70</v>
      </c>
      <c r="AX86" s="7">
        <v>120</v>
      </c>
    </row>
    <row r="87" spans="1:50" x14ac:dyDescent="0.15">
      <c r="A87" t="s">
        <v>52</v>
      </c>
      <c r="B87">
        <v>13.846575342465799</v>
      </c>
      <c r="C87" t="s">
        <v>50</v>
      </c>
      <c r="D87" t="s">
        <v>51</v>
      </c>
      <c r="E87" t="s">
        <v>66</v>
      </c>
      <c r="F87">
        <v>4</v>
      </c>
      <c r="G87" t="s">
        <v>67</v>
      </c>
      <c r="H87" t="s">
        <v>61</v>
      </c>
      <c r="I87" t="s">
        <v>55</v>
      </c>
      <c r="J87" t="s">
        <v>52</v>
      </c>
      <c r="K87" t="s">
        <v>52</v>
      </c>
      <c r="L87" t="s">
        <v>52</v>
      </c>
      <c r="M87" t="s">
        <v>51</v>
      </c>
      <c r="N87" t="s">
        <v>51</v>
      </c>
      <c r="O87" t="s">
        <v>51</v>
      </c>
      <c r="P87" t="s">
        <v>52</v>
      </c>
      <c r="Q87" t="s">
        <v>56</v>
      </c>
      <c r="R87" t="s">
        <v>52</v>
      </c>
      <c r="S87" t="s">
        <v>51</v>
      </c>
      <c r="T87" t="s">
        <v>51</v>
      </c>
      <c r="U87">
        <v>168</v>
      </c>
      <c r="V87">
        <v>14</v>
      </c>
      <c r="W87" t="s">
        <v>57</v>
      </c>
      <c r="X87">
        <v>36</v>
      </c>
      <c r="Y87" t="s">
        <v>63</v>
      </c>
      <c r="Z87">
        <v>20</v>
      </c>
      <c r="AA87">
        <v>102</v>
      </c>
      <c r="AB87">
        <v>93</v>
      </c>
      <c r="AC87" t="s">
        <v>59</v>
      </c>
      <c r="AD87" t="s">
        <v>68</v>
      </c>
      <c r="AE87" t="s">
        <v>52</v>
      </c>
      <c r="AF87" t="s">
        <v>62</v>
      </c>
      <c r="AG87" t="s">
        <v>52</v>
      </c>
      <c r="AH87" t="s">
        <v>52</v>
      </c>
      <c r="AI87" t="s">
        <v>52</v>
      </c>
      <c r="AJ87" t="s">
        <v>52</v>
      </c>
      <c r="AK87" t="s">
        <v>52</v>
      </c>
      <c r="AL87">
        <v>20</v>
      </c>
      <c r="AM87">
        <v>108</v>
      </c>
      <c r="AN87">
        <v>93</v>
      </c>
      <c r="AO87" t="s">
        <v>59</v>
      </c>
      <c r="AP87" t="s">
        <v>68</v>
      </c>
      <c r="AQ87" t="s">
        <v>52</v>
      </c>
      <c r="AR87" t="s">
        <v>76</v>
      </c>
      <c r="AS87" t="s">
        <v>71</v>
      </c>
      <c r="AT87" t="s">
        <v>71</v>
      </c>
      <c r="AU87" t="s">
        <v>64</v>
      </c>
      <c r="AV87">
        <v>1</v>
      </c>
      <c r="AW87" s="2" t="s">
        <v>72</v>
      </c>
      <c r="AX87" s="7">
        <v>60</v>
      </c>
    </row>
    <row r="88" spans="1:50" x14ac:dyDescent="0.15">
      <c r="A88" t="s">
        <v>52</v>
      </c>
      <c r="B88">
        <v>13.846575342465799</v>
      </c>
      <c r="C88" t="s">
        <v>50</v>
      </c>
      <c r="D88" t="s">
        <v>51</v>
      </c>
      <c r="E88" t="s">
        <v>66</v>
      </c>
      <c r="F88">
        <v>4</v>
      </c>
      <c r="G88" t="s">
        <v>67</v>
      </c>
      <c r="H88" t="s">
        <v>61</v>
      </c>
      <c r="I88" t="s">
        <v>55</v>
      </c>
      <c r="J88" t="s">
        <v>52</v>
      </c>
      <c r="K88" t="s">
        <v>52</v>
      </c>
      <c r="L88" t="s">
        <v>52</v>
      </c>
      <c r="M88" t="s">
        <v>51</v>
      </c>
      <c r="N88" t="s">
        <v>51</v>
      </c>
      <c r="O88" t="s">
        <v>51</v>
      </c>
      <c r="P88" t="s">
        <v>52</v>
      </c>
      <c r="Q88" t="s">
        <v>56</v>
      </c>
      <c r="R88" t="s">
        <v>52</v>
      </c>
      <c r="S88" t="s">
        <v>51</v>
      </c>
      <c r="T88" t="s">
        <v>51</v>
      </c>
      <c r="U88">
        <v>168</v>
      </c>
      <c r="V88">
        <v>14</v>
      </c>
      <c r="W88" t="s">
        <v>57</v>
      </c>
      <c r="X88">
        <v>36</v>
      </c>
      <c r="Y88" t="s">
        <v>63</v>
      </c>
      <c r="Z88">
        <v>20</v>
      </c>
      <c r="AA88">
        <v>102</v>
      </c>
      <c r="AB88">
        <v>93</v>
      </c>
      <c r="AC88" t="s">
        <v>59</v>
      </c>
      <c r="AD88" t="s">
        <v>68</v>
      </c>
      <c r="AE88" t="s">
        <v>52</v>
      </c>
      <c r="AF88" t="s">
        <v>62</v>
      </c>
      <c r="AG88" t="s">
        <v>52</v>
      </c>
      <c r="AH88" t="s">
        <v>52</v>
      </c>
      <c r="AI88" t="s">
        <v>52</v>
      </c>
      <c r="AJ88" t="s">
        <v>52</v>
      </c>
      <c r="AK88" t="s">
        <v>52</v>
      </c>
      <c r="AL88">
        <v>20</v>
      </c>
      <c r="AM88">
        <v>100</v>
      </c>
      <c r="AN88">
        <v>94</v>
      </c>
      <c r="AO88" t="s">
        <v>59</v>
      </c>
      <c r="AP88" t="s">
        <v>68</v>
      </c>
      <c r="AQ88" t="s">
        <v>52</v>
      </c>
      <c r="AR88" t="s">
        <v>76</v>
      </c>
      <c r="AS88" t="s">
        <v>71</v>
      </c>
      <c r="AT88" t="s">
        <v>71</v>
      </c>
      <c r="AU88" t="s">
        <v>64</v>
      </c>
      <c r="AV88">
        <v>3</v>
      </c>
      <c r="AW88" s="2" t="s">
        <v>72</v>
      </c>
      <c r="AX88" s="7">
        <v>120</v>
      </c>
    </row>
    <row r="89" spans="1:50" x14ac:dyDescent="0.15">
      <c r="A89">
        <v>50.8</v>
      </c>
      <c r="B89">
        <v>14.0876712328767</v>
      </c>
      <c r="C89" t="s">
        <v>50</v>
      </c>
      <c r="D89" t="s">
        <v>51</v>
      </c>
      <c r="E89" t="s">
        <v>82</v>
      </c>
      <c r="F89">
        <v>4</v>
      </c>
      <c r="G89" t="s">
        <v>53</v>
      </c>
      <c r="H89" t="s">
        <v>78</v>
      </c>
      <c r="I89" t="s">
        <v>55</v>
      </c>
      <c r="J89" t="s">
        <v>52</v>
      </c>
      <c r="K89" t="s">
        <v>52</v>
      </c>
      <c r="L89" t="s">
        <v>52</v>
      </c>
      <c r="M89" t="s">
        <v>51</v>
      </c>
      <c r="N89" t="s">
        <v>51</v>
      </c>
      <c r="O89" t="s">
        <v>51</v>
      </c>
      <c r="P89" t="s">
        <v>52</v>
      </c>
      <c r="Q89" t="s">
        <v>56</v>
      </c>
      <c r="R89" t="s">
        <v>52</v>
      </c>
      <c r="S89" t="s">
        <v>56</v>
      </c>
      <c r="T89" t="s">
        <v>51</v>
      </c>
      <c r="U89">
        <v>48</v>
      </c>
      <c r="V89">
        <v>1</v>
      </c>
      <c r="W89" t="s">
        <v>57</v>
      </c>
      <c r="X89">
        <v>36.4</v>
      </c>
      <c r="Y89" t="s">
        <v>63</v>
      </c>
      <c r="Z89">
        <v>24</v>
      </c>
      <c r="AA89">
        <v>103</v>
      </c>
      <c r="AB89">
        <v>96</v>
      </c>
      <c r="AC89" t="s">
        <v>59</v>
      </c>
      <c r="AD89" t="s">
        <v>75</v>
      </c>
      <c r="AE89" t="s">
        <v>52</v>
      </c>
      <c r="AF89" t="s">
        <v>76</v>
      </c>
      <c r="AG89" t="s">
        <v>52</v>
      </c>
      <c r="AH89" t="s">
        <v>52</v>
      </c>
      <c r="AI89" t="s">
        <v>52</v>
      </c>
      <c r="AJ89" t="s">
        <v>52</v>
      </c>
      <c r="AK89" t="s">
        <v>52</v>
      </c>
      <c r="AL89" t="s">
        <v>52</v>
      </c>
      <c r="AM89" t="s">
        <v>52</v>
      </c>
      <c r="AN89" t="s">
        <v>52</v>
      </c>
      <c r="AO89" t="s">
        <v>52</v>
      </c>
      <c r="AP89" t="s">
        <v>52</v>
      </c>
      <c r="AQ89" t="s">
        <v>52</v>
      </c>
      <c r="AR89" t="s">
        <v>52</v>
      </c>
      <c r="AS89" t="s">
        <v>61</v>
      </c>
      <c r="AT89" t="s">
        <v>61</v>
      </c>
      <c r="AU89" t="s">
        <v>61</v>
      </c>
      <c r="AV89">
        <v>1</v>
      </c>
      <c r="AW89" s="2" t="s">
        <v>70</v>
      </c>
      <c r="AX89" s="7">
        <v>120</v>
      </c>
    </row>
    <row r="90" spans="1:50" x14ac:dyDescent="0.15">
      <c r="A90">
        <v>50.8</v>
      </c>
      <c r="B90">
        <v>14.0876712328767</v>
      </c>
      <c r="C90" t="s">
        <v>50</v>
      </c>
      <c r="D90" t="s">
        <v>51</v>
      </c>
      <c r="E90" t="s">
        <v>82</v>
      </c>
      <c r="F90">
        <v>4</v>
      </c>
      <c r="G90" t="s">
        <v>53</v>
      </c>
      <c r="H90" t="s">
        <v>78</v>
      </c>
      <c r="I90" t="s">
        <v>55</v>
      </c>
      <c r="J90" t="s">
        <v>52</v>
      </c>
      <c r="K90" t="s">
        <v>52</v>
      </c>
      <c r="L90" t="s">
        <v>52</v>
      </c>
      <c r="M90" t="s">
        <v>51</v>
      </c>
      <c r="N90" t="s">
        <v>51</v>
      </c>
      <c r="O90" t="s">
        <v>51</v>
      </c>
      <c r="P90" t="s">
        <v>52</v>
      </c>
      <c r="Q90" t="s">
        <v>56</v>
      </c>
      <c r="R90" t="s">
        <v>52</v>
      </c>
      <c r="S90" t="s">
        <v>56</v>
      </c>
      <c r="T90" t="s">
        <v>51</v>
      </c>
      <c r="U90">
        <v>48</v>
      </c>
      <c r="V90">
        <v>1</v>
      </c>
      <c r="W90" t="s">
        <v>57</v>
      </c>
      <c r="X90">
        <v>36.4</v>
      </c>
      <c r="Y90" t="s">
        <v>63</v>
      </c>
      <c r="Z90">
        <v>24</v>
      </c>
      <c r="AA90">
        <v>103</v>
      </c>
      <c r="AB90">
        <v>96</v>
      </c>
      <c r="AC90" t="s">
        <v>59</v>
      </c>
      <c r="AD90" t="s">
        <v>75</v>
      </c>
      <c r="AE90" t="s">
        <v>52</v>
      </c>
      <c r="AF90" t="s">
        <v>76</v>
      </c>
      <c r="AG90" t="s">
        <v>52</v>
      </c>
      <c r="AH90" t="s">
        <v>52</v>
      </c>
      <c r="AI90" t="s">
        <v>52</v>
      </c>
      <c r="AJ90" t="s">
        <v>52</v>
      </c>
      <c r="AK90" t="s">
        <v>52</v>
      </c>
      <c r="AL90">
        <v>24</v>
      </c>
      <c r="AM90">
        <v>97</v>
      </c>
      <c r="AN90">
        <v>99</v>
      </c>
      <c r="AO90" t="s">
        <v>59</v>
      </c>
      <c r="AP90" t="s">
        <v>75</v>
      </c>
      <c r="AQ90" t="s">
        <v>52</v>
      </c>
      <c r="AR90" t="s">
        <v>76</v>
      </c>
      <c r="AS90" t="s">
        <v>64</v>
      </c>
      <c r="AT90" t="s">
        <v>64</v>
      </c>
      <c r="AU90" t="s">
        <v>64</v>
      </c>
      <c r="AV90">
        <v>1</v>
      </c>
      <c r="AW90" s="2" t="s">
        <v>70</v>
      </c>
      <c r="AX90" s="7">
        <v>60</v>
      </c>
    </row>
    <row r="91" spans="1:50" x14ac:dyDescent="0.15">
      <c r="A91">
        <v>17</v>
      </c>
      <c r="B91">
        <v>3.2794520547945201</v>
      </c>
      <c r="C91" t="s">
        <v>50</v>
      </c>
      <c r="D91" t="s">
        <v>51</v>
      </c>
      <c r="E91" t="s">
        <v>66</v>
      </c>
      <c r="F91">
        <v>1</v>
      </c>
      <c r="G91" t="s">
        <v>67</v>
      </c>
      <c r="H91" t="s">
        <v>61</v>
      </c>
      <c r="I91" t="s">
        <v>61</v>
      </c>
      <c r="J91" t="s">
        <v>52</v>
      </c>
      <c r="K91" t="s">
        <v>52</v>
      </c>
      <c r="L91" t="s">
        <v>52</v>
      </c>
      <c r="M91" t="s">
        <v>51</v>
      </c>
      <c r="N91" t="s">
        <v>51</v>
      </c>
      <c r="O91" t="s">
        <v>51</v>
      </c>
      <c r="P91" t="s">
        <v>52</v>
      </c>
      <c r="Q91" t="s">
        <v>51</v>
      </c>
      <c r="R91" t="s">
        <v>56</v>
      </c>
      <c r="S91" t="s">
        <v>51</v>
      </c>
      <c r="T91" t="s">
        <v>51</v>
      </c>
      <c r="U91">
        <v>48</v>
      </c>
      <c r="V91">
        <v>1</v>
      </c>
      <c r="W91" t="s">
        <v>57</v>
      </c>
      <c r="X91">
        <v>37.6</v>
      </c>
      <c r="Y91" t="s">
        <v>58</v>
      </c>
      <c r="Z91">
        <v>60</v>
      </c>
      <c r="AA91">
        <v>160</v>
      </c>
      <c r="AB91">
        <v>94</v>
      </c>
      <c r="AC91" t="s">
        <v>59</v>
      </c>
      <c r="AD91" t="s">
        <v>75</v>
      </c>
      <c r="AE91" t="s">
        <v>71</v>
      </c>
      <c r="AF91" t="s">
        <v>62</v>
      </c>
      <c r="AG91" t="s">
        <v>64</v>
      </c>
      <c r="AH91" t="s">
        <v>52</v>
      </c>
      <c r="AI91" t="s">
        <v>64</v>
      </c>
      <c r="AJ91" t="s">
        <v>52</v>
      </c>
      <c r="AK91" t="s">
        <v>52</v>
      </c>
      <c r="AL91" t="s">
        <v>52</v>
      </c>
      <c r="AM91" t="s">
        <v>52</v>
      </c>
      <c r="AN91" t="s">
        <v>52</v>
      </c>
      <c r="AO91" t="s">
        <v>52</v>
      </c>
      <c r="AP91" t="s">
        <v>52</v>
      </c>
      <c r="AQ91" t="s">
        <v>52</v>
      </c>
      <c r="AR91" t="s">
        <v>52</v>
      </c>
      <c r="AS91" t="s">
        <v>61</v>
      </c>
      <c r="AT91" t="s">
        <v>61</v>
      </c>
      <c r="AU91" t="s">
        <v>61</v>
      </c>
      <c r="AV91">
        <v>1</v>
      </c>
      <c r="AW91" s="2" t="s">
        <v>65</v>
      </c>
      <c r="AX91" s="7">
        <v>60</v>
      </c>
    </row>
    <row r="92" spans="1:50" x14ac:dyDescent="0.15">
      <c r="A92">
        <v>17</v>
      </c>
      <c r="B92">
        <v>3.2794520547945201</v>
      </c>
      <c r="C92" t="s">
        <v>50</v>
      </c>
      <c r="D92" t="s">
        <v>51</v>
      </c>
      <c r="E92" t="s">
        <v>66</v>
      </c>
      <c r="F92">
        <v>1</v>
      </c>
      <c r="G92" t="s">
        <v>67</v>
      </c>
      <c r="H92" t="s">
        <v>61</v>
      </c>
      <c r="I92" t="s">
        <v>61</v>
      </c>
      <c r="J92" t="s">
        <v>52</v>
      </c>
      <c r="K92" t="s">
        <v>52</v>
      </c>
      <c r="L92" t="s">
        <v>52</v>
      </c>
      <c r="M92" t="s">
        <v>51</v>
      </c>
      <c r="N92" t="s">
        <v>51</v>
      </c>
      <c r="O92" t="s">
        <v>51</v>
      </c>
      <c r="P92" t="s">
        <v>52</v>
      </c>
      <c r="Q92" t="s">
        <v>51</v>
      </c>
      <c r="R92" t="s">
        <v>56</v>
      </c>
      <c r="S92" t="s">
        <v>51</v>
      </c>
      <c r="T92" t="s">
        <v>51</v>
      </c>
      <c r="U92">
        <v>48</v>
      </c>
      <c r="V92">
        <v>1</v>
      </c>
      <c r="W92" t="s">
        <v>57</v>
      </c>
      <c r="X92">
        <v>37.6</v>
      </c>
      <c r="Y92" t="s">
        <v>58</v>
      </c>
      <c r="Z92">
        <v>60</v>
      </c>
      <c r="AA92">
        <v>160</v>
      </c>
      <c r="AB92">
        <v>94</v>
      </c>
      <c r="AC92" t="s">
        <v>59</v>
      </c>
      <c r="AD92" t="s">
        <v>75</v>
      </c>
      <c r="AE92" t="s">
        <v>71</v>
      </c>
      <c r="AF92" t="s">
        <v>62</v>
      </c>
      <c r="AG92" t="s">
        <v>64</v>
      </c>
      <c r="AH92" t="s">
        <v>52</v>
      </c>
      <c r="AI92" t="s">
        <v>64</v>
      </c>
      <c r="AJ92">
        <v>38.6</v>
      </c>
      <c r="AK92" t="s">
        <v>58</v>
      </c>
      <c r="AL92">
        <v>34</v>
      </c>
      <c r="AM92">
        <v>164</v>
      </c>
      <c r="AN92">
        <v>95</v>
      </c>
      <c r="AO92" t="s">
        <v>59</v>
      </c>
      <c r="AP92" t="s">
        <v>75</v>
      </c>
      <c r="AQ92" t="s">
        <v>52</v>
      </c>
      <c r="AR92" t="s">
        <v>76</v>
      </c>
      <c r="AS92" t="s">
        <v>64</v>
      </c>
      <c r="AT92" t="s">
        <v>64</v>
      </c>
      <c r="AU92" t="s">
        <v>61</v>
      </c>
      <c r="AV92">
        <v>1</v>
      </c>
      <c r="AW92" s="2" t="s">
        <v>65</v>
      </c>
      <c r="AX92" s="7">
        <v>120</v>
      </c>
    </row>
    <row r="93" spans="1:50" x14ac:dyDescent="0.15">
      <c r="A93">
        <v>17</v>
      </c>
      <c r="B93">
        <v>3.2794520547945201</v>
      </c>
      <c r="C93" t="s">
        <v>50</v>
      </c>
      <c r="D93" t="s">
        <v>51</v>
      </c>
      <c r="E93" t="s">
        <v>66</v>
      </c>
      <c r="F93">
        <v>1</v>
      </c>
      <c r="G93" t="s">
        <v>67</v>
      </c>
      <c r="H93" t="s">
        <v>61</v>
      </c>
      <c r="I93" t="s">
        <v>61</v>
      </c>
      <c r="J93" t="s">
        <v>52</v>
      </c>
      <c r="K93" t="s">
        <v>52</v>
      </c>
      <c r="L93" t="s">
        <v>52</v>
      </c>
      <c r="M93" t="s">
        <v>51</v>
      </c>
      <c r="N93" t="s">
        <v>51</v>
      </c>
      <c r="O93" t="s">
        <v>51</v>
      </c>
      <c r="P93" t="s">
        <v>52</v>
      </c>
      <c r="Q93" t="s">
        <v>51</v>
      </c>
      <c r="R93" t="s">
        <v>56</v>
      </c>
      <c r="S93" t="s">
        <v>51</v>
      </c>
      <c r="T93" t="s">
        <v>51</v>
      </c>
      <c r="U93">
        <v>48</v>
      </c>
      <c r="V93">
        <v>1</v>
      </c>
      <c r="W93" t="s">
        <v>57</v>
      </c>
      <c r="X93">
        <v>37.6</v>
      </c>
      <c r="Y93" t="s">
        <v>58</v>
      </c>
      <c r="Z93">
        <v>60</v>
      </c>
      <c r="AA93">
        <v>160</v>
      </c>
      <c r="AB93">
        <v>94</v>
      </c>
      <c r="AC93" t="s">
        <v>59</v>
      </c>
      <c r="AD93" t="s">
        <v>75</v>
      </c>
      <c r="AE93" t="s">
        <v>71</v>
      </c>
      <c r="AF93" t="s">
        <v>62</v>
      </c>
      <c r="AG93" t="s">
        <v>64</v>
      </c>
      <c r="AH93" t="s">
        <v>52</v>
      </c>
      <c r="AI93" t="s">
        <v>64</v>
      </c>
      <c r="AJ93" t="s">
        <v>52</v>
      </c>
      <c r="AK93" t="s">
        <v>52</v>
      </c>
      <c r="AL93">
        <v>44</v>
      </c>
      <c r="AM93">
        <v>147</v>
      </c>
      <c r="AN93">
        <v>96</v>
      </c>
      <c r="AO93" t="s">
        <v>59</v>
      </c>
      <c r="AP93" t="s">
        <v>75</v>
      </c>
      <c r="AQ93" t="s">
        <v>52</v>
      </c>
      <c r="AR93" t="s">
        <v>62</v>
      </c>
      <c r="AS93" t="s">
        <v>61</v>
      </c>
      <c r="AT93" t="s">
        <v>61</v>
      </c>
      <c r="AU93" t="s">
        <v>61</v>
      </c>
      <c r="AV93">
        <v>2</v>
      </c>
      <c r="AW93" s="2" t="s">
        <v>65</v>
      </c>
      <c r="AX93" s="7">
        <v>240</v>
      </c>
    </row>
    <row r="94" spans="1:50" x14ac:dyDescent="0.15">
      <c r="A94">
        <v>25.4</v>
      </c>
      <c r="B94">
        <v>8.4</v>
      </c>
      <c r="C94" t="s">
        <v>50</v>
      </c>
      <c r="D94" t="s">
        <v>51</v>
      </c>
      <c r="E94" t="s">
        <v>79</v>
      </c>
      <c r="F94">
        <v>4</v>
      </c>
      <c r="G94" t="s">
        <v>61</v>
      </c>
      <c r="H94" t="s">
        <v>78</v>
      </c>
      <c r="I94" t="s">
        <v>61</v>
      </c>
      <c r="J94" t="s">
        <v>51</v>
      </c>
      <c r="K94" t="s">
        <v>51</v>
      </c>
      <c r="L94" t="s">
        <v>56</v>
      </c>
      <c r="M94" t="s">
        <v>51</v>
      </c>
      <c r="N94" t="s">
        <v>51</v>
      </c>
      <c r="O94" t="s">
        <v>51</v>
      </c>
      <c r="P94" t="s">
        <v>56</v>
      </c>
      <c r="Q94" t="s">
        <v>52</v>
      </c>
      <c r="R94" t="s">
        <v>52</v>
      </c>
      <c r="S94" t="s">
        <v>51</v>
      </c>
      <c r="T94" t="s">
        <v>51</v>
      </c>
      <c r="U94">
        <v>24</v>
      </c>
      <c r="V94">
        <v>7</v>
      </c>
      <c r="W94" t="s">
        <v>57</v>
      </c>
      <c r="X94" t="s">
        <v>52</v>
      </c>
      <c r="Y94" t="s">
        <v>52</v>
      </c>
      <c r="Z94">
        <v>18</v>
      </c>
      <c r="AA94">
        <v>103</v>
      </c>
      <c r="AB94">
        <v>99</v>
      </c>
      <c r="AC94" t="s">
        <v>59</v>
      </c>
      <c r="AD94" t="s">
        <v>60</v>
      </c>
      <c r="AE94" t="s">
        <v>52</v>
      </c>
      <c r="AF94" t="s">
        <v>62</v>
      </c>
      <c r="AG94" t="s">
        <v>52</v>
      </c>
      <c r="AH94" t="s">
        <v>52</v>
      </c>
      <c r="AI94" t="s">
        <v>64</v>
      </c>
      <c r="AJ94" t="s">
        <v>52</v>
      </c>
      <c r="AK94" t="s">
        <v>52</v>
      </c>
      <c r="AL94">
        <v>20</v>
      </c>
      <c r="AM94">
        <v>116</v>
      </c>
      <c r="AN94">
        <v>98</v>
      </c>
      <c r="AO94" t="s">
        <v>59</v>
      </c>
      <c r="AP94" t="s">
        <v>60</v>
      </c>
      <c r="AQ94" t="s">
        <v>52</v>
      </c>
      <c r="AR94" t="s">
        <v>62</v>
      </c>
      <c r="AS94" t="s">
        <v>61</v>
      </c>
      <c r="AT94" t="s">
        <v>61</v>
      </c>
      <c r="AU94" t="s">
        <v>61</v>
      </c>
      <c r="AV94">
        <v>2</v>
      </c>
      <c r="AW94" s="2" t="s">
        <v>70</v>
      </c>
      <c r="AX94" s="7">
        <v>120</v>
      </c>
    </row>
    <row r="95" spans="1:50" x14ac:dyDescent="0.15">
      <c r="A95">
        <v>57.5</v>
      </c>
      <c r="B95">
        <v>15.668493150684901</v>
      </c>
      <c r="C95" t="s">
        <v>50</v>
      </c>
      <c r="D95" t="s">
        <v>51</v>
      </c>
      <c r="E95" t="s">
        <v>66</v>
      </c>
      <c r="F95">
        <v>4</v>
      </c>
      <c r="G95" t="s">
        <v>67</v>
      </c>
      <c r="H95" t="s">
        <v>78</v>
      </c>
      <c r="I95" t="s">
        <v>61</v>
      </c>
      <c r="J95" t="s">
        <v>56</v>
      </c>
      <c r="K95" t="s">
        <v>56</v>
      </c>
      <c r="L95" t="s">
        <v>56</v>
      </c>
      <c r="M95" t="s">
        <v>56</v>
      </c>
      <c r="N95" t="s">
        <v>56</v>
      </c>
      <c r="O95" t="s">
        <v>51</v>
      </c>
      <c r="P95" t="s">
        <v>52</v>
      </c>
      <c r="Q95" t="s">
        <v>52</v>
      </c>
      <c r="R95" t="s">
        <v>52</v>
      </c>
      <c r="S95" t="s">
        <v>56</v>
      </c>
      <c r="T95" t="s">
        <v>51</v>
      </c>
      <c r="U95">
        <v>48</v>
      </c>
      <c r="V95">
        <v>6</v>
      </c>
      <c r="W95" t="s">
        <v>57</v>
      </c>
      <c r="X95">
        <v>36.700000000000003</v>
      </c>
      <c r="Y95" t="s">
        <v>63</v>
      </c>
      <c r="Z95">
        <v>24</v>
      </c>
      <c r="AA95">
        <v>87</v>
      </c>
      <c r="AB95">
        <v>98</v>
      </c>
      <c r="AC95" t="s">
        <v>59</v>
      </c>
      <c r="AD95" t="s">
        <v>75</v>
      </c>
      <c r="AE95" t="s">
        <v>61</v>
      </c>
      <c r="AF95" t="s">
        <v>62</v>
      </c>
      <c r="AG95" t="s">
        <v>52</v>
      </c>
      <c r="AH95" t="s">
        <v>52</v>
      </c>
      <c r="AI95" t="s">
        <v>61</v>
      </c>
      <c r="AJ95" t="s">
        <v>52</v>
      </c>
      <c r="AK95" t="s">
        <v>52</v>
      </c>
      <c r="AL95">
        <v>14</v>
      </c>
      <c r="AM95">
        <v>92</v>
      </c>
      <c r="AN95">
        <v>99</v>
      </c>
      <c r="AO95" t="s">
        <v>59</v>
      </c>
      <c r="AP95" t="s">
        <v>60</v>
      </c>
      <c r="AQ95" t="s">
        <v>52</v>
      </c>
      <c r="AR95" t="s">
        <v>62</v>
      </c>
      <c r="AS95" t="s">
        <v>64</v>
      </c>
      <c r="AT95" t="s">
        <v>64</v>
      </c>
      <c r="AU95" t="s">
        <v>61</v>
      </c>
      <c r="AV95">
        <v>1</v>
      </c>
      <c r="AW95" s="2" t="s">
        <v>70</v>
      </c>
      <c r="AX95" s="7">
        <v>60</v>
      </c>
    </row>
    <row r="96" spans="1:50" x14ac:dyDescent="0.15">
      <c r="A96">
        <v>25.2</v>
      </c>
      <c r="B96">
        <v>3.4794520547945198</v>
      </c>
      <c r="C96" t="s">
        <v>50</v>
      </c>
      <c r="D96" t="s">
        <v>51</v>
      </c>
      <c r="E96" t="s">
        <v>61</v>
      </c>
      <c r="F96">
        <v>1</v>
      </c>
      <c r="G96" t="s">
        <v>67</v>
      </c>
      <c r="H96" t="s">
        <v>61</v>
      </c>
      <c r="I96" t="s">
        <v>61</v>
      </c>
      <c r="J96" t="s">
        <v>52</v>
      </c>
      <c r="K96" t="s">
        <v>52</v>
      </c>
      <c r="L96" t="s">
        <v>52</v>
      </c>
      <c r="M96" t="s">
        <v>51</v>
      </c>
      <c r="N96" t="s">
        <v>51</v>
      </c>
      <c r="O96" t="s">
        <v>51</v>
      </c>
      <c r="P96" t="s">
        <v>52</v>
      </c>
      <c r="Q96" t="s">
        <v>51</v>
      </c>
      <c r="R96" t="s">
        <v>52</v>
      </c>
      <c r="S96" t="s">
        <v>56</v>
      </c>
      <c r="T96" t="s">
        <v>51</v>
      </c>
      <c r="U96">
        <v>72</v>
      </c>
      <c r="V96">
        <v>1</v>
      </c>
      <c r="W96" t="s">
        <v>57</v>
      </c>
      <c r="X96">
        <v>36.299999999999997</v>
      </c>
      <c r="Y96" t="s">
        <v>58</v>
      </c>
      <c r="Z96">
        <v>26</v>
      </c>
      <c r="AA96">
        <v>158</v>
      </c>
      <c r="AB96">
        <v>92</v>
      </c>
      <c r="AC96" t="s">
        <v>59</v>
      </c>
      <c r="AD96" t="s">
        <v>68</v>
      </c>
      <c r="AE96" t="s">
        <v>71</v>
      </c>
      <c r="AF96" t="s">
        <v>76</v>
      </c>
      <c r="AG96" t="s">
        <v>64</v>
      </c>
      <c r="AH96" t="s">
        <v>64</v>
      </c>
      <c r="AI96" t="s">
        <v>52</v>
      </c>
      <c r="AJ96" t="s">
        <v>52</v>
      </c>
      <c r="AK96" t="s">
        <v>52</v>
      </c>
      <c r="AL96" t="s">
        <v>52</v>
      </c>
      <c r="AM96" t="s">
        <v>52</v>
      </c>
      <c r="AN96">
        <v>94</v>
      </c>
      <c r="AO96" t="s">
        <v>59</v>
      </c>
      <c r="AP96" t="s">
        <v>68</v>
      </c>
      <c r="AQ96" t="s">
        <v>52</v>
      </c>
      <c r="AR96" t="s">
        <v>52</v>
      </c>
      <c r="AS96" t="s">
        <v>61</v>
      </c>
      <c r="AT96" t="s">
        <v>61</v>
      </c>
      <c r="AU96" t="s">
        <v>52</v>
      </c>
      <c r="AV96">
        <v>1</v>
      </c>
      <c r="AW96" s="2" t="s">
        <v>70</v>
      </c>
      <c r="AX96" s="7">
        <v>60</v>
      </c>
    </row>
    <row r="97" spans="1:50" x14ac:dyDescent="0.15">
      <c r="A97">
        <v>14.5</v>
      </c>
      <c r="B97">
        <v>2.8712328767123299</v>
      </c>
      <c r="C97" t="s">
        <v>50</v>
      </c>
      <c r="D97" t="s">
        <v>51</v>
      </c>
      <c r="E97" t="s">
        <v>52</v>
      </c>
      <c r="F97">
        <v>2</v>
      </c>
      <c r="G97" t="s">
        <v>53</v>
      </c>
      <c r="H97" t="s">
        <v>54</v>
      </c>
      <c r="I97" t="s">
        <v>61</v>
      </c>
      <c r="J97" t="s">
        <v>52</v>
      </c>
      <c r="K97" t="s">
        <v>52</v>
      </c>
      <c r="L97" t="s">
        <v>52</v>
      </c>
      <c r="M97" t="s">
        <v>51</v>
      </c>
      <c r="N97" t="s">
        <v>51</v>
      </c>
      <c r="O97" t="s">
        <v>51</v>
      </c>
      <c r="P97" t="s">
        <v>52</v>
      </c>
      <c r="Q97" t="s">
        <v>52</v>
      </c>
      <c r="R97" t="s">
        <v>52</v>
      </c>
      <c r="S97" t="s">
        <v>51</v>
      </c>
      <c r="T97" t="s">
        <v>51</v>
      </c>
      <c r="U97">
        <v>12</v>
      </c>
      <c r="V97">
        <v>0</v>
      </c>
      <c r="W97" t="s">
        <v>57</v>
      </c>
      <c r="X97">
        <v>36.299999999999997</v>
      </c>
      <c r="Y97" t="s">
        <v>58</v>
      </c>
      <c r="Z97">
        <v>30</v>
      </c>
      <c r="AA97">
        <v>130</v>
      </c>
      <c r="AB97">
        <v>97</v>
      </c>
      <c r="AC97" t="s">
        <v>59</v>
      </c>
      <c r="AD97" t="s">
        <v>60</v>
      </c>
      <c r="AE97" t="s">
        <v>64</v>
      </c>
      <c r="AF97" t="s">
        <v>62</v>
      </c>
      <c r="AG97" t="s">
        <v>52</v>
      </c>
      <c r="AH97" t="s">
        <v>52</v>
      </c>
      <c r="AI97" t="s">
        <v>52</v>
      </c>
      <c r="AJ97" t="s">
        <v>52</v>
      </c>
      <c r="AK97" t="s">
        <v>52</v>
      </c>
      <c r="AL97" t="s">
        <v>52</v>
      </c>
      <c r="AM97">
        <v>100</v>
      </c>
      <c r="AN97">
        <v>98</v>
      </c>
      <c r="AO97" t="s">
        <v>59</v>
      </c>
      <c r="AP97" t="s">
        <v>60</v>
      </c>
      <c r="AQ97" t="s">
        <v>61</v>
      </c>
      <c r="AR97" t="s">
        <v>62</v>
      </c>
      <c r="AS97" t="s">
        <v>64</v>
      </c>
      <c r="AT97" t="s">
        <v>52</v>
      </c>
      <c r="AU97" t="s">
        <v>52</v>
      </c>
      <c r="AV97">
        <v>1</v>
      </c>
      <c r="AW97" s="2" t="s">
        <v>70</v>
      </c>
      <c r="AX97" s="7">
        <v>60</v>
      </c>
    </row>
    <row r="98" spans="1:50" x14ac:dyDescent="0.15">
      <c r="A98">
        <v>60.5</v>
      </c>
      <c r="B98">
        <v>12.5150684931507</v>
      </c>
      <c r="C98" t="s">
        <v>50</v>
      </c>
      <c r="D98" t="s">
        <v>51</v>
      </c>
      <c r="E98" t="s">
        <v>66</v>
      </c>
      <c r="F98">
        <v>7</v>
      </c>
      <c r="G98" t="s">
        <v>67</v>
      </c>
      <c r="H98" t="s">
        <v>78</v>
      </c>
      <c r="I98" t="s">
        <v>85</v>
      </c>
      <c r="J98" t="s">
        <v>52</v>
      </c>
      <c r="K98" t="s">
        <v>52</v>
      </c>
      <c r="L98" t="s">
        <v>52</v>
      </c>
      <c r="M98" t="s">
        <v>56</v>
      </c>
      <c r="N98" t="s">
        <v>51</v>
      </c>
      <c r="O98" t="s">
        <v>51</v>
      </c>
      <c r="P98" t="s">
        <v>51</v>
      </c>
      <c r="Q98" t="s">
        <v>56</v>
      </c>
      <c r="R98" t="s">
        <v>52</v>
      </c>
      <c r="S98" t="s">
        <v>56</v>
      </c>
      <c r="T98" t="s">
        <v>51</v>
      </c>
      <c r="U98">
        <v>100</v>
      </c>
      <c r="V98">
        <v>1</v>
      </c>
      <c r="W98" t="s">
        <v>57</v>
      </c>
      <c r="X98">
        <v>36.6</v>
      </c>
      <c r="Y98" t="s">
        <v>63</v>
      </c>
      <c r="Z98">
        <v>26</v>
      </c>
      <c r="AA98">
        <v>99</v>
      </c>
      <c r="AB98">
        <v>98</v>
      </c>
      <c r="AC98" t="s">
        <v>59</v>
      </c>
      <c r="AD98" t="s">
        <v>75</v>
      </c>
      <c r="AE98" t="s">
        <v>52</v>
      </c>
      <c r="AF98" t="s">
        <v>62</v>
      </c>
      <c r="AG98" t="s">
        <v>61</v>
      </c>
      <c r="AH98" t="s">
        <v>61</v>
      </c>
      <c r="AI98" t="s">
        <v>64</v>
      </c>
      <c r="AJ98" t="s">
        <v>52</v>
      </c>
      <c r="AK98" t="s">
        <v>52</v>
      </c>
      <c r="AL98" t="s">
        <v>52</v>
      </c>
      <c r="AM98" t="s">
        <v>52</v>
      </c>
      <c r="AN98" t="s">
        <v>52</v>
      </c>
      <c r="AO98" t="s">
        <v>52</v>
      </c>
      <c r="AP98" t="s">
        <v>60</v>
      </c>
      <c r="AQ98" t="s">
        <v>52</v>
      </c>
      <c r="AR98" t="s">
        <v>52</v>
      </c>
      <c r="AS98" t="s">
        <v>61</v>
      </c>
      <c r="AT98" t="s">
        <v>61</v>
      </c>
      <c r="AU98" t="s">
        <v>61</v>
      </c>
      <c r="AV98">
        <v>3</v>
      </c>
      <c r="AW98" s="2" t="s">
        <v>70</v>
      </c>
      <c r="AX98" s="7">
        <v>120</v>
      </c>
    </row>
    <row r="99" spans="1:50" x14ac:dyDescent="0.15">
      <c r="A99">
        <v>60.5</v>
      </c>
      <c r="B99">
        <v>12.5150684931507</v>
      </c>
      <c r="C99" t="s">
        <v>50</v>
      </c>
      <c r="D99" t="s">
        <v>51</v>
      </c>
      <c r="E99" t="s">
        <v>66</v>
      </c>
      <c r="F99">
        <v>7</v>
      </c>
      <c r="G99" t="s">
        <v>67</v>
      </c>
      <c r="H99" t="s">
        <v>78</v>
      </c>
      <c r="I99" t="s">
        <v>85</v>
      </c>
      <c r="J99" t="s">
        <v>52</v>
      </c>
      <c r="K99" t="s">
        <v>52</v>
      </c>
      <c r="L99" t="s">
        <v>52</v>
      </c>
      <c r="M99" t="s">
        <v>56</v>
      </c>
      <c r="N99" t="s">
        <v>51</v>
      </c>
      <c r="O99" t="s">
        <v>51</v>
      </c>
      <c r="P99" t="s">
        <v>51</v>
      </c>
      <c r="Q99" t="s">
        <v>56</v>
      </c>
      <c r="R99" t="s">
        <v>52</v>
      </c>
      <c r="S99" t="s">
        <v>56</v>
      </c>
      <c r="T99" t="s">
        <v>51</v>
      </c>
      <c r="U99">
        <v>100</v>
      </c>
      <c r="V99">
        <v>1</v>
      </c>
      <c r="W99" t="s">
        <v>57</v>
      </c>
      <c r="X99">
        <v>36.6</v>
      </c>
      <c r="Y99" t="s">
        <v>63</v>
      </c>
      <c r="Z99">
        <v>26</v>
      </c>
      <c r="AA99">
        <v>99</v>
      </c>
      <c r="AB99">
        <v>98</v>
      </c>
      <c r="AC99" t="s">
        <v>59</v>
      </c>
      <c r="AD99" t="s">
        <v>75</v>
      </c>
      <c r="AE99" t="s">
        <v>52</v>
      </c>
      <c r="AF99" t="s">
        <v>62</v>
      </c>
      <c r="AG99" t="s">
        <v>61</v>
      </c>
      <c r="AH99" t="s">
        <v>61</v>
      </c>
      <c r="AI99" t="s">
        <v>64</v>
      </c>
      <c r="AJ99" t="s">
        <v>52</v>
      </c>
      <c r="AK99" t="s">
        <v>52</v>
      </c>
      <c r="AL99" t="s">
        <v>52</v>
      </c>
      <c r="AM99">
        <v>90</v>
      </c>
      <c r="AN99">
        <v>99</v>
      </c>
      <c r="AO99" t="s">
        <v>59</v>
      </c>
      <c r="AP99" t="s">
        <v>60</v>
      </c>
      <c r="AQ99" t="s">
        <v>52</v>
      </c>
      <c r="AR99" t="s">
        <v>62</v>
      </c>
      <c r="AS99" t="s">
        <v>61</v>
      </c>
      <c r="AT99" t="s">
        <v>61</v>
      </c>
      <c r="AU99" t="s">
        <v>61</v>
      </c>
      <c r="AV99">
        <v>1</v>
      </c>
      <c r="AW99" s="2" t="s">
        <v>70</v>
      </c>
      <c r="AX99" s="7">
        <v>60</v>
      </c>
    </row>
    <row r="100" spans="1:50" x14ac:dyDescent="0.15">
      <c r="A100">
        <v>24.5</v>
      </c>
      <c r="B100">
        <v>3.25205479452055</v>
      </c>
      <c r="C100" t="s">
        <v>50</v>
      </c>
      <c r="D100" t="s">
        <v>51</v>
      </c>
      <c r="E100" t="s">
        <v>61</v>
      </c>
      <c r="F100">
        <v>2.5</v>
      </c>
      <c r="G100" t="s">
        <v>61</v>
      </c>
      <c r="H100" t="s">
        <v>78</v>
      </c>
      <c r="I100" t="s">
        <v>61</v>
      </c>
      <c r="J100" t="s">
        <v>51</v>
      </c>
      <c r="K100" t="s">
        <v>52</v>
      </c>
      <c r="L100" t="s">
        <v>51</v>
      </c>
      <c r="M100" t="s">
        <v>51</v>
      </c>
      <c r="N100" t="s">
        <v>51</v>
      </c>
      <c r="O100" t="s">
        <v>51</v>
      </c>
      <c r="P100" t="s">
        <v>51</v>
      </c>
      <c r="Q100" t="s">
        <v>52</v>
      </c>
      <c r="R100" t="s">
        <v>56</v>
      </c>
      <c r="S100" t="s">
        <v>56</v>
      </c>
      <c r="T100" t="s">
        <v>51</v>
      </c>
      <c r="U100">
        <v>24</v>
      </c>
      <c r="V100">
        <v>2</v>
      </c>
      <c r="W100" t="s">
        <v>57</v>
      </c>
      <c r="X100">
        <v>37.700000000000003</v>
      </c>
      <c r="Y100" t="s">
        <v>63</v>
      </c>
      <c r="Z100">
        <v>38</v>
      </c>
      <c r="AA100">
        <v>150</v>
      </c>
      <c r="AB100">
        <v>92</v>
      </c>
      <c r="AC100" t="s">
        <v>59</v>
      </c>
      <c r="AD100" t="s">
        <v>68</v>
      </c>
      <c r="AE100" t="s">
        <v>52</v>
      </c>
      <c r="AF100" t="s">
        <v>76</v>
      </c>
      <c r="AG100" t="s">
        <v>77</v>
      </c>
      <c r="AH100" t="s">
        <v>77</v>
      </c>
      <c r="AI100" t="s">
        <v>77</v>
      </c>
      <c r="AJ100" t="s">
        <v>52</v>
      </c>
      <c r="AK100" t="s">
        <v>52</v>
      </c>
      <c r="AL100">
        <v>28</v>
      </c>
      <c r="AM100">
        <v>133</v>
      </c>
      <c r="AN100">
        <v>93</v>
      </c>
      <c r="AO100" t="s">
        <v>59</v>
      </c>
      <c r="AP100" t="s">
        <v>68</v>
      </c>
      <c r="AQ100" t="s">
        <v>52</v>
      </c>
      <c r="AR100" t="s">
        <v>52</v>
      </c>
      <c r="AS100" t="s">
        <v>71</v>
      </c>
      <c r="AT100" t="s">
        <v>61</v>
      </c>
      <c r="AU100" t="s">
        <v>71</v>
      </c>
      <c r="AV100">
        <v>2</v>
      </c>
      <c r="AW100" s="2" t="s">
        <v>72</v>
      </c>
      <c r="AX100" s="7">
        <v>120</v>
      </c>
    </row>
    <row r="101" spans="1:50" x14ac:dyDescent="0.15">
      <c r="A101">
        <v>24.5</v>
      </c>
      <c r="B101">
        <v>3.25205479452055</v>
      </c>
      <c r="C101" t="s">
        <v>50</v>
      </c>
      <c r="D101" t="s">
        <v>51</v>
      </c>
      <c r="E101" t="s">
        <v>61</v>
      </c>
      <c r="F101">
        <v>2.5</v>
      </c>
      <c r="G101" t="s">
        <v>61</v>
      </c>
      <c r="H101" t="s">
        <v>78</v>
      </c>
      <c r="I101" t="s">
        <v>61</v>
      </c>
      <c r="J101" t="s">
        <v>51</v>
      </c>
      <c r="K101" t="s">
        <v>52</v>
      </c>
      <c r="L101" t="s">
        <v>51</v>
      </c>
      <c r="M101" t="s">
        <v>51</v>
      </c>
      <c r="N101" t="s">
        <v>51</v>
      </c>
      <c r="O101" t="s">
        <v>51</v>
      </c>
      <c r="P101" t="s">
        <v>51</v>
      </c>
      <c r="Q101" t="s">
        <v>52</v>
      </c>
      <c r="R101" t="s">
        <v>56</v>
      </c>
      <c r="S101" t="s">
        <v>56</v>
      </c>
      <c r="T101" t="s">
        <v>51</v>
      </c>
      <c r="U101">
        <v>24</v>
      </c>
      <c r="V101">
        <v>2</v>
      </c>
      <c r="W101" t="s">
        <v>57</v>
      </c>
      <c r="X101">
        <v>37.700000000000003</v>
      </c>
      <c r="Y101" t="s">
        <v>63</v>
      </c>
      <c r="Z101">
        <v>38</v>
      </c>
      <c r="AA101">
        <v>150</v>
      </c>
      <c r="AB101">
        <v>92</v>
      </c>
      <c r="AC101" t="s">
        <v>59</v>
      </c>
      <c r="AD101" t="s">
        <v>68</v>
      </c>
      <c r="AE101" t="s">
        <v>52</v>
      </c>
      <c r="AF101" t="s">
        <v>76</v>
      </c>
      <c r="AG101" t="s">
        <v>77</v>
      </c>
      <c r="AH101" t="s">
        <v>77</v>
      </c>
      <c r="AI101" t="s">
        <v>77</v>
      </c>
      <c r="AJ101" t="s">
        <v>52</v>
      </c>
      <c r="AK101" t="s">
        <v>52</v>
      </c>
      <c r="AL101">
        <v>24</v>
      </c>
      <c r="AM101">
        <v>150</v>
      </c>
      <c r="AN101">
        <v>94</v>
      </c>
      <c r="AO101" t="s">
        <v>59</v>
      </c>
      <c r="AP101" t="s">
        <v>75</v>
      </c>
      <c r="AQ101" t="s">
        <v>52</v>
      </c>
      <c r="AR101" t="s">
        <v>62</v>
      </c>
      <c r="AS101" t="s">
        <v>61</v>
      </c>
      <c r="AT101" t="s">
        <v>61</v>
      </c>
      <c r="AU101" t="s">
        <v>61</v>
      </c>
      <c r="AV101">
        <v>4</v>
      </c>
      <c r="AW101" s="2" t="s">
        <v>72</v>
      </c>
      <c r="AX101" s="7">
        <v>240</v>
      </c>
    </row>
    <row r="102" spans="1:50" x14ac:dyDescent="0.15">
      <c r="A102">
        <v>24.5</v>
      </c>
      <c r="B102">
        <v>3.25205479452055</v>
      </c>
      <c r="C102" t="s">
        <v>50</v>
      </c>
      <c r="D102" t="s">
        <v>51</v>
      </c>
      <c r="E102" t="s">
        <v>61</v>
      </c>
      <c r="F102">
        <v>2.5</v>
      </c>
      <c r="G102" t="s">
        <v>61</v>
      </c>
      <c r="H102" t="s">
        <v>78</v>
      </c>
      <c r="I102" t="s">
        <v>61</v>
      </c>
      <c r="J102" t="s">
        <v>51</v>
      </c>
      <c r="K102" t="s">
        <v>52</v>
      </c>
      <c r="L102" t="s">
        <v>51</v>
      </c>
      <c r="M102" t="s">
        <v>51</v>
      </c>
      <c r="N102" t="s">
        <v>51</v>
      </c>
      <c r="O102" t="s">
        <v>51</v>
      </c>
      <c r="P102" t="s">
        <v>51</v>
      </c>
      <c r="Q102" t="s">
        <v>52</v>
      </c>
      <c r="R102" t="s">
        <v>56</v>
      </c>
      <c r="S102" t="s">
        <v>56</v>
      </c>
      <c r="T102" t="s">
        <v>51</v>
      </c>
      <c r="U102">
        <v>24</v>
      </c>
      <c r="V102">
        <v>2</v>
      </c>
      <c r="W102" t="s">
        <v>57</v>
      </c>
      <c r="X102">
        <v>37.700000000000003</v>
      </c>
      <c r="Y102" t="s">
        <v>63</v>
      </c>
      <c r="Z102">
        <v>38</v>
      </c>
      <c r="AA102">
        <v>150</v>
      </c>
      <c r="AB102">
        <v>92</v>
      </c>
      <c r="AC102" t="s">
        <v>59</v>
      </c>
      <c r="AD102" t="s">
        <v>68</v>
      </c>
      <c r="AE102" t="s">
        <v>52</v>
      </c>
      <c r="AF102" t="s">
        <v>76</v>
      </c>
      <c r="AG102" t="s">
        <v>77</v>
      </c>
      <c r="AH102" t="s">
        <v>77</v>
      </c>
      <c r="AI102" t="s">
        <v>77</v>
      </c>
      <c r="AJ102">
        <v>36</v>
      </c>
      <c r="AK102" t="s">
        <v>58</v>
      </c>
      <c r="AL102">
        <v>32</v>
      </c>
      <c r="AM102">
        <v>150</v>
      </c>
      <c r="AN102">
        <v>96</v>
      </c>
      <c r="AO102" t="s">
        <v>59</v>
      </c>
      <c r="AP102" t="s">
        <v>75</v>
      </c>
      <c r="AQ102" t="s">
        <v>52</v>
      </c>
      <c r="AR102" t="s">
        <v>62</v>
      </c>
      <c r="AS102" t="s">
        <v>64</v>
      </c>
      <c r="AT102" t="s">
        <v>64</v>
      </c>
      <c r="AU102" t="s">
        <v>64</v>
      </c>
      <c r="AV102">
        <v>6</v>
      </c>
      <c r="AW102" s="2" t="s">
        <v>72</v>
      </c>
      <c r="AX102" s="7">
        <v>480</v>
      </c>
    </row>
    <row r="103" spans="1:50" x14ac:dyDescent="0.15">
      <c r="A103">
        <v>13.1</v>
      </c>
      <c r="B103">
        <v>2.4794520547945198</v>
      </c>
      <c r="C103" t="s">
        <v>50</v>
      </c>
      <c r="D103" t="s">
        <v>51</v>
      </c>
      <c r="E103" t="s">
        <v>52</v>
      </c>
      <c r="F103">
        <v>2</v>
      </c>
      <c r="G103" t="s">
        <v>53</v>
      </c>
      <c r="H103" t="s">
        <v>78</v>
      </c>
      <c r="I103" t="s">
        <v>61</v>
      </c>
      <c r="J103" t="s">
        <v>52</v>
      </c>
      <c r="K103" t="s">
        <v>52</v>
      </c>
      <c r="L103" t="s">
        <v>52</v>
      </c>
      <c r="M103" t="s">
        <v>51</v>
      </c>
      <c r="N103" t="s">
        <v>51</v>
      </c>
      <c r="O103" t="s">
        <v>51</v>
      </c>
      <c r="P103" t="s">
        <v>52</v>
      </c>
      <c r="Q103" t="s">
        <v>52</v>
      </c>
      <c r="R103" t="s">
        <v>52</v>
      </c>
      <c r="S103" t="s">
        <v>56</v>
      </c>
      <c r="T103" t="s">
        <v>51</v>
      </c>
      <c r="U103">
        <v>48</v>
      </c>
      <c r="V103">
        <v>1</v>
      </c>
      <c r="W103" t="s">
        <v>57</v>
      </c>
      <c r="X103">
        <v>37</v>
      </c>
      <c r="Y103" t="s">
        <v>58</v>
      </c>
      <c r="Z103">
        <v>36</v>
      </c>
      <c r="AA103">
        <v>186</v>
      </c>
      <c r="AB103">
        <v>95</v>
      </c>
      <c r="AC103" t="s">
        <v>59</v>
      </c>
      <c r="AD103" t="s">
        <v>68</v>
      </c>
      <c r="AE103" t="s">
        <v>64</v>
      </c>
      <c r="AF103" t="s">
        <v>76</v>
      </c>
      <c r="AG103" t="s">
        <v>52</v>
      </c>
      <c r="AH103" t="s">
        <v>52</v>
      </c>
      <c r="AI103" t="s">
        <v>52</v>
      </c>
      <c r="AJ103" t="s">
        <v>52</v>
      </c>
      <c r="AK103" t="s">
        <v>52</v>
      </c>
      <c r="AL103" t="s">
        <v>52</v>
      </c>
      <c r="AM103">
        <v>169</v>
      </c>
      <c r="AN103">
        <v>95</v>
      </c>
      <c r="AO103" t="s">
        <v>59</v>
      </c>
      <c r="AP103" t="s">
        <v>60</v>
      </c>
      <c r="AQ103" t="s">
        <v>52</v>
      </c>
      <c r="AR103" t="s">
        <v>62</v>
      </c>
      <c r="AS103" t="s">
        <v>61</v>
      </c>
      <c r="AT103" t="s">
        <v>61</v>
      </c>
      <c r="AU103" t="s">
        <v>61</v>
      </c>
      <c r="AV103">
        <v>3</v>
      </c>
      <c r="AW103" s="2" t="s">
        <v>70</v>
      </c>
      <c r="AX103" s="7">
        <v>240</v>
      </c>
    </row>
    <row r="104" spans="1:50" x14ac:dyDescent="0.15">
      <c r="A104">
        <v>13.1</v>
      </c>
      <c r="B104">
        <v>2.4794520547945198</v>
      </c>
      <c r="C104" t="s">
        <v>50</v>
      </c>
      <c r="D104" t="s">
        <v>51</v>
      </c>
      <c r="E104" t="s">
        <v>52</v>
      </c>
      <c r="F104">
        <v>2</v>
      </c>
      <c r="G104" t="s">
        <v>53</v>
      </c>
      <c r="H104" t="s">
        <v>78</v>
      </c>
      <c r="I104" t="s">
        <v>61</v>
      </c>
      <c r="J104" t="s">
        <v>52</v>
      </c>
      <c r="K104" t="s">
        <v>52</v>
      </c>
      <c r="L104" t="s">
        <v>52</v>
      </c>
      <c r="M104" t="s">
        <v>51</v>
      </c>
      <c r="N104" t="s">
        <v>51</v>
      </c>
      <c r="O104" t="s">
        <v>51</v>
      </c>
      <c r="P104" t="s">
        <v>52</v>
      </c>
      <c r="Q104" t="s">
        <v>52</v>
      </c>
      <c r="R104" t="s">
        <v>52</v>
      </c>
      <c r="S104" t="s">
        <v>56</v>
      </c>
      <c r="T104" t="s">
        <v>51</v>
      </c>
      <c r="U104">
        <v>48</v>
      </c>
      <c r="V104">
        <v>1</v>
      </c>
      <c r="W104" t="s">
        <v>57</v>
      </c>
      <c r="X104">
        <v>37</v>
      </c>
      <c r="Y104" t="s">
        <v>58</v>
      </c>
      <c r="Z104">
        <v>36</v>
      </c>
      <c r="AA104">
        <v>186</v>
      </c>
      <c r="AB104">
        <v>95</v>
      </c>
      <c r="AC104" t="s">
        <v>59</v>
      </c>
      <c r="AD104" t="s">
        <v>68</v>
      </c>
      <c r="AE104" t="s">
        <v>64</v>
      </c>
      <c r="AF104" t="s">
        <v>76</v>
      </c>
      <c r="AG104" t="s">
        <v>52</v>
      </c>
      <c r="AH104" t="s">
        <v>52</v>
      </c>
      <c r="AI104" t="s">
        <v>52</v>
      </c>
      <c r="AJ104" t="s">
        <v>52</v>
      </c>
      <c r="AK104" t="s">
        <v>52</v>
      </c>
      <c r="AL104">
        <v>32</v>
      </c>
      <c r="AM104">
        <v>200</v>
      </c>
      <c r="AN104">
        <v>95</v>
      </c>
      <c r="AO104" t="s">
        <v>59</v>
      </c>
      <c r="AP104" t="s">
        <v>60</v>
      </c>
      <c r="AQ104" t="s">
        <v>52</v>
      </c>
      <c r="AR104" t="s">
        <v>52</v>
      </c>
      <c r="AS104" t="s">
        <v>61</v>
      </c>
      <c r="AT104" t="s">
        <v>61</v>
      </c>
      <c r="AU104" t="s">
        <v>64</v>
      </c>
      <c r="AV104">
        <v>2</v>
      </c>
      <c r="AW104" s="2" t="s">
        <v>70</v>
      </c>
      <c r="AX104" s="7">
        <v>120</v>
      </c>
    </row>
    <row r="105" spans="1:50" x14ac:dyDescent="0.15">
      <c r="A105">
        <v>26.9</v>
      </c>
      <c r="B105">
        <v>6.8082191780821901</v>
      </c>
      <c r="C105" t="s">
        <v>50</v>
      </c>
      <c r="D105" t="s">
        <v>51</v>
      </c>
      <c r="E105" t="s">
        <v>52</v>
      </c>
      <c r="F105">
        <v>3.62</v>
      </c>
      <c r="G105" t="s">
        <v>67</v>
      </c>
      <c r="H105" t="s">
        <v>61</v>
      </c>
      <c r="I105" t="s">
        <v>61</v>
      </c>
      <c r="J105" t="s">
        <v>52</v>
      </c>
      <c r="K105" t="s">
        <v>52</v>
      </c>
      <c r="L105" t="s">
        <v>52</v>
      </c>
      <c r="M105" t="s">
        <v>51</v>
      </c>
      <c r="N105" t="s">
        <v>51</v>
      </c>
      <c r="O105" t="s">
        <v>51</v>
      </c>
      <c r="P105" t="s">
        <v>52</v>
      </c>
      <c r="Q105" t="s">
        <v>56</v>
      </c>
      <c r="R105" t="s">
        <v>52</v>
      </c>
      <c r="S105" t="s">
        <v>51</v>
      </c>
      <c r="T105" t="s">
        <v>51</v>
      </c>
      <c r="U105">
        <v>24</v>
      </c>
      <c r="V105">
        <v>1</v>
      </c>
      <c r="W105" t="s">
        <v>57</v>
      </c>
      <c r="X105">
        <v>28.1</v>
      </c>
      <c r="Y105" t="s">
        <v>63</v>
      </c>
      <c r="Z105">
        <v>32</v>
      </c>
      <c r="AA105">
        <v>126</v>
      </c>
      <c r="AB105">
        <v>93</v>
      </c>
      <c r="AC105" t="s">
        <v>59</v>
      </c>
      <c r="AD105" t="s">
        <v>68</v>
      </c>
      <c r="AE105" t="s">
        <v>64</v>
      </c>
      <c r="AF105" t="s">
        <v>76</v>
      </c>
      <c r="AG105" t="s">
        <v>61</v>
      </c>
      <c r="AH105" t="s">
        <v>61</v>
      </c>
      <c r="AI105" t="s">
        <v>64</v>
      </c>
      <c r="AJ105" t="s">
        <v>52</v>
      </c>
      <c r="AK105" t="s">
        <v>52</v>
      </c>
      <c r="AL105">
        <v>28</v>
      </c>
      <c r="AM105">
        <v>149</v>
      </c>
      <c r="AN105">
        <v>94</v>
      </c>
      <c r="AO105" t="s">
        <v>59</v>
      </c>
      <c r="AP105" t="s">
        <v>75</v>
      </c>
      <c r="AQ105" t="s">
        <v>52</v>
      </c>
      <c r="AR105" t="s">
        <v>76</v>
      </c>
      <c r="AS105" t="s">
        <v>64</v>
      </c>
      <c r="AT105" t="s">
        <v>64</v>
      </c>
      <c r="AU105" t="s">
        <v>64</v>
      </c>
      <c r="AV105">
        <v>3</v>
      </c>
      <c r="AW105" s="2" t="s">
        <v>65</v>
      </c>
      <c r="AX105" s="7">
        <v>60</v>
      </c>
    </row>
    <row r="106" spans="1:50" x14ac:dyDescent="0.15">
      <c r="A106">
        <v>26.9</v>
      </c>
      <c r="B106">
        <v>6.8082191780821901</v>
      </c>
      <c r="C106" t="s">
        <v>50</v>
      </c>
      <c r="D106" t="s">
        <v>51</v>
      </c>
      <c r="E106" t="s">
        <v>52</v>
      </c>
      <c r="F106">
        <v>3.62</v>
      </c>
      <c r="G106" t="s">
        <v>67</v>
      </c>
      <c r="H106" t="s">
        <v>61</v>
      </c>
      <c r="I106" t="s">
        <v>61</v>
      </c>
      <c r="J106" t="s">
        <v>52</v>
      </c>
      <c r="K106" t="s">
        <v>52</v>
      </c>
      <c r="L106" t="s">
        <v>52</v>
      </c>
      <c r="M106" t="s">
        <v>51</v>
      </c>
      <c r="N106" t="s">
        <v>51</v>
      </c>
      <c r="O106" t="s">
        <v>51</v>
      </c>
      <c r="P106" t="s">
        <v>52</v>
      </c>
      <c r="Q106" t="s">
        <v>56</v>
      </c>
      <c r="R106" t="s">
        <v>52</v>
      </c>
      <c r="S106" t="s">
        <v>51</v>
      </c>
      <c r="T106" t="s">
        <v>51</v>
      </c>
      <c r="U106">
        <v>24</v>
      </c>
      <c r="V106">
        <v>1</v>
      </c>
      <c r="W106" t="s">
        <v>57</v>
      </c>
      <c r="X106">
        <v>28.1</v>
      </c>
      <c r="Y106" t="s">
        <v>63</v>
      </c>
      <c r="Z106">
        <v>32</v>
      </c>
      <c r="AA106">
        <v>126</v>
      </c>
      <c r="AB106">
        <v>93</v>
      </c>
      <c r="AC106" t="s">
        <v>59</v>
      </c>
      <c r="AD106" t="s">
        <v>68</v>
      </c>
      <c r="AE106" t="s">
        <v>64</v>
      </c>
      <c r="AF106" t="s">
        <v>76</v>
      </c>
      <c r="AG106" t="s">
        <v>61</v>
      </c>
      <c r="AH106" t="s">
        <v>61</v>
      </c>
      <c r="AI106" t="s">
        <v>64</v>
      </c>
      <c r="AJ106" t="s">
        <v>52</v>
      </c>
      <c r="AK106" t="s">
        <v>52</v>
      </c>
      <c r="AL106">
        <v>30</v>
      </c>
      <c r="AM106">
        <v>150</v>
      </c>
      <c r="AN106">
        <v>91</v>
      </c>
      <c r="AO106" t="s">
        <v>59</v>
      </c>
      <c r="AP106" t="s">
        <v>75</v>
      </c>
      <c r="AQ106" t="s">
        <v>52</v>
      </c>
      <c r="AR106" t="s">
        <v>76</v>
      </c>
      <c r="AS106" t="s">
        <v>64</v>
      </c>
      <c r="AT106" t="s">
        <v>64</v>
      </c>
      <c r="AU106" t="s">
        <v>64</v>
      </c>
      <c r="AV106">
        <v>3</v>
      </c>
      <c r="AW106" s="2" t="s">
        <v>65</v>
      </c>
      <c r="AX106" s="7">
        <v>120</v>
      </c>
    </row>
    <row r="107" spans="1:50" x14ac:dyDescent="0.15">
      <c r="A107">
        <v>10.4</v>
      </c>
      <c r="B107">
        <v>1.36438356164384</v>
      </c>
      <c r="C107" t="s">
        <v>50</v>
      </c>
      <c r="D107" t="s">
        <v>51</v>
      </c>
      <c r="E107" t="s">
        <v>61</v>
      </c>
      <c r="F107">
        <v>0.5</v>
      </c>
      <c r="G107" t="s">
        <v>73</v>
      </c>
      <c r="H107" t="s">
        <v>54</v>
      </c>
      <c r="I107" t="s">
        <v>55</v>
      </c>
      <c r="J107" t="s">
        <v>52</v>
      </c>
      <c r="K107" t="s">
        <v>52</v>
      </c>
      <c r="L107" t="s">
        <v>52</v>
      </c>
      <c r="M107" t="s">
        <v>52</v>
      </c>
      <c r="N107" t="s">
        <v>51</v>
      </c>
      <c r="O107" t="s">
        <v>51</v>
      </c>
      <c r="P107" t="s">
        <v>52</v>
      </c>
      <c r="Q107" t="s">
        <v>56</v>
      </c>
      <c r="R107" t="s">
        <v>52</v>
      </c>
      <c r="S107" t="s">
        <v>56</v>
      </c>
      <c r="T107" t="s">
        <v>56</v>
      </c>
      <c r="U107">
        <v>72</v>
      </c>
      <c r="V107">
        <v>4</v>
      </c>
      <c r="W107" t="s">
        <v>57</v>
      </c>
      <c r="X107" t="s">
        <v>52</v>
      </c>
      <c r="Y107" t="s">
        <v>52</v>
      </c>
      <c r="Z107">
        <v>64</v>
      </c>
      <c r="AA107">
        <v>188</v>
      </c>
      <c r="AB107">
        <v>88</v>
      </c>
      <c r="AC107" t="s">
        <v>59</v>
      </c>
      <c r="AD107" t="s">
        <v>75</v>
      </c>
      <c r="AE107" t="s">
        <v>71</v>
      </c>
      <c r="AF107" t="s">
        <v>62</v>
      </c>
      <c r="AG107" t="s">
        <v>77</v>
      </c>
      <c r="AH107" t="s">
        <v>77</v>
      </c>
      <c r="AI107" t="s">
        <v>77</v>
      </c>
      <c r="AJ107" t="s">
        <v>52</v>
      </c>
      <c r="AK107" t="s">
        <v>52</v>
      </c>
      <c r="AL107">
        <v>48</v>
      </c>
      <c r="AM107">
        <v>172</v>
      </c>
      <c r="AN107">
        <v>93</v>
      </c>
      <c r="AO107" t="s">
        <v>59</v>
      </c>
      <c r="AP107" t="s">
        <v>75</v>
      </c>
      <c r="AQ107" t="s">
        <v>52</v>
      </c>
      <c r="AR107" t="s">
        <v>76</v>
      </c>
      <c r="AS107" t="s">
        <v>71</v>
      </c>
      <c r="AT107" t="s">
        <v>71</v>
      </c>
      <c r="AU107" t="s">
        <v>71</v>
      </c>
      <c r="AV107">
        <v>3</v>
      </c>
      <c r="AW107" s="2" t="s">
        <v>72</v>
      </c>
      <c r="AX107" s="7">
        <v>120</v>
      </c>
    </row>
    <row r="108" spans="1:50" x14ac:dyDescent="0.15">
      <c r="A108">
        <v>10.4</v>
      </c>
      <c r="B108">
        <v>1.36438356164384</v>
      </c>
      <c r="C108" t="s">
        <v>50</v>
      </c>
      <c r="D108" t="s">
        <v>51</v>
      </c>
      <c r="E108" t="s">
        <v>61</v>
      </c>
      <c r="F108">
        <v>0.5</v>
      </c>
      <c r="G108" t="s">
        <v>73</v>
      </c>
      <c r="H108" t="s">
        <v>54</v>
      </c>
      <c r="I108" t="s">
        <v>55</v>
      </c>
      <c r="J108" t="s">
        <v>52</v>
      </c>
      <c r="K108" t="s">
        <v>52</v>
      </c>
      <c r="L108" t="s">
        <v>52</v>
      </c>
      <c r="M108" t="s">
        <v>52</v>
      </c>
      <c r="N108" t="s">
        <v>51</v>
      </c>
      <c r="O108" t="s">
        <v>51</v>
      </c>
      <c r="P108" t="s">
        <v>52</v>
      </c>
      <c r="Q108" t="s">
        <v>56</v>
      </c>
      <c r="R108" t="s">
        <v>52</v>
      </c>
      <c r="S108" t="s">
        <v>56</v>
      </c>
      <c r="T108" t="s">
        <v>56</v>
      </c>
      <c r="U108">
        <v>72</v>
      </c>
      <c r="V108">
        <v>4</v>
      </c>
      <c r="W108" t="s">
        <v>57</v>
      </c>
      <c r="X108" t="s">
        <v>52</v>
      </c>
      <c r="Y108" t="s">
        <v>52</v>
      </c>
      <c r="Z108">
        <v>64</v>
      </c>
      <c r="AA108">
        <v>188</v>
      </c>
      <c r="AB108">
        <v>88</v>
      </c>
      <c r="AC108" t="s">
        <v>59</v>
      </c>
      <c r="AD108" t="s">
        <v>75</v>
      </c>
      <c r="AE108" t="s">
        <v>71</v>
      </c>
      <c r="AF108" t="s">
        <v>62</v>
      </c>
      <c r="AG108" t="s">
        <v>77</v>
      </c>
      <c r="AH108" t="s">
        <v>77</v>
      </c>
      <c r="AI108" t="s">
        <v>77</v>
      </c>
      <c r="AJ108" t="s">
        <v>52</v>
      </c>
      <c r="AK108" t="s">
        <v>52</v>
      </c>
      <c r="AL108">
        <v>32</v>
      </c>
      <c r="AM108">
        <v>136</v>
      </c>
      <c r="AN108">
        <v>97</v>
      </c>
      <c r="AO108" t="s">
        <v>69</v>
      </c>
      <c r="AP108" t="s">
        <v>60</v>
      </c>
      <c r="AQ108" t="s">
        <v>52</v>
      </c>
      <c r="AR108" t="s">
        <v>62</v>
      </c>
      <c r="AS108" t="s">
        <v>64</v>
      </c>
      <c r="AT108" t="s">
        <v>61</v>
      </c>
      <c r="AU108" t="s">
        <v>61</v>
      </c>
      <c r="AV108">
        <v>8</v>
      </c>
      <c r="AW108" s="2" t="s">
        <v>72</v>
      </c>
      <c r="AX108" s="7">
        <v>480</v>
      </c>
    </row>
    <row r="109" spans="1:50" x14ac:dyDescent="0.15">
      <c r="A109">
        <v>10.4</v>
      </c>
      <c r="B109">
        <v>1.36438356164384</v>
      </c>
      <c r="C109" t="s">
        <v>50</v>
      </c>
      <c r="D109" t="s">
        <v>51</v>
      </c>
      <c r="E109" t="s">
        <v>61</v>
      </c>
      <c r="F109">
        <v>0.5</v>
      </c>
      <c r="G109" t="s">
        <v>73</v>
      </c>
      <c r="H109" t="s">
        <v>54</v>
      </c>
      <c r="I109" t="s">
        <v>55</v>
      </c>
      <c r="J109" t="s">
        <v>52</v>
      </c>
      <c r="K109" t="s">
        <v>52</v>
      </c>
      <c r="L109" t="s">
        <v>52</v>
      </c>
      <c r="M109" t="s">
        <v>52</v>
      </c>
      <c r="N109" t="s">
        <v>51</v>
      </c>
      <c r="O109" t="s">
        <v>51</v>
      </c>
      <c r="P109" t="s">
        <v>52</v>
      </c>
      <c r="Q109" t="s">
        <v>56</v>
      </c>
      <c r="R109" t="s">
        <v>52</v>
      </c>
      <c r="S109" t="s">
        <v>56</v>
      </c>
      <c r="T109" t="s">
        <v>56</v>
      </c>
      <c r="U109">
        <v>72</v>
      </c>
      <c r="V109">
        <v>4</v>
      </c>
      <c r="W109" t="s">
        <v>57</v>
      </c>
      <c r="X109" t="s">
        <v>52</v>
      </c>
      <c r="Y109" t="s">
        <v>52</v>
      </c>
      <c r="Z109">
        <v>64</v>
      </c>
      <c r="AA109">
        <v>188</v>
      </c>
      <c r="AB109">
        <v>88</v>
      </c>
      <c r="AC109" t="s">
        <v>59</v>
      </c>
      <c r="AD109" t="s">
        <v>75</v>
      </c>
      <c r="AE109" t="s">
        <v>71</v>
      </c>
      <c r="AF109" t="s">
        <v>62</v>
      </c>
      <c r="AG109" t="s">
        <v>77</v>
      </c>
      <c r="AH109" t="s">
        <v>77</v>
      </c>
      <c r="AI109" t="s">
        <v>77</v>
      </c>
      <c r="AJ109" t="s">
        <v>52</v>
      </c>
      <c r="AK109" t="s">
        <v>52</v>
      </c>
      <c r="AL109">
        <v>48</v>
      </c>
      <c r="AM109">
        <v>150</v>
      </c>
      <c r="AN109">
        <v>95</v>
      </c>
      <c r="AO109" t="s">
        <v>59</v>
      </c>
      <c r="AP109" t="s">
        <v>75</v>
      </c>
      <c r="AQ109" t="s">
        <v>52</v>
      </c>
      <c r="AR109" t="s">
        <v>52</v>
      </c>
      <c r="AS109" t="s">
        <v>64</v>
      </c>
      <c r="AT109" t="s">
        <v>61</v>
      </c>
      <c r="AU109" t="s">
        <v>64</v>
      </c>
      <c r="AV109">
        <v>5</v>
      </c>
      <c r="AW109" s="2" t="s">
        <v>72</v>
      </c>
      <c r="AX109" s="7">
        <v>240</v>
      </c>
    </row>
    <row r="110" spans="1:50" x14ac:dyDescent="0.15">
      <c r="A110">
        <v>29.3</v>
      </c>
      <c r="B110">
        <v>7.8986301369863003</v>
      </c>
      <c r="C110" t="s">
        <v>50</v>
      </c>
      <c r="D110" t="s">
        <v>51</v>
      </c>
      <c r="E110" t="s">
        <v>52</v>
      </c>
      <c r="F110">
        <v>1</v>
      </c>
      <c r="G110" t="s">
        <v>67</v>
      </c>
      <c r="H110" t="s">
        <v>61</v>
      </c>
      <c r="I110" t="s">
        <v>61</v>
      </c>
      <c r="J110" t="s">
        <v>52</v>
      </c>
      <c r="K110" t="s">
        <v>52</v>
      </c>
      <c r="L110" t="s">
        <v>52</v>
      </c>
      <c r="M110" t="s">
        <v>56</v>
      </c>
      <c r="N110" t="s">
        <v>51</v>
      </c>
      <c r="O110" t="s">
        <v>51</v>
      </c>
      <c r="P110" t="s">
        <v>52</v>
      </c>
      <c r="Q110" t="s">
        <v>52</v>
      </c>
      <c r="R110" t="s">
        <v>52</v>
      </c>
      <c r="S110" t="s">
        <v>56</v>
      </c>
      <c r="T110" t="s">
        <v>51</v>
      </c>
      <c r="U110">
        <v>24</v>
      </c>
      <c r="V110" t="s">
        <v>52</v>
      </c>
      <c r="W110" t="s">
        <v>57</v>
      </c>
      <c r="X110">
        <v>35.9</v>
      </c>
      <c r="Y110" t="s">
        <v>63</v>
      </c>
      <c r="Z110">
        <v>34</v>
      </c>
      <c r="AA110">
        <v>134</v>
      </c>
      <c r="AB110">
        <v>98</v>
      </c>
      <c r="AC110" t="s">
        <v>59</v>
      </c>
      <c r="AD110" t="s">
        <v>75</v>
      </c>
      <c r="AE110" t="s">
        <v>52</v>
      </c>
      <c r="AF110" t="s">
        <v>76</v>
      </c>
      <c r="AG110" t="s">
        <v>61</v>
      </c>
      <c r="AH110" t="s">
        <v>52</v>
      </c>
      <c r="AI110" t="s">
        <v>52</v>
      </c>
      <c r="AJ110" t="s">
        <v>52</v>
      </c>
      <c r="AK110" t="s">
        <v>52</v>
      </c>
      <c r="AL110">
        <v>32</v>
      </c>
      <c r="AM110">
        <v>142</v>
      </c>
      <c r="AN110">
        <v>98</v>
      </c>
      <c r="AO110" t="s">
        <v>59</v>
      </c>
      <c r="AP110" t="s">
        <v>75</v>
      </c>
      <c r="AQ110" t="s">
        <v>52</v>
      </c>
      <c r="AR110" t="s">
        <v>62</v>
      </c>
      <c r="AS110" t="s">
        <v>64</v>
      </c>
      <c r="AT110" t="s">
        <v>61</v>
      </c>
      <c r="AU110" t="s">
        <v>64</v>
      </c>
      <c r="AV110">
        <v>1</v>
      </c>
      <c r="AW110" s="2" t="s">
        <v>65</v>
      </c>
      <c r="AX110" s="7">
        <v>240</v>
      </c>
    </row>
    <row r="111" spans="1:50" x14ac:dyDescent="0.15">
      <c r="A111">
        <v>17.600000000000001</v>
      </c>
      <c r="B111">
        <v>2.88767123287671</v>
      </c>
      <c r="C111" t="s">
        <v>50</v>
      </c>
      <c r="D111" t="s">
        <v>51</v>
      </c>
      <c r="E111" t="s">
        <v>66</v>
      </c>
      <c r="F111">
        <v>1</v>
      </c>
      <c r="G111" t="s">
        <v>73</v>
      </c>
      <c r="H111" t="s">
        <v>83</v>
      </c>
      <c r="I111" t="s">
        <v>55</v>
      </c>
      <c r="J111" t="s">
        <v>52</v>
      </c>
      <c r="K111" t="s">
        <v>52</v>
      </c>
      <c r="L111" t="s">
        <v>52</v>
      </c>
      <c r="M111" t="s">
        <v>56</v>
      </c>
      <c r="N111" t="s">
        <v>56</v>
      </c>
      <c r="O111" t="s">
        <v>56</v>
      </c>
      <c r="P111" t="s">
        <v>56</v>
      </c>
      <c r="Q111" t="s">
        <v>56</v>
      </c>
      <c r="R111" t="s">
        <v>52</v>
      </c>
      <c r="S111" t="s">
        <v>51</v>
      </c>
      <c r="T111" t="s">
        <v>52</v>
      </c>
      <c r="U111">
        <v>18</v>
      </c>
      <c r="V111">
        <v>10</v>
      </c>
      <c r="W111" t="s">
        <v>57</v>
      </c>
      <c r="X111">
        <v>36.9</v>
      </c>
      <c r="Y111" t="s">
        <v>58</v>
      </c>
      <c r="Z111">
        <v>30</v>
      </c>
      <c r="AA111">
        <v>127</v>
      </c>
      <c r="AB111">
        <v>97</v>
      </c>
      <c r="AC111" t="s">
        <v>59</v>
      </c>
      <c r="AD111" t="s">
        <v>68</v>
      </c>
      <c r="AE111" t="s">
        <v>52</v>
      </c>
      <c r="AF111" t="s">
        <v>76</v>
      </c>
      <c r="AG111" t="s">
        <v>52</v>
      </c>
      <c r="AH111" t="s">
        <v>52</v>
      </c>
      <c r="AI111" t="s">
        <v>52</v>
      </c>
      <c r="AJ111" t="s">
        <v>52</v>
      </c>
      <c r="AK111" t="s">
        <v>52</v>
      </c>
      <c r="AL111">
        <v>44</v>
      </c>
      <c r="AM111">
        <v>151</v>
      </c>
      <c r="AN111">
        <v>97</v>
      </c>
      <c r="AO111" t="s">
        <v>59</v>
      </c>
      <c r="AP111" t="s">
        <v>75</v>
      </c>
      <c r="AQ111" t="s">
        <v>52</v>
      </c>
      <c r="AR111" t="s">
        <v>76</v>
      </c>
      <c r="AS111" t="s">
        <v>71</v>
      </c>
      <c r="AT111" t="s">
        <v>61</v>
      </c>
      <c r="AU111" t="s">
        <v>71</v>
      </c>
      <c r="AV111">
        <v>3</v>
      </c>
      <c r="AW111" s="2" t="s">
        <v>72</v>
      </c>
      <c r="AX111" s="7">
        <v>240</v>
      </c>
    </row>
    <row r="112" spans="1:50" x14ac:dyDescent="0.15">
      <c r="A112">
        <v>17.600000000000001</v>
      </c>
      <c r="B112">
        <v>2.88767123287671</v>
      </c>
      <c r="C112" t="s">
        <v>50</v>
      </c>
      <c r="D112" t="s">
        <v>51</v>
      </c>
      <c r="E112" t="s">
        <v>66</v>
      </c>
      <c r="F112">
        <v>1</v>
      </c>
      <c r="G112" t="s">
        <v>73</v>
      </c>
      <c r="H112" t="s">
        <v>83</v>
      </c>
      <c r="I112" t="s">
        <v>55</v>
      </c>
      <c r="J112" t="s">
        <v>52</v>
      </c>
      <c r="K112" t="s">
        <v>52</v>
      </c>
      <c r="L112" t="s">
        <v>52</v>
      </c>
      <c r="M112" t="s">
        <v>56</v>
      </c>
      <c r="N112" t="s">
        <v>56</v>
      </c>
      <c r="O112" t="s">
        <v>56</v>
      </c>
      <c r="P112" t="s">
        <v>56</v>
      </c>
      <c r="Q112" t="s">
        <v>56</v>
      </c>
      <c r="R112" t="s">
        <v>52</v>
      </c>
      <c r="S112" t="s">
        <v>51</v>
      </c>
      <c r="T112" t="s">
        <v>52</v>
      </c>
      <c r="U112">
        <v>18</v>
      </c>
      <c r="V112">
        <v>10</v>
      </c>
      <c r="W112" t="s">
        <v>57</v>
      </c>
      <c r="X112">
        <v>36.9</v>
      </c>
      <c r="Y112" t="s">
        <v>58</v>
      </c>
      <c r="Z112">
        <v>30</v>
      </c>
      <c r="AA112">
        <v>127</v>
      </c>
      <c r="AB112">
        <v>97</v>
      </c>
      <c r="AC112" t="s">
        <v>59</v>
      </c>
      <c r="AD112" t="s">
        <v>68</v>
      </c>
      <c r="AE112" t="s">
        <v>52</v>
      </c>
      <c r="AF112" t="s">
        <v>76</v>
      </c>
      <c r="AG112" t="s">
        <v>52</v>
      </c>
      <c r="AH112" t="s">
        <v>52</v>
      </c>
      <c r="AI112" t="s">
        <v>52</v>
      </c>
      <c r="AJ112" t="s">
        <v>52</v>
      </c>
      <c r="AK112" t="s">
        <v>52</v>
      </c>
      <c r="AL112">
        <v>30</v>
      </c>
      <c r="AM112">
        <v>121</v>
      </c>
      <c r="AN112">
        <v>93</v>
      </c>
      <c r="AO112" t="s">
        <v>59</v>
      </c>
      <c r="AP112" t="s">
        <v>75</v>
      </c>
      <c r="AQ112" t="s">
        <v>52</v>
      </c>
      <c r="AR112" t="s">
        <v>62</v>
      </c>
      <c r="AS112" t="s">
        <v>71</v>
      </c>
      <c r="AT112" t="s">
        <v>64</v>
      </c>
      <c r="AU112" t="s">
        <v>71</v>
      </c>
      <c r="AV112">
        <v>7</v>
      </c>
      <c r="AW112" s="2" t="s">
        <v>72</v>
      </c>
      <c r="AX112" s="7">
        <v>480</v>
      </c>
    </row>
    <row r="113" spans="1:50" x14ac:dyDescent="0.15">
      <c r="A113">
        <v>56.2</v>
      </c>
      <c r="B113">
        <v>14.783561643835601</v>
      </c>
      <c r="C113" t="s">
        <v>50</v>
      </c>
      <c r="D113" t="s">
        <v>51</v>
      </c>
      <c r="E113" t="s">
        <v>61</v>
      </c>
      <c r="F113">
        <v>4</v>
      </c>
      <c r="G113" t="s">
        <v>67</v>
      </c>
      <c r="H113" t="s">
        <v>78</v>
      </c>
      <c r="I113" t="s">
        <v>61</v>
      </c>
      <c r="J113" t="s">
        <v>52</v>
      </c>
      <c r="K113" t="s">
        <v>52</v>
      </c>
      <c r="L113" t="s">
        <v>52</v>
      </c>
      <c r="M113" t="s">
        <v>56</v>
      </c>
      <c r="N113" t="s">
        <v>51</v>
      </c>
      <c r="O113" t="s">
        <v>56</v>
      </c>
      <c r="P113" t="s">
        <v>56</v>
      </c>
      <c r="Q113" t="s">
        <v>56</v>
      </c>
      <c r="R113" t="s">
        <v>52</v>
      </c>
      <c r="S113" t="s">
        <v>56</v>
      </c>
      <c r="T113" t="s">
        <v>51</v>
      </c>
      <c r="U113">
        <v>12</v>
      </c>
      <c r="V113">
        <v>6</v>
      </c>
      <c r="W113" t="s">
        <v>57</v>
      </c>
      <c r="X113">
        <v>36</v>
      </c>
      <c r="Y113" t="s">
        <v>63</v>
      </c>
      <c r="Z113">
        <v>36</v>
      </c>
      <c r="AA113">
        <v>112</v>
      </c>
      <c r="AB113">
        <v>91</v>
      </c>
      <c r="AC113" t="s">
        <v>59</v>
      </c>
      <c r="AD113" t="s">
        <v>68</v>
      </c>
      <c r="AE113" t="s">
        <v>52</v>
      </c>
      <c r="AF113" t="s">
        <v>62</v>
      </c>
      <c r="AG113" t="s">
        <v>52</v>
      </c>
      <c r="AH113" t="s">
        <v>52</v>
      </c>
      <c r="AI113" t="s">
        <v>52</v>
      </c>
      <c r="AJ113" t="s">
        <v>52</v>
      </c>
      <c r="AK113" t="s">
        <v>52</v>
      </c>
      <c r="AL113">
        <v>24</v>
      </c>
      <c r="AM113">
        <v>116</v>
      </c>
      <c r="AN113" t="s">
        <v>52</v>
      </c>
      <c r="AO113" t="s">
        <v>52</v>
      </c>
      <c r="AP113" t="s">
        <v>68</v>
      </c>
      <c r="AQ113" t="s">
        <v>52</v>
      </c>
      <c r="AR113" t="s">
        <v>76</v>
      </c>
      <c r="AS113" t="s">
        <v>64</v>
      </c>
      <c r="AT113" t="s">
        <v>64</v>
      </c>
      <c r="AU113" t="s">
        <v>71</v>
      </c>
      <c r="AV113">
        <v>2</v>
      </c>
      <c r="AW113" s="2" t="s">
        <v>65</v>
      </c>
      <c r="AX113" s="7">
        <v>60</v>
      </c>
    </row>
    <row r="114" spans="1:50" x14ac:dyDescent="0.15">
      <c r="A114">
        <v>56.2</v>
      </c>
      <c r="B114">
        <v>14.783561643835601</v>
      </c>
      <c r="C114" t="s">
        <v>50</v>
      </c>
      <c r="D114" t="s">
        <v>51</v>
      </c>
      <c r="E114" t="s">
        <v>61</v>
      </c>
      <c r="F114">
        <v>4</v>
      </c>
      <c r="G114" t="s">
        <v>67</v>
      </c>
      <c r="H114" t="s">
        <v>78</v>
      </c>
      <c r="I114" t="s">
        <v>61</v>
      </c>
      <c r="J114" t="s">
        <v>52</v>
      </c>
      <c r="K114" t="s">
        <v>52</v>
      </c>
      <c r="L114" t="s">
        <v>52</v>
      </c>
      <c r="M114" t="s">
        <v>56</v>
      </c>
      <c r="N114" t="s">
        <v>51</v>
      </c>
      <c r="O114" t="s">
        <v>56</v>
      </c>
      <c r="P114" t="s">
        <v>56</v>
      </c>
      <c r="Q114" t="s">
        <v>56</v>
      </c>
      <c r="R114" t="s">
        <v>52</v>
      </c>
      <c r="S114" t="s">
        <v>56</v>
      </c>
      <c r="T114" t="s">
        <v>51</v>
      </c>
      <c r="U114">
        <v>12</v>
      </c>
      <c r="V114">
        <v>6</v>
      </c>
      <c r="W114" t="s">
        <v>57</v>
      </c>
      <c r="X114">
        <v>36</v>
      </c>
      <c r="Y114" t="s">
        <v>63</v>
      </c>
      <c r="Z114">
        <v>36</v>
      </c>
      <c r="AA114">
        <v>112</v>
      </c>
      <c r="AB114">
        <v>91</v>
      </c>
      <c r="AC114" t="s">
        <v>59</v>
      </c>
      <c r="AD114" t="s">
        <v>68</v>
      </c>
      <c r="AE114" t="s">
        <v>52</v>
      </c>
      <c r="AF114" t="s">
        <v>62</v>
      </c>
      <c r="AG114" t="s">
        <v>52</v>
      </c>
      <c r="AH114" t="s">
        <v>52</v>
      </c>
      <c r="AI114" t="s">
        <v>52</v>
      </c>
      <c r="AJ114" t="s">
        <v>52</v>
      </c>
      <c r="AK114" t="s">
        <v>52</v>
      </c>
      <c r="AL114">
        <v>20</v>
      </c>
      <c r="AM114">
        <v>132</v>
      </c>
      <c r="AN114">
        <v>96</v>
      </c>
      <c r="AO114" t="s">
        <v>59</v>
      </c>
      <c r="AP114" t="s">
        <v>75</v>
      </c>
      <c r="AQ114" t="s">
        <v>52</v>
      </c>
      <c r="AR114" t="s">
        <v>76</v>
      </c>
      <c r="AS114" t="s">
        <v>64</v>
      </c>
      <c r="AT114" t="s">
        <v>64</v>
      </c>
      <c r="AU114" t="s">
        <v>64</v>
      </c>
      <c r="AV114">
        <v>3</v>
      </c>
      <c r="AW114" s="2" t="s">
        <v>65</v>
      </c>
      <c r="AX114" s="7">
        <v>120</v>
      </c>
    </row>
    <row r="115" spans="1:50" x14ac:dyDescent="0.15">
      <c r="A115">
        <v>56.2</v>
      </c>
      <c r="B115">
        <v>14.783561643835601</v>
      </c>
      <c r="C115" t="s">
        <v>50</v>
      </c>
      <c r="D115" t="s">
        <v>51</v>
      </c>
      <c r="E115" t="s">
        <v>61</v>
      </c>
      <c r="F115">
        <v>4</v>
      </c>
      <c r="G115" t="s">
        <v>67</v>
      </c>
      <c r="H115" t="s">
        <v>78</v>
      </c>
      <c r="I115" t="s">
        <v>61</v>
      </c>
      <c r="J115" t="s">
        <v>52</v>
      </c>
      <c r="K115" t="s">
        <v>52</v>
      </c>
      <c r="L115" t="s">
        <v>52</v>
      </c>
      <c r="M115" t="s">
        <v>56</v>
      </c>
      <c r="N115" t="s">
        <v>51</v>
      </c>
      <c r="O115" t="s">
        <v>56</v>
      </c>
      <c r="P115" t="s">
        <v>56</v>
      </c>
      <c r="Q115" t="s">
        <v>56</v>
      </c>
      <c r="R115" t="s">
        <v>52</v>
      </c>
      <c r="S115" t="s">
        <v>56</v>
      </c>
      <c r="T115" t="s">
        <v>51</v>
      </c>
      <c r="U115">
        <v>12</v>
      </c>
      <c r="V115">
        <v>6</v>
      </c>
      <c r="W115" t="s">
        <v>57</v>
      </c>
      <c r="X115">
        <v>36</v>
      </c>
      <c r="Y115" t="s">
        <v>63</v>
      </c>
      <c r="Z115">
        <v>36</v>
      </c>
      <c r="AA115">
        <v>112</v>
      </c>
      <c r="AB115">
        <v>91</v>
      </c>
      <c r="AC115" t="s">
        <v>59</v>
      </c>
      <c r="AD115" t="s">
        <v>68</v>
      </c>
      <c r="AE115" t="s">
        <v>52</v>
      </c>
      <c r="AF115" t="s">
        <v>62</v>
      </c>
      <c r="AG115" t="s">
        <v>52</v>
      </c>
      <c r="AH115" t="s">
        <v>52</v>
      </c>
      <c r="AI115" t="s">
        <v>52</v>
      </c>
      <c r="AJ115" t="s">
        <v>52</v>
      </c>
      <c r="AK115" t="s">
        <v>52</v>
      </c>
      <c r="AL115">
        <v>24</v>
      </c>
      <c r="AM115">
        <v>128</v>
      </c>
      <c r="AN115">
        <v>96</v>
      </c>
      <c r="AO115" t="s">
        <v>59</v>
      </c>
      <c r="AP115" t="s">
        <v>75</v>
      </c>
      <c r="AQ115" t="s">
        <v>52</v>
      </c>
      <c r="AR115" t="s">
        <v>62</v>
      </c>
      <c r="AS115" t="s">
        <v>61</v>
      </c>
      <c r="AT115" t="s">
        <v>61</v>
      </c>
      <c r="AU115" t="s">
        <v>64</v>
      </c>
      <c r="AV115">
        <v>4</v>
      </c>
      <c r="AW115" s="2" t="s">
        <v>65</v>
      </c>
      <c r="AX115" s="7">
        <v>240</v>
      </c>
    </row>
    <row r="116" spans="1:50" x14ac:dyDescent="0.15">
      <c r="A116">
        <v>59</v>
      </c>
      <c r="B116">
        <v>15.3561643835616</v>
      </c>
      <c r="C116" t="s">
        <v>50</v>
      </c>
      <c r="D116" t="s">
        <v>51</v>
      </c>
      <c r="E116" t="s">
        <v>66</v>
      </c>
      <c r="F116">
        <v>4</v>
      </c>
      <c r="G116" t="s">
        <v>67</v>
      </c>
      <c r="H116" t="s">
        <v>78</v>
      </c>
      <c r="I116" t="s">
        <v>61</v>
      </c>
      <c r="J116" t="s">
        <v>52</v>
      </c>
      <c r="K116" t="s">
        <v>52</v>
      </c>
      <c r="L116" t="s">
        <v>52</v>
      </c>
      <c r="M116" t="s">
        <v>56</v>
      </c>
      <c r="N116" t="s">
        <v>51</v>
      </c>
      <c r="O116" t="s">
        <v>56</v>
      </c>
      <c r="P116" t="s">
        <v>56</v>
      </c>
      <c r="Q116" t="s">
        <v>56</v>
      </c>
      <c r="R116" t="s">
        <v>56</v>
      </c>
      <c r="S116" t="s">
        <v>56</v>
      </c>
      <c r="T116" t="s">
        <v>52</v>
      </c>
      <c r="U116">
        <v>48</v>
      </c>
      <c r="V116" t="s">
        <v>52</v>
      </c>
      <c r="W116" t="s">
        <v>57</v>
      </c>
      <c r="X116">
        <v>35.9</v>
      </c>
      <c r="Y116" t="s">
        <v>63</v>
      </c>
      <c r="Z116">
        <v>20</v>
      </c>
      <c r="AA116">
        <v>100</v>
      </c>
      <c r="AB116">
        <v>98</v>
      </c>
      <c r="AC116" t="s">
        <v>59</v>
      </c>
      <c r="AD116" t="s">
        <v>52</v>
      </c>
      <c r="AE116" t="s">
        <v>52</v>
      </c>
      <c r="AF116" t="s">
        <v>62</v>
      </c>
      <c r="AG116" t="s">
        <v>71</v>
      </c>
      <c r="AH116" t="s">
        <v>71</v>
      </c>
      <c r="AI116" t="s">
        <v>71</v>
      </c>
      <c r="AJ116">
        <v>36.799999999999997</v>
      </c>
      <c r="AK116" t="s">
        <v>63</v>
      </c>
      <c r="AL116">
        <v>16</v>
      </c>
      <c r="AM116">
        <v>102</v>
      </c>
      <c r="AN116">
        <v>96</v>
      </c>
      <c r="AO116" t="s">
        <v>59</v>
      </c>
      <c r="AP116" t="s">
        <v>75</v>
      </c>
      <c r="AQ116" t="s">
        <v>52</v>
      </c>
      <c r="AR116" t="s">
        <v>62</v>
      </c>
      <c r="AS116" t="s">
        <v>64</v>
      </c>
      <c r="AT116" t="s">
        <v>61</v>
      </c>
      <c r="AU116" t="s">
        <v>61</v>
      </c>
      <c r="AV116">
        <v>2</v>
      </c>
      <c r="AW116" s="2" t="s">
        <v>70</v>
      </c>
      <c r="AX116" s="7">
        <v>120</v>
      </c>
    </row>
    <row r="117" spans="1:50" x14ac:dyDescent="0.15">
      <c r="A117">
        <v>12.7</v>
      </c>
      <c r="B117">
        <v>2.38630136986301</v>
      </c>
      <c r="C117" t="s">
        <v>50</v>
      </c>
      <c r="D117" t="s">
        <v>51</v>
      </c>
      <c r="E117" t="s">
        <v>61</v>
      </c>
      <c r="F117">
        <v>0.8</v>
      </c>
      <c r="G117" t="s">
        <v>73</v>
      </c>
      <c r="H117" t="s">
        <v>83</v>
      </c>
      <c r="I117" t="s">
        <v>61</v>
      </c>
      <c r="J117" t="s">
        <v>56</v>
      </c>
      <c r="K117" t="s">
        <v>56</v>
      </c>
      <c r="L117" t="s">
        <v>51</v>
      </c>
      <c r="M117" t="s">
        <v>51</v>
      </c>
      <c r="N117" t="s">
        <v>51</v>
      </c>
      <c r="O117" t="s">
        <v>51</v>
      </c>
      <c r="P117" t="s">
        <v>51</v>
      </c>
      <c r="Q117" t="s">
        <v>56</v>
      </c>
      <c r="R117" t="s">
        <v>52</v>
      </c>
      <c r="S117" t="s">
        <v>51</v>
      </c>
      <c r="T117" t="s">
        <v>51</v>
      </c>
      <c r="U117">
        <v>48</v>
      </c>
      <c r="V117">
        <v>0</v>
      </c>
      <c r="W117" t="s">
        <v>57</v>
      </c>
      <c r="X117">
        <v>37.4</v>
      </c>
      <c r="Y117" t="s">
        <v>58</v>
      </c>
      <c r="Z117">
        <v>48</v>
      </c>
      <c r="AA117">
        <v>142</v>
      </c>
      <c r="AB117">
        <v>95</v>
      </c>
      <c r="AC117" t="s">
        <v>59</v>
      </c>
      <c r="AD117" t="s">
        <v>60</v>
      </c>
      <c r="AE117" t="s">
        <v>52</v>
      </c>
      <c r="AF117" t="s">
        <v>62</v>
      </c>
      <c r="AG117" t="s">
        <v>52</v>
      </c>
      <c r="AH117" t="s">
        <v>52</v>
      </c>
      <c r="AI117" t="s">
        <v>71</v>
      </c>
      <c r="AJ117" t="s">
        <v>52</v>
      </c>
      <c r="AK117" t="s">
        <v>52</v>
      </c>
      <c r="AL117">
        <v>38</v>
      </c>
      <c r="AM117">
        <v>148</v>
      </c>
      <c r="AN117">
        <v>97</v>
      </c>
      <c r="AO117" t="s">
        <v>59</v>
      </c>
      <c r="AP117" t="s">
        <v>75</v>
      </c>
      <c r="AQ117" t="s">
        <v>52</v>
      </c>
      <c r="AR117" t="s">
        <v>62</v>
      </c>
      <c r="AS117" t="s">
        <v>64</v>
      </c>
      <c r="AT117" t="s">
        <v>64</v>
      </c>
      <c r="AU117" t="s">
        <v>71</v>
      </c>
      <c r="AV117">
        <v>3</v>
      </c>
      <c r="AW117" s="2" t="s">
        <v>72</v>
      </c>
      <c r="AX117" s="7">
        <v>120</v>
      </c>
    </row>
    <row r="118" spans="1:50" x14ac:dyDescent="0.15">
      <c r="A118">
        <v>16.899999999999999</v>
      </c>
      <c r="B118">
        <v>3.5452054794520498</v>
      </c>
      <c r="C118" t="s">
        <v>50</v>
      </c>
      <c r="D118" t="s">
        <v>56</v>
      </c>
      <c r="E118" t="s">
        <v>79</v>
      </c>
      <c r="F118">
        <v>1</v>
      </c>
      <c r="G118" t="s">
        <v>73</v>
      </c>
      <c r="H118" t="s">
        <v>54</v>
      </c>
      <c r="I118" t="s">
        <v>55</v>
      </c>
      <c r="J118" t="s">
        <v>56</v>
      </c>
      <c r="K118" t="s">
        <v>51</v>
      </c>
      <c r="L118" t="s">
        <v>52</v>
      </c>
      <c r="M118" t="s">
        <v>51</v>
      </c>
      <c r="N118" t="s">
        <v>51</v>
      </c>
      <c r="O118" t="s">
        <v>51</v>
      </c>
      <c r="P118" t="s">
        <v>56</v>
      </c>
      <c r="Q118" t="s">
        <v>56</v>
      </c>
      <c r="R118" t="s">
        <v>52</v>
      </c>
      <c r="S118" t="s">
        <v>56</v>
      </c>
      <c r="T118" t="s">
        <v>51</v>
      </c>
      <c r="U118">
        <v>48</v>
      </c>
      <c r="V118">
        <v>2</v>
      </c>
      <c r="W118" t="s">
        <v>57</v>
      </c>
      <c r="X118" t="s">
        <v>52</v>
      </c>
      <c r="Y118" t="s">
        <v>52</v>
      </c>
      <c r="Z118">
        <v>32</v>
      </c>
      <c r="AA118">
        <v>138</v>
      </c>
      <c r="AB118">
        <v>99</v>
      </c>
      <c r="AC118" t="s">
        <v>59</v>
      </c>
      <c r="AD118" t="s">
        <v>60</v>
      </c>
      <c r="AE118" t="s">
        <v>52</v>
      </c>
      <c r="AF118" t="s">
        <v>62</v>
      </c>
      <c r="AG118" t="s">
        <v>52</v>
      </c>
      <c r="AH118" t="s">
        <v>52</v>
      </c>
      <c r="AI118" t="s">
        <v>52</v>
      </c>
      <c r="AJ118" t="s">
        <v>52</v>
      </c>
      <c r="AK118" t="s">
        <v>52</v>
      </c>
      <c r="AL118" t="s">
        <v>52</v>
      </c>
      <c r="AM118" t="s">
        <v>52</v>
      </c>
      <c r="AN118" t="s">
        <v>52</v>
      </c>
      <c r="AO118" t="s">
        <v>52</v>
      </c>
      <c r="AP118" t="s">
        <v>68</v>
      </c>
      <c r="AQ118" t="s">
        <v>52</v>
      </c>
      <c r="AR118" t="s">
        <v>52</v>
      </c>
      <c r="AS118" t="s">
        <v>52</v>
      </c>
      <c r="AT118" t="s">
        <v>52</v>
      </c>
      <c r="AU118" t="s">
        <v>52</v>
      </c>
      <c r="AV118">
        <v>0</v>
      </c>
      <c r="AW118" s="2" t="s">
        <v>65</v>
      </c>
      <c r="AX118" s="7">
        <v>60</v>
      </c>
    </row>
    <row r="119" spans="1:50" x14ac:dyDescent="0.15">
      <c r="A119">
        <v>16.899999999999999</v>
      </c>
      <c r="B119">
        <v>3.5452054794520498</v>
      </c>
      <c r="C119" t="s">
        <v>50</v>
      </c>
      <c r="D119" t="s">
        <v>56</v>
      </c>
      <c r="E119" t="s">
        <v>79</v>
      </c>
      <c r="F119">
        <v>1</v>
      </c>
      <c r="G119" t="s">
        <v>73</v>
      </c>
      <c r="H119" t="s">
        <v>54</v>
      </c>
      <c r="I119" t="s">
        <v>55</v>
      </c>
      <c r="J119" t="s">
        <v>56</v>
      </c>
      <c r="K119" t="s">
        <v>51</v>
      </c>
      <c r="L119" t="s">
        <v>52</v>
      </c>
      <c r="M119" t="s">
        <v>51</v>
      </c>
      <c r="N119" t="s">
        <v>51</v>
      </c>
      <c r="O119" t="s">
        <v>51</v>
      </c>
      <c r="P119" t="s">
        <v>56</v>
      </c>
      <c r="Q119" t="s">
        <v>56</v>
      </c>
      <c r="R119" t="s">
        <v>52</v>
      </c>
      <c r="S119" t="s">
        <v>56</v>
      </c>
      <c r="T119" t="s">
        <v>51</v>
      </c>
      <c r="U119">
        <v>48</v>
      </c>
      <c r="V119">
        <v>2</v>
      </c>
      <c r="W119" t="s">
        <v>57</v>
      </c>
      <c r="X119" t="s">
        <v>52</v>
      </c>
      <c r="Y119" t="s">
        <v>52</v>
      </c>
      <c r="Z119">
        <v>32</v>
      </c>
      <c r="AA119">
        <v>138</v>
      </c>
      <c r="AB119">
        <v>99</v>
      </c>
      <c r="AC119" t="s">
        <v>59</v>
      </c>
      <c r="AD119" t="s">
        <v>60</v>
      </c>
      <c r="AE119" t="s">
        <v>52</v>
      </c>
      <c r="AF119" t="s">
        <v>62</v>
      </c>
      <c r="AG119" t="s">
        <v>52</v>
      </c>
      <c r="AH119" t="s">
        <v>52</v>
      </c>
      <c r="AI119" t="s">
        <v>52</v>
      </c>
      <c r="AJ119">
        <v>37</v>
      </c>
      <c r="AK119" t="s">
        <v>58</v>
      </c>
      <c r="AL119">
        <v>48</v>
      </c>
      <c r="AM119">
        <v>150</v>
      </c>
      <c r="AN119">
        <v>97</v>
      </c>
      <c r="AO119" t="s">
        <v>59</v>
      </c>
      <c r="AP119" t="s">
        <v>75</v>
      </c>
      <c r="AQ119" t="s">
        <v>52</v>
      </c>
      <c r="AR119" t="s">
        <v>76</v>
      </c>
      <c r="AS119" t="s">
        <v>71</v>
      </c>
      <c r="AT119" t="s">
        <v>71</v>
      </c>
      <c r="AU119" t="s">
        <v>77</v>
      </c>
      <c r="AV119">
        <v>0</v>
      </c>
      <c r="AW119" s="2" t="s">
        <v>65</v>
      </c>
      <c r="AX119" s="7">
        <v>120</v>
      </c>
    </row>
    <row r="120" spans="1:50" x14ac:dyDescent="0.15">
      <c r="A120">
        <v>33</v>
      </c>
      <c r="B120">
        <v>12.194520547945199</v>
      </c>
      <c r="C120" t="s">
        <v>50</v>
      </c>
      <c r="D120" t="s">
        <v>51</v>
      </c>
      <c r="E120" t="s">
        <v>79</v>
      </c>
      <c r="F120">
        <v>2</v>
      </c>
      <c r="G120" t="s">
        <v>61</v>
      </c>
      <c r="H120" t="s">
        <v>61</v>
      </c>
      <c r="I120" t="s">
        <v>61</v>
      </c>
      <c r="J120" t="s">
        <v>52</v>
      </c>
      <c r="K120" t="s">
        <v>52</v>
      </c>
      <c r="L120" t="s">
        <v>52</v>
      </c>
      <c r="M120" t="s">
        <v>56</v>
      </c>
      <c r="N120" t="s">
        <v>51</v>
      </c>
      <c r="O120" t="s">
        <v>51</v>
      </c>
      <c r="P120" t="s">
        <v>52</v>
      </c>
      <c r="Q120" t="s">
        <v>52</v>
      </c>
      <c r="R120" t="s">
        <v>51</v>
      </c>
      <c r="S120" t="s">
        <v>56</v>
      </c>
      <c r="T120" t="s">
        <v>51</v>
      </c>
      <c r="U120">
        <v>20</v>
      </c>
      <c r="V120">
        <v>4</v>
      </c>
      <c r="W120" t="s">
        <v>57</v>
      </c>
      <c r="X120" t="s">
        <v>52</v>
      </c>
      <c r="Y120" t="s">
        <v>52</v>
      </c>
      <c r="Z120">
        <v>24</v>
      </c>
      <c r="AA120">
        <v>113</v>
      </c>
      <c r="AB120">
        <v>98</v>
      </c>
      <c r="AC120" t="s">
        <v>59</v>
      </c>
      <c r="AD120" t="s">
        <v>75</v>
      </c>
      <c r="AE120" t="s">
        <v>52</v>
      </c>
      <c r="AF120" t="s">
        <v>76</v>
      </c>
      <c r="AG120" t="s">
        <v>64</v>
      </c>
      <c r="AH120" t="s">
        <v>61</v>
      </c>
      <c r="AI120" t="s">
        <v>52</v>
      </c>
      <c r="AJ120" t="s">
        <v>52</v>
      </c>
      <c r="AK120" t="s">
        <v>52</v>
      </c>
      <c r="AL120" t="s">
        <v>52</v>
      </c>
      <c r="AM120" t="s">
        <v>52</v>
      </c>
      <c r="AN120">
        <v>98</v>
      </c>
      <c r="AO120" t="s">
        <v>59</v>
      </c>
      <c r="AP120" t="s">
        <v>60</v>
      </c>
      <c r="AQ120" t="s">
        <v>52</v>
      </c>
      <c r="AR120" t="s">
        <v>52</v>
      </c>
      <c r="AS120" t="s">
        <v>61</v>
      </c>
      <c r="AT120" t="s">
        <v>61</v>
      </c>
      <c r="AU120" t="s">
        <v>52</v>
      </c>
      <c r="AV120">
        <v>3</v>
      </c>
      <c r="AW120" s="2" t="s">
        <v>70</v>
      </c>
      <c r="AX120" s="7">
        <v>240</v>
      </c>
    </row>
    <row r="121" spans="1:50" x14ac:dyDescent="0.15">
      <c r="A121">
        <v>33</v>
      </c>
      <c r="B121">
        <v>12.194520547945199</v>
      </c>
      <c r="C121" t="s">
        <v>50</v>
      </c>
      <c r="D121" t="s">
        <v>51</v>
      </c>
      <c r="E121" t="s">
        <v>79</v>
      </c>
      <c r="F121">
        <v>2</v>
      </c>
      <c r="G121" t="s">
        <v>61</v>
      </c>
      <c r="H121" t="s">
        <v>61</v>
      </c>
      <c r="I121" t="s">
        <v>61</v>
      </c>
      <c r="J121" t="s">
        <v>52</v>
      </c>
      <c r="K121" t="s">
        <v>52</v>
      </c>
      <c r="L121" t="s">
        <v>52</v>
      </c>
      <c r="M121" t="s">
        <v>56</v>
      </c>
      <c r="N121" t="s">
        <v>51</v>
      </c>
      <c r="O121" t="s">
        <v>51</v>
      </c>
      <c r="P121" t="s">
        <v>52</v>
      </c>
      <c r="Q121" t="s">
        <v>52</v>
      </c>
      <c r="R121" t="s">
        <v>51</v>
      </c>
      <c r="S121" t="s">
        <v>56</v>
      </c>
      <c r="T121" t="s">
        <v>51</v>
      </c>
      <c r="U121">
        <v>20</v>
      </c>
      <c r="V121">
        <v>4</v>
      </c>
      <c r="W121" t="s">
        <v>57</v>
      </c>
      <c r="X121" t="s">
        <v>52</v>
      </c>
      <c r="Y121" t="s">
        <v>52</v>
      </c>
      <c r="Z121">
        <v>24</v>
      </c>
      <c r="AA121">
        <v>113</v>
      </c>
      <c r="AB121">
        <v>98</v>
      </c>
      <c r="AC121" t="s">
        <v>59</v>
      </c>
      <c r="AD121" t="s">
        <v>75</v>
      </c>
      <c r="AE121" t="s">
        <v>52</v>
      </c>
      <c r="AF121" t="s">
        <v>76</v>
      </c>
      <c r="AG121" t="s">
        <v>64</v>
      </c>
      <c r="AH121" t="s">
        <v>61</v>
      </c>
      <c r="AI121" t="s">
        <v>52</v>
      </c>
      <c r="AJ121">
        <v>38</v>
      </c>
      <c r="AK121" t="s">
        <v>63</v>
      </c>
      <c r="AL121">
        <v>16</v>
      </c>
      <c r="AM121">
        <v>156</v>
      </c>
      <c r="AN121">
        <v>98</v>
      </c>
      <c r="AO121" t="s">
        <v>59</v>
      </c>
      <c r="AP121" t="s">
        <v>60</v>
      </c>
      <c r="AQ121" t="s">
        <v>52</v>
      </c>
      <c r="AR121" t="s">
        <v>76</v>
      </c>
      <c r="AS121" t="s">
        <v>61</v>
      </c>
      <c r="AT121" t="s">
        <v>61</v>
      </c>
      <c r="AU121" t="s">
        <v>61</v>
      </c>
      <c r="AV121">
        <v>3</v>
      </c>
      <c r="AW121" s="2" t="s">
        <v>70</v>
      </c>
      <c r="AX121" s="7">
        <v>120</v>
      </c>
    </row>
    <row r="122" spans="1:50" x14ac:dyDescent="0.15">
      <c r="A122">
        <v>14.8</v>
      </c>
      <c r="B122">
        <v>3.3561643835616399</v>
      </c>
      <c r="C122" t="s">
        <v>50</v>
      </c>
      <c r="D122" t="s">
        <v>51</v>
      </c>
      <c r="E122" t="s">
        <v>52</v>
      </c>
      <c r="F122">
        <v>1.5</v>
      </c>
      <c r="G122" t="s">
        <v>52</v>
      </c>
      <c r="H122" t="s">
        <v>61</v>
      </c>
      <c r="I122" t="s">
        <v>55</v>
      </c>
      <c r="J122" t="s">
        <v>52</v>
      </c>
      <c r="K122" t="s">
        <v>52</v>
      </c>
      <c r="L122" t="s">
        <v>52</v>
      </c>
      <c r="M122" t="s">
        <v>51</v>
      </c>
      <c r="N122" t="s">
        <v>51</v>
      </c>
      <c r="O122" t="s">
        <v>51</v>
      </c>
      <c r="P122" t="s">
        <v>52</v>
      </c>
      <c r="Q122" t="s">
        <v>56</v>
      </c>
      <c r="R122" t="s">
        <v>52</v>
      </c>
      <c r="S122" t="s">
        <v>51</v>
      </c>
      <c r="T122" t="s">
        <v>51</v>
      </c>
      <c r="U122" t="s">
        <v>52</v>
      </c>
      <c r="V122">
        <v>4</v>
      </c>
      <c r="W122" t="s">
        <v>57</v>
      </c>
      <c r="X122">
        <v>37</v>
      </c>
      <c r="Y122" t="s">
        <v>58</v>
      </c>
      <c r="Z122">
        <v>38</v>
      </c>
      <c r="AA122">
        <v>144</v>
      </c>
      <c r="AB122">
        <v>95</v>
      </c>
      <c r="AC122" t="s">
        <v>59</v>
      </c>
      <c r="AD122" t="s">
        <v>52</v>
      </c>
      <c r="AE122" t="s">
        <v>52</v>
      </c>
      <c r="AF122" t="s">
        <v>62</v>
      </c>
      <c r="AG122" t="s">
        <v>52</v>
      </c>
      <c r="AH122" t="s">
        <v>52</v>
      </c>
      <c r="AI122" t="s">
        <v>52</v>
      </c>
      <c r="AJ122" t="s">
        <v>52</v>
      </c>
      <c r="AK122" t="s">
        <v>52</v>
      </c>
      <c r="AL122">
        <v>36</v>
      </c>
      <c r="AM122">
        <v>160</v>
      </c>
      <c r="AN122">
        <v>95</v>
      </c>
      <c r="AO122" t="s">
        <v>59</v>
      </c>
      <c r="AP122" t="s">
        <v>75</v>
      </c>
      <c r="AQ122" t="s">
        <v>52</v>
      </c>
      <c r="AR122" t="s">
        <v>76</v>
      </c>
      <c r="AS122" t="s">
        <v>64</v>
      </c>
      <c r="AT122" t="s">
        <v>61</v>
      </c>
      <c r="AU122" t="s">
        <v>71</v>
      </c>
      <c r="AV122">
        <v>2</v>
      </c>
      <c r="AW122" s="2" t="s">
        <v>65</v>
      </c>
      <c r="AX122" s="7">
        <v>120</v>
      </c>
    </row>
    <row r="123" spans="1:50" x14ac:dyDescent="0.15">
      <c r="A123">
        <v>37.700000000000003</v>
      </c>
      <c r="B123">
        <v>10.3506849315068</v>
      </c>
      <c r="C123" t="s">
        <v>50</v>
      </c>
      <c r="D123" t="s">
        <v>56</v>
      </c>
      <c r="E123" t="s">
        <v>79</v>
      </c>
      <c r="F123">
        <v>1</v>
      </c>
      <c r="G123" t="s">
        <v>67</v>
      </c>
      <c r="H123" t="s">
        <v>61</v>
      </c>
      <c r="I123" t="s">
        <v>61</v>
      </c>
      <c r="J123" t="s">
        <v>52</v>
      </c>
      <c r="K123" t="s">
        <v>52</v>
      </c>
      <c r="L123" t="s">
        <v>52</v>
      </c>
      <c r="M123" t="s">
        <v>51</v>
      </c>
      <c r="N123" t="s">
        <v>51</v>
      </c>
      <c r="O123" t="s">
        <v>51</v>
      </c>
      <c r="P123" t="s">
        <v>56</v>
      </c>
      <c r="Q123" t="s">
        <v>52</v>
      </c>
      <c r="R123" t="s">
        <v>56</v>
      </c>
      <c r="S123" t="s">
        <v>56</v>
      </c>
      <c r="T123" t="s">
        <v>52</v>
      </c>
      <c r="U123">
        <v>100</v>
      </c>
      <c r="V123" t="s">
        <v>52</v>
      </c>
      <c r="W123" t="s">
        <v>57</v>
      </c>
      <c r="X123">
        <v>37.6</v>
      </c>
      <c r="Y123" t="s">
        <v>63</v>
      </c>
      <c r="Z123">
        <v>22</v>
      </c>
      <c r="AA123">
        <v>128</v>
      </c>
      <c r="AB123">
        <v>97</v>
      </c>
      <c r="AC123" t="s">
        <v>59</v>
      </c>
      <c r="AD123" t="s">
        <v>60</v>
      </c>
      <c r="AE123" t="s">
        <v>52</v>
      </c>
      <c r="AF123" t="s">
        <v>76</v>
      </c>
      <c r="AG123" t="s">
        <v>64</v>
      </c>
      <c r="AH123" t="s">
        <v>61</v>
      </c>
      <c r="AI123" t="s">
        <v>61</v>
      </c>
      <c r="AJ123" t="s">
        <v>52</v>
      </c>
      <c r="AK123" t="s">
        <v>52</v>
      </c>
      <c r="AL123" t="s">
        <v>52</v>
      </c>
      <c r="AM123" t="s">
        <v>52</v>
      </c>
      <c r="AN123" t="s">
        <v>52</v>
      </c>
      <c r="AO123" t="s">
        <v>52</v>
      </c>
      <c r="AP123" t="s">
        <v>68</v>
      </c>
      <c r="AQ123" t="s">
        <v>52</v>
      </c>
      <c r="AR123" t="s">
        <v>52</v>
      </c>
      <c r="AS123" t="s">
        <v>52</v>
      </c>
      <c r="AT123" t="s">
        <v>61</v>
      </c>
      <c r="AU123" t="s">
        <v>52</v>
      </c>
      <c r="AV123">
        <v>0</v>
      </c>
      <c r="AW123" s="2" t="s">
        <v>70</v>
      </c>
      <c r="AX123" s="7">
        <v>120</v>
      </c>
    </row>
    <row r="124" spans="1:50" x14ac:dyDescent="0.15">
      <c r="A124">
        <v>52.4</v>
      </c>
      <c r="B124">
        <v>13.3835616438356</v>
      </c>
      <c r="C124" t="s">
        <v>50</v>
      </c>
      <c r="D124" t="s">
        <v>51</v>
      </c>
      <c r="E124" t="s">
        <v>66</v>
      </c>
      <c r="F124">
        <v>5</v>
      </c>
      <c r="G124" t="s">
        <v>52</v>
      </c>
      <c r="H124" t="s">
        <v>52</v>
      </c>
      <c r="I124" t="s">
        <v>61</v>
      </c>
      <c r="J124" t="s">
        <v>51</v>
      </c>
      <c r="K124" t="s">
        <v>56</v>
      </c>
      <c r="L124" t="s">
        <v>56</v>
      </c>
      <c r="M124" t="s">
        <v>56</v>
      </c>
      <c r="N124" t="s">
        <v>51</v>
      </c>
      <c r="O124" t="s">
        <v>51</v>
      </c>
      <c r="P124" t="s">
        <v>52</v>
      </c>
      <c r="Q124" t="s">
        <v>52</v>
      </c>
      <c r="R124" t="s">
        <v>52</v>
      </c>
      <c r="S124" t="s">
        <v>56</v>
      </c>
      <c r="T124" t="s">
        <v>51</v>
      </c>
      <c r="U124">
        <v>72</v>
      </c>
      <c r="V124">
        <v>12</v>
      </c>
      <c r="W124" t="s">
        <v>57</v>
      </c>
      <c r="X124">
        <v>36</v>
      </c>
      <c r="Y124" t="s">
        <v>63</v>
      </c>
      <c r="Z124">
        <v>24</v>
      </c>
      <c r="AA124">
        <v>143</v>
      </c>
      <c r="AB124">
        <v>95</v>
      </c>
      <c r="AC124" t="s">
        <v>59</v>
      </c>
      <c r="AD124" t="s">
        <v>75</v>
      </c>
      <c r="AE124" t="s">
        <v>52</v>
      </c>
      <c r="AF124" t="s">
        <v>62</v>
      </c>
      <c r="AG124" t="s">
        <v>52</v>
      </c>
      <c r="AH124" t="s">
        <v>52</v>
      </c>
      <c r="AI124" t="s">
        <v>52</v>
      </c>
      <c r="AJ124" t="s">
        <v>52</v>
      </c>
      <c r="AK124" t="s">
        <v>52</v>
      </c>
      <c r="AL124">
        <v>30</v>
      </c>
      <c r="AM124">
        <v>136</v>
      </c>
      <c r="AN124">
        <v>92</v>
      </c>
      <c r="AO124" t="s">
        <v>59</v>
      </c>
      <c r="AP124" t="s">
        <v>75</v>
      </c>
      <c r="AQ124" t="s">
        <v>52</v>
      </c>
      <c r="AR124" t="s">
        <v>76</v>
      </c>
      <c r="AS124" t="s">
        <v>64</v>
      </c>
      <c r="AT124" t="s">
        <v>64</v>
      </c>
      <c r="AU124" t="s">
        <v>64</v>
      </c>
      <c r="AV124">
        <v>1</v>
      </c>
      <c r="AW124" s="2" t="s">
        <v>65</v>
      </c>
      <c r="AX124" s="7">
        <v>60</v>
      </c>
    </row>
    <row r="125" spans="1:50" x14ac:dyDescent="0.15">
      <c r="A125">
        <v>52.4</v>
      </c>
      <c r="B125">
        <v>13.3835616438356</v>
      </c>
      <c r="C125" t="s">
        <v>50</v>
      </c>
      <c r="D125" t="s">
        <v>51</v>
      </c>
      <c r="E125" t="s">
        <v>66</v>
      </c>
      <c r="F125">
        <v>5</v>
      </c>
      <c r="G125" t="s">
        <v>52</v>
      </c>
      <c r="H125" t="s">
        <v>52</v>
      </c>
      <c r="I125" t="s">
        <v>61</v>
      </c>
      <c r="J125" t="s">
        <v>51</v>
      </c>
      <c r="K125" t="s">
        <v>56</v>
      </c>
      <c r="L125" t="s">
        <v>56</v>
      </c>
      <c r="M125" t="s">
        <v>56</v>
      </c>
      <c r="N125" t="s">
        <v>51</v>
      </c>
      <c r="O125" t="s">
        <v>51</v>
      </c>
      <c r="P125" t="s">
        <v>52</v>
      </c>
      <c r="Q125" t="s">
        <v>52</v>
      </c>
      <c r="R125" t="s">
        <v>52</v>
      </c>
      <c r="S125" t="s">
        <v>56</v>
      </c>
      <c r="T125" t="s">
        <v>51</v>
      </c>
      <c r="U125">
        <v>72</v>
      </c>
      <c r="V125">
        <v>12</v>
      </c>
      <c r="W125" t="s">
        <v>57</v>
      </c>
      <c r="X125">
        <v>36</v>
      </c>
      <c r="Y125" t="s">
        <v>63</v>
      </c>
      <c r="Z125">
        <v>24</v>
      </c>
      <c r="AA125">
        <v>143</v>
      </c>
      <c r="AB125">
        <v>95</v>
      </c>
      <c r="AC125" t="s">
        <v>59</v>
      </c>
      <c r="AD125" t="s">
        <v>75</v>
      </c>
      <c r="AE125" t="s">
        <v>52</v>
      </c>
      <c r="AF125" t="s">
        <v>62</v>
      </c>
      <c r="AG125" t="s">
        <v>52</v>
      </c>
      <c r="AH125" t="s">
        <v>52</v>
      </c>
      <c r="AI125" t="s">
        <v>52</v>
      </c>
      <c r="AJ125" t="s">
        <v>52</v>
      </c>
      <c r="AK125" t="s">
        <v>52</v>
      </c>
      <c r="AL125">
        <v>30</v>
      </c>
      <c r="AM125">
        <v>153</v>
      </c>
      <c r="AN125">
        <v>96</v>
      </c>
      <c r="AO125" t="s">
        <v>59</v>
      </c>
      <c r="AP125" t="s">
        <v>60</v>
      </c>
      <c r="AQ125" t="s">
        <v>52</v>
      </c>
      <c r="AR125" t="s">
        <v>62</v>
      </c>
      <c r="AS125" t="s">
        <v>64</v>
      </c>
      <c r="AT125" t="s">
        <v>61</v>
      </c>
      <c r="AU125" t="s">
        <v>61</v>
      </c>
      <c r="AV125">
        <v>3</v>
      </c>
      <c r="AW125" s="2" t="s">
        <v>65</v>
      </c>
      <c r="AX125" s="7">
        <v>120</v>
      </c>
    </row>
    <row r="126" spans="1:50" x14ac:dyDescent="0.15">
      <c r="A126">
        <v>52.4</v>
      </c>
      <c r="B126">
        <v>13.3835616438356</v>
      </c>
      <c r="C126" t="s">
        <v>50</v>
      </c>
      <c r="D126" t="s">
        <v>51</v>
      </c>
      <c r="E126" t="s">
        <v>66</v>
      </c>
      <c r="F126">
        <v>5</v>
      </c>
      <c r="G126" t="s">
        <v>52</v>
      </c>
      <c r="H126" t="s">
        <v>52</v>
      </c>
      <c r="I126" t="s">
        <v>61</v>
      </c>
      <c r="J126" t="s">
        <v>51</v>
      </c>
      <c r="K126" t="s">
        <v>56</v>
      </c>
      <c r="L126" t="s">
        <v>56</v>
      </c>
      <c r="M126" t="s">
        <v>56</v>
      </c>
      <c r="N126" t="s">
        <v>51</v>
      </c>
      <c r="O126" t="s">
        <v>51</v>
      </c>
      <c r="P126" t="s">
        <v>52</v>
      </c>
      <c r="Q126" t="s">
        <v>52</v>
      </c>
      <c r="R126" t="s">
        <v>52</v>
      </c>
      <c r="S126" t="s">
        <v>56</v>
      </c>
      <c r="T126" t="s">
        <v>51</v>
      </c>
      <c r="U126">
        <v>72</v>
      </c>
      <c r="V126">
        <v>12</v>
      </c>
      <c r="W126" t="s">
        <v>57</v>
      </c>
      <c r="X126">
        <v>36</v>
      </c>
      <c r="Y126" t="s">
        <v>63</v>
      </c>
      <c r="Z126">
        <v>24</v>
      </c>
      <c r="AA126">
        <v>143</v>
      </c>
      <c r="AB126">
        <v>95</v>
      </c>
      <c r="AC126" t="s">
        <v>59</v>
      </c>
      <c r="AD126" t="s">
        <v>75</v>
      </c>
      <c r="AE126" t="s">
        <v>52</v>
      </c>
      <c r="AF126" t="s">
        <v>62</v>
      </c>
      <c r="AG126" t="s">
        <v>52</v>
      </c>
      <c r="AH126" t="s">
        <v>52</v>
      </c>
      <c r="AI126" t="s">
        <v>52</v>
      </c>
      <c r="AJ126" t="s">
        <v>52</v>
      </c>
      <c r="AK126" t="s">
        <v>52</v>
      </c>
      <c r="AL126">
        <v>30</v>
      </c>
      <c r="AM126">
        <v>141</v>
      </c>
      <c r="AN126">
        <v>99</v>
      </c>
      <c r="AO126" t="s">
        <v>59</v>
      </c>
      <c r="AP126" t="s">
        <v>60</v>
      </c>
      <c r="AQ126" t="s">
        <v>52</v>
      </c>
      <c r="AR126" t="s">
        <v>62</v>
      </c>
      <c r="AS126" t="s">
        <v>71</v>
      </c>
      <c r="AT126" t="s">
        <v>71</v>
      </c>
      <c r="AU126" t="s">
        <v>64</v>
      </c>
      <c r="AV126">
        <v>4</v>
      </c>
      <c r="AW126" s="2" t="s">
        <v>65</v>
      </c>
      <c r="AX126" s="7">
        <v>240</v>
      </c>
    </row>
    <row r="127" spans="1:50" x14ac:dyDescent="0.15">
      <c r="A127">
        <v>52.4</v>
      </c>
      <c r="B127">
        <v>13.3835616438356</v>
      </c>
      <c r="C127" t="s">
        <v>50</v>
      </c>
      <c r="D127" t="s">
        <v>51</v>
      </c>
      <c r="E127" t="s">
        <v>66</v>
      </c>
      <c r="F127">
        <v>5</v>
      </c>
      <c r="G127" t="s">
        <v>52</v>
      </c>
      <c r="H127" t="s">
        <v>52</v>
      </c>
      <c r="I127" t="s">
        <v>61</v>
      </c>
      <c r="J127" t="s">
        <v>51</v>
      </c>
      <c r="K127" t="s">
        <v>56</v>
      </c>
      <c r="L127" t="s">
        <v>56</v>
      </c>
      <c r="M127" t="s">
        <v>56</v>
      </c>
      <c r="N127" t="s">
        <v>51</v>
      </c>
      <c r="O127" t="s">
        <v>51</v>
      </c>
      <c r="P127" t="s">
        <v>52</v>
      </c>
      <c r="Q127" t="s">
        <v>52</v>
      </c>
      <c r="R127" t="s">
        <v>52</v>
      </c>
      <c r="S127" t="s">
        <v>56</v>
      </c>
      <c r="T127" t="s">
        <v>51</v>
      </c>
      <c r="U127">
        <v>72</v>
      </c>
      <c r="V127">
        <v>12</v>
      </c>
      <c r="W127" t="s">
        <v>57</v>
      </c>
      <c r="X127">
        <v>36</v>
      </c>
      <c r="Y127" t="s">
        <v>63</v>
      </c>
      <c r="Z127">
        <v>24</v>
      </c>
      <c r="AA127">
        <v>143</v>
      </c>
      <c r="AB127">
        <v>95</v>
      </c>
      <c r="AC127" t="s">
        <v>59</v>
      </c>
      <c r="AD127" t="s">
        <v>75</v>
      </c>
      <c r="AE127" t="s">
        <v>52</v>
      </c>
      <c r="AF127" t="s">
        <v>62</v>
      </c>
      <c r="AG127" t="s">
        <v>52</v>
      </c>
      <c r="AH127" t="s">
        <v>52</v>
      </c>
      <c r="AI127" t="s">
        <v>52</v>
      </c>
      <c r="AJ127" t="s">
        <v>52</v>
      </c>
      <c r="AK127" t="s">
        <v>52</v>
      </c>
      <c r="AL127">
        <v>32</v>
      </c>
      <c r="AM127">
        <v>154</v>
      </c>
      <c r="AN127">
        <v>97</v>
      </c>
      <c r="AO127" t="s">
        <v>59</v>
      </c>
      <c r="AP127" t="s">
        <v>75</v>
      </c>
      <c r="AQ127" t="s">
        <v>52</v>
      </c>
      <c r="AR127" t="s">
        <v>76</v>
      </c>
      <c r="AS127" t="s">
        <v>64</v>
      </c>
      <c r="AT127" t="s">
        <v>64</v>
      </c>
      <c r="AU127" t="s">
        <v>64</v>
      </c>
      <c r="AV127">
        <v>8</v>
      </c>
      <c r="AW127" s="2" t="s">
        <v>65</v>
      </c>
      <c r="AX127" s="7">
        <v>480</v>
      </c>
    </row>
    <row r="128" spans="1:50" x14ac:dyDescent="0.15">
      <c r="A128">
        <v>18.8</v>
      </c>
      <c r="B128">
        <v>4.4712328767123299</v>
      </c>
      <c r="C128" t="s">
        <v>50</v>
      </c>
      <c r="D128" t="s">
        <v>51</v>
      </c>
      <c r="E128" t="s">
        <v>61</v>
      </c>
      <c r="F128" t="s">
        <v>52</v>
      </c>
      <c r="G128" t="s">
        <v>52</v>
      </c>
      <c r="H128" t="s">
        <v>61</v>
      </c>
      <c r="I128" t="s">
        <v>61</v>
      </c>
      <c r="J128" t="s">
        <v>51</v>
      </c>
      <c r="K128" t="s">
        <v>52</v>
      </c>
      <c r="L128" t="s">
        <v>52</v>
      </c>
      <c r="M128" t="s">
        <v>51</v>
      </c>
      <c r="N128" t="s">
        <v>51</v>
      </c>
      <c r="O128" t="s">
        <v>51</v>
      </c>
      <c r="P128" t="s">
        <v>52</v>
      </c>
      <c r="Q128" t="s">
        <v>52</v>
      </c>
      <c r="R128" t="s">
        <v>56</v>
      </c>
      <c r="S128" t="s">
        <v>56</v>
      </c>
      <c r="T128" t="s">
        <v>56</v>
      </c>
      <c r="U128">
        <v>24</v>
      </c>
      <c r="V128">
        <v>0</v>
      </c>
      <c r="W128" t="s">
        <v>57</v>
      </c>
      <c r="X128">
        <v>37.4</v>
      </c>
      <c r="Y128" t="s">
        <v>63</v>
      </c>
      <c r="Z128">
        <v>32</v>
      </c>
      <c r="AA128">
        <v>126</v>
      </c>
      <c r="AB128">
        <v>89</v>
      </c>
      <c r="AC128" t="s">
        <v>59</v>
      </c>
      <c r="AD128" t="s">
        <v>52</v>
      </c>
      <c r="AE128" t="s">
        <v>52</v>
      </c>
      <c r="AF128" t="s">
        <v>62</v>
      </c>
      <c r="AG128" t="s">
        <v>61</v>
      </c>
      <c r="AH128" t="s">
        <v>61</v>
      </c>
      <c r="AI128" t="s">
        <v>61</v>
      </c>
      <c r="AJ128" t="s">
        <v>52</v>
      </c>
      <c r="AK128" t="s">
        <v>52</v>
      </c>
      <c r="AL128">
        <v>36</v>
      </c>
      <c r="AM128">
        <v>145</v>
      </c>
      <c r="AN128">
        <v>95</v>
      </c>
      <c r="AO128" t="s">
        <v>59</v>
      </c>
      <c r="AP128" t="s">
        <v>60</v>
      </c>
      <c r="AQ128" t="s">
        <v>52</v>
      </c>
      <c r="AR128" t="s">
        <v>76</v>
      </c>
      <c r="AS128" t="s">
        <v>61</v>
      </c>
      <c r="AT128" t="s">
        <v>64</v>
      </c>
      <c r="AU128" t="s">
        <v>71</v>
      </c>
      <c r="AV128">
        <v>2</v>
      </c>
      <c r="AW128" s="2" t="s">
        <v>65</v>
      </c>
      <c r="AX128" s="7">
        <v>60</v>
      </c>
    </row>
    <row r="129" spans="1:50" x14ac:dyDescent="0.15">
      <c r="A129">
        <v>18.8</v>
      </c>
      <c r="B129">
        <v>4.4712328767123299</v>
      </c>
      <c r="C129" t="s">
        <v>50</v>
      </c>
      <c r="D129" t="s">
        <v>51</v>
      </c>
      <c r="E129" t="s">
        <v>61</v>
      </c>
      <c r="F129" t="s">
        <v>52</v>
      </c>
      <c r="G129" t="s">
        <v>52</v>
      </c>
      <c r="H129" t="s">
        <v>61</v>
      </c>
      <c r="I129" t="s">
        <v>61</v>
      </c>
      <c r="J129" t="s">
        <v>51</v>
      </c>
      <c r="K129" t="s">
        <v>52</v>
      </c>
      <c r="L129" t="s">
        <v>52</v>
      </c>
      <c r="M129" t="s">
        <v>51</v>
      </c>
      <c r="N129" t="s">
        <v>51</v>
      </c>
      <c r="O129" t="s">
        <v>51</v>
      </c>
      <c r="P129" t="s">
        <v>52</v>
      </c>
      <c r="Q129" t="s">
        <v>52</v>
      </c>
      <c r="R129" t="s">
        <v>56</v>
      </c>
      <c r="S129" t="s">
        <v>56</v>
      </c>
      <c r="T129" t="s">
        <v>56</v>
      </c>
      <c r="U129">
        <v>24</v>
      </c>
      <c r="V129">
        <v>0</v>
      </c>
      <c r="W129" t="s">
        <v>57</v>
      </c>
      <c r="X129">
        <v>37.4</v>
      </c>
      <c r="Y129" t="s">
        <v>63</v>
      </c>
      <c r="Z129">
        <v>32</v>
      </c>
      <c r="AA129">
        <v>126</v>
      </c>
      <c r="AB129">
        <v>89</v>
      </c>
      <c r="AC129" t="s">
        <v>59</v>
      </c>
      <c r="AD129" t="s">
        <v>52</v>
      </c>
      <c r="AE129" t="s">
        <v>52</v>
      </c>
      <c r="AF129" t="s">
        <v>62</v>
      </c>
      <c r="AG129" t="s">
        <v>61</v>
      </c>
      <c r="AH129" t="s">
        <v>61</v>
      </c>
      <c r="AI129" t="s">
        <v>61</v>
      </c>
      <c r="AJ129" t="s">
        <v>52</v>
      </c>
      <c r="AK129" t="s">
        <v>52</v>
      </c>
      <c r="AL129">
        <v>36</v>
      </c>
      <c r="AM129">
        <v>147</v>
      </c>
      <c r="AN129">
        <v>97</v>
      </c>
      <c r="AO129" t="s">
        <v>59</v>
      </c>
      <c r="AP129" t="s">
        <v>68</v>
      </c>
      <c r="AQ129" t="s">
        <v>52</v>
      </c>
      <c r="AR129" t="s">
        <v>62</v>
      </c>
      <c r="AS129" t="s">
        <v>52</v>
      </c>
      <c r="AT129" t="s">
        <v>71</v>
      </c>
      <c r="AU129" t="s">
        <v>64</v>
      </c>
      <c r="AV129">
        <v>3</v>
      </c>
      <c r="AW129" s="2" t="s">
        <v>65</v>
      </c>
      <c r="AX129" s="7">
        <v>120</v>
      </c>
    </row>
    <row r="130" spans="1:50" x14ac:dyDescent="0.15">
      <c r="A130">
        <v>18.8</v>
      </c>
      <c r="B130">
        <v>4.4712328767123299</v>
      </c>
      <c r="C130" t="s">
        <v>50</v>
      </c>
      <c r="D130" t="s">
        <v>51</v>
      </c>
      <c r="E130" t="s">
        <v>61</v>
      </c>
      <c r="F130" t="s">
        <v>52</v>
      </c>
      <c r="G130" t="s">
        <v>52</v>
      </c>
      <c r="H130" t="s">
        <v>61</v>
      </c>
      <c r="I130" t="s">
        <v>61</v>
      </c>
      <c r="J130" t="s">
        <v>51</v>
      </c>
      <c r="K130" t="s">
        <v>52</v>
      </c>
      <c r="L130" t="s">
        <v>52</v>
      </c>
      <c r="M130" t="s">
        <v>51</v>
      </c>
      <c r="N130" t="s">
        <v>51</v>
      </c>
      <c r="O130" t="s">
        <v>51</v>
      </c>
      <c r="P130" t="s">
        <v>52</v>
      </c>
      <c r="Q130" t="s">
        <v>52</v>
      </c>
      <c r="R130" t="s">
        <v>56</v>
      </c>
      <c r="S130" t="s">
        <v>56</v>
      </c>
      <c r="T130" t="s">
        <v>56</v>
      </c>
      <c r="U130">
        <v>24</v>
      </c>
      <c r="V130">
        <v>0</v>
      </c>
      <c r="W130" t="s">
        <v>57</v>
      </c>
      <c r="X130">
        <v>37.4</v>
      </c>
      <c r="Y130" t="s">
        <v>63</v>
      </c>
      <c r="Z130">
        <v>32</v>
      </c>
      <c r="AA130">
        <v>126</v>
      </c>
      <c r="AB130">
        <v>89</v>
      </c>
      <c r="AC130" t="s">
        <v>59</v>
      </c>
      <c r="AD130" t="s">
        <v>52</v>
      </c>
      <c r="AE130" t="s">
        <v>52</v>
      </c>
      <c r="AF130" t="s">
        <v>62</v>
      </c>
      <c r="AG130" t="s">
        <v>61</v>
      </c>
      <c r="AH130" t="s">
        <v>61</v>
      </c>
      <c r="AI130" t="s">
        <v>61</v>
      </c>
      <c r="AJ130" t="s">
        <v>52</v>
      </c>
      <c r="AK130" t="s">
        <v>52</v>
      </c>
      <c r="AL130">
        <v>28</v>
      </c>
      <c r="AM130">
        <v>137</v>
      </c>
      <c r="AN130">
        <v>97</v>
      </c>
      <c r="AO130" t="s">
        <v>59</v>
      </c>
      <c r="AP130" t="s">
        <v>68</v>
      </c>
      <c r="AQ130" t="s">
        <v>52</v>
      </c>
      <c r="AR130" t="s">
        <v>76</v>
      </c>
      <c r="AS130" t="s">
        <v>71</v>
      </c>
      <c r="AT130" t="s">
        <v>71</v>
      </c>
      <c r="AU130" t="s">
        <v>64</v>
      </c>
      <c r="AV130">
        <v>4</v>
      </c>
      <c r="AW130" s="2" t="s">
        <v>65</v>
      </c>
      <c r="AX130" s="7">
        <v>240</v>
      </c>
    </row>
    <row r="131" spans="1:50" x14ac:dyDescent="0.15">
      <c r="A131">
        <v>18.8</v>
      </c>
      <c r="B131">
        <v>4.4712328767123299</v>
      </c>
      <c r="C131" t="s">
        <v>50</v>
      </c>
      <c r="D131" t="s">
        <v>51</v>
      </c>
      <c r="E131" t="s">
        <v>61</v>
      </c>
      <c r="F131" t="s">
        <v>52</v>
      </c>
      <c r="G131" t="s">
        <v>52</v>
      </c>
      <c r="H131" t="s">
        <v>61</v>
      </c>
      <c r="I131" t="s">
        <v>61</v>
      </c>
      <c r="J131" t="s">
        <v>51</v>
      </c>
      <c r="K131" t="s">
        <v>52</v>
      </c>
      <c r="L131" t="s">
        <v>52</v>
      </c>
      <c r="M131" t="s">
        <v>51</v>
      </c>
      <c r="N131" t="s">
        <v>51</v>
      </c>
      <c r="O131" t="s">
        <v>51</v>
      </c>
      <c r="P131" t="s">
        <v>52</v>
      </c>
      <c r="Q131" t="s">
        <v>52</v>
      </c>
      <c r="R131" t="s">
        <v>56</v>
      </c>
      <c r="S131" t="s">
        <v>56</v>
      </c>
      <c r="T131" t="s">
        <v>56</v>
      </c>
      <c r="U131">
        <v>24</v>
      </c>
      <c r="V131">
        <v>0</v>
      </c>
      <c r="W131" t="s">
        <v>57</v>
      </c>
      <c r="X131">
        <v>37.4</v>
      </c>
      <c r="Y131" t="s">
        <v>63</v>
      </c>
      <c r="Z131">
        <v>32</v>
      </c>
      <c r="AA131">
        <v>126</v>
      </c>
      <c r="AB131">
        <v>89</v>
      </c>
      <c r="AC131" t="s">
        <v>59</v>
      </c>
      <c r="AD131" t="s">
        <v>52</v>
      </c>
      <c r="AE131" t="s">
        <v>52</v>
      </c>
      <c r="AF131" t="s">
        <v>62</v>
      </c>
      <c r="AG131" t="s">
        <v>61</v>
      </c>
      <c r="AH131" t="s">
        <v>61</v>
      </c>
      <c r="AI131" t="s">
        <v>61</v>
      </c>
      <c r="AJ131">
        <v>36.5</v>
      </c>
      <c r="AK131" t="s">
        <v>63</v>
      </c>
      <c r="AL131">
        <v>26</v>
      </c>
      <c r="AM131">
        <v>135</v>
      </c>
      <c r="AN131">
        <v>100</v>
      </c>
      <c r="AO131" t="s">
        <v>59</v>
      </c>
      <c r="AP131" t="s">
        <v>68</v>
      </c>
      <c r="AQ131" t="s">
        <v>52</v>
      </c>
      <c r="AR131" t="s">
        <v>76</v>
      </c>
      <c r="AS131" t="s">
        <v>64</v>
      </c>
      <c r="AT131" t="s">
        <v>71</v>
      </c>
      <c r="AU131" t="s">
        <v>64</v>
      </c>
      <c r="AV131">
        <v>7</v>
      </c>
      <c r="AW131" s="2" t="s">
        <v>65</v>
      </c>
      <c r="AX131" s="7">
        <v>480</v>
      </c>
    </row>
    <row r="132" spans="1:50" x14ac:dyDescent="0.15">
      <c r="A132">
        <v>36.700000000000003</v>
      </c>
      <c r="B132">
        <v>11.0246575342466</v>
      </c>
      <c r="C132" t="s">
        <v>50</v>
      </c>
      <c r="D132" t="s">
        <v>56</v>
      </c>
      <c r="E132" t="s">
        <v>52</v>
      </c>
      <c r="F132">
        <v>1</v>
      </c>
      <c r="G132" t="s">
        <v>73</v>
      </c>
      <c r="H132" t="s">
        <v>54</v>
      </c>
      <c r="I132" t="s">
        <v>55</v>
      </c>
      <c r="J132" t="s">
        <v>52</v>
      </c>
      <c r="K132" t="s">
        <v>52</v>
      </c>
      <c r="L132" t="s">
        <v>52</v>
      </c>
      <c r="M132" t="s">
        <v>56</v>
      </c>
      <c r="N132" t="s">
        <v>56</v>
      </c>
      <c r="O132" t="s">
        <v>56</v>
      </c>
      <c r="P132" t="s">
        <v>56</v>
      </c>
      <c r="Q132" t="s">
        <v>56</v>
      </c>
      <c r="R132" t="s">
        <v>52</v>
      </c>
      <c r="S132" t="s">
        <v>56</v>
      </c>
      <c r="T132" t="s">
        <v>51</v>
      </c>
      <c r="U132">
        <v>48</v>
      </c>
      <c r="V132">
        <v>6</v>
      </c>
      <c r="W132" t="s">
        <v>57</v>
      </c>
      <c r="X132">
        <v>37.4</v>
      </c>
      <c r="Y132" t="s">
        <v>63</v>
      </c>
      <c r="Z132">
        <v>20</v>
      </c>
      <c r="AA132">
        <v>103</v>
      </c>
      <c r="AB132">
        <v>99</v>
      </c>
      <c r="AC132" t="s">
        <v>59</v>
      </c>
      <c r="AD132" t="s">
        <v>75</v>
      </c>
      <c r="AE132" t="s">
        <v>64</v>
      </c>
      <c r="AF132" t="s">
        <v>76</v>
      </c>
      <c r="AG132" t="s">
        <v>61</v>
      </c>
      <c r="AH132" t="s">
        <v>61</v>
      </c>
      <c r="AI132" t="s">
        <v>64</v>
      </c>
      <c r="AJ132" t="s">
        <v>52</v>
      </c>
      <c r="AK132" t="s">
        <v>52</v>
      </c>
      <c r="AL132" t="s">
        <v>52</v>
      </c>
      <c r="AM132" t="s">
        <v>52</v>
      </c>
      <c r="AN132" t="s">
        <v>52</v>
      </c>
      <c r="AO132" t="s">
        <v>52</v>
      </c>
      <c r="AP132" t="s">
        <v>52</v>
      </c>
      <c r="AQ132" t="s">
        <v>61</v>
      </c>
      <c r="AR132" t="s">
        <v>62</v>
      </c>
      <c r="AS132" t="s">
        <v>61</v>
      </c>
      <c r="AT132" t="s">
        <v>61</v>
      </c>
      <c r="AU132" t="s">
        <v>61</v>
      </c>
      <c r="AV132">
        <v>1</v>
      </c>
      <c r="AW132" s="2" t="s">
        <v>72</v>
      </c>
      <c r="AX132" s="7">
        <v>120</v>
      </c>
    </row>
    <row r="133" spans="1:50" x14ac:dyDescent="0.15">
      <c r="A133">
        <v>25.9</v>
      </c>
      <c r="B133">
        <v>6.5397260273972604</v>
      </c>
      <c r="C133" t="s">
        <v>50</v>
      </c>
      <c r="D133" t="s">
        <v>51</v>
      </c>
      <c r="E133" t="s">
        <v>66</v>
      </c>
      <c r="F133">
        <v>2</v>
      </c>
      <c r="G133" t="s">
        <v>67</v>
      </c>
      <c r="H133" t="s">
        <v>61</v>
      </c>
      <c r="I133" t="s">
        <v>61</v>
      </c>
      <c r="J133" t="s">
        <v>51</v>
      </c>
      <c r="K133" t="s">
        <v>51</v>
      </c>
      <c r="L133" t="s">
        <v>56</v>
      </c>
      <c r="M133" t="s">
        <v>56</v>
      </c>
      <c r="N133" t="s">
        <v>51</v>
      </c>
      <c r="O133" t="s">
        <v>56</v>
      </c>
      <c r="P133" t="s">
        <v>56</v>
      </c>
      <c r="Q133" t="s">
        <v>56</v>
      </c>
      <c r="R133" t="s">
        <v>56</v>
      </c>
      <c r="S133" t="s">
        <v>56</v>
      </c>
      <c r="T133" t="s">
        <v>51</v>
      </c>
      <c r="U133">
        <v>72</v>
      </c>
      <c r="V133">
        <v>0</v>
      </c>
      <c r="W133" t="s">
        <v>52</v>
      </c>
      <c r="X133">
        <v>36.6</v>
      </c>
      <c r="Y133" t="s">
        <v>58</v>
      </c>
      <c r="Z133">
        <v>48</v>
      </c>
      <c r="AA133">
        <v>134</v>
      </c>
      <c r="AB133">
        <v>90</v>
      </c>
      <c r="AC133" t="s">
        <v>59</v>
      </c>
      <c r="AD133" t="s">
        <v>75</v>
      </c>
      <c r="AE133" t="s">
        <v>52</v>
      </c>
      <c r="AF133" t="s">
        <v>76</v>
      </c>
      <c r="AG133" t="s">
        <v>52</v>
      </c>
      <c r="AH133" t="s">
        <v>52</v>
      </c>
      <c r="AI133" t="s">
        <v>52</v>
      </c>
      <c r="AJ133" t="s">
        <v>52</v>
      </c>
      <c r="AK133" t="s">
        <v>52</v>
      </c>
      <c r="AL133">
        <v>50</v>
      </c>
      <c r="AM133">
        <v>160</v>
      </c>
      <c r="AN133">
        <v>99</v>
      </c>
      <c r="AO133" t="s">
        <v>69</v>
      </c>
      <c r="AP133" t="s">
        <v>68</v>
      </c>
      <c r="AQ133" t="s">
        <v>52</v>
      </c>
      <c r="AR133" t="s">
        <v>76</v>
      </c>
      <c r="AS133" t="s">
        <v>71</v>
      </c>
      <c r="AT133" t="s">
        <v>64</v>
      </c>
      <c r="AU133" t="s">
        <v>71</v>
      </c>
      <c r="AV133">
        <v>3</v>
      </c>
      <c r="AW133" s="2" t="s">
        <v>72</v>
      </c>
      <c r="AX133" s="7">
        <v>60</v>
      </c>
    </row>
    <row r="134" spans="1:50" x14ac:dyDescent="0.15">
      <c r="A134">
        <v>25.9</v>
      </c>
      <c r="B134">
        <v>6.5397260273972604</v>
      </c>
      <c r="C134" t="s">
        <v>50</v>
      </c>
      <c r="D134" t="s">
        <v>51</v>
      </c>
      <c r="E134" t="s">
        <v>66</v>
      </c>
      <c r="F134">
        <v>2</v>
      </c>
      <c r="G134" t="s">
        <v>67</v>
      </c>
      <c r="H134" t="s">
        <v>61</v>
      </c>
      <c r="I134" t="s">
        <v>61</v>
      </c>
      <c r="J134" t="s">
        <v>51</v>
      </c>
      <c r="K134" t="s">
        <v>51</v>
      </c>
      <c r="L134" t="s">
        <v>56</v>
      </c>
      <c r="M134" t="s">
        <v>56</v>
      </c>
      <c r="N134" t="s">
        <v>51</v>
      </c>
      <c r="O134" t="s">
        <v>56</v>
      </c>
      <c r="P134" t="s">
        <v>56</v>
      </c>
      <c r="Q134" t="s">
        <v>56</v>
      </c>
      <c r="R134" t="s">
        <v>56</v>
      </c>
      <c r="S134" t="s">
        <v>56</v>
      </c>
      <c r="T134" t="s">
        <v>51</v>
      </c>
      <c r="U134">
        <v>72</v>
      </c>
      <c r="V134">
        <v>0</v>
      </c>
      <c r="W134" t="s">
        <v>52</v>
      </c>
      <c r="X134">
        <v>36.6</v>
      </c>
      <c r="Y134" t="s">
        <v>58</v>
      </c>
      <c r="Z134">
        <v>48</v>
      </c>
      <c r="AA134">
        <v>134</v>
      </c>
      <c r="AB134">
        <v>90</v>
      </c>
      <c r="AC134" t="s">
        <v>59</v>
      </c>
      <c r="AD134" t="s">
        <v>75</v>
      </c>
      <c r="AE134" t="s">
        <v>52</v>
      </c>
      <c r="AF134" t="s">
        <v>76</v>
      </c>
      <c r="AG134" t="s">
        <v>52</v>
      </c>
      <c r="AH134" t="s">
        <v>52</v>
      </c>
      <c r="AI134" t="s">
        <v>52</v>
      </c>
      <c r="AJ134" t="s">
        <v>52</v>
      </c>
      <c r="AK134" t="s">
        <v>52</v>
      </c>
      <c r="AL134">
        <v>48</v>
      </c>
      <c r="AM134">
        <v>162</v>
      </c>
      <c r="AN134">
        <v>94</v>
      </c>
      <c r="AO134" t="s">
        <v>69</v>
      </c>
      <c r="AP134" t="s">
        <v>68</v>
      </c>
      <c r="AQ134" t="s">
        <v>52</v>
      </c>
      <c r="AR134" t="s">
        <v>76</v>
      </c>
      <c r="AS134" t="s">
        <v>71</v>
      </c>
      <c r="AT134" t="s">
        <v>64</v>
      </c>
      <c r="AU134" t="s">
        <v>71</v>
      </c>
      <c r="AV134">
        <v>5</v>
      </c>
      <c r="AW134" s="2" t="s">
        <v>72</v>
      </c>
      <c r="AX134" s="7">
        <v>120</v>
      </c>
    </row>
    <row r="135" spans="1:50" x14ac:dyDescent="0.15">
      <c r="A135">
        <v>25.9</v>
      </c>
      <c r="B135">
        <v>6.5397260273972604</v>
      </c>
      <c r="C135" t="s">
        <v>50</v>
      </c>
      <c r="D135" t="s">
        <v>51</v>
      </c>
      <c r="E135" t="s">
        <v>66</v>
      </c>
      <c r="F135">
        <v>2</v>
      </c>
      <c r="G135" t="s">
        <v>67</v>
      </c>
      <c r="H135" t="s">
        <v>61</v>
      </c>
      <c r="I135" t="s">
        <v>61</v>
      </c>
      <c r="J135" t="s">
        <v>51</v>
      </c>
      <c r="K135" t="s">
        <v>51</v>
      </c>
      <c r="L135" t="s">
        <v>56</v>
      </c>
      <c r="M135" t="s">
        <v>56</v>
      </c>
      <c r="N135" t="s">
        <v>51</v>
      </c>
      <c r="O135" t="s">
        <v>56</v>
      </c>
      <c r="P135" t="s">
        <v>56</v>
      </c>
      <c r="Q135" t="s">
        <v>56</v>
      </c>
      <c r="R135" t="s">
        <v>56</v>
      </c>
      <c r="S135" t="s">
        <v>56</v>
      </c>
      <c r="T135" t="s">
        <v>51</v>
      </c>
      <c r="U135">
        <v>72</v>
      </c>
      <c r="V135">
        <v>0</v>
      </c>
      <c r="W135" t="s">
        <v>52</v>
      </c>
      <c r="X135">
        <v>36.6</v>
      </c>
      <c r="Y135" t="s">
        <v>58</v>
      </c>
      <c r="Z135">
        <v>48</v>
      </c>
      <c r="AA135">
        <v>134</v>
      </c>
      <c r="AB135">
        <v>90</v>
      </c>
      <c r="AC135" t="s">
        <v>59</v>
      </c>
      <c r="AD135" t="s">
        <v>75</v>
      </c>
      <c r="AE135" t="s">
        <v>52</v>
      </c>
      <c r="AF135" t="s">
        <v>76</v>
      </c>
      <c r="AG135" t="s">
        <v>52</v>
      </c>
      <c r="AH135" t="s">
        <v>52</v>
      </c>
      <c r="AI135" t="s">
        <v>52</v>
      </c>
      <c r="AJ135" t="s">
        <v>52</v>
      </c>
      <c r="AK135" t="s">
        <v>52</v>
      </c>
      <c r="AL135">
        <v>32</v>
      </c>
      <c r="AM135">
        <v>149</v>
      </c>
      <c r="AN135">
        <v>92</v>
      </c>
      <c r="AO135" t="s">
        <v>69</v>
      </c>
      <c r="AP135" t="s">
        <v>68</v>
      </c>
      <c r="AQ135" t="s">
        <v>52</v>
      </c>
      <c r="AR135" t="s">
        <v>76</v>
      </c>
      <c r="AS135" t="s">
        <v>71</v>
      </c>
      <c r="AT135" t="s">
        <v>64</v>
      </c>
      <c r="AU135" t="s">
        <v>64</v>
      </c>
      <c r="AV135">
        <v>8</v>
      </c>
      <c r="AW135" s="2" t="s">
        <v>72</v>
      </c>
      <c r="AX135" s="7">
        <v>240</v>
      </c>
    </row>
    <row r="136" spans="1:50" x14ac:dyDescent="0.15">
      <c r="A136">
        <v>22.1</v>
      </c>
      <c r="B136">
        <v>7.13698630136986</v>
      </c>
      <c r="C136" t="s">
        <v>50</v>
      </c>
      <c r="D136" t="s">
        <v>51</v>
      </c>
      <c r="E136" t="s">
        <v>66</v>
      </c>
      <c r="F136">
        <v>5</v>
      </c>
      <c r="G136" t="s">
        <v>73</v>
      </c>
      <c r="H136" t="s">
        <v>54</v>
      </c>
      <c r="I136" t="s">
        <v>61</v>
      </c>
      <c r="J136" t="s">
        <v>52</v>
      </c>
      <c r="K136" t="s">
        <v>52</v>
      </c>
      <c r="L136" t="s">
        <v>52</v>
      </c>
      <c r="M136" t="s">
        <v>56</v>
      </c>
      <c r="N136" t="s">
        <v>51</v>
      </c>
      <c r="O136" t="s">
        <v>51</v>
      </c>
      <c r="P136" t="s">
        <v>56</v>
      </c>
      <c r="Q136" t="s">
        <v>52</v>
      </c>
      <c r="R136" t="s">
        <v>52</v>
      </c>
      <c r="S136" t="s">
        <v>51</v>
      </c>
      <c r="T136" t="s">
        <v>51</v>
      </c>
      <c r="U136">
        <v>16</v>
      </c>
      <c r="V136">
        <v>4</v>
      </c>
      <c r="W136" t="s">
        <v>57</v>
      </c>
      <c r="X136">
        <v>36.299999999999997</v>
      </c>
      <c r="Y136" t="s">
        <v>58</v>
      </c>
      <c r="Z136">
        <v>28</v>
      </c>
      <c r="AA136">
        <v>98</v>
      </c>
      <c r="AB136">
        <v>95</v>
      </c>
      <c r="AC136" t="s">
        <v>59</v>
      </c>
      <c r="AD136" t="s">
        <v>68</v>
      </c>
      <c r="AE136" t="s">
        <v>64</v>
      </c>
      <c r="AF136" t="s">
        <v>62</v>
      </c>
      <c r="AG136" t="s">
        <v>52</v>
      </c>
      <c r="AH136" t="s">
        <v>52</v>
      </c>
      <c r="AI136" t="s">
        <v>64</v>
      </c>
      <c r="AJ136" t="s">
        <v>52</v>
      </c>
      <c r="AK136" t="s">
        <v>52</v>
      </c>
      <c r="AL136">
        <v>26</v>
      </c>
      <c r="AM136">
        <v>120</v>
      </c>
      <c r="AN136">
        <v>98</v>
      </c>
      <c r="AO136" t="s">
        <v>59</v>
      </c>
      <c r="AP136" t="s">
        <v>75</v>
      </c>
      <c r="AQ136" t="s">
        <v>52</v>
      </c>
      <c r="AR136" t="s">
        <v>62</v>
      </c>
      <c r="AS136" t="s">
        <v>61</v>
      </c>
      <c r="AT136" t="s">
        <v>61</v>
      </c>
      <c r="AU136" t="s">
        <v>64</v>
      </c>
      <c r="AV136">
        <v>1</v>
      </c>
      <c r="AW136" s="2" t="s">
        <v>70</v>
      </c>
      <c r="AX136" s="7">
        <v>60</v>
      </c>
    </row>
    <row r="137" spans="1:50" x14ac:dyDescent="0.15">
      <c r="A137">
        <v>18.8</v>
      </c>
      <c r="B137">
        <v>5.6082191780821899</v>
      </c>
      <c r="C137" t="s">
        <v>50</v>
      </c>
      <c r="D137" t="s">
        <v>51</v>
      </c>
      <c r="E137" t="s">
        <v>66</v>
      </c>
      <c r="F137">
        <v>2</v>
      </c>
      <c r="G137" t="s">
        <v>67</v>
      </c>
      <c r="H137" t="s">
        <v>54</v>
      </c>
      <c r="I137" t="s">
        <v>61</v>
      </c>
      <c r="J137" t="s">
        <v>56</v>
      </c>
      <c r="K137" t="s">
        <v>56</v>
      </c>
      <c r="L137" t="s">
        <v>52</v>
      </c>
      <c r="M137" t="s">
        <v>56</v>
      </c>
      <c r="N137" t="s">
        <v>51</v>
      </c>
      <c r="O137" t="s">
        <v>51</v>
      </c>
      <c r="P137" t="s">
        <v>52</v>
      </c>
      <c r="Q137" t="s">
        <v>52</v>
      </c>
      <c r="R137" t="s">
        <v>56</v>
      </c>
      <c r="S137" t="s">
        <v>51</v>
      </c>
      <c r="T137" t="s">
        <v>51</v>
      </c>
      <c r="U137">
        <v>24</v>
      </c>
      <c r="V137" t="s">
        <v>52</v>
      </c>
      <c r="W137" t="s">
        <v>57</v>
      </c>
      <c r="X137" t="s">
        <v>52</v>
      </c>
      <c r="Y137" t="s">
        <v>52</v>
      </c>
      <c r="Z137">
        <v>22</v>
      </c>
      <c r="AA137">
        <v>128</v>
      </c>
      <c r="AB137">
        <v>95</v>
      </c>
      <c r="AC137" t="s">
        <v>59</v>
      </c>
      <c r="AD137" t="s">
        <v>60</v>
      </c>
      <c r="AE137" t="s">
        <v>52</v>
      </c>
      <c r="AF137" t="s">
        <v>76</v>
      </c>
      <c r="AG137" t="s">
        <v>52</v>
      </c>
      <c r="AH137" t="s">
        <v>52</v>
      </c>
      <c r="AI137" t="s">
        <v>64</v>
      </c>
      <c r="AJ137" t="s">
        <v>52</v>
      </c>
      <c r="AK137" t="s">
        <v>52</v>
      </c>
      <c r="AL137" t="s">
        <v>52</v>
      </c>
      <c r="AM137" t="s">
        <v>52</v>
      </c>
      <c r="AN137" t="s">
        <v>52</v>
      </c>
      <c r="AO137" t="s">
        <v>52</v>
      </c>
      <c r="AP137" t="s">
        <v>60</v>
      </c>
      <c r="AQ137" t="s">
        <v>52</v>
      </c>
      <c r="AR137" t="s">
        <v>52</v>
      </c>
      <c r="AS137" t="s">
        <v>64</v>
      </c>
      <c r="AT137" t="s">
        <v>52</v>
      </c>
      <c r="AU137" t="s">
        <v>61</v>
      </c>
      <c r="AV137">
        <v>1</v>
      </c>
      <c r="AW137" s="2" t="s">
        <v>65</v>
      </c>
      <c r="AX137" s="7">
        <v>60</v>
      </c>
    </row>
    <row r="138" spans="1:50" x14ac:dyDescent="0.15">
      <c r="A138">
        <v>18.8</v>
      </c>
      <c r="B138">
        <v>5.6082191780821899</v>
      </c>
      <c r="C138" t="s">
        <v>50</v>
      </c>
      <c r="D138" t="s">
        <v>51</v>
      </c>
      <c r="E138" t="s">
        <v>66</v>
      </c>
      <c r="F138">
        <v>2</v>
      </c>
      <c r="G138" t="s">
        <v>67</v>
      </c>
      <c r="H138" t="s">
        <v>54</v>
      </c>
      <c r="I138" t="s">
        <v>61</v>
      </c>
      <c r="J138" t="s">
        <v>56</v>
      </c>
      <c r="K138" t="s">
        <v>56</v>
      </c>
      <c r="L138" t="s">
        <v>52</v>
      </c>
      <c r="M138" t="s">
        <v>56</v>
      </c>
      <c r="N138" t="s">
        <v>51</v>
      </c>
      <c r="O138" t="s">
        <v>51</v>
      </c>
      <c r="P138" t="s">
        <v>52</v>
      </c>
      <c r="Q138" t="s">
        <v>52</v>
      </c>
      <c r="R138" t="s">
        <v>56</v>
      </c>
      <c r="S138" t="s">
        <v>51</v>
      </c>
      <c r="T138" t="s">
        <v>51</v>
      </c>
      <c r="U138">
        <v>24</v>
      </c>
      <c r="V138" t="s">
        <v>52</v>
      </c>
      <c r="W138" t="s">
        <v>57</v>
      </c>
      <c r="X138" t="s">
        <v>52</v>
      </c>
      <c r="Y138" t="s">
        <v>52</v>
      </c>
      <c r="Z138">
        <v>22</v>
      </c>
      <c r="AA138">
        <v>128</v>
      </c>
      <c r="AB138">
        <v>95</v>
      </c>
      <c r="AC138" t="s">
        <v>59</v>
      </c>
      <c r="AD138" t="s">
        <v>60</v>
      </c>
      <c r="AE138" t="s">
        <v>52</v>
      </c>
      <c r="AF138" t="s">
        <v>76</v>
      </c>
      <c r="AG138" t="s">
        <v>52</v>
      </c>
      <c r="AH138" t="s">
        <v>52</v>
      </c>
      <c r="AI138" t="s">
        <v>64</v>
      </c>
      <c r="AJ138" t="s">
        <v>52</v>
      </c>
      <c r="AK138" t="s">
        <v>52</v>
      </c>
      <c r="AL138">
        <v>20</v>
      </c>
      <c r="AM138">
        <v>106</v>
      </c>
      <c r="AN138">
        <v>95</v>
      </c>
      <c r="AO138" t="s">
        <v>59</v>
      </c>
      <c r="AP138" t="s">
        <v>60</v>
      </c>
      <c r="AQ138" t="s">
        <v>52</v>
      </c>
      <c r="AR138" t="s">
        <v>62</v>
      </c>
      <c r="AS138" t="s">
        <v>61</v>
      </c>
      <c r="AT138" t="s">
        <v>61</v>
      </c>
      <c r="AU138" t="s">
        <v>61</v>
      </c>
      <c r="AV138">
        <v>1</v>
      </c>
      <c r="AW138" s="2" t="s">
        <v>65</v>
      </c>
      <c r="AX138" s="7">
        <v>240</v>
      </c>
    </row>
    <row r="139" spans="1:50" x14ac:dyDescent="0.15">
      <c r="A139">
        <v>23.4</v>
      </c>
      <c r="B139">
        <v>7.8273972602739699</v>
      </c>
      <c r="C139" t="s">
        <v>50</v>
      </c>
      <c r="D139" t="s">
        <v>51</v>
      </c>
      <c r="E139" t="s">
        <v>52</v>
      </c>
      <c r="F139">
        <v>3</v>
      </c>
      <c r="G139" t="s">
        <v>73</v>
      </c>
      <c r="H139" t="s">
        <v>54</v>
      </c>
      <c r="I139" t="s">
        <v>61</v>
      </c>
      <c r="J139" t="s">
        <v>52</v>
      </c>
      <c r="K139" t="s">
        <v>52</v>
      </c>
      <c r="L139" t="s">
        <v>52</v>
      </c>
      <c r="M139" t="s">
        <v>51</v>
      </c>
      <c r="N139" t="s">
        <v>51</v>
      </c>
      <c r="O139" t="s">
        <v>56</v>
      </c>
      <c r="P139" t="s">
        <v>56</v>
      </c>
      <c r="Q139" t="s">
        <v>56</v>
      </c>
      <c r="R139" t="s">
        <v>56</v>
      </c>
      <c r="S139" t="s">
        <v>51</v>
      </c>
      <c r="T139" t="s">
        <v>51</v>
      </c>
      <c r="U139">
        <v>8</v>
      </c>
      <c r="V139">
        <v>5</v>
      </c>
      <c r="W139" t="s">
        <v>81</v>
      </c>
      <c r="X139" t="s">
        <v>52</v>
      </c>
      <c r="Y139" t="s">
        <v>52</v>
      </c>
      <c r="Z139">
        <v>38</v>
      </c>
      <c r="AA139">
        <v>139</v>
      </c>
      <c r="AB139">
        <v>92</v>
      </c>
      <c r="AC139" t="s">
        <v>59</v>
      </c>
      <c r="AD139" t="s">
        <v>75</v>
      </c>
      <c r="AE139" t="s">
        <v>64</v>
      </c>
      <c r="AF139" t="s">
        <v>62</v>
      </c>
      <c r="AG139" t="s">
        <v>64</v>
      </c>
      <c r="AH139" t="s">
        <v>61</v>
      </c>
      <c r="AI139" t="s">
        <v>52</v>
      </c>
      <c r="AJ139" t="s">
        <v>52</v>
      </c>
      <c r="AK139" t="s">
        <v>52</v>
      </c>
      <c r="AL139">
        <v>36</v>
      </c>
      <c r="AM139">
        <v>140</v>
      </c>
      <c r="AN139">
        <v>92</v>
      </c>
      <c r="AO139" t="s">
        <v>59</v>
      </c>
      <c r="AP139" t="s">
        <v>75</v>
      </c>
      <c r="AQ139" t="s">
        <v>52</v>
      </c>
      <c r="AR139" t="s">
        <v>62</v>
      </c>
      <c r="AS139" t="s">
        <v>64</v>
      </c>
      <c r="AT139" t="s">
        <v>64</v>
      </c>
      <c r="AU139" t="s">
        <v>64</v>
      </c>
      <c r="AV139">
        <v>3</v>
      </c>
      <c r="AW139" s="2" t="s">
        <v>72</v>
      </c>
      <c r="AX139" s="7">
        <v>240</v>
      </c>
    </row>
    <row r="140" spans="1:50" x14ac:dyDescent="0.15">
      <c r="A140">
        <v>23.4</v>
      </c>
      <c r="B140">
        <v>7.8273972602739699</v>
      </c>
      <c r="C140" t="s">
        <v>50</v>
      </c>
      <c r="D140" t="s">
        <v>51</v>
      </c>
      <c r="E140" t="s">
        <v>52</v>
      </c>
      <c r="F140">
        <v>3</v>
      </c>
      <c r="G140" t="s">
        <v>73</v>
      </c>
      <c r="H140" t="s">
        <v>54</v>
      </c>
      <c r="I140" t="s">
        <v>61</v>
      </c>
      <c r="J140" t="s">
        <v>52</v>
      </c>
      <c r="K140" t="s">
        <v>52</v>
      </c>
      <c r="L140" t="s">
        <v>52</v>
      </c>
      <c r="M140" t="s">
        <v>51</v>
      </c>
      <c r="N140" t="s">
        <v>51</v>
      </c>
      <c r="O140" t="s">
        <v>56</v>
      </c>
      <c r="P140" t="s">
        <v>56</v>
      </c>
      <c r="Q140" t="s">
        <v>56</v>
      </c>
      <c r="R140" t="s">
        <v>56</v>
      </c>
      <c r="S140" t="s">
        <v>51</v>
      </c>
      <c r="T140" t="s">
        <v>51</v>
      </c>
      <c r="U140">
        <v>8</v>
      </c>
      <c r="V140">
        <v>5</v>
      </c>
      <c r="W140" t="s">
        <v>81</v>
      </c>
      <c r="X140" t="s">
        <v>52</v>
      </c>
      <c r="Y140" t="s">
        <v>52</v>
      </c>
      <c r="Z140">
        <v>38</v>
      </c>
      <c r="AA140">
        <v>139</v>
      </c>
      <c r="AB140">
        <v>92</v>
      </c>
      <c r="AC140" t="s">
        <v>59</v>
      </c>
      <c r="AD140" t="s">
        <v>75</v>
      </c>
      <c r="AE140" t="s">
        <v>64</v>
      </c>
      <c r="AF140" t="s">
        <v>62</v>
      </c>
      <c r="AG140" t="s">
        <v>64</v>
      </c>
      <c r="AH140" t="s">
        <v>61</v>
      </c>
      <c r="AI140" t="s">
        <v>52</v>
      </c>
      <c r="AJ140" t="s">
        <v>52</v>
      </c>
      <c r="AK140" t="s">
        <v>52</v>
      </c>
      <c r="AL140">
        <v>28</v>
      </c>
      <c r="AM140">
        <v>128</v>
      </c>
      <c r="AN140">
        <v>94</v>
      </c>
      <c r="AO140" t="s">
        <v>59</v>
      </c>
      <c r="AP140" t="s">
        <v>75</v>
      </c>
      <c r="AQ140" t="s">
        <v>52</v>
      </c>
      <c r="AR140" t="s">
        <v>62</v>
      </c>
      <c r="AS140" t="s">
        <v>61</v>
      </c>
      <c r="AT140" t="s">
        <v>61</v>
      </c>
      <c r="AU140" t="s">
        <v>64</v>
      </c>
      <c r="AV140">
        <v>5</v>
      </c>
      <c r="AW140" s="2" t="s">
        <v>72</v>
      </c>
      <c r="AX140" s="7">
        <v>480</v>
      </c>
    </row>
    <row r="141" spans="1:50" x14ac:dyDescent="0.15">
      <c r="A141">
        <v>23.4</v>
      </c>
      <c r="B141">
        <v>7.8273972602739699</v>
      </c>
      <c r="C141" t="s">
        <v>50</v>
      </c>
      <c r="D141" t="s">
        <v>51</v>
      </c>
      <c r="E141" t="s">
        <v>52</v>
      </c>
      <c r="F141">
        <v>3</v>
      </c>
      <c r="G141" t="s">
        <v>73</v>
      </c>
      <c r="H141" t="s">
        <v>54</v>
      </c>
      <c r="I141" t="s">
        <v>61</v>
      </c>
      <c r="J141" t="s">
        <v>52</v>
      </c>
      <c r="K141" t="s">
        <v>52</v>
      </c>
      <c r="L141" t="s">
        <v>52</v>
      </c>
      <c r="M141" t="s">
        <v>51</v>
      </c>
      <c r="N141" t="s">
        <v>51</v>
      </c>
      <c r="O141" t="s">
        <v>56</v>
      </c>
      <c r="P141" t="s">
        <v>56</v>
      </c>
      <c r="Q141" t="s">
        <v>56</v>
      </c>
      <c r="R141" t="s">
        <v>56</v>
      </c>
      <c r="S141" t="s">
        <v>51</v>
      </c>
      <c r="T141" t="s">
        <v>51</v>
      </c>
      <c r="U141">
        <v>8</v>
      </c>
      <c r="V141">
        <v>5</v>
      </c>
      <c r="W141" t="s">
        <v>81</v>
      </c>
      <c r="X141" t="s">
        <v>52</v>
      </c>
      <c r="Y141" t="s">
        <v>52</v>
      </c>
      <c r="Z141">
        <v>38</v>
      </c>
      <c r="AA141">
        <v>139</v>
      </c>
      <c r="AB141">
        <v>92</v>
      </c>
      <c r="AC141" t="s">
        <v>59</v>
      </c>
      <c r="AD141" t="s">
        <v>75</v>
      </c>
      <c r="AE141" t="s">
        <v>64</v>
      </c>
      <c r="AF141" t="s">
        <v>62</v>
      </c>
      <c r="AG141" t="s">
        <v>64</v>
      </c>
      <c r="AH141" t="s">
        <v>61</v>
      </c>
      <c r="AI141" t="s">
        <v>52</v>
      </c>
      <c r="AJ141" t="s">
        <v>52</v>
      </c>
      <c r="AK141" t="s">
        <v>52</v>
      </c>
      <c r="AL141" t="s">
        <v>52</v>
      </c>
      <c r="AM141" t="s">
        <v>52</v>
      </c>
      <c r="AN141" t="s">
        <v>52</v>
      </c>
      <c r="AO141" t="s">
        <v>52</v>
      </c>
      <c r="AP141" t="s">
        <v>60</v>
      </c>
      <c r="AQ141" t="s">
        <v>61</v>
      </c>
      <c r="AR141" t="s">
        <v>62</v>
      </c>
      <c r="AS141" t="s">
        <v>52</v>
      </c>
      <c r="AT141" t="s">
        <v>52</v>
      </c>
      <c r="AU141" t="s">
        <v>52</v>
      </c>
      <c r="AV141">
        <v>1</v>
      </c>
      <c r="AW141" s="2" t="s">
        <v>72</v>
      </c>
      <c r="AX141" s="7">
        <v>60</v>
      </c>
    </row>
    <row r="142" spans="1:50" x14ac:dyDescent="0.15">
      <c r="A142">
        <v>36.6</v>
      </c>
      <c r="B142">
        <v>4.9342465753424696</v>
      </c>
      <c r="C142" t="s">
        <v>50</v>
      </c>
      <c r="D142" t="s">
        <v>51</v>
      </c>
      <c r="E142" t="s">
        <v>52</v>
      </c>
      <c r="F142">
        <v>0.5</v>
      </c>
      <c r="G142" t="s">
        <v>67</v>
      </c>
      <c r="H142" t="s">
        <v>61</v>
      </c>
      <c r="I142" t="s">
        <v>55</v>
      </c>
      <c r="J142" t="s">
        <v>52</v>
      </c>
      <c r="K142" t="s">
        <v>52</v>
      </c>
      <c r="L142" t="s">
        <v>52</v>
      </c>
      <c r="M142" t="s">
        <v>51</v>
      </c>
      <c r="N142" t="s">
        <v>51</v>
      </c>
      <c r="O142" t="s">
        <v>51</v>
      </c>
      <c r="P142" t="s">
        <v>51</v>
      </c>
      <c r="Q142" t="s">
        <v>56</v>
      </c>
      <c r="R142" t="s">
        <v>56</v>
      </c>
      <c r="S142" t="s">
        <v>56</v>
      </c>
      <c r="T142" t="s">
        <v>52</v>
      </c>
      <c r="U142">
        <v>24</v>
      </c>
      <c r="V142">
        <v>5</v>
      </c>
      <c r="W142" t="s">
        <v>57</v>
      </c>
      <c r="X142">
        <v>37.299999999999997</v>
      </c>
      <c r="Y142" t="s">
        <v>58</v>
      </c>
      <c r="Z142">
        <v>28</v>
      </c>
      <c r="AA142">
        <v>113</v>
      </c>
      <c r="AB142">
        <v>96</v>
      </c>
      <c r="AC142" t="s">
        <v>59</v>
      </c>
      <c r="AD142" t="s">
        <v>60</v>
      </c>
      <c r="AE142" t="s">
        <v>52</v>
      </c>
      <c r="AF142" t="s">
        <v>62</v>
      </c>
      <c r="AG142" t="s">
        <v>61</v>
      </c>
      <c r="AH142" t="s">
        <v>61</v>
      </c>
      <c r="AI142" t="s">
        <v>64</v>
      </c>
      <c r="AJ142" t="s">
        <v>52</v>
      </c>
      <c r="AK142" t="s">
        <v>52</v>
      </c>
      <c r="AL142" t="s">
        <v>52</v>
      </c>
      <c r="AM142" t="s">
        <v>52</v>
      </c>
      <c r="AN142" t="s">
        <v>52</v>
      </c>
      <c r="AO142" t="s">
        <v>52</v>
      </c>
      <c r="AP142" t="s">
        <v>60</v>
      </c>
      <c r="AQ142" t="s">
        <v>52</v>
      </c>
      <c r="AR142" t="s">
        <v>52</v>
      </c>
      <c r="AS142" t="s">
        <v>52</v>
      </c>
      <c r="AT142" t="s">
        <v>52</v>
      </c>
      <c r="AU142" t="s">
        <v>52</v>
      </c>
      <c r="AV142">
        <v>1</v>
      </c>
      <c r="AW142" s="2" t="s">
        <v>70</v>
      </c>
      <c r="AX142" s="7">
        <v>60</v>
      </c>
    </row>
    <row r="143" spans="1:50" x14ac:dyDescent="0.15">
      <c r="A143">
        <v>14.7</v>
      </c>
      <c r="B143">
        <v>2.2602739726027399</v>
      </c>
      <c r="C143" t="s">
        <v>50</v>
      </c>
      <c r="D143" t="s">
        <v>51</v>
      </c>
      <c r="E143" t="s">
        <v>52</v>
      </c>
      <c r="F143">
        <v>1</v>
      </c>
      <c r="G143" t="s">
        <v>67</v>
      </c>
      <c r="H143" t="s">
        <v>54</v>
      </c>
      <c r="I143" t="s">
        <v>61</v>
      </c>
      <c r="J143" t="s">
        <v>52</v>
      </c>
      <c r="K143" t="s">
        <v>51</v>
      </c>
      <c r="L143" t="s">
        <v>51</v>
      </c>
      <c r="M143" t="s">
        <v>51</v>
      </c>
      <c r="N143" t="s">
        <v>51</v>
      </c>
      <c r="O143" t="s">
        <v>51</v>
      </c>
      <c r="P143" t="s">
        <v>51</v>
      </c>
      <c r="Q143" t="s">
        <v>56</v>
      </c>
      <c r="R143" t="s">
        <v>52</v>
      </c>
      <c r="S143" t="s">
        <v>56</v>
      </c>
      <c r="T143" t="s">
        <v>51</v>
      </c>
      <c r="U143" t="s">
        <v>52</v>
      </c>
      <c r="V143" t="s">
        <v>52</v>
      </c>
      <c r="W143" t="s">
        <v>57</v>
      </c>
      <c r="X143">
        <v>36.700000000000003</v>
      </c>
      <c r="Y143" t="s">
        <v>58</v>
      </c>
      <c r="Z143">
        <v>40</v>
      </c>
      <c r="AA143">
        <v>132</v>
      </c>
      <c r="AB143">
        <v>94</v>
      </c>
      <c r="AC143" t="s">
        <v>59</v>
      </c>
      <c r="AD143" t="s">
        <v>68</v>
      </c>
      <c r="AE143" t="s">
        <v>64</v>
      </c>
      <c r="AF143" t="s">
        <v>76</v>
      </c>
      <c r="AG143" t="s">
        <v>64</v>
      </c>
      <c r="AH143" t="s">
        <v>52</v>
      </c>
      <c r="AI143" t="s">
        <v>52</v>
      </c>
      <c r="AJ143" t="s">
        <v>52</v>
      </c>
      <c r="AK143" t="s">
        <v>52</v>
      </c>
      <c r="AL143">
        <v>28</v>
      </c>
      <c r="AM143">
        <v>127</v>
      </c>
      <c r="AN143">
        <v>97</v>
      </c>
      <c r="AO143" t="s">
        <v>59</v>
      </c>
      <c r="AP143" t="s">
        <v>60</v>
      </c>
      <c r="AQ143" t="s">
        <v>52</v>
      </c>
      <c r="AR143" t="s">
        <v>62</v>
      </c>
      <c r="AS143" t="s">
        <v>61</v>
      </c>
      <c r="AT143" t="s">
        <v>61</v>
      </c>
      <c r="AU143" t="s">
        <v>61</v>
      </c>
      <c r="AV143">
        <v>0</v>
      </c>
      <c r="AW143" s="2" t="s">
        <v>70</v>
      </c>
      <c r="AX143" s="7">
        <v>60</v>
      </c>
    </row>
    <row r="144" spans="1:50" x14ac:dyDescent="0.15">
      <c r="A144">
        <v>14.7</v>
      </c>
      <c r="B144">
        <v>2.2602739726027399</v>
      </c>
      <c r="C144" t="s">
        <v>50</v>
      </c>
      <c r="D144" t="s">
        <v>51</v>
      </c>
      <c r="E144" t="s">
        <v>52</v>
      </c>
      <c r="F144">
        <v>1</v>
      </c>
      <c r="G144" t="s">
        <v>67</v>
      </c>
      <c r="H144" t="s">
        <v>54</v>
      </c>
      <c r="I144" t="s">
        <v>61</v>
      </c>
      <c r="J144" t="s">
        <v>52</v>
      </c>
      <c r="K144" t="s">
        <v>51</v>
      </c>
      <c r="L144" t="s">
        <v>51</v>
      </c>
      <c r="M144" t="s">
        <v>51</v>
      </c>
      <c r="N144" t="s">
        <v>51</v>
      </c>
      <c r="O144" t="s">
        <v>51</v>
      </c>
      <c r="P144" t="s">
        <v>51</v>
      </c>
      <c r="Q144" t="s">
        <v>56</v>
      </c>
      <c r="R144" t="s">
        <v>52</v>
      </c>
      <c r="S144" t="s">
        <v>56</v>
      </c>
      <c r="T144" t="s">
        <v>51</v>
      </c>
      <c r="U144" t="s">
        <v>52</v>
      </c>
      <c r="V144" t="s">
        <v>52</v>
      </c>
      <c r="W144" t="s">
        <v>57</v>
      </c>
      <c r="X144">
        <v>36.700000000000003</v>
      </c>
      <c r="Y144" t="s">
        <v>58</v>
      </c>
      <c r="Z144">
        <v>40</v>
      </c>
      <c r="AA144">
        <v>132</v>
      </c>
      <c r="AB144">
        <v>94</v>
      </c>
      <c r="AC144" t="s">
        <v>59</v>
      </c>
      <c r="AD144" t="s">
        <v>68</v>
      </c>
      <c r="AE144" t="s">
        <v>64</v>
      </c>
      <c r="AF144" t="s">
        <v>76</v>
      </c>
      <c r="AG144" t="s">
        <v>64</v>
      </c>
      <c r="AH144" t="s">
        <v>52</v>
      </c>
      <c r="AI144" t="s">
        <v>52</v>
      </c>
      <c r="AJ144" t="s">
        <v>52</v>
      </c>
      <c r="AK144" t="s">
        <v>52</v>
      </c>
      <c r="AL144">
        <v>30</v>
      </c>
      <c r="AM144">
        <v>153</v>
      </c>
      <c r="AN144">
        <v>98</v>
      </c>
      <c r="AO144" t="s">
        <v>59</v>
      </c>
      <c r="AP144" t="s">
        <v>60</v>
      </c>
      <c r="AQ144" t="s">
        <v>52</v>
      </c>
      <c r="AR144" t="s">
        <v>62</v>
      </c>
      <c r="AS144" t="s">
        <v>61</v>
      </c>
      <c r="AT144" t="s">
        <v>61</v>
      </c>
      <c r="AU144" t="s">
        <v>61</v>
      </c>
      <c r="AV144">
        <v>2</v>
      </c>
      <c r="AW144" s="2" t="s">
        <v>70</v>
      </c>
      <c r="AX144" s="7">
        <v>120</v>
      </c>
    </row>
    <row r="145" spans="1:50" x14ac:dyDescent="0.15">
      <c r="A145">
        <v>42</v>
      </c>
      <c r="B145">
        <v>10.5178082191781</v>
      </c>
      <c r="C145" t="s">
        <v>50</v>
      </c>
      <c r="D145" t="s">
        <v>51</v>
      </c>
      <c r="E145" t="s">
        <v>61</v>
      </c>
      <c r="F145">
        <v>1</v>
      </c>
      <c r="G145" t="s">
        <v>67</v>
      </c>
      <c r="H145" t="s">
        <v>61</v>
      </c>
      <c r="I145" t="s">
        <v>55</v>
      </c>
      <c r="J145" t="s">
        <v>51</v>
      </c>
      <c r="K145" t="s">
        <v>51</v>
      </c>
      <c r="L145" t="s">
        <v>56</v>
      </c>
      <c r="M145" t="s">
        <v>56</v>
      </c>
      <c r="N145" t="s">
        <v>56</v>
      </c>
      <c r="O145" t="s">
        <v>51</v>
      </c>
      <c r="P145" t="s">
        <v>52</v>
      </c>
      <c r="Q145" t="s">
        <v>56</v>
      </c>
      <c r="R145" t="s">
        <v>56</v>
      </c>
      <c r="S145" t="s">
        <v>51</v>
      </c>
      <c r="T145" t="s">
        <v>51</v>
      </c>
      <c r="U145">
        <v>12</v>
      </c>
      <c r="V145">
        <v>2</v>
      </c>
      <c r="W145" t="s">
        <v>57</v>
      </c>
      <c r="X145">
        <v>37.299999999999997</v>
      </c>
      <c r="Y145" t="s">
        <v>63</v>
      </c>
      <c r="Z145">
        <v>20</v>
      </c>
      <c r="AA145">
        <v>147</v>
      </c>
      <c r="AB145">
        <v>88</v>
      </c>
      <c r="AC145" t="s">
        <v>59</v>
      </c>
      <c r="AD145" t="s">
        <v>68</v>
      </c>
      <c r="AE145" t="s">
        <v>71</v>
      </c>
      <c r="AF145" t="s">
        <v>62</v>
      </c>
      <c r="AG145" t="s">
        <v>52</v>
      </c>
      <c r="AH145" t="s">
        <v>52</v>
      </c>
      <c r="AI145" t="s">
        <v>52</v>
      </c>
      <c r="AJ145" t="s">
        <v>52</v>
      </c>
      <c r="AK145" t="s">
        <v>52</v>
      </c>
      <c r="AL145">
        <v>30</v>
      </c>
      <c r="AM145">
        <v>157</v>
      </c>
      <c r="AN145">
        <v>95</v>
      </c>
      <c r="AO145" t="s">
        <v>59</v>
      </c>
      <c r="AP145" t="s">
        <v>68</v>
      </c>
      <c r="AQ145" t="s">
        <v>52</v>
      </c>
      <c r="AR145" t="s">
        <v>76</v>
      </c>
      <c r="AS145" t="s">
        <v>64</v>
      </c>
      <c r="AT145" t="s">
        <v>61</v>
      </c>
      <c r="AU145" t="s">
        <v>64</v>
      </c>
      <c r="AV145">
        <v>2</v>
      </c>
      <c r="AW145" s="2" t="s">
        <v>72</v>
      </c>
      <c r="AX145" s="7">
        <v>60</v>
      </c>
    </row>
    <row r="146" spans="1:50" x14ac:dyDescent="0.15">
      <c r="A146">
        <v>42</v>
      </c>
      <c r="B146">
        <v>10.5178082191781</v>
      </c>
      <c r="C146" t="s">
        <v>50</v>
      </c>
      <c r="D146" t="s">
        <v>51</v>
      </c>
      <c r="E146" t="s">
        <v>61</v>
      </c>
      <c r="F146">
        <v>1</v>
      </c>
      <c r="G146" t="s">
        <v>67</v>
      </c>
      <c r="H146" t="s">
        <v>61</v>
      </c>
      <c r="I146" t="s">
        <v>55</v>
      </c>
      <c r="J146" t="s">
        <v>51</v>
      </c>
      <c r="K146" t="s">
        <v>51</v>
      </c>
      <c r="L146" t="s">
        <v>56</v>
      </c>
      <c r="M146" t="s">
        <v>56</v>
      </c>
      <c r="N146" t="s">
        <v>56</v>
      </c>
      <c r="O146" t="s">
        <v>51</v>
      </c>
      <c r="P146" t="s">
        <v>52</v>
      </c>
      <c r="Q146" t="s">
        <v>56</v>
      </c>
      <c r="R146" t="s">
        <v>56</v>
      </c>
      <c r="S146" t="s">
        <v>51</v>
      </c>
      <c r="T146" t="s">
        <v>51</v>
      </c>
      <c r="U146">
        <v>12</v>
      </c>
      <c r="V146">
        <v>2</v>
      </c>
      <c r="W146" t="s">
        <v>57</v>
      </c>
      <c r="X146">
        <v>37.299999999999997</v>
      </c>
      <c r="Y146" t="s">
        <v>63</v>
      </c>
      <c r="Z146">
        <v>20</v>
      </c>
      <c r="AA146">
        <v>147</v>
      </c>
      <c r="AB146">
        <v>88</v>
      </c>
      <c r="AC146" t="s">
        <v>59</v>
      </c>
      <c r="AD146" t="s">
        <v>68</v>
      </c>
      <c r="AE146" t="s">
        <v>71</v>
      </c>
      <c r="AF146" t="s">
        <v>62</v>
      </c>
      <c r="AG146" t="s">
        <v>52</v>
      </c>
      <c r="AH146" t="s">
        <v>52</v>
      </c>
      <c r="AI146" t="s">
        <v>52</v>
      </c>
      <c r="AJ146" t="s">
        <v>52</v>
      </c>
      <c r="AK146" t="s">
        <v>52</v>
      </c>
      <c r="AL146">
        <v>40</v>
      </c>
      <c r="AM146">
        <v>147</v>
      </c>
      <c r="AN146">
        <v>91</v>
      </c>
      <c r="AO146" t="s">
        <v>59</v>
      </c>
      <c r="AP146" t="s">
        <v>68</v>
      </c>
      <c r="AQ146" t="s">
        <v>52</v>
      </c>
      <c r="AR146" t="s">
        <v>76</v>
      </c>
      <c r="AS146" t="s">
        <v>61</v>
      </c>
      <c r="AT146" t="s">
        <v>61</v>
      </c>
      <c r="AU146" t="s">
        <v>64</v>
      </c>
      <c r="AV146">
        <v>6</v>
      </c>
      <c r="AW146" s="2" t="s">
        <v>72</v>
      </c>
      <c r="AX146" s="7">
        <v>240</v>
      </c>
    </row>
    <row r="147" spans="1:50" x14ac:dyDescent="0.15">
      <c r="A147">
        <v>46.1</v>
      </c>
      <c r="B147">
        <v>11.326027397260299</v>
      </c>
      <c r="C147" t="s">
        <v>50</v>
      </c>
      <c r="D147" t="s">
        <v>51</v>
      </c>
      <c r="E147" t="s">
        <v>61</v>
      </c>
      <c r="F147">
        <v>1</v>
      </c>
      <c r="G147" t="s">
        <v>73</v>
      </c>
      <c r="H147" t="s">
        <v>78</v>
      </c>
      <c r="I147" t="s">
        <v>55</v>
      </c>
      <c r="J147" t="s">
        <v>52</v>
      </c>
      <c r="K147" t="s">
        <v>52</v>
      </c>
      <c r="L147" t="s">
        <v>52</v>
      </c>
      <c r="M147" t="s">
        <v>51</v>
      </c>
      <c r="N147" t="s">
        <v>51</v>
      </c>
      <c r="O147" t="s">
        <v>51</v>
      </c>
      <c r="P147" t="s">
        <v>52</v>
      </c>
      <c r="Q147" t="s">
        <v>56</v>
      </c>
      <c r="R147" t="s">
        <v>52</v>
      </c>
      <c r="S147" t="s">
        <v>56</v>
      </c>
      <c r="T147" t="s">
        <v>51</v>
      </c>
      <c r="U147">
        <v>4</v>
      </c>
      <c r="V147">
        <v>12</v>
      </c>
      <c r="W147" t="s">
        <v>81</v>
      </c>
      <c r="X147">
        <v>37</v>
      </c>
      <c r="Y147" t="s">
        <v>63</v>
      </c>
      <c r="Z147">
        <v>24</v>
      </c>
      <c r="AA147">
        <v>118</v>
      </c>
      <c r="AB147">
        <v>91</v>
      </c>
      <c r="AC147" t="s">
        <v>59</v>
      </c>
      <c r="AD147" t="s">
        <v>68</v>
      </c>
      <c r="AE147" t="s">
        <v>71</v>
      </c>
      <c r="AF147" t="s">
        <v>62</v>
      </c>
      <c r="AG147" t="s">
        <v>71</v>
      </c>
      <c r="AH147" t="s">
        <v>52</v>
      </c>
      <c r="AI147" t="s">
        <v>52</v>
      </c>
      <c r="AJ147" t="s">
        <v>52</v>
      </c>
      <c r="AK147" t="s">
        <v>52</v>
      </c>
      <c r="AL147">
        <v>20</v>
      </c>
      <c r="AM147">
        <v>140</v>
      </c>
      <c r="AN147">
        <v>93</v>
      </c>
      <c r="AO147" t="s">
        <v>69</v>
      </c>
      <c r="AP147" t="s">
        <v>60</v>
      </c>
      <c r="AQ147" t="s">
        <v>52</v>
      </c>
      <c r="AR147" t="s">
        <v>62</v>
      </c>
      <c r="AS147" t="s">
        <v>61</v>
      </c>
      <c r="AT147" t="s">
        <v>61</v>
      </c>
      <c r="AU147" t="s">
        <v>61</v>
      </c>
      <c r="AV147">
        <v>3</v>
      </c>
      <c r="AW147" s="2" t="s">
        <v>72</v>
      </c>
      <c r="AX147" s="7">
        <v>120</v>
      </c>
    </row>
    <row r="148" spans="1:50" x14ac:dyDescent="0.15">
      <c r="A148">
        <v>46.1</v>
      </c>
      <c r="B148">
        <v>11.326027397260299</v>
      </c>
      <c r="C148" t="s">
        <v>50</v>
      </c>
      <c r="D148" t="s">
        <v>51</v>
      </c>
      <c r="E148" t="s">
        <v>61</v>
      </c>
      <c r="F148">
        <v>1</v>
      </c>
      <c r="G148" t="s">
        <v>73</v>
      </c>
      <c r="H148" t="s">
        <v>78</v>
      </c>
      <c r="I148" t="s">
        <v>55</v>
      </c>
      <c r="J148" t="s">
        <v>52</v>
      </c>
      <c r="K148" t="s">
        <v>52</v>
      </c>
      <c r="L148" t="s">
        <v>52</v>
      </c>
      <c r="M148" t="s">
        <v>51</v>
      </c>
      <c r="N148" t="s">
        <v>51</v>
      </c>
      <c r="O148" t="s">
        <v>51</v>
      </c>
      <c r="P148" t="s">
        <v>52</v>
      </c>
      <c r="Q148" t="s">
        <v>56</v>
      </c>
      <c r="R148" t="s">
        <v>52</v>
      </c>
      <c r="S148" t="s">
        <v>56</v>
      </c>
      <c r="T148" t="s">
        <v>51</v>
      </c>
      <c r="U148">
        <v>4</v>
      </c>
      <c r="V148">
        <v>12</v>
      </c>
      <c r="W148" t="s">
        <v>81</v>
      </c>
      <c r="X148">
        <v>37</v>
      </c>
      <c r="Y148" t="s">
        <v>63</v>
      </c>
      <c r="Z148">
        <v>24</v>
      </c>
      <c r="AA148">
        <v>118</v>
      </c>
      <c r="AB148">
        <v>91</v>
      </c>
      <c r="AC148" t="s">
        <v>59</v>
      </c>
      <c r="AD148" t="s">
        <v>68</v>
      </c>
      <c r="AE148" t="s">
        <v>71</v>
      </c>
      <c r="AF148" t="s">
        <v>62</v>
      </c>
      <c r="AG148" t="s">
        <v>71</v>
      </c>
      <c r="AH148" t="s">
        <v>52</v>
      </c>
      <c r="AI148" t="s">
        <v>52</v>
      </c>
      <c r="AJ148">
        <v>37.5</v>
      </c>
      <c r="AK148" t="s">
        <v>63</v>
      </c>
      <c r="AL148" t="s">
        <v>52</v>
      </c>
      <c r="AM148">
        <v>128</v>
      </c>
      <c r="AN148">
        <v>93</v>
      </c>
      <c r="AO148" t="s">
        <v>69</v>
      </c>
      <c r="AP148" t="s">
        <v>68</v>
      </c>
      <c r="AQ148" t="s">
        <v>52</v>
      </c>
      <c r="AR148" t="s">
        <v>62</v>
      </c>
      <c r="AS148" t="s">
        <v>61</v>
      </c>
      <c r="AT148" t="s">
        <v>61</v>
      </c>
      <c r="AU148" t="s">
        <v>61</v>
      </c>
      <c r="AV148">
        <v>4</v>
      </c>
      <c r="AW148" s="2" t="s">
        <v>72</v>
      </c>
      <c r="AX148" s="7">
        <v>240</v>
      </c>
    </row>
    <row r="149" spans="1:50" x14ac:dyDescent="0.15">
      <c r="A149">
        <v>13.6</v>
      </c>
      <c r="B149">
        <v>2.4493150684931502</v>
      </c>
      <c r="C149" t="s">
        <v>50</v>
      </c>
      <c r="D149" t="s">
        <v>51</v>
      </c>
      <c r="E149" t="s">
        <v>61</v>
      </c>
      <c r="F149">
        <v>2</v>
      </c>
      <c r="G149" t="s">
        <v>61</v>
      </c>
      <c r="H149" t="s">
        <v>61</v>
      </c>
      <c r="I149" t="s">
        <v>61</v>
      </c>
      <c r="J149" t="s">
        <v>52</v>
      </c>
      <c r="K149" t="s">
        <v>56</v>
      </c>
      <c r="L149" t="s">
        <v>56</v>
      </c>
      <c r="M149" t="s">
        <v>51</v>
      </c>
      <c r="N149" t="s">
        <v>51</v>
      </c>
      <c r="O149" t="s">
        <v>51</v>
      </c>
      <c r="P149" t="s">
        <v>52</v>
      </c>
      <c r="Q149" t="s">
        <v>52</v>
      </c>
      <c r="R149" t="s">
        <v>52</v>
      </c>
      <c r="S149" t="s">
        <v>56</v>
      </c>
      <c r="T149" t="s">
        <v>56</v>
      </c>
      <c r="U149">
        <v>48</v>
      </c>
      <c r="V149" t="s">
        <v>52</v>
      </c>
      <c r="W149" t="s">
        <v>57</v>
      </c>
      <c r="X149">
        <v>38.1</v>
      </c>
      <c r="Y149" t="s">
        <v>63</v>
      </c>
      <c r="Z149">
        <v>24</v>
      </c>
      <c r="AA149">
        <v>128</v>
      </c>
      <c r="AB149">
        <v>96</v>
      </c>
      <c r="AC149" t="s">
        <v>59</v>
      </c>
      <c r="AD149" t="s">
        <v>60</v>
      </c>
      <c r="AE149" t="s">
        <v>52</v>
      </c>
      <c r="AF149" t="s">
        <v>76</v>
      </c>
      <c r="AG149" t="s">
        <v>64</v>
      </c>
      <c r="AH149" t="s">
        <v>61</v>
      </c>
      <c r="AI149" t="s">
        <v>64</v>
      </c>
      <c r="AJ149" t="s">
        <v>52</v>
      </c>
      <c r="AK149" t="s">
        <v>52</v>
      </c>
      <c r="AL149" t="s">
        <v>52</v>
      </c>
      <c r="AM149" t="s">
        <v>52</v>
      </c>
      <c r="AN149" t="s">
        <v>52</v>
      </c>
      <c r="AO149" t="s">
        <v>52</v>
      </c>
      <c r="AP149" t="s">
        <v>68</v>
      </c>
      <c r="AQ149" t="s">
        <v>61</v>
      </c>
      <c r="AR149" t="s">
        <v>62</v>
      </c>
      <c r="AS149" t="s">
        <v>61</v>
      </c>
      <c r="AT149" t="s">
        <v>61</v>
      </c>
      <c r="AU149" t="s">
        <v>52</v>
      </c>
      <c r="AV149">
        <v>1</v>
      </c>
      <c r="AW149" s="2" t="s">
        <v>65</v>
      </c>
      <c r="AX149" s="7">
        <v>60</v>
      </c>
    </row>
    <row r="150" spans="1:50" x14ac:dyDescent="0.15">
      <c r="A150">
        <v>14.6</v>
      </c>
      <c r="B150">
        <v>3.8575342465753399</v>
      </c>
      <c r="C150" t="s">
        <v>50</v>
      </c>
      <c r="D150" t="s">
        <v>51</v>
      </c>
      <c r="E150" t="s">
        <v>52</v>
      </c>
      <c r="F150">
        <v>1</v>
      </c>
      <c r="G150" t="s">
        <v>67</v>
      </c>
      <c r="H150" t="s">
        <v>61</v>
      </c>
      <c r="I150" t="s">
        <v>61</v>
      </c>
      <c r="J150" t="s">
        <v>52</v>
      </c>
      <c r="K150" t="s">
        <v>52</v>
      </c>
      <c r="L150" t="s">
        <v>52</v>
      </c>
      <c r="M150" t="s">
        <v>51</v>
      </c>
      <c r="N150" t="s">
        <v>51</v>
      </c>
      <c r="O150" t="s">
        <v>51</v>
      </c>
      <c r="P150" t="s">
        <v>56</v>
      </c>
      <c r="Q150" t="s">
        <v>56</v>
      </c>
      <c r="R150" t="s">
        <v>56</v>
      </c>
      <c r="S150" t="s">
        <v>56</v>
      </c>
      <c r="T150" t="s">
        <v>51</v>
      </c>
      <c r="U150">
        <v>72</v>
      </c>
      <c r="V150">
        <v>6</v>
      </c>
      <c r="W150" t="s">
        <v>57</v>
      </c>
      <c r="X150">
        <v>36.299999999999997</v>
      </c>
      <c r="Y150" t="s">
        <v>58</v>
      </c>
      <c r="Z150">
        <v>24</v>
      </c>
      <c r="AA150">
        <v>131</v>
      </c>
      <c r="AB150">
        <v>99</v>
      </c>
      <c r="AC150" t="s">
        <v>59</v>
      </c>
      <c r="AD150" t="s">
        <v>60</v>
      </c>
      <c r="AE150" t="s">
        <v>52</v>
      </c>
      <c r="AF150" t="s">
        <v>76</v>
      </c>
      <c r="AG150" t="s">
        <v>52</v>
      </c>
      <c r="AH150" t="s">
        <v>52</v>
      </c>
      <c r="AI150" t="s">
        <v>52</v>
      </c>
      <c r="AJ150" t="s">
        <v>52</v>
      </c>
      <c r="AK150" t="s">
        <v>52</v>
      </c>
      <c r="AL150">
        <v>30</v>
      </c>
      <c r="AM150" t="s">
        <v>52</v>
      </c>
      <c r="AN150">
        <v>99</v>
      </c>
      <c r="AO150" t="s">
        <v>59</v>
      </c>
      <c r="AP150" t="s">
        <v>60</v>
      </c>
      <c r="AQ150" t="s">
        <v>52</v>
      </c>
      <c r="AR150" t="s">
        <v>52</v>
      </c>
      <c r="AS150" t="s">
        <v>52</v>
      </c>
      <c r="AT150" t="s">
        <v>52</v>
      </c>
      <c r="AU150" t="s">
        <v>61</v>
      </c>
      <c r="AV150">
        <v>0</v>
      </c>
      <c r="AW150" s="2" t="s">
        <v>65</v>
      </c>
      <c r="AX150" s="7">
        <v>60</v>
      </c>
    </row>
    <row r="151" spans="1:50" x14ac:dyDescent="0.15">
      <c r="A151">
        <v>25</v>
      </c>
      <c r="B151">
        <v>5.9945205479452097</v>
      </c>
      <c r="C151" t="s">
        <v>50</v>
      </c>
      <c r="D151" t="s">
        <v>51</v>
      </c>
      <c r="E151" t="s">
        <v>66</v>
      </c>
      <c r="F151">
        <v>2</v>
      </c>
      <c r="G151" t="s">
        <v>67</v>
      </c>
      <c r="H151" t="s">
        <v>61</v>
      </c>
      <c r="I151" t="s">
        <v>61</v>
      </c>
      <c r="J151" t="s">
        <v>52</v>
      </c>
      <c r="K151" t="s">
        <v>52</v>
      </c>
      <c r="L151" t="s">
        <v>52</v>
      </c>
      <c r="M151" t="s">
        <v>56</v>
      </c>
      <c r="N151" t="s">
        <v>56</v>
      </c>
      <c r="O151" t="s">
        <v>56</v>
      </c>
      <c r="P151" t="s">
        <v>52</v>
      </c>
      <c r="Q151" t="s">
        <v>51</v>
      </c>
      <c r="R151" t="s">
        <v>52</v>
      </c>
      <c r="S151" t="s">
        <v>51</v>
      </c>
      <c r="T151" t="s">
        <v>51</v>
      </c>
      <c r="U151">
        <v>6</v>
      </c>
      <c r="V151">
        <v>1</v>
      </c>
      <c r="W151" t="s">
        <v>57</v>
      </c>
      <c r="X151">
        <v>36.6</v>
      </c>
      <c r="Y151" t="s">
        <v>58</v>
      </c>
      <c r="Z151">
        <v>24</v>
      </c>
      <c r="AA151">
        <v>106</v>
      </c>
      <c r="AB151">
        <v>99</v>
      </c>
      <c r="AC151" t="s">
        <v>59</v>
      </c>
      <c r="AD151" t="s">
        <v>68</v>
      </c>
      <c r="AE151" t="s">
        <v>71</v>
      </c>
      <c r="AF151" t="s">
        <v>76</v>
      </c>
      <c r="AG151" t="s">
        <v>52</v>
      </c>
      <c r="AH151" t="s">
        <v>52</v>
      </c>
      <c r="AI151" t="s">
        <v>52</v>
      </c>
      <c r="AJ151">
        <v>36.9</v>
      </c>
      <c r="AK151" t="s">
        <v>58</v>
      </c>
      <c r="AL151">
        <v>24</v>
      </c>
      <c r="AM151">
        <v>106</v>
      </c>
      <c r="AN151">
        <v>99</v>
      </c>
      <c r="AO151" t="s">
        <v>59</v>
      </c>
      <c r="AP151" t="s">
        <v>75</v>
      </c>
      <c r="AQ151" t="s">
        <v>52</v>
      </c>
      <c r="AR151" t="s">
        <v>76</v>
      </c>
      <c r="AS151" t="s">
        <v>52</v>
      </c>
      <c r="AT151" t="s">
        <v>61</v>
      </c>
      <c r="AU151" t="s">
        <v>64</v>
      </c>
      <c r="AV151">
        <v>2</v>
      </c>
      <c r="AW151" s="2" t="s">
        <v>70</v>
      </c>
      <c r="AX151" s="7">
        <v>60</v>
      </c>
    </row>
    <row r="152" spans="1:50" x14ac:dyDescent="0.15">
      <c r="A152">
        <v>25</v>
      </c>
      <c r="B152">
        <v>5.9945205479452097</v>
      </c>
      <c r="C152" t="s">
        <v>50</v>
      </c>
      <c r="D152" t="s">
        <v>51</v>
      </c>
      <c r="E152" t="s">
        <v>66</v>
      </c>
      <c r="F152">
        <v>2</v>
      </c>
      <c r="G152" t="s">
        <v>67</v>
      </c>
      <c r="H152" t="s">
        <v>61</v>
      </c>
      <c r="I152" t="s">
        <v>61</v>
      </c>
      <c r="J152" t="s">
        <v>52</v>
      </c>
      <c r="K152" t="s">
        <v>52</v>
      </c>
      <c r="L152" t="s">
        <v>52</v>
      </c>
      <c r="M152" t="s">
        <v>56</v>
      </c>
      <c r="N152" t="s">
        <v>56</v>
      </c>
      <c r="O152" t="s">
        <v>56</v>
      </c>
      <c r="P152" t="s">
        <v>52</v>
      </c>
      <c r="Q152" t="s">
        <v>51</v>
      </c>
      <c r="R152" t="s">
        <v>52</v>
      </c>
      <c r="S152" t="s">
        <v>51</v>
      </c>
      <c r="T152" t="s">
        <v>51</v>
      </c>
      <c r="U152">
        <v>6</v>
      </c>
      <c r="V152">
        <v>1</v>
      </c>
      <c r="W152" t="s">
        <v>57</v>
      </c>
      <c r="X152">
        <v>36.6</v>
      </c>
      <c r="Y152" t="s">
        <v>58</v>
      </c>
      <c r="Z152">
        <v>24</v>
      </c>
      <c r="AA152">
        <v>106</v>
      </c>
      <c r="AB152">
        <v>99</v>
      </c>
      <c r="AC152" t="s">
        <v>59</v>
      </c>
      <c r="AD152" t="s">
        <v>68</v>
      </c>
      <c r="AE152" t="s">
        <v>71</v>
      </c>
      <c r="AF152" t="s">
        <v>76</v>
      </c>
      <c r="AG152" t="s">
        <v>52</v>
      </c>
      <c r="AH152" t="s">
        <v>52</v>
      </c>
      <c r="AI152" t="s">
        <v>52</v>
      </c>
      <c r="AJ152" t="s">
        <v>52</v>
      </c>
      <c r="AK152" t="s">
        <v>52</v>
      </c>
      <c r="AL152">
        <v>24</v>
      </c>
      <c r="AM152">
        <v>120</v>
      </c>
      <c r="AN152">
        <v>98</v>
      </c>
      <c r="AO152" t="s">
        <v>59</v>
      </c>
      <c r="AP152" t="s">
        <v>60</v>
      </c>
      <c r="AQ152" t="s">
        <v>52</v>
      </c>
      <c r="AR152" t="s">
        <v>62</v>
      </c>
      <c r="AS152" t="s">
        <v>61</v>
      </c>
      <c r="AT152" t="s">
        <v>64</v>
      </c>
      <c r="AU152" t="s">
        <v>64</v>
      </c>
      <c r="AV152">
        <v>3</v>
      </c>
      <c r="AW152" s="2" t="s">
        <v>70</v>
      </c>
      <c r="AX152" s="7">
        <v>120</v>
      </c>
    </row>
    <row r="153" spans="1:50" x14ac:dyDescent="0.15">
      <c r="A153">
        <v>26</v>
      </c>
      <c r="B153">
        <v>6.4712328767123299</v>
      </c>
      <c r="C153" t="s">
        <v>50</v>
      </c>
      <c r="D153" t="s">
        <v>51</v>
      </c>
      <c r="E153" t="s">
        <v>66</v>
      </c>
      <c r="F153">
        <v>2</v>
      </c>
      <c r="G153" t="s">
        <v>67</v>
      </c>
      <c r="H153" t="s">
        <v>78</v>
      </c>
      <c r="I153" t="s">
        <v>61</v>
      </c>
      <c r="J153" t="s">
        <v>52</v>
      </c>
      <c r="K153" t="s">
        <v>52</v>
      </c>
      <c r="L153" t="s">
        <v>52</v>
      </c>
      <c r="M153" t="s">
        <v>56</v>
      </c>
      <c r="N153" t="s">
        <v>56</v>
      </c>
      <c r="O153" t="s">
        <v>56</v>
      </c>
      <c r="P153" t="s">
        <v>52</v>
      </c>
      <c r="Q153" t="s">
        <v>51</v>
      </c>
      <c r="R153" t="s">
        <v>56</v>
      </c>
      <c r="S153" t="s">
        <v>51</v>
      </c>
      <c r="T153" t="s">
        <v>51</v>
      </c>
      <c r="U153">
        <v>12</v>
      </c>
      <c r="V153">
        <v>1</v>
      </c>
      <c r="W153" t="s">
        <v>57</v>
      </c>
      <c r="X153" t="s">
        <v>52</v>
      </c>
      <c r="Y153" t="s">
        <v>52</v>
      </c>
      <c r="Z153">
        <v>24</v>
      </c>
      <c r="AA153">
        <v>96</v>
      </c>
      <c r="AB153">
        <v>99</v>
      </c>
      <c r="AC153" t="s">
        <v>59</v>
      </c>
      <c r="AD153" t="s">
        <v>68</v>
      </c>
      <c r="AE153" t="s">
        <v>64</v>
      </c>
      <c r="AF153" t="s">
        <v>62</v>
      </c>
      <c r="AG153" t="s">
        <v>52</v>
      </c>
      <c r="AH153" t="s">
        <v>52</v>
      </c>
      <c r="AI153" t="s">
        <v>61</v>
      </c>
      <c r="AJ153" t="s">
        <v>52</v>
      </c>
      <c r="AK153" t="s">
        <v>52</v>
      </c>
      <c r="AL153" t="s">
        <v>52</v>
      </c>
      <c r="AM153" t="s">
        <v>52</v>
      </c>
      <c r="AN153" t="s">
        <v>52</v>
      </c>
      <c r="AO153" t="s">
        <v>52</v>
      </c>
      <c r="AP153" t="s">
        <v>60</v>
      </c>
      <c r="AQ153" t="s">
        <v>64</v>
      </c>
      <c r="AR153" t="s">
        <v>52</v>
      </c>
      <c r="AS153" t="s">
        <v>61</v>
      </c>
      <c r="AT153" t="s">
        <v>61</v>
      </c>
      <c r="AU153" t="s">
        <v>52</v>
      </c>
      <c r="AV153">
        <v>1</v>
      </c>
      <c r="AW153" s="2" t="s">
        <v>70</v>
      </c>
      <c r="AX153" s="7">
        <v>60</v>
      </c>
    </row>
    <row r="154" spans="1:50" x14ac:dyDescent="0.15">
      <c r="A154">
        <v>26</v>
      </c>
      <c r="B154">
        <v>6.4712328767123299</v>
      </c>
      <c r="C154" t="s">
        <v>50</v>
      </c>
      <c r="D154" t="s">
        <v>51</v>
      </c>
      <c r="E154" t="s">
        <v>66</v>
      </c>
      <c r="F154">
        <v>2</v>
      </c>
      <c r="G154" t="s">
        <v>67</v>
      </c>
      <c r="H154" t="s">
        <v>78</v>
      </c>
      <c r="I154" t="s">
        <v>61</v>
      </c>
      <c r="J154" t="s">
        <v>52</v>
      </c>
      <c r="K154" t="s">
        <v>52</v>
      </c>
      <c r="L154" t="s">
        <v>52</v>
      </c>
      <c r="M154" t="s">
        <v>56</v>
      </c>
      <c r="N154" t="s">
        <v>56</v>
      </c>
      <c r="O154" t="s">
        <v>56</v>
      </c>
      <c r="P154" t="s">
        <v>52</v>
      </c>
      <c r="Q154" t="s">
        <v>51</v>
      </c>
      <c r="R154" t="s">
        <v>56</v>
      </c>
      <c r="S154" t="s">
        <v>51</v>
      </c>
      <c r="T154" t="s">
        <v>51</v>
      </c>
      <c r="U154">
        <v>12</v>
      </c>
      <c r="V154">
        <v>1</v>
      </c>
      <c r="W154" t="s">
        <v>57</v>
      </c>
      <c r="X154" t="s">
        <v>52</v>
      </c>
      <c r="Y154" t="s">
        <v>52</v>
      </c>
      <c r="Z154">
        <v>24</v>
      </c>
      <c r="AA154">
        <v>96</v>
      </c>
      <c r="AB154">
        <v>99</v>
      </c>
      <c r="AC154" t="s">
        <v>59</v>
      </c>
      <c r="AD154" t="s">
        <v>68</v>
      </c>
      <c r="AE154" t="s">
        <v>64</v>
      </c>
      <c r="AF154" t="s">
        <v>62</v>
      </c>
      <c r="AG154" t="s">
        <v>52</v>
      </c>
      <c r="AH154" t="s">
        <v>52</v>
      </c>
      <c r="AI154" t="s">
        <v>61</v>
      </c>
      <c r="AJ154" t="s">
        <v>52</v>
      </c>
      <c r="AK154" t="s">
        <v>52</v>
      </c>
      <c r="AL154">
        <v>28</v>
      </c>
      <c r="AM154">
        <v>100</v>
      </c>
      <c r="AN154">
        <v>99</v>
      </c>
      <c r="AO154" t="s">
        <v>59</v>
      </c>
      <c r="AP154" t="s">
        <v>60</v>
      </c>
      <c r="AQ154" t="s">
        <v>52</v>
      </c>
      <c r="AR154" t="s">
        <v>62</v>
      </c>
      <c r="AS154" t="s">
        <v>61</v>
      </c>
      <c r="AT154" t="s">
        <v>61</v>
      </c>
      <c r="AU154" t="s">
        <v>61</v>
      </c>
      <c r="AV154">
        <v>2</v>
      </c>
      <c r="AW154" s="2" t="s">
        <v>70</v>
      </c>
      <c r="AX154" s="7">
        <v>120</v>
      </c>
    </row>
    <row r="155" spans="1:50" x14ac:dyDescent="0.15">
      <c r="A155">
        <v>32.1</v>
      </c>
      <c r="B155">
        <v>10.1095890410959</v>
      </c>
      <c r="C155" t="s">
        <v>50</v>
      </c>
      <c r="D155" t="s">
        <v>51</v>
      </c>
      <c r="E155" t="s">
        <v>61</v>
      </c>
      <c r="F155">
        <v>6</v>
      </c>
      <c r="G155" t="s">
        <v>61</v>
      </c>
      <c r="H155" t="s">
        <v>61</v>
      </c>
      <c r="I155" t="s">
        <v>61</v>
      </c>
      <c r="J155" t="s">
        <v>52</v>
      </c>
      <c r="K155" t="s">
        <v>52</v>
      </c>
      <c r="L155" t="s">
        <v>52</v>
      </c>
      <c r="M155" t="s">
        <v>56</v>
      </c>
      <c r="N155" t="s">
        <v>52</v>
      </c>
      <c r="O155" t="s">
        <v>52</v>
      </c>
      <c r="P155" t="s">
        <v>52</v>
      </c>
      <c r="Q155" t="s">
        <v>56</v>
      </c>
      <c r="R155" t="s">
        <v>52</v>
      </c>
      <c r="S155" t="s">
        <v>56</v>
      </c>
      <c r="T155" t="s">
        <v>56</v>
      </c>
      <c r="U155">
        <v>24</v>
      </c>
      <c r="V155">
        <v>0</v>
      </c>
      <c r="W155" t="s">
        <v>57</v>
      </c>
      <c r="X155">
        <v>38.1</v>
      </c>
      <c r="Y155" t="s">
        <v>63</v>
      </c>
      <c r="Z155">
        <v>32</v>
      </c>
      <c r="AA155">
        <v>155</v>
      </c>
      <c r="AB155">
        <v>95</v>
      </c>
      <c r="AC155" t="s">
        <v>59</v>
      </c>
      <c r="AD155" t="s">
        <v>68</v>
      </c>
      <c r="AE155" t="s">
        <v>52</v>
      </c>
      <c r="AF155" t="s">
        <v>62</v>
      </c>
      <c r="AG155" t="s">
        <v>52</v>
      </c>
      <c r="AH155" t="s">
        <v>52</v>
      </c>
      <c r="AI155" t="s">
        <v>64</v>
      </c>
      <c r="AJ155" t="s">
        <v>52</v>
      </c>
      <c r="AK155" t="s">
        <v>52</v>
      </c>
      <c r="AL155">
        <v>28</v>
      </c>
      <c r="AM155">
        <v>140</v>
      </c>
      <c r="AN155">
        <v>95</v>
      </c>
      <c r="AO155" t="s">
        <v>59</v>
      </c>
      <c r="AP155" t="s">
        <v>75</v>
      </c>
      <c r="AQ155" t="s">
        <v>52</v>
      </c>
      <c r="AR155" t="s">
        <v>76</v>
      </c>
      <c r="AS155" t="s">
        <v>52</v>
      </c>
      <c r="AT155" t="s">
        <v>64</v>
      </c>
      <c r="AU155" t="s">
        <v>52</v>
      </c>
      <c r="AV155">
        <v>1</v>
      </c>
      <c r="AW155" s="2" t="s">
        <v>70</v>
      </c>
      <c r="AX155" s="7">
        <v>60</v>
      </c>
    </row>
    <row r="156" spans="1:50" x14ac:dyDescent="0.15">
      <c r="A156">
        <v>31.9</v>
      </c>
      <c r="B156">
        <v>7.5397260273972604</v>
      </c>
      <c r="C156" t="s">
        <v>50</v>
      </c>
      <c r="D156" t="s">
        <v>51</v>
      </c>
      <c r="E156" t="s">
        <v>87</v>
      </c>
      <c r="F156" t="s">
        <v>52</v>
      </c>
      <c r="G156" t="s">
        <v>67</v>
      </c>
      <c r="H156" t="s">
        <v>61</v>
      </c>
      <c r="I156" t="s">
        <v>52</v>
      </c>
      <c r="J156" t="s">
        <v>51</v>
      </c>
      <c r="K156" t="s">
        <v>51</v>
      </c>
      <c r="L156" t="s">
        <v>51</v>
      </c>
      <c r="M156" t="s">
        <v>51</v>
      </c>
      <c r="N156" t="s">
        <v>51</v>
      </c>
      <c r="O156" t="s">
        <v>51</v>
      </c>
      <c r="P156" t="s">
        <v>52</v>
      </c>
      <c r="Q156" t="s">
        <v>52</v>
      </c>
      <c r="R156" t="s">
        <v>56</v>
      </c>
      <c r="S156" t="s">
        <v>56</v>
      </c>
      <c r="T156" t="s">
        <v>51</v>
      </c>
      <c r="U156">
        <v>24</v>
      </c>
      <c r="V156">
        <v>2</v>
      </c>
      <c r="W156" t="s">
        <v>57</v>
      </c>
      <c r="X156">
        <v>36</v>
      </c>
      <c r="Y156" t="s">
        <v>63</v>
      </c>
      <c r="Z156">
        <v>20</v>
      </c>
      <c r="AA156">
        <v>103</v>
      </c>
      <c r="AB156">
        <v>99</v>
      </c>
      <c r="AC156" t="s">
        <v>59</v>
      </c>
      <c r="AD156" t="s">
        <v>60</v>
      </c>
      <c r="AE156" t="s">
        <v>52</v>
      </c>
      <c r="AF156" t="s">
        <v>76</v>
      </c>
      <c r="AG156" t="s">
        <v>61</v>
      </c>
      <c r="AH156" t="s">
        <v>52</v>
      </c>
      <c r="AI156" t="s">
        <v>61</v>
      </c>
      <c r="AJ156" t="s">
        <v>52</v>
      </c>
      <c r="AK156" t="s">
        <v>52</v>
      </c>
      <c r="AL156">
        <v>18</v>
      </c>
      <c r="AM156">
        <v>106</v>
      </c>
      <c r="AN156">
        <v>96</v>
      </c>
      <c r="AO156" t="s">
        <v>59</v>
      </c>
      <c r="AP156" t="s">
        <v>75</v>
      </c>
      <c r="AQ156" t="s">
        <v>52</v>
      </c>
      <c r="AR156" t="s">
        <v>62</v>
      </c>
      <c r="AS156" t="s">
        <v>61</v>
      </c>
      <c r="AT156" t="s">
        <v>61</v>
      </c>
      <c r="AU156" t="s">
        <v>61</v>
      </c>
      <c r="AV156">
        <v>1</v>
      </c>
      <c r="AW156" s="2" t="s">
        <v>65</v>
      </c>
      <c r="AX156" s="7">
        <v>240</v>
      </c>
    </row>
    <row r="157" spans="1:50" x14ac:dyDescent="0.15">
      <c r="A157">
        <v>43.9</v>
      </c>
      <c r="B157">
        <v>11.6465753424658</v>
      </c>
      <c r="C157" t="s">
        <v>50</v>
      </c>
      <c r="D157" t="s">
        <v>51</v>
      </c>
      <c r="E157" t="s">
        <v>66</v>
      </c>
      <c r="F157">
        <v>2.5</v>
      </c>
      <c r="G157" t="s">
        <v>73</v>
      </c>
      <c r="H157" t="s">
        <v>54</v>
      </c>
      <c r="I157" t="s">
        <v>61</v>
      </c>
      <c r="J157" t="s">
        <v>52</v>
      </c>
      <c r="K157" t="s">
        <v>52</v>
      </c>
      <c r="L157" t="s">
        <v>52</v>
      </c>
      <c r="M157" t="s">
        <v>51</v>
      </c>
      <c r="N157" t="s">
        <v>51</v>
      </c>
      <c r="O157" t="s">
        <v>51</v>
      </c>
      <c r="P157" t="s">
        <v>52</v>
      </c>
      <c r="Q157" t="s">
        <v>56</v>
      </c>
      <c r="R157" t="s">
        <v>52</v>
      </c>
      <c r="S157" t="s">
        <v>51</v>
      </c>
      <c r="T157" t="s">
        <v>51</v>
      </c>
      <c r="U157">
        <v>48</v>
      </c>
      <c r="V157" t="s">
        <v>52</v>
      </c>
      <c r="W157" t="s">
        <v>57</v>
      </c>
      <c r="X157">
        <v>36.299999999999997</v>
      </c>
      <c r="Y157" t="s">
        <v>63</v>
      </c>
      <c r="Z157">
        <v>24</v>
      </c>
      <c r="AA157">
        <v>123</v>
      </c>
      <c r="AB157">
        <v>93</v>
      </c>
      <c r="AC157" t="s">
        <v>59</v>
      </c>
      <c r="AD157" t="s">
        <v>68</v>
      </c>
      <c r="AE157" t="s">
        <v>52</v>
      </c>
      <c r="AF157" t="s">
        <v>62</v>
      </c>
      <c r="AG157" t="s">
        <v>52</v>
      </c>
      <c r="AH157" t="s">
        <v>52</v>
      </c>
      <c r="AI157" t="s">
        <v>52</v>
      </c>
      <c r="AJ157" t="s">
        <v>52</v>
      </c>
      <c r="AK157" t="s">
        <v>52</v>
      </c>
      <c r="AL157" t="s">
        <v>52</v>
      </c>
      <c r="AM157">
        <v>97</v>
      </c>
      <c r="AN157">
        <v>97</v>
      </c>
      <c r="AO157" t="s">
        <v>59</v>
      </c>
      <c r="AP157" t="s">
        <v>68</v>
      </c>
      <c r="AQ157" t="s">
        <v>52</v>
      </c>
      <c r="AR157" t="s">
        <v>76</v>
      </c>
      <c r="AS157" t="s">
        <v>61</v>
      </c>
      <c r="AT157" t="s">
        <v>61</v>
      </c>
      <c r="AU157" t="s">
        <v>64</v>
      </c>
      <c r="AV157">
        <v>1</v>
      </c>
      <c r="AW157" s="2" t="s">
        <v>72</v>
      </c>
      <c r="AX157" s="7">
        <v>60</v>
      </c>
    </row>
    <row r="158" spans="1:50" x14ac:dyDescent="0.15">
      <c r="A158">
        <v>21.8</v>
      </c>
      <c r="B158">
        <v>5.9808219178082203</v>
      </c>
      <c r="C158" t="s">
        <v>50</v>
      </c>
      <c r="D158" t="s">
        <v>51</v>
      </c>
      <c r="E158" t="s">
        <v>66</v>
      </c>
      <c r="F158">
        <v>3</v>
      </c>
      <c r="G158" t="s">
        <v>67</v>
      </c>
      <c r="H158" t="s">
        <v>61</v>
      </c>
      <c r="I158" t="s">
        <v>61</v>
      </c>
      <c r="J158" t="s">
        <v>52</v>
      </c>
      <c r="K158" t="s">
        <v>52</v>
      </c>
      <c r="L158" t="s">
        <v>52</v>
      </c>
      <c r="M158" t="s">
        <v>51</v>
      </c>
      <c r="N158" t="s">
        <v>51</v>
      </c>
      <c r="O158" t="s">
        <v>51</v>
      </c>
      <c r="P158" t="s">
        <v>56</v>
      </c>
      <c r="Q158" t="s">
        <v>51</v>
      </c>
      <c r="R158" t="s">
        <v>52</v>
      </c>
      <c r="S158" t="s">
        <v>56</v>
      </c>
      <c r="T158" t="s">
        <v>51</v>
      </c>
      <c r="U158">
        <v>24</v>
      </c>
      <c r="V158">
        <v>6</v>
      </c>
      <c r="W158" t="s">
        <v>57</v>
      </c>
      <c r="X158">
        <v>36.799999999999997</v>
      </c>
      <c r="Y158" t="s">
        <v>58</v>
      </c>
      <c r="Z158">
        <v>20</v>
      </c>
      <c r="AA158">
        <v>131</v>
      </c>
      <c r="AB158">
        <v>96</v>
      </c>
      <c r="AC158" t="s">
        <v>59</v>
      </c>
      <c r="AD158" t="s">
        <v>75</v>
      </c>
      <c r="AE158" t="s">
        <v>61</v>
      </c>
      <c r="AF158" t="s">
        <v>76</v>
      </c>
      <c r="AG158" t="s">
        <v>61</v>
      </c>
      <c r="AH158" t="s">
        <v>61</v>
      </c>
      <c r="AI158" t="s">
        <v>61</v>
      </c>
      <c r="AJ158" t="s">
        <v>52</v>
      </c>
      <c r="AK158" t="s">
        <v>52</v>
      </c>
      <c r="AL158" t="s">
        <v>52</v>
      </c>
      <c r="AM158" t="s">
        <v>52</v>
      </c>
      <c r="AN158" t="s">
        <v>52</v>
      </c>
      <c r="AO158" t="s">
        <v>52</v>
      </c>
      <c r="AP158" t="s">
        <v>68</v>
      </c>
      <c r="AQ158" t="s">
        <v>61</v>
      </c>
      <c r="AR158" t="s">
        <v>52</v>
      </c>
      <c r="AS158" t="s">
        <v>61</v>
      </c>
      <c r="AT158" t="s">
        <v>52</v>
      </c>
      <c r="AU158" t="s">
        <v>52</v>
      </c>
      <c r="AV158">
        <v>0</v>
      </c>
      <c r="AW158" s="2" t="s">
        <v>65</v>
      </c>
      <c r="AX158" s="7">
        <v>60</v>
      </c>
    </row>
    <row r="159" spans="1:50" x14ac:dyDescent="0.15">
      <c r="A159">
        <v>21.8</v>
      </c>
      <c r="B159">
        <v>5.9808219178082203</v>
      </c>
      <c r="C159" t="s">
        <v>50</v>
      </c>
      <c r="D159" t="s">
        <v>51</v>
      </c>
      <c r="E159" t="s">
        <v>66</v>
      </c>
      <c r="F159">
        <v>3</v>
      </c>
      <c r="G159" t="s">
        <v>67</v>
      </c>
      <c r="H159" t="s">
        <v>61</v>
      </c>
      <c r="I159" t="s">
        <v>61</v>
      </c>
      <c r="J159" t="s">
        <v>52</v>
      </c>
      <c r="K159" t="s">
        <v>52</v>
      </c>
      <c r="L159" t="s">
        <v>52</v>
      </c>
      <c r="M159" t="s">
        <v>51</v>
      </c>
      <c r="N159" t="s">
        <v>51</v>
      </c>
      <c r="O159" t="s">
        <v>51</v>
      </c>
      <c r="P159" t="s">
        <v>56</v>
      </c>
      <c r="Q159" t="s">
        <v>51</v>
      </c>
      <c r="R159" t="s">
        <v>52</v>
      </c>
      <c r="S159" t="s">
        <v>56</v>
      </c>
      <c r="T159" t="s">
        <v>51</v>
      </c>
      <c r="U159">
        <v>24</v>
      </c>
      <c r="V159">
        <v>6</v>
      </c>
      <c r="W159" t="s">
        <v>57</v>
      </c>
      <c r="X159">
        <v>36.799999999999997</v>
      </c>
      <c r="Y159" t="s">
        <v>58</v>
      </c>
      <c r="Z159">
        <v>20</v>
      </c>
      <c r="AA159">
        <v>131</v>
      </c>
      <c r="AB159">
        <v>96</v>
      </c>
      <c r="AC159" t="s">
        <v>59</v>
      </c>
      <c r="AD159" t="s">
        <v>75</v>
      </c>
      <c r="AE159" t="s">
        <v>61</v>
      </c>
      <c r="AF159" t="s">
        <v>76</v>
      </c>
      <c r="AG159" t="s">
        <v>61</v>
      </c>
      <c r="AH159" t="s">
        <v>61</v>
      </c>
      <c r="AI159" t="s">
        <v>61</v>
      </c>
      <c r="AJ159">
        <v>37.700000000000003</v>
      </c>
      <c r="AK159" t="s">
        <v>63</v>
      </c>
      <c r="AL159">
        <v>28</v>
      </c>
      <c r="AM159">
        <v>145</v>
      </c>
      <c r="AN159">
        <v>95</v>
      </c>
      <c r="AO159" t="s">
        <v>59</v>
      </c>
      <c r="AP159" t="s">
        <v>75</v>
      </c>
      <c r="AQ159" t="s">
        <v>52</v>
      </c>
      <c r="AR159" t="s">
        <v>76</v>
      </c>
      <c r="AS159" t="s">
        <v>64</v>
      </c>
      <c r="AT159" t="s">
        <v>61</v>
      </c>
      <c r="AU159" t="s">
        <v>61</v>
      </c>
      <c r="AV159">
        <v>4</v>
      </c>
      <c r="AW159" s="2" t="s">
        <v>65</v>
      </c>
      <c r="AX159" s="7">
        <v>240</v>
      </c>
    </row>
    <row r="160" spans="1:50" x14ac:dyDescent="0.15">
      <c r="A160" t="s">
        <v>52</v>
      </c>
      <c r="B160">
        <v>4.8082191780821901</v>
      </c>
      <c r="C160" t="s">
        <v>50</v>
      </c>
      <c r="D160" t="s">
        <v>51</v>
      </c>
      <c r="E160" t="s">
        <v>52</v>
      </c>
      <c r="F160">
        <v>0.25</v>
      </c>
      <c r="G160" t="s">
        <v>67</v>
      </c>
      <c r="H160" t="s">
        <v>78</v>
      </c>
      <c r="I160" t="s">
        <v>61</v>
      </c>
      <c r="J160" t="s">
        <v>52</v>
      </c>
      <c r="K160" t="s">
        <v>52</v>
      </c>
      <c r="L160" t="s">
        <v>52</v>
      </c>
      <c r="M160" t="s">
        <v>51</v>
      </c>
      <c r="N160" t="s">
        <v>51</v>
      </c>
      <c r="O160" t="s">
        <v>51</v>
      </c>
      <c r="P160" t="s">
        <v>52</v>
      </c>
      <c r="Q160" t="s">
        <v>52</v>
      </c>
      <c r="R160" t="s">
        <v>56</v>
      </c>
      <c r="S160" t="s">
        <v>56</v>
      </c>
      <c r="T160" t="s">
        <v>56</v>
      </c>
      <c r="U160">
        <v>72</v>
      </c>
      <c r="V160" t="s">
        <v>52</v>
      </c>
      <c r="W160" t="s">
        <v>57</v>
      </c>
      <c r="X160">
        <v>39</v>
      </c>
      <c r="Y160" t="s">
        <v>58</v>
      </c>
      <c r="Z160">
        <v>36</v>
      </c>
      <c r="AA160">
        <v>150</v>
      </c>
      <c r="AB160">
        <v>91</v>
      </c>
      <c r="AC160" t="s">
        <v>59</v>
      </c>
      <c r="AD160" t="s">
        <v>60</v>
      </c>
      <c r="AE160" t="s">
        <v>52</v>
      </c>
      <c r="AF160" t="s">
        <v>76</v>
      </c>
      <c r="AG160" t="s">
        <v>71</v>
      </c>
      <c r="AH160" t="s">
        <v>71</v>
      </c>
      <c r="AI160" t="s">
        <v>64</v>
      </c>
      <c r="AJ160" t="s">
        <v>52</v>
      </c>
      <c r="AK160" t="s">
        <v>52</v>
      </c>
      <c r="AL160">
        <v>36</v>
      </c>
      <c r="AM160">
        <v>145</v>
      </c>
      <c r="AN160">
        <v>91</v>
      </c>
      <c r="AO160" t="s">
        <v>59</v>
      </c>
      <c r="AP160" t="s">
        <v>75</v>
      </c>
      <c r="AQ160" t="s">
        <v>52</v>
      </c>
      <c r="AR160" t="s">
        <v>76</v>
      </c>
      <c r="AS160" t="s">
        <v>64</v>
      </c>
      <c r="AT160" t="s">
        <v>61</v>
      </c>
      <c r="AU160" t="s">
        <v>64</v>
      </c>
      <c r="AV160">
        <v>1</v>
      </c>
      <c r="AW160" s="2" t="s">
        <v>70</v>
      </c>
      <c r="AX160" s="7">
        <v>60</v>
      </c>
    </row>
    <row r="161" spans="1:50" x14ac:dyDescent="0.15">
      <c r="A161" t="s">
        <v>52</v>
      </c>
      <c r="B161">
        <v>4.8082191780821901</v>
      </c>
      <c r="C161" t="s">
        <v>50</v>
      </c>
      <c r="D161" t="s">
        <v>51</v>
      </c>
      <c r="E161" t="s">
        <v>52</v>
      </c>
      <c r="F161">
        <v>0.25</v>
      </c>
      <c r="G161" t="s">
        <v>67</v>
      </c>
      <c r="H161" t="s">
        <v>78</v>
      </c>
      <c r="I161" t="s">
        <v>61</v>
      </c>
      <c r="J161" t="s">
        <v>52</v>
      </c>
      <c r="K161" t="s">
        <v>52</v>
      </c>
      <c r="L161" t="s">
        <v>52</v>
      </c>
      <c r="M161" t="s">
        <v>51</v>
      </c>
      <c r="N161" t="s">
        <v>51</v>
      </c>
      <c r="O161" t="s">
        <v>51</v>
      </c>
      <c r="P161" t="s">
        <v>52</v>
      </c>
      <c r="Q161" t="s">
        <v>52</v>
      </c>
      <c r="R161" t="s">
        <v>56</v>
      </c>
      <c r="S161" t="s">
        <v>56</v>
      </c>
      <c r="T161" t="s">
        <v>56</v>
      </c>
      <c r="U161">
        <v>72</v>
      </c>
      <c r="V161" t="s">
        <v>52</v>
      </c>
      <c r="W161" t="s">
        <v>57</v>
      </c>
      <c r="X161">
        <v>39</v>
      </c>
      <c r="Y161" t="s">
        <v>58</v>
      </c>
      <c r="Z161">
        <v>36</v>
      </c>
      <c r="AA161">
        <v>150</v>
      </c>
      <c r="AB161">
        <v>91</v>
      </c>
      <c r="AC161" t="s">
        <v>59</v>
      </c>
      <c r="AD161" t="s">
        <v>60</v>
      </c>
      <c r="AE161" t="s">
        <v>52</v>
      </c>
      <c r="AF161" t="s">
        <v>76</v>
      </c>
      <c r="AG161" t="s">
        <v>71</v>
      </c>
      <c r="AH161" t="s">
        <v>71</v>
      </c>
      <c r="AI161" t="s">
        <v>64</v>
      </c>
      <c r="AJ161" t="s">
        <v>52</v>
      </c>
      <c r="AK161" t="s">
        <v>52</v>
      </c>
      <c r="AL161" t="s">
        <v>52</v>
      </c>
      <c r="AM161">
        <v>153</v>
      </c>
      <c r="AN161">
        <v>93</v>
      </c>
      <c r="AO161" t="s">
        <v>59</v>
      </c>
      <c r="AP161" t="s">
        <v>75</v>
      </c>
      <c r="AQ161" t="s">
        <v>52</v>
      </c>
      <c r="AR161" t="s">
        <v>76</v>
      </c>
      <c r="AS161" t="s">
        <v>64</v>
      </c>
      <c r="AT161" t="s">
        <v>61</v>
      </c>
      <c r="AU161" t="s">
        <v>64</v>
      </c>
      <c r="AV161">
        <v>2</v>
      </c>
      <c r="AW161" s="2" t="s">
        <v>70</v>
      </c>
      <c r="AX161" s="7">
        <v>120</v>
      </c>
    </row>
    <row r="162" spans="1:50" x14ac:dyDescent="0.15">
      <c r="A162">
        <v>61.3</v>
      </c>
      <c r="B162">
        <v>15.1424657534247</v>
      </c>
      <c r="C162" t="s">
        <v>50</v>
      </c>
      <c r="D162" t="s">
        <v>51</v>
      </c>
      <c r="E162" t="s">
        <v>52</v>
      </c>
      <c r="F162">
        <v>0.5</v>
      </c>
      <c r="G162" t="s">
        <v>52</v>
      </c>
      <c r="H162" t="s">
        <v>61</v>
      </c>
      <c r="I162" t="s">
        <v>61</v>
      </c>
      <c r="J162" t="s">
        <v>51</v>
      </c>
      <c r="K162" t="s">
        <v>52</v>
      </c>
      <c r="L162" t="s">
        <v>52</v>
      </c>
      <c r="M162" t="s">
        <v>51</v>
      </c>
      <c r="N162" t="s">
        <v>56</v>
      </c>
      <c r="O162" t="s">
        <v>56</v>
      </c>
      <c r="P162" t="s">
        <v>56</v>
      </c>
      <c r="Q162" t="s">
        <v>52</v>
      </c>
      <c r="R162" t="s">
        <v>56</v>
      </c>
      <c r="S162" t="s">
        <v>51</v>
      </c>
      <c r="T162" t="s">
        <v>51</v>
      </c>
      <c r="U162">
        <v>20</v>
      </c>
      <c r="V162">
        <v>10</v>
      </c>
      <c r="W162" t="s">
        <v>57</v>
      </c>
      <c r="X162" t="s">
        <v>52</v>
      </c>
      <c r="Y162" t="s">
        <v>52</v>
      </c>
      <c r="Z162">
        <v>18</v>
      </c>
      <c r="AA162">
        <v>87</v>
      </c>
      <c r="AB162">
        <v>99</v>
      </c>
      <c r="AC162" t="s">
        <v>59</v>
      </c>
      <c r="AD162" t="s">
        <v>68</v>
      </c>
      <c r="AE162" t="s">
        <v>52</v>
      </c>
      <c r="AF162" t="s">
        <v>52</v>
      </c>
      <c r="AG162" t="s">
        <v>61</v>
      </c>
      <c r="AH162" t="s">
        <v>61</v>
      </c>
      <c r="AI162" t="s">
        <v>61</v>
      </c>
      <c r="AJ162" t="s">
        <v>52</v>
      </c>
      <c r="AK162" t="s">
        <v>52</v>
      </c>
      <c r="AL162" t="s">
        <v>52</v>
      </c>
      <c r="AM162" t="s">
        <v>52</v>
      </c>
      <c r="AN162">
        <v>99</v>
      </c>
      <c r="AO162" t="s">
        <v>59</v>
      </c>
      <c r="AP162" t="s">
        <v>68</v>
      </c>
      <c r="AQ162" t="s">
        <v>52</v>
      </c>
      <c r="AR162" t="s">
        <v>52</v>
      </c>
      <c r="AS162" t="s">
        <v>61</v>
      </c>
      <c r="AT162" t="s">
        <v>61</v>
      </c>
      <c r="AU162" t="s">
        <v>64</v>
      </c>
      <c r="AV162">
        <v>0</v>
      </c>
      <c r="AW162" s="2" t="s">
        <v>70</v>
      </c>
      <c r="AX162" s="7">
        <v>60</v>
      </c>
    </row>
    <row r="163" spans="1:50" x14ac:dyDescent="0.15">
      <c r="A163">
        <v>20.100000000000001</v>
      </c>
      <c r="B163">
        <v>8.0602739726027401</v>
      </c>
      <c r="C163" t="s">
        <v>50</v>
      </c>
      <c r="D163" t="s">
        <v>51</v>
      </c>
      <c r="E163" t="s">
        <v>79</v>
      </c>
      <c r="F163" t="s">
        <v>52</v>
      </c>
      <c r="G163" t="s">
        <v>67</v>
      </c>
      <c r="H163" t="s">
        <v>61</v>
      </c>
      <c r="I163" t="s">
        <v>55</v>
      </c>
      <c r="J163" t="s">
        <v>56</v>
      </c>
      <c r="K163" t="s">
        <v>56</v>
      </c>
      <c r="L163" t="s">
        <v>52</v>
      </c>
      <c r="M163" t="s">
        <v>56</v>
      </c>
      <c r="N163" t="s">
        <v>51</v>
      </c>
      <c r="O163" t="s">
        <v>56</v>
      </c>
      <c r="P163" t="s">
        <v>51</v>
      </c>
      <c r="Q163" t="s">
        <v>51</v>
      </c>
      <c r="R163" t="s">
        <v>56</v>
      </c>
      <c r="S163" t="s">
        <v>56</v>
      </c>
      <c r="T163" t="s">
        <v>51</v>
      </c>
      <c r="U163">
        <v>24</v>
      </c>
      <c r="V163">
        <v>0</v>
      </c>
      <c r="W163" t="s">
        <v>57</v>
      </c>
      <c r="X163">
        <v>38.4</v>
      </c>
      <c r="Y163" t="s">
        <v>63</v>
      </c>
      <c r="Z163">
        <v>54</v>
      </c>
      <c r="AA163">
        <v>156</v>
      </c>
      <c r="AB163">
        <v>89</v>
      </c>
      <c r="AC163" t="s">
        <v>59</v>
      </c>
      <c r="AD163" t="s">
        <v>68</v>
      </c>
      <c r="AE163" t="s">
        <v>52</v>
      </c>
      <c r="AF163" t="s">
        <v>62</v>
      </c>
      <c r="AG163" t="s">
        <v>71</v>
      </c>
      <c r="AH163" t="s">
        <v>52</v>
      </c>
      <c r="AI163" t="s">
        <v>52</v>
      </c>
      <c r="AJ163" t="s">
        <v>52</v>
      </c>
      <c r="AK163" t="s">
        <v>52</v>
      </c>
      <c r="AL163">
        <v>30</v>
      </c>
      <c r="AM163" t="s">
        <v>52</v>
      </c>
      <c r="AN163">
        <v>95</v>
      </c>
      <c r="AO163" t="s">
        <v>59</v>
      </c>
      <c r="AP163" t="s">
        <v>68</v>
      </c>
      <c r="AQ163" t="s">
        <v>52</v>
      </c>
      <c r="AR163" t="s">
        <v>52</v>
      </c>
      <c r="AS163" t="s">
        <v>52</v>
      </c>
      <c r="AT163" t="s">
        <v>52</v>
      </c>
      <c r="AU163" t="s">
        <v>52</v>
      </c>
      <c r="AV163">
        <v>3</v>
      </c>
      <c r="AW163" s="2" t="s">
        <v>70</v>
      </c>
      <c r="AX163" s="7">
        <v>60</v>
      </c>
    </row>
    <row r="164" spans="1:50" x14ac:dyDescent="0.15">
      <c r="A164">
        <v>20.100000000000001</v>
      </c>
      <c r="B164">
        <v>8.0602739726027401</v>
      </c>
      <c r="C164" t="s">
        <v>50</v>
      </c>
      <c r="D164" t="s">
        <v>51</v>
      </c>
      <c r="E164" t="s">
        <v>79</v>
      </c>
      <c r="F164" t="s">
        <v>52</v>
      </c>
      <c r="G164" t="s">
        <v>67</v>
      </c>
      <c r="H164" t="s">
        <v>61</v>
      </c>
      <c r="I164" t="s">
        <v>55</v>
      </c>
      <c r="J164" t="s">
        <v>56</v>
      </c>
      <c r="K164" t="s">
        <v>56</v>
      </c>
      <c r="L164" t="s">
        <v>52</v>
      </c>
      <c r="M164" t="s">
        <v>56</v>
      </c>
      <c r="N164" t="s">
        <v>51</v>
      </c>
      <c r="O164" t="s">
        <v>56</v>
      </c>
      <c r="P164" t="s">
        <v>51</v>
      </c>
      <c r="Q164" t="s">
        <v>51</v>
      </c>
      <c r="R164" t="s">
        <v>56</v>
      </c>
      <c r="S164" t="s">
        <v>56</v>
      </c>
      <c r="T164" t="s">
        <v>51</v>
      </c>
      <c r="U164">
        <v>24</v>
      </c>
      <c r="V164">
        <v>0</v>
      </c>
      <c r="W164" t="s">
        <v>57</v>
      </c>
      <c r="X164">
        <v>38.4</v>
      </c>
      <c r="Y164" t="s">
        <v>63</v>
      </c>
      <c r="Z164">
        <v>54</v>
      </c>
      <c r="AA164">
        <v>156</v>
      </c>
      <c r="AB164">
        <v>89</v>
      </c>
      <c r="AC164" t="s">
        <v>59</v>
      </c>
      <c r="AD164" t="s">
        <v>68</v>
      </c>
      <c r="AE164" t="s">
        <v>52</v>
      </c>
      <c r="AF164" t="s">
        <v>62</v>
      </c>
      <c r="AG164" t="s">
        <v>71</v>
      </c>
      <c r="AH164" t="s">
        <v>52</v>
      </c>
      <c r="AI164" t="s">
        <v>52</v>
      </c>
      <c r="AJ164" t="s">
        <v>52</v>
      </c>
      <c r="AK164" t="s">
        <v>52</v>
      </c>
      <c r="AL164">
        <v>32</v>
      </c>
      <c r="AM164">
        <v>148</v>
      </c>
      <c r="AN164">
        <v>92</v>
      </c>
      <c r="AO164" t="s">
        <v>59</v>
      </c>
      <c r="AP164" t="s">
        <v>75</v>
      </c>
      <c r="AQ164" t="s">
        <v>52</v>
      </c>
      <c r="AR164" t="s">
        <v>76</v>
      </c>
      <c r="AS164" t="s">
        <v>61</v>
      </c>
      <c r="AT164" t="s">
        <v>61</v>
      </c>
      <c r="AU164" t="s">
        <v>64</v>
      </c>
      <c r="AV164">
        <v>3</v>
      </c>
      <c r="AW164" s="2" t="s">
        <v>70</v>
      </c>
      <c r="AX164" s="7">
        <v>120</v>
      </c>
    </row>
    <row r="165" spans="1:50" x14ac:dyDescent="0.15">
      <c r="A165">
        <v>51.7</v>
      </c>
      <c r="B165">
        <v>14.208219178082199</v>
      </c>
      <c r="C165" t="s">
        <v>50</v>
      </c>
      <c r="D165" t="s">
        <v>56</v>
      </c>
      <c r="E165" t="s">
        <v>66</v>
      </c>
      <c r="F165">
        <v>2</v>
      </c>
      <c r="G165" t="s">
        <v>67</v>
      </c>
      <c r="H165" t="s">
        <v>61</v>
      </c>
      <c r="I165" t="s">
        <v>85</v>
      </c>
      <c r="J165" t="s">
        <v>52</v>
      </c>
      <c r="K165" t="s">
        <v>52</v>
      </c>
      <c r="L165" t="s">
        <v>52</v>
      </c>
      <c r="M165" t="s">
        <v>51</v>
      </c>
      <c r="N165" t="s">
        <v>56</v>
      </c>
      <c r="O165" t="s">
        <v>51</v>
      </c>
      <c r="P165" t="s">
        <v>52</v>
      </c>
      <c r="Q165" t="s">
        <v>56</v>
      </c>
      <c r="R165" t="s">
        <v>52</v>
      </c>
      <c r="S165" t="s">
        <v>56</v>
      </c>
      <c r="T165" t="s">
        <v>52</v>
      </c>
      <c r="U165">
        <v>12</v>
      </c>
      <c r="V165">
        <v>5</v>
      </c>
      <c r="W165" t="s">
        <v>57</v>
      </c>
      <c r="X165">
        <v>36.200000000000003</v>
      </c>
      <c r="Y165" t="s">
        <v>63</v>
      </c>
      <c r="Z165">
        <v>20</v>
      </c>
      <c r="AA165">
        <v>128</v>
      </c>
      <c r="AB165">
        <v>90</v>
      </c>
      <c r="AC165" t="s">
        <v>59</v>
      </c>
      <c r="AD165" t="s">
        <v>68</v>
      </c>
      <c r="AE165" t="s">
        <v>71</v>
      </c>
      <c r="AF165" t="s">
        <v>76</v>
      </c>
      <c r="AG165" t="s">
        <v>52</v>
      </c>
      <c r="AH165" t="s">
        <v>52</v>
      </c>
      <c r="AI165" t="s">
        <v>52</v>
      </c>
      <c r="AJ165" t="s">
        <v>52</v>
      </c>
      <c r="AK165" t="s">
        <v>52</v>
      </c>
      <c r="AL165">
        <v>22</v>
      </c>
      <c r="AM165">
        <v>132</v>
      </c>
      <c r="AN165">
        <v>95</v>
      </c>
      <c r="AO165" t="s">
        <v>69</v>
      </c>
      <c r="AP165" t="s">
        <v>75</v>
      </c>
      <c r="AQ165" t="s">
        <v>52</v>
      </c>
      <c r="AR165" t="s">
        <v>76</v>
      </c>
      <c r="AS165" t="s">
        <v>64</v>
      </c>
      <c r="AT165" t="s">
        <v>61</v>
      </c>
      <c r="AU165" t="s">
        <v>71</v>
      </c>
      <c r="AV165">
        <v>3</v>
      </c>
      <c r="AW165" s="2" t="s">
        <v>65</v>
      </c>
      <c r="AX165" s="7">
        <v>60</v>
      </c>
    </row>
    <row r="166" spans="1:50" x14ac:dyDescent="0.15">
      <c r="A166">
        <v>51.7</v>
      </c>
      <c r="B166">
        <v>14.208219178082199</v>
      </c>
      <c r="C166" t="s">
        <v>50</v>
      </c>
      <c r="D166" t="s">
        <v>56</v>
      </c>
      <c r="E166" t="s">
        <v>66</v>
      </c>
      <c r="F166">
        <v>2</v>
      </c>
      <c r="G166" t="s">
        <v>67</v>
      </c>
      <c r="H166" t="s">
        <v>61</v>
      </c>
      <c r="I166" t="s">
        <v>85</v>
      </c>
      <c r="J166" t="s">
        <v>52</v>
      </c>
      <c r="K166" t="s">
        <v>52</v>
      </c>
      <c r="L166" t="s">
        <v>52</v>
      </c>
      <c r="M166" t="s">
        <v>51</v>
      </c>
      <c r="N166" t="s">
        <v>56</v>
      </c>
      <c r="O166" t="s">
        <v>51</v>
      </c>
      <c r="P166" t="s">
        <v>52</v>
      </c>
      <c r="Q166" t="s">
        <v>56</v>
      </c>
      <c r="R166" t="s">
        <v>52</v>
      </c>
      <c r="S166" t="s">
        <v>56</v>
      </c>
      <c r="T166" t="s">
        <v>52</v>
      </c>
      <c r="U166">
        <v>12</v>
      </c>
      <c r="V166">
        <v>5</v>
      </c>
      <c r="W166" t="s">
        <v>57</v>
      </c>
      <c r="X166">
        <v>36.200000000000003</v>
      </c>
      <c r="Y166" t="s">
        <v>63</v>
      </c>
      <c r="Z166">
        <v>20</v>
      </c>
      <c r="AA166">
        <v>128</v>
      </c>
      <c r="AB166">
        <v>90</v>
      </c>
      <c r="AC166" t="s">
        <v>59</v>
      </c>
      <c r="AD166" t="s">
        <v>68</v>
      </c>
      <c r="AE166" t="s">
        <v>71</v>
      </c>
      <c r="AF166" t="s">
        <v>76</v>
      </c>
      <c r="AG166" t="s">
        <v>52</v>
      </c>
      <c r="AH166" t="s">
        <v>52</v>
      </c>
      <c r="AI166" t="s">
        <v>52</v>
      </c>
      <c r="AJ166" t="s">
        <v>52</v>
      </c>
      <c r="AK166" t="s">
        <v>52</v>
      </c>
      <c r="AL166">
        <v>20</v>
      </c>
      <c r="AM166">
        <v>128</v>
      </c>
      <c r="AN166">
        <v>96</v>
      </c>
      <c r="AO166" t="s">
        <v>69</v>
      </c>
      <c r="AP166" t="s">
        <v>75</v>
      </c>
      <c r="AQ166" t="s">
        <v>52</v>
      </c>
      <c r="AR166" t="s">
        <v>76</v>
      </c>
      <c r="AS166" t="s">
        <v>64</v>
      </c>
      <c r="AT166" t="s">
        <v>61</v>
      </c>
      <c r="AU166" t="s">
        <v>64</v>
      </c>
      <c r="AV166">
        <v>4</v>
      </c>
      <c r="AW166" s="2" t="s">
        <v>65</v>
      </c>
      <c r="AX166" s="7">
        <v>120</v>
      </c>
    </row>
    <row r="167" spans="1:50" x14ac:dyDescent="0.15">
      <c r="A167">
        <v>51.7</v>
      </c>
      <c r="B167">
        <v>14.208219178082199</v>
      </c>
      <c r="C167" t="s">
        <v>50</v>
      </c>
      <c r="D167" t="s">
        <v>56</v>
      </c>
      <c r="E167" t="s">
        <v>66</v>
      </c>
      <c r="F167">
        <v>2</v>
      </c>
      <c r="G167" t="s">
        <v>67</v>
      </c>
      <c r="H167" t="s">
        <v>61</v>
      </c>
      <c r="I167" t="s">
        <v>85</v>
      </c>
      <c r="J167" t="s">
        <v>52</v>
      </c>
      <c r="K167" t="s">
        <v>52</v>
      </c>
      <c r="L167" t="s">
        <v>52</v>
      </c>
      <c r="M167" t="s">
        <v>51</v>
      </c>
      <c r="N167" t="s">
        <v>56</v>
      </c>
      <c r="O167" t="s">
        <v>51</v>
      </c>
      <c r="P167" t="s">
        <v>52</v>
      </c>
      <c r="Q167" t="s">
        <v>56</v>
      </c>
      <c r="R167" t="s">
        <v>52</v>
      </c>
      <c r="S167" t="s">
        <v>56</v>
      </c>
      <c r="T167" t="s">
        <v>52</v>
      </c>
      <c r="U167">
        <v>12</v>
      </c>
      <c r="V167">
        <v>5</v>
      </c>
      <c r="W167" t="s">
        <v>57</v>
      </c>
      <c r="X167">
        <v>36.200000000000003</v>
      </c>
      <c r="Y167" t="s">
        <v>63</v>
      </c>
      <c r="Z167">
        <v>20</v>
      </c>
      <c r="AA167">
        <v>128</v>
      </c>
      <c r="AB167">
        <v>90</v>
      </c>
      <c r="AC167" t="s">
        <v>59</v>
      </c>
      <c r="AD167" t="s">
        <v>68</v>
      </c>
      <c r="AE167" t="s">
        <v>71</v>
      </c>
      <c r="AF167" t="s">
        <v>76</v>
      </c>
      <c r="AG167" t="s">
        <v>52</v>
      </c>
      <c r="AH167" t="s">
        <v>52</v>
      </c>
      <c r="AI167" t="s">
        <v>52</v>
      </c>
      <c r="AJ167" t="s">
        <v>52</v>
      </c>
      <c r="AK167" t="s">
        <v>52</v>
      </c>
      <c r="AL167">
        <v>30</v>
      </c>
      <c r="AM167">
        <v>136</v>
      </c>
      <c r="AN167">
        <v>97</v>
      </c>
      <c r="AO167" t="s">
        <v>59</v>
      </c>
      <c r="AP167" t="s">
        <v>75</v>
      </c>
      <c r="AQ167" t="s">
        <v>52</v>
      </c>
      <c r="AR167" t="s">
        <v>76</v>
      </c>
      <c r="AS167" t="s">
        <v>64</v>
      </c>
      <c r="AT167" t="s">
        <v>64</v>
      </c>
      <c r="AU167" t="s">
        <v>64</v>
      </c>
      <c r="AV167">
        <v>7</v>
      </c>
      <c r="AW167" s="2" t="s">
        <v>65</v>
      </c>
      <c r="AX167" s="7">
        <v>240</v>
      </c>
    </row>
    <row r="168" spans="1:50" x14ac:dyDescent="0.15">
      <c r="A168">
        <v>51.7</v>
      </c>
      <c r="B168">
        <v>14.208219178082199</v>
      </c>
      <c r="C168" t="s">
        <v>50</v>
      </c>
      <c r="D168" t="s">
        <v>56</v>
      </c>
      <c r="E168" t="s">
        <v>66</v>
      </c>
      <c r="F168">
        <v>2</v>
      </c>
      <c r="G168" t="s">
        <v>67</v>
      </c>
      <c r="H168" t="s">
        <v>61</v>
      </c>
      <c r="I168" t="s">
        <v>85</v>
      </c>
      <c r="J168" t="s">
        <v>52</v>
      </c>
      <c r="K168" t="s">
        <v>52</v>
      </c>
      <c r="L168" t="s">
        <v>52</v>
      </c>
      <c r="M168" t="s">
        <v>51</v>
      </c>
      <c r="N168" t="s">
        <v>56</v>
      </c>
      <c r="O168" t="s">
        <v>51</v>
      </c>
      <c r="P168" t="s">
        <v>52</v>
      </c>
      <c r="Q168" t="s">
        <v>56</v>
      </c>
      <c r="R168" t="s">
        <v>52</v>
      </c>
      <c r="S168" t="s">
        <v>56</v>
      </c>
      <c r="T168" t="s">
        <v>52</v>
      </c>
      <c r="U168">
        <v>12</v>
      </c>
      <c r="V168">
        <v>5</v>
      </c>
      <c r="W168" t="s">
        <v>57</v>
      </c>
      <c r="X168">
        <v>36.200000000000003</v>
      </c>
      <c r="Y168" t="s">
        <v>63</v>
      </c>
      <c r="Z168">
        <v>20</v>
      </c>
      <c r="AA168">
        <v>128</v>
      </c>
      <c r="AB168">
        <v>90</v>
      </c>
      <c r="AC168" t="s">
        <v>59</v>
      </c>
      <c r="AD168" t="s">
        <v>68</v>
      </c>
      <c r="AE168" t="s">
        <v>71</v>
      </c>
      <c r="AF168" t="s">
        <v>76</v>
      </c>
      <c r="AG168" t="s">
        <v>52</v>
      </c>
      <c r="AH168" t="s">
        <v>52</v>
      </c>
      <c r="AI168" t="s">
        <v>52</v>
      </c>
      <c r="AJ168" t="s">
        <v>52</v>
      </c>
      <c r="AK168" t="s">
        <v>52</v>
      </c>
      <c r="AL168">
        <v>36</v>
      </c>
      <c r="AM168">
        <v>140</v>
      </c>
      <c r="AN168">
        <v>92</v>
      </c>
      <c r="AO168" t="s">
        <v>69</v>
      </c>
      <c r="AP168" t="s">
        <v>68</v>
      </c>
      <c r="AQ168" t="s">
        <v>52</v>
      </c>
      <c r="AR168" t="s">
        <v>76</v>
      </c>
      <c r="AS168" t="s">
        <v>71</v>
      </c>
      <c r="AT168" t="s">
        <v>71</v>
      </c>
      <c r="AU168" t="s">
        <v>71</v>
      </c>
      <c r="AV168">
        <v>10</v>
      </c>
      <c r="AW168" s="2" t="s">
        <v>65</v>
      </c>
      <c r="AX168" s="7">
        <v>480</v>
      </c>
    </row>
    <row r="169" spans="1:50" x14ac:dyDescent="0.15">
      <c r="A169">
        <v>18.100000000000001</v>
      </c>
      <c r="B169">
        <v>4.6849315068493196</v>
      </c>
      <c r="C169" t="s">
        <v>50</v>
      </c>
      <c r="D169" t="s">
        <v>51</v>
      </c>
      <c r="E169" t="s">
        <v>61</v>
      </c>
      <c r="F169">
        <v>1</v>
      </c>
      <c r="G169" t="s">
        <v>67</v>
      </c>
      <c r="H169" t="s">
        <v>61</v>
      </c>
      <c r="I169" t="s">
        <v>61</v>
      </c>
      <c r="J169" t="s">
        <v>52</v>
      </c>
      <c r="K169" t="s">
        <v>52</v>
      </c>
      <c r="L169" t="s">
        <v>52</v>
      </c>
      <c r="M169" t="s">
        <v>56</v>
      </c>
      <c r="N169" t="s">
        <v>56</v>
      </c>
      <c r="O169" t="s">
        <v>51</v>
      </c>
      <c r="P169" t="s">
        <v>52</v>
      </c>
      <c r="Q169" t="s">
        <v>56</v>
      </c>
      <c r="R169" t="s">
        <v>52</v>
      </c>
      <c r="S169" t="s">
        <v>56</v>
      </c>
      <c r="T169" t="s">
        <v>56</v>
      </c>
      <c r="U169">
        <v>18</v>
      </c>
      <c r="V169">
        <v>3</v>
      </c>
      <c r="W169" t="s">
        <v>57</v>
      </c>
      <c r="X169">
        <v>36.299999999999997</v>
      </c>
      <c r="Y169" t="s">
        <v>58</v>
      </c>
      <c r="Z169">
        <v>40</v>
      </c>
      <c r="AA169">
        <v>160</v>
      </c>
      <c r="AB169">
        <v>93</v>
      </c>
      <c r="AC169" t="s">
        <v>59</v>
      </c>
      <c r="AD169" t="s">
        <v>60</v>
      </c>
      <c r="AE169" t="s">
        <v>64</v>
      </c>
      <c r="AF169" t="s">
        <v>62</v>
      </c>
      <c r="AG169" t="s">
        <v>64</v>
      </c>
      <c r="AH169" t="s">
        <v>52</v>
      </c>
      <c r="AI169" t="s">
        <v>64</v>
      </c>
      <c r="AJ169" t="s">
        <v>52</v>
      </c>
      <c r="AK169" t="s">
        <v>52</v>
      </c>
      <c r="AL169">
        <v>35</v>
      </c>
      <c r="AM169" t="s">
        <v>52</v>
      </c>
      <c r="AN169">
        <v>93</v>
      </c>
      <c r="AO169" t="s">
        <v>59</v>
      </c>
      <c r="AP169" t="s">
        <v>68</v>
      </c>
      <c r="AQ169" t="s">
        <v>52</v>
      </c>
      <c r="AR169" t="s">
        <v>52</v>
      </c>
      <c r="AS169" t="s">
        <v>52</v>
      </c>
      <c r="AT169" t="s">
        <v>61</v>
      </c>
      <c r="AU169" t="s">
        <v>64</v>
      </c>
      <c r="AV169">
        <v>1</v>
      </c>
      <c r="AW169" s="2" t="s">
        <v>70</v>
      </c>
      <c r="AX169" s="7">
        <v>60</v>
      </c>
    </row>
    <row r="170" spans="1:50" x14ac:dyDescent="0.15">
      <c r="A170">
        <v>18.100000000000001</v>
      </c>
      <c r="B170">
        <v>4.6849315068493196</v>
      </c>
      <c r="C170" t="s">
        <v>50</v>
      </c>
      <c r="D170" t="s">
        <v>51</v>
      </c>
      <c r="E170" t="s">
        <v>61</v>
      </c>
      <c r="F170">
        <v>1</v>
      </c>
      <c r="G170" t="s">
        <v>67</v>
      </c>
      <c r="H170" t="s">
        <v>61</v>
      </c>
      <c r="I170" t="s">
        <v>61</v>
      </c>
      <c r="J170" t="s">
        <v>52</v>
      </c>
      <c r="K170" t="s">
        <v>52</v>
      </c>
      <c r="L170" t="s">
        <v>52</v>
      </c>
      <c r="M170" t="s">
        <v>56</v>
      </c>
      <c r="N170" t="s">
        <v>56</v>
      </c>
      <c r="O170" t="s">
        <v>51</v>
      </c>
      <c r="P170" t="s">
        <v>52</v>
      </c>
      <c r="Q170" t="s">
        <v>56</v>
      </c>
      <c r="R170" t="s">
        <v>52</v>
      </c>
      <c r="S170" t="s">
        <v>56</v>
      </c>
      <c r="T170" t="s">
        <v>56</v>
      </c>
      <c r="U170">
        <v>18</v>
      </c>
      <c r="V170">
        <v>3</v>
      </c>
      <c r="W170" t="s">
        <v>57</v>
      </c>
      <c r="X170">
        <v>36.299999999999997</v>
      </c>
      <c r="Y170" t="s">
        <v>58</v>
      </c>
      <c r="Z170">
        <v>40</v>
      </c>
      <c r="AA170">
        <v>160</v>
      </c>
      <c r="AB170">
        <v>93</v>
      </c>
      <c r="AC170" t="s">
        <v>59</v>
      </c>
      <c r="AD170" t="s">
        <v>60</v>
      </c>
      <c r="AE170" t="s">
        <v>64</v>
      </c>
      <c r="AF170" t="s">
        <v>62</v>
      </c>
      <c r="AG170" t="s">
        <v>64</v>
      </c>
      <c r="AH170" t="s">
        <v>52</v>
      </c>
      <c r="AI170" t="s">
        <v>64</v>
      </c>
      <c r="AJ170" t="s">
        <v>52</v>
      </c>
      <c r="AK170" t="s">
        <v>52</v>
      </c>
      <c r="AL170">
        <v>38</v>
      </c>
      <c r="AM170" t="s">
        <v>52</v>
      </c>
      <c r="AN170">
        <v>93</v>
      </c>
      <c r="AO170" t="s">
        <v>59</v>
      </c>
      <c r="AP170" t="s">
        <v>68</v>
      </c>
      <c r="AQ170" t="s">
        <v>52</v>
      </c>
      <c r="AR170" t="s">
        <v>76</v>
      </c>
      <c r="AS170" t="s">
        <v>64</v>
      </c>
      <c r="AT170" t="s">
        <v>61</v>
      </c>
      <c r="AU170" t="s">
        <v>64</v>
      </c>
      <c r="AV170">
        <v>2</v>
      </c>
      <c r="AW170" s="2" t="s">
        <v>70</v>
      </c>
      <c r="AX170" s="7">
        <v>120</v>
      </c>
    </row>
    <row r="171" spans="1:50" x14ac:dyDescent="0.15">
      <c r="A171">
        <v>18.7</v>
      </c>
      <c r="B171">
        <v>6.8739726027397303</v>
      </c>
      <c r="C171" t="s">
        <v>50</v>
      </c>
      <c r="D171" t="s">
        <v>56</v>
      </c>
      <c r="E171" t="s">
        <v>52</v>
      </c>
      <c r="F171">
        <v>3</v>
      </c>
      <c r="G171" t="s">
        <v>67</v>
      </c>
      <c r="H171" t="s">
        <v>61</v>
      </c>
      <c r="I171" t="s">
        <v>61</v>
      </c>
      <c r="J171" t="s">
        <v>52</v>
      </c>
      <c r="K171" t="s">
        <v>52</v>
      </c>
      <c r="L171" t="s">
        <v>52</v>
      </c>
      <c r="M171" t="s">
        <v>51</v>
      </c>
      <c r="N171" t="s">
        <v>51</v>
      </c>
      <c r="O171" t="s">
        <v>51</v>
      </c>
      <c r="P171" t="s">
        <v>51</v>
      </c>
      <c r="Q171" t="s">
        <v>56</v>
      </c>
      <c r="R171" t="s">
        <v>56</v>
      </c>
      <c r="S171" t="s">
        <v>56</v>
      </c>
      <c r="T171" t="s">
        <v>51</v>
      </c>
      <c r="U171">
        <v>10</v>
      </c>
      <c r="V171">
        <v>8</v>
      </c>
      <c r="W171" t="s">
        <v>57</v>
      </c>
      <c r="X171">
        <v>35.299999999999997</v>
      </c>
      <c r="Y171" t="s">
        <v>63</v>
      </c>
      <c r="Z171">
        <v>32</v>
      </c>
      <c r="AA171">
        <v>117</v>
      </c>
      <c r="AB171">
        <v>96</v>
      </c>
      <c r="AC171" t="s">
        <v>59</v>
      </c>
      <c r="AD171" t="s">
        <v>68</v>
      </c>
      <c r="AE171" t="s">
        <v>52</v>
      </c>
      <c r="AF171" t="s">
        <v>62</v>
      </c>
      <c r="AG171" t="s">
        <v>52</v>
      </c>
      <c r="AH171" t="s">
        <v>52</v>
      </c>
      <c r="AI171" t="s">
        <v>52</v>
      </c>
      <c r="AJ171" t="s">
        <v>52</v>
      </c>
      <c r="AK171" t="s">
        <v>52</v>
      </c>
      <c r="AL171" t="s">
        <v>52</v>
      </c>
      <c r="AM171" t="s">
        <v>52</v>
      </c>
      <c r="AN171" t="s">
        <v>52</v>
      </c>
      <c r="AO171" t="s">
        <v>52</v>
      </c>
      <c r="AP171" t="s">
        <v>60</v>
      </c>
      <c r="AQ171" t="s">
        <v>52</v>
      </c>
      <c r="AR171" t="s">
        <v>52</v>
      </c>
      <c r="AS171" t="s">
        <v>52</v>
      </c>
      <c r="AT171" t="s">
        <v>52</v>
      </c>
      <c r="AU171" t="s">
        <v>61</v>
      </c>
      <c r="AV171">
        <v>2</v>
      </c>
      <c r="AW171" s="2" t="s">
        <v>70</v>
      </c>
      <c r="AX171" s="7">
        <v>120</v>
      </c>
    </row>
    <row r="172" spans="1:50" x14ac:dyDescent="0.15">
      <c r="A172">
        <v>23.4</v>
      </c>
      <c r="B172">
        <v>4.4767123287671202</v>
      </c>
      <c r="C172" t="s">
        <v>50</v>
      </c>
      <c r="D172" t="s">
        <v>51</v>
      </c>
      <c r="E172" t="s">
        <v>61</v>
      </c>
      <c r="F172">
        <v>0.8</v>
      </c>
      <c r="G172" t="s">
        <v>67</v>
      </c>
      <c r="H172" t="s">
        <v>78</v>
      </c>
      <c r="I172" t="s">
        <v>61</v>
      </c>
      <c r="J172" t="s">
        <v>52</v>
      </c>
      <c r="K172" t="s">
        <v>52</v>
      </c>
      <c r="L172" t="s">
        <v>52</v>
      </c>
      <c r="M172" t="s">
        <v>51</v>
      </c>
      <c r="N172" t="s">
        <v>51</v>
      </c>
      <c r="O172" t="s">
        <v>51</v>
      </c>
      <c r="P172" t="s">
        <v>52</v>
      </c>
      <c r="Q172" t="s">
        <v>51</v>
      </c>
      <c r="R172" t="s">
        <v>52</v>
      </c>
      <c r="S172" t="s">
        <v>51</v>
      </c>
      <c r="T172" t="s">
        <v>51</v>
      </c>
      <c r="U172">
        <v>2</v>
      </c>
      <c r="V172">
        <v>0</v>
      </c>
      <c r="W172" t="s">
        <v>57</v>
      </c>
      <c r="X172">
        <v>36.700000000000003</v>
      </c>
      <c r="Y172" t="s">
        <v>58</v>
      </c>
      <c r="Z172">
        <v>32</v>
      </c>
      <c r="AA172">
        <v>128</v>
      </c>
      <c r="AB172">
        <v>94</v>
      </c>
      <c r="AC172" t="s">
        <v>59</v>
      </c>
      <c r="AD172" t="s">
        <v>68</v>
      </c>
      <c r="AE172" t="s">
        <v>71</v>
      </c>
      <c r="AF172" t="s">
        <v>62</v>
      </c>
      <c r="AG172" t="s">
        <v>61</v>
      </c>
      <c r="AH172" t="s">
        <v>61</v>
      </c>
      <c r="AI172" t="s">
        <v>52</v>
      </c>
      <c r="AJ172" t="s">
        <v>52</v>
      </c>
      <c r="AK172" t="s">
        <v>52</v>
      </c>
      <c r="AL172">
        <v>32</v>
      </c>
      <c r="AM172">
        <v>134</v>
      </c>
      <c r="AN172">
        <v>98</v>
      </c>
      <c r="AO172" t="s">
        <v>59</v>
      </c>
      <c r="AP172" t="s">
        <v>60</v>
      </c>
      <c r="AQ172" t="s">
        <v>52</v>
      </c>
      <c r="AR172" t="s">
        <v>52</v>
      </c>
      <c r="AS172" t="s">
        <v>64</v>
      </c>
      <c r="AT172" t="s">
        <v>64</v>
      </c>
      <c r="AU172" t="s">
        <v>61</v>
      </c>
      <c r="AV172">
        <v>1</v>
      </c>
      <c r="AW172" s="2" t="s">
        <v>70</v>
      </c>
      <c r="AX172" s="7">
        <v>60</v>
      </c>
    </row>
    <row r="173" spans="1:50" x14ac:dyDescent="0.15">
      <c r="A173">
        <v>14.2</v>
      </c>
      <c r="B173">
        <v>4.4493150684931502</v>
      </c>
      <c r="C173" t="s">
        <v>50</v>
      </c>
      <c r="D173" t="s">
        <v>51</v>
      </c>
      <c r="E173" t="s">
        <v>52</v>
      </c>
      <c r="F173" t="s">
        <v>52</v>
      </c>
      <c r="G173" t="s">
        <v>73</v>
      </c>
      <c r="H173" t="s">
        <v>78</v>
      </c>
      <c r="I173" t="s">
        <v>61</v>
      </c>
      <c r="J173" t="s">
        <v>56</v>
      </c>
      <c r="K173" t="s">
        <v>56</v>
      </c>
      <c r="L173" t="s">
        <v>52</v>
      </c>
      <c r="M173" t="s">
        <v>51</v>
      </c>
      <c r="N173" t="s">
        <v>51</v>
      </c>
      <c r="O173" t="s">
        <v>51</v>
      </c>
      <c r="P173" t="s">
        <v>56</v>
      </c>
      <c r="Q173" t="s">
        <v>56</v>
      </c>
      <c r="R173" t="s">
        <v>52</v>
      </c>
      <c r="S173" t="s">
        <v>51</v>
      </c>
      <c r="T173" t="s">
        <v>51</v>
      </c>
      <c r="U173">
        <v>72</v>
      </c>
      <c r="V173" t="s">
        <v>52</v>
      </c>
      <c r="W173" t="s">
        <v>57</v>
      </c>
      <c r="X173">
        <v>36.200000000000003</v>
      </c>
      <c r="Y173" t="s">
        <v>58</v>
      </c>
      <c r="Z173">
        <v>44</v>
      </c>
      <c r="AA173">
        <v>150</v>
      </c>
      <c r="AB173">
        <v>92</v>
      </c>
      <c r="AC173" t="s">
        <v>59</v>
      </c>
      <c r="AD173" t="s">
        <v>68</v>
      </c>
      <c r="AE173" t="s">
        <v>64</v>
      </c>
      <c r="AF173" t="s">
        <v>76</v>
      </c>
      <c r="AG173" t="s">
        <v>52</v>
      </c>
      <c r="AH173" t="s">
        <v>52</v>
      </c>
      <c r="AI173" t="s">
        <v>52</v>
      </c>
      <c r="AJ173" t="s">
        <v>52</v>
      </c>
      <c r="AK173" t="s">
        <v>52</v>
      </c>
      <c r="AL173">
        <v>44</v>
      </c>
      <c r="AM173">
        <v>172</v>
      </c>
      <c r="AN173">
        <v>94</v>
      </c>
      <c r="AO173" t="s">
        <v>59</v>
      </c>
      <c r="AP173" t="s">
        <v>75</v>
      </c>
      <c r="AQ173" t="s">
        <v>52</v>
      </c>
      <c r="AR173" t="s">
        <v>76</v>
      </c>
      <c r="AS173" t="s">
        <v>64</v>
      </c>
      <c r="AT173" t="s">
        <v>64</v>
      </c>
      <c r="AU173" t="s">
        <v>64</v>
      </c>
      <c r="AV173">
        <v>3</v>
      </c>
      <c r="AW173" s="2" t="s">
        <v>65</v>
      </c>
      <c r="AX173" s="7">
        <v>120</v>
      </c>
    </row>
    <row r="174" spans="1:50" x14ac:dyDescent="0.15">
      <c r="A174">
        <v>14.5</v>
      </c>
      <c r="B174">
        <v>5.0493150684931498</v>
      </c>
      <c r="C174" t="s">
        <v>50</v>
      </c>
      <c r="D174" t="s">
        <v>51</v>
      </c>
      <c r="E174" t="s">
        <v>52</v>
      </c>
      <c r="F174" t="s">
        <v>52</v>
      </c>
      <c r="G174" t="s">
        <v>73</v>
      </c>
      <c r="H174" t="s">
        <v>78</v>
      </c>
      <c r="I174" t="s">
        <v>61</v>
      </c>
      <c r="J174" t="s">
        <v>52</v>
      </c>
      <c r="K174" t="s">
        <v>52</v>
      </c>
      <c r="L174" t="s">
        <v>52</v>
      </c>
      <c r="M174" t="s">
        <v>51</v>
      </c>
      <c r="N174" t="s">
        <v>51</v>
      </c>
      <c r="O174" t="s">
        <v>51</v>
      </c>
      <c r="P174" t="s">
        <v>56</v>
      </c>
      <c r="Q174" t="s">
        <v>56</v>
      </c>
      <c r="R174" t="s">
        <v>52</v>
      </c>
      <c r="S174" t="s">
        <v>56</v>
      </c>
      <c r="T174" t="s">
        <v>51</v>
      </c>
      <c r="U174" t="s">
        <v>52</v>
      </c>
      <c r="V174">
        <v>5</v>
      </c>
      <c r="W174" t="s">
        <v>57</v>
      </c>
      <c r="X174">
        <v>35.1</v>
      </c>
      <c r="Y174" t="s">
        <v>58</v>
      </c>
      <c r="Z174">
        <v>28</v>
      </c>
      <c r="AA174">
        <v>140</v>
      </c>
      <c r="AB174">
        <v>96</v>
      </c>
      <c r="AC174" t="s">
        <v>59</v>
      </c>
      <c r="AD174" t="s">
        <v>68</v>
      </c>
      <c r="AE174" t="s">
        <v>71</v>
      </c>
      <c r="AF174" t="s">
        <v>76</v>
      </c>
      <c r="AG174" t="s">
        <v>77</v>
      </c>
      <c r="AH174" t="s">
        <v>52</v>
      </c>
      <c r="AI174" t="s">
        <v>64</v>
      </c>
      <c r="AJ174" t="s">
        <v>52</v>
      </c>
      <c r="AK174" t="s">
        <v>52</v>
      </c>
      <c r="AL174">
        <v>24</v>
      </c>
      <c r="AM174">
        <v>131</v>
      </c>
      <c r="AN174">
        <v>100</v>
      </c>
      <c r="AO174" t="s">
        <v>59</v>
      </c>
      <c r="AP174" t="s">
        <v>60</v>
      </c>
      <c r="AQ174" t="s">
        <v>52</v>
      </c>
      <c r="AR174" t="s">
        <v>76</v>
      </c>
      <c r="AS174" t="s">
        <v>64</v>
      </c>
      <c r="AT174" t="s">
        <v>64</v>
      </c>
      <c r="AU174" t="s">
        <v>61</v>
      </c>
      <c r="AV174">
        <v>3</v>
      </c>
      <c r="AW174" s="2" t="s">
        <v>70</v>
      </c>
      <c r="AX174" s="7">
        <v>120</v>
      </c>
    </row>
    <row r="175" spans="1:50" x14ac:dyDescent="0.15">
      <c r="A175">
        <v>13.5</v>
      </c>
      <c r="B175">
        <v>2.1917808219178099</v>
      </c>
      <c r="C175" t="s">
        <v>50</v>
      </c>
      <c r="D175" t="s">
        <v>51</v>
      </c>
      <c r="E175" t="s">
        <v>66</v>
      </c>
      <c r="F175">
        <v>1</v>
      </c>
      <c r="G175" t="s">
        <v>73</v>
      </c>
      <c r="H175" t="s">
        <v>78</v>
      </c>
      <c r="I175" t="s">
        <v>61</v>
      </c>
      <c r="J175" t="s">
        <v>51</v>
      </c>
      <c r="K175" t="s">
        <v>51</v>
      </c>
      <c r="L175" t="s">
        <v>52</v>
      </c>
      <c r="M175" t="s">
        <v>56</v>
      </c>
      <c r="N175" t="s">
        <v>51</v>
      </c>
      <c r="O175" t="s">
        <v>51</v>
      </c>
      <c r="P175" t="s">
        <v>52</v>
      </c>
      <c r="Q175" t="s">
        <v>51</v>
      </c>
      <c r="R175" t="s">
        <v>52</v>
      </c>
      <c r="S175" t="s">
        <v>56</v>
      </c>
      <c r="T175" t="s">
        <v>51</v>
      </c>
      <c r="U175">
        <v>48</v>
      </c>
      <c r="V175" t="s">
        <v>52</v>
      </c>
      <c r="W175" t="s">
        <v>57</v>
      </c>
      <c r="X175">
        <v>36.700000000000003</v>
      </c>
      <c r="Y175" t="s">
        <v>84</v>
      </c>
      <c r="Z175">
        <v>32</v>
      </c>
      <c r="AA175">
        <v>130</v>
      </c>
      <c r="AB175">
        <v>97</v>
      </c>
      <c r="AC175" t="s">
        <v>59</v>
      </c>
      <c r="AD175" t="s">
        <v>75</v>
      </c>
      <c r="AE175" t="s">
        <v>52</v>
      </c>
      <c r="AF175" t="s">
        <v>76</v>
      </c>
      <c r="AG175" t="s">
        <v>52</v>
      </c>
      <c r="AH175" t="s">
        <v>52</v>
      </c>
      <c r="AI175" t="s">
        <v>64</v>
      </c>
      <c r="AJ175" t="s">
        <v>52</v>
      </c>
      <c r="AK175" t="s">
        <v>52</v>
      </c>
      <c r="AL175" t="s">
        <v>52</v>
      </c>
      <c r="AM175" t="s">
        <v>52</v>
      </c>
      <c r="AN175" t="s">
        <v>52</v>
      </c>
      <c r="AO175" t="s">
        <v>52</v>
      </c>
      <c r="AP175" t="s">
        <v>52</v>
      </c>
      <c r="AQ175" t="s">
        <v>52</v>
      </c>
      <c r="AR175" t="s">
        <v>52</v>
      </c>
      <c r="AS175" t="s">
        <v>52</v>
      </c>
      <c r="AT175" t="s">
        <v>52</v>
      </c>
      <c r="AU175" t="s">
        <v>52</v>
      </c>
      <c r="AV175">
        <v>1</v>
      </c>
      <c r="AW175" s="2" t="s">
        <v>65</v>
      </c>
      <c r="AX175" s="7">
        <v>240</v>
      </c>
    </row>
    <row r="176" spans="1:50" x14ac:dyDescent="0.15">
      <c r="A176">
        <v>18</v>
      </c>
      <c r="B176">
        <v>5.0657534246575304</v>
      </c>
      <c r="C176" t="s">
        <v>61</v>
      </c>
      <c r="D176" t="s">
        <v>51</v>
      </c>
      <c r="E176" t="s">
        <v>52</v>
      </c>
      <c r="F176" t="s">
        <v>52</v>
      </c>
      <c r="G176" t="s">
        <v>52</v>
      </c>
      <c r="H176" t="s">
        <v>61</v>
      </c>
      <c r="I176" t="s">
        <v>61</v>
      </c>
      <c r="J176" t="s">
        <v>56</v>
      </c>
      <c r="K176" t="s">
        <v>56</v>
      </c>
      <c r="L176" t="s">
        <v>56</v>
      </c>
      <c r="M176" t="s">
        <v>51</v>
      </c>
      <c r="N176" t="s">
        <v>51</v>
      </c>
      <c r="O176" t="s">
        <v>51</v>
      </c>
      <c r="P176" t="s">
        <v>52</v>
      </c>
      <c r="Q176" t="s">
        <v>56</v>
      </c>
      <c r="R176" t="s">
        <v>56</v>
      </c>
      <c r="S176" t="s">
        <v>56</v>
      </c>
      <c r="T176" t="s">
        <v>56</v>
      </c>
      <c r="U176">
        <v>24</v>
      </c>
      <c r="V176">
        <v>2</v>
      </c>
      <c r="W176" t="s">
        <v>57</v>
      </c>
      <c r="X176" t="s">
        <v>52</v>
      </c>
      <c r="Y176" t="s">
        <v>52</v>
      </c>
      <c r="Z176">
        <v>24</v>
      </c>
      <c r="AA176">
        <v>136</v>
      </c>
      <c r="AB176">
        <v>83</v>
      </c>
      <c r="AC176" t="s">
        <v>59</v>
      </c>
      <c r="AD176" t="s">
        <v>68</v>
      </c>
      <c r="AE176" t="s">
        <v>71</v>
      </c>
      <c r="AF176" t="s">
        <v>76</v>
      </c>
      <c r="AG176" t="s">
        <v>52</v>
      </c>
      <c r="AH176" t="s">
        <v>52</v>
      </c>
      <c r="AI176" t="s">
        <v>52</v>
      </c>
      <c r="AJ176" t="s">
        <v>52</v>
      </c>
      <c r="AK176" t="s">
        <v>52</v>
      </c>
      <c r="AL176">
        <v>30</v>
      </c>
      <c r="AM176">
        <v>156</v>
      </c>
      <c r="AN176">
        <v>98</v>
      </c>
      <c r="AO176" t="s">
        <v>69</v>
      </c>
      <c r="AP176" t="s">
        <v>68</v>
      </c>
      <c r="AQ176" t="s">
        <v>71</v>
      </c>
      <c r="AR176" t="s">
        <v>76</v>
      </c>
      <c r="AS176" t="s">
        <v>71</v>
      </c>
      <c r="AT176" t="s">
        <v>64</v>
      </c>
      <c r="AU176" t="s">
        <v>71</v>
      </c>
      <c r="AV176">
        <v>4</v>
      </c>
      <c r="AW176" s="2" t="s">
        <v>72</v>
      </c>
      <c r="AX176" s="7">
        <v>120</v>
      </c>
    </row>
    <row r="177" spans="1:50" x14ac:dyDescent="0.15">
      <c r="A177">
        <v>18</v>
      </c>
      <c r="B177">
        <v>5.0657534246575304</v>
      </c>
      <c r="C177" t="s">
        <v>61</v>
      </c>
      <c r="D177" t="s">
        <v>51</v>
      </c>
      <c r="E177" t="s">
        <v>52</v>
      </c>
      <c r="F177" t="s">
        <v>52</v>
      </c>
      <c r="G177" t="s">
        <v>52</v>
      </c>
      <c r="H177" t="s">
        <v>61</v>
      </c>
      <c r="I177" t="s">
        <v>61</v>
      </c>
      <c r="J177" t="s">
        <v>56</v>
      </c>
      <c r="K177" t="s">
        <v>56</v>
      </c>
      <c r="L177" t="s">
        <v>56</v>
      </c>
      <c r="M177" t="s">
        <v>51</v>
      </c>
      <c r="N177" t="s">
        <v>51</v>
      </c>
      <c r="O177" t="s">
        <v>51</v>
      </c>
      <c r="P177" t="s">
        <v>52</v>
      </c>
      <c r="Q177" t="s">
        <v>56</v>
      </c>
      <c r="R177" t="s">
        <v>56</v>
      </c>
      <c r="S177" t="s">
        <v>56</v>
      </c>
      <c r="T177" t="s">
        <v>56</v>
      </c>
      <c r="U177">
        <v>24</v>
      </c>
      <c r="V177">
        <v>2</v>
      </c>
      <c r="W177" t="s">
        <v>57</v>
      </c>
      <c r="X177" t="s">
        <v>52</v>
      </c>
      <c r="Y177" t="s">
        <v>52</v>
      </c>
      <c r="Z177">
        <v>24</v>
      </c>
      <c r="AA177">
        <v>136</v>
      </c>
      <c r="AB177">
        <v>83</v>
      </c>
      <c r="AC177" t="s">
        <v>59</v>
      </c>
      <c r="AD177" t="s">
        <v>68</v>
      </c>
      <c r="AE177" t="s">
        <v>71</v>
      </c>
      <c r="AF177" t="s">
        <v>76</v>
      </c>
      <c r="AG177" t="s">
        <v>52</v>
      </c>
      <c r="AH177" t="s">
        <v>52</v>
      </c>
      <c r="AI177" t="s">
        <v>52</v>
      </c>
      <c r="AJ177">
        <v>36.1</v>
      </c>
      <c r="AK177" t="s">
        <v>58</v>
      </c>
      <c r="AL177">
        <v>30</v>
      </c>
      <c r="AM177" t="s">
        <v>52</v>
      </c>
      <c r="AN177" t="s">
        <v>52</v>
      </c>
      <c r="AO177" t="s">
        <v>52</v>
      </c>
      <c r="AP177" t="s">
        <v>75</v>
      </c>
      <c r="AQ177" t="s">
        <v>52</v>
      </c>
      <c r="AR177" t="s">
        <v>76</v>
      </c>
      <c r="AS177" t="s">
        <v>64</v>
      </c>
      <c r="AT177" t="s">
        <v>64</v>
      </c>
      <c r="AU177" t="s">
        <v>64</v>
      </c>
      <c r="AV177">
        <v>7</v>
      </c>
      <c r="AW177" s="2" t="s">
        <v>72</v>
      </c>
      <c r="AX177" s="7">
        <v>240</v>
      </c>
    </row>
    <row r="178" spans="1:50" x14ac:dyDescent="0.15">
      <c r="A178">
        <v>18</v>
      </c>
      <c r="B178">
        <v>5.0657534246575304</v>
      </c>
      <c r="C178" t="s">
        <v>61</v>
      </c>
      <c r="D178" t="s">
        <v>51</v>
      </c>
      <c r="E178" t="s">
        <v>52</v>
      </c>
      <c r="F178" t="s">
        <v>52</v>
      </c>
      <c r="G178" t="s">
        <v>52</v>
      </c>
      <c r="H178" t="s">
        <v>61</v>
      </c>
      <c r="I178" t="s">
        <v>61</v>
      </c>
      <c r="J178" t="s">
        <v>56</v>
      </c>
      <c r="K178" t="s">
        <v>56</v>
      </c>
      <c r="L178" t="s">
        <v>56</v>
      </c>
      <c r="M178" t="s">
        <v>51</v>
      </c>
      <c r="N178" t="s">
        <v>51</v>
      </c>
      <c r="O178" t="s">
        <v>51</v>
      </c>
      <c r="P178" t="s">
        <v>52</v>
      </c>
      <c r="Q178" t="s">
        <v>56</v>
      </c>
      <c r="R178" t="s">
        <v>56</v>
      </c>
      <c r="S178" t="s">
        <v>56</v>
      </c>
      <c r="T178" t="s">
        <v>56</v>
      </c>
      <c r="U178">
        <v>24</v>
      </c>
      <c r="V178">
        <v>2</v>
      </c>
      <c r="W178" t="s">
        <v>57</v>
      </c>
      <c r="X178" t="s">
        <v>52</v>
      </c>
      <c r="Y178" t="s">
        <v>52</v>
      </c>
      <c r="Z178">
        <v>24</v>
      </c>
      <c r="AA178">
        <v>136</v>
      </c>
      <c r="AB178">
        <v>83</v>
      </c>
      <c r="AC178" t="s">
        <v>59</v>
      </c>
      <c r="AD178" t="s">
        <v>68</v>
      </c>
      <c r="AE178" t="s">
        <v>71</v>
      </c>
      <c r="AF178" t="s">
        <v>76</v>
      </c>
      <c r="AG178" t="s">
        <v>52</v>
      </c>
      <c r="AH178" t="s">
        <v>52</v>
      </c>
      <c r="AI178" t="s">
        <v>52</v>
      </c>
      <c r="AJ178">
        <v>37</v>
      </c>
      <c r="AK178" t="s">
        <v>58</v>
      </c>
      <c r="AL178">
        <v>30</v>
      </c>
      <c r="AM178">
        <v>142</v>
      </c>
      <c r="AN178">
        <v>97</v>
      </c>
      <c r="AO178" t="s">
        <v>69</v>
      </c>
      <c r="AP178" t="s">
        <v>75</v>
      </c>
      <c r="AQ178" t="s">
        <v>52</v>
      </c>
      <c r="AR178" t="s">
        <v>76</v>
      </c>
      <c r="AS178" t="s">
        <v>64</v>
      </c>
      <c r="AT178" t="s">
        <v>64</v>
      </c>
      <c r="AU178" t="s">
        <v>71</v>
      </c>
      <c r="AV178">
        <v>10</v>
      </c>
      <c r="AW178" s="2" t="s">
        <v>72</v>
      </c>
      <c r="AX178" s="7">
        <v>480</v>
      </c>
    </row>
    <row r="179" spans="1:50" x14ac:dyDescent="0.15">
      <c r="A179">
        <v>50.5</v>
      </c>
      <c r="B179">
        <v>14.8794520547945</v>
      </c>
      <c r="C179" t="s">
        <v>50</v>
      </c>
      <c r="D179" t="s">
        <v>51</v>
      </c>
      <c r="E179" t="s">
        <v>61</v>
      </c>
      <c r="F179">
        <v>2</v>
      </c>
      <c r="G179" t="s">
        <v>67</v>
      </c>
      <c r="H179" t="s">
        <v>78</v>
      </c>
      <c r="I179" t="s">
        <v>55</v>
      </c>
      <c r="J179" t="s">
        <v>51</v>
      </c>
      <c r="K179" t="s">
        <v>51</v>
      </c>
      <c r="L179" t="s">
        <v>52</v>
      </c>
      <c r="M179" t="s">
        <v>51</v>
      </c>
      <c r="N179" t="s">
        <v>51</v>
      </c>
      <c r="O179" t="s">
        <v>51</v>
      </c>
      <c r="P179" t="s">
        <v>56</v>
      </c>
      <c r="Q179" t="s">
        <v>52</v>
      </c>
      <c r="R179" t="s">
        <v>52</v>
      </c>
      <c r="S179" t="s">
        <v>56</v>
      </c>
      <c r="T179" t="s">
        <v>51</v>
      </c>
      <c r="U179">
        <v>48</v>
      </c>
      <c r="V179">
        <v>1</v>
      </c>
      <c r="W179" t="s">
        <v>57</v>
      </c>
      <c r="X179">
        <v>35.700000000000003</v>
      </c>
      <c r="Y179" t="s">
        <v>63</v>
      </c>
      <c r="Z179">
        <v>28</v>
      </c>
      <c r="AA179">
        <v>100</v>
      </c>
      <c r="AB179">
        <v>97</v>
      </c>
      <c r="AC179" t="s">
        <v>59</v>
      </c>
      <c r="AD179" t="s">
        <v>60</v>
      </c>
      <c r="AE179" t="s">
        <v>77</v>
      </c>
      <c r="AF179" t="s">
        <v>62</v>
      </c>
      <c r="AG179" t="s">
        <v>52</v>
      </c>
      <c r="AH179" t="s">
        <v>52</v>
      </c>
      <c r="AI179" t="s">
        <v>52</v>
      </c>
      <c r="AJ179" t="s">
        <v>52</v>
      </c>
      <c r="AK179" t="s">
        <v>52</v>
      </c>
      <c r="AL179" t="s">
        <v>52</v>
      </c>
      <c r="AM179" t="s">
        <v>52</v>
      </c>
      <c r="AN179" t="s">
        <v>52</v>
      </c>
      <c r="AO179" t="s">
        <v>52</v>
      </c>
      <c r="AP179" t="s">
        <v>52</v>
      </c>
      <c r="AQ179" t="s">
        <v>52</v>
      </c>
      <c r="AR179" t="s">
        <v>52</v>
      </c>
      <c r="AS179" t="s">
        <v>52</v>
      </c>
      <c r="AT179" t="s">
        <v>52</v>
      </c>
      <c r="AU179" t="s">
        <v>61</v>
      </c>
      <c r="AV179">
        <v>0</v>
      </c>
      <c r="AW179" s="2" t="s">
        <v>70</v>
      </c>
      <c r="AX179" s="7">
        <v>60</v>
      </c>
    </row>
    <row r="180" spans="1:50" x14ac:dyDescent="0.15">
      <c r="A180">
        <v>50.5</v>
      </c>
      <c r="B180">
        <v>14.8794520547945</v>
      </c>
      <c r="C180" t="s">
        <v>50</v>
      </c>
      <c r="D180" t="s">
        <v>51</v>
      </c>
      <c r="E180" t="s">
        <v>61</v>
      </c>
      <c r="F180">
        <v>2</v>
      </c>
      <c r="G180" t="s">
        <v>67</v>
      </c>
      <c r="H180" t="s">
        <v>78</v>
      </c>
      <c r="I180" t="s">
        <v>55</v>
      </c>
      <c r="J180" t="s">
        <v>51</v>
      </c>
      <c r="K180" t="s">
        <v>51</v>
      </c>
      <c r="L180" t="s">
        <v>52</v>
      </c>
      <c r="M180" t="s">
        <v>51</v>
      </c>
      <c r="N180" t="s">
        <v>51</v>
      </c>
      <c r="O180" t="s">
        <v>51</v>
      </c>
      <c r="P180" t="s">
        <v>56</v>
      </c>
      <c r="Q180" t="s">
        <v>52</v>
      </c>
      <c r="R180" t="s">
        <v>52</v>
      </c>
      <c r="S180" t="s">
        <v>56</v>
      </c>
      <c r="T180" t="s">
        <v>51</v>
      </c>
      <c r="U180">
        <v>48</v>
      </c>
      <c r="V180">
        <v>1</v>
      </c>
      <c r="W180" t="s">
        <v>57</v>
      </c>
      <c r="X180">
        <v>35.700000000000003</v>
      </c>
      <c r="Y180" t="s">
        <v>63</v>
      </c>
      <c r="Z180">
        <v>28</v>
      </c>
      <c r="AA180">
        <v>100</v>
      </c>
      <c r="AB180">
        <v>97</v>
      </c>
      <c r="AC180" t="s">
        <v>59</v>
      </c>
      <c r="AD180" t="s">
        <v>60</v>
      </c>
      <c r="AE180" t="s">
        <v>77</v>
      </c>
      <c r="AF180" t="s">
        <v>62</v>
      </c>
      <c r="AG180" t="s">
        <v>52</v>
      </c>
      <c r="AH180" t="s">
        <v>52</v>
      </c>
      <c r="AI180" t="s">
        <v>52</v>
      </c>
      <c r="AJ180" t="s">
        <v>52</v>
      </c>
      <c r="AK180" t="s">
        <v>52</v>
      </c>
      <c r="AL180" t="s">
        <v>52</v>
      </c>
      <c r="AM180">
        <v>80</v>
      </c>
      <c r="AN180" t="s">
        <v>52</v>
      </c>
      <c r="AO180" t="s">
        <v>52</v>
      </c>
      <c r="AP180" t="s">
        <v>60</v>
      </c>
      <c r="AQ180" t="s">
        <v>52</v>
      </c>
      <c r="AR180" t="s">
        <v>52</v>
      </c>
      <c r="AS180" t="s">
        <v>52</v>
      </c>
      <c r="AT180" t="s">
        <v>52</v>
      </c>
      <c r="AU180" t="s">
        <v>61</v>
      </c>
      <c r="AV180">
        <v>1</v>
      </c>
      <c r="AW180" s="2" t="s">
        <v>70</v>
      </c>
      <c r="AX180" s="7">
        <v>120</v>
      </c>
    </row>
    <row r="181" spans="1:50" x14ac:dyDescent="0.15">
      <c r="A181">
        <v>51.4</v>
      </c>
      <c r="B181">
        <v>15.202739726027399</v>
      </c>
      <c r="C181" t="s">
        <v>50</v>
      </c>
      <c r="D181" t="s">
        <v>51</v>
      </c>
      <c r="E181" t="s">
        <v>61</v>
      </c>
      <c r="F181">
        <v>2</v>
      </c>
      <c r="G181" t="s">
        <v>67</v>
      </c>
      <c r="H181" t="s">
        <v>83</v>
      </c>
      <c r="I181" t="s">
        <v>55</v>
      </c>
      <c r="J181" t="s">
        <v>52</v>
      </c>
      <c r="K181" t="s">
        <v>52</v>
      </c>
      <c r="L181" t="s">
        <v>52</v>
      </c>
      <c r="M181" t="s">
        <v>51</v>
      </c>
      <c r="N181" t="s">
        <v>51</v>
      </c>
      <c r="O181" t="s">
        <v>51</v>
      </c>
      <c r="P181" t="s">
        <v>56</v>
      </c>
      <c r="Q181" t="s">
        <v>52</v>
      </c>
      <c r="R181" t="s">
        <v>56</v>
      </c>
      <c r="S181" t="s">
        <v>51</v>
      </c>
      <c r="T181" t="s">
        <v>51</v>
      </c>
      <c r="U181">
        <v>12</v>
      </c>
      <c r="V181">
        <v>1</v>
      </c>
      <c r="W181" t="s">
        <v>57</v>
      </c>
      <c r="X181" t="s">
        <v>52</v>
      </c>
      <c r="Y181" t="s">
        <v>52</v>
      </c>
      <c r="Z181">
        <v>22</v>
      </c>
      <c r="AA181">
        <v>93</v>
      </c>
      <c r="AB181">
        <v>96</v>
      </c>
      <c r="AC181" t="s">
        <v>59</v>
      </c>
      <c r="AD181" t="s">
        <v>68</v>
      </c>
      <c r="AE181" t="s">
        <v>64</v>
      </c>
      <c r="AF181" t="s">
        <v>62</v>
      </c>
      <c r="AG181" t="s">
        <v>52</v>
      </c>
      <c r="AH181" t="s">
        <v>52</v>
      </c>
      <c r="AI181" t="s">
        <v>61</v>
      </c>
      <c r="AJ181" t="s">
        <v>52</v>
      </c>
      <c r="AK181" t="s">
        <v>52</v>
      </c>
      <c r="AL181">
        <v>20</v>
      </c>
      <c r="AM181">
        <v>78</v>
      </c>
      <c r="AN181" t="s">
        <v>52</v>
      </c>
      <c r="AO181" t="s">
        <v>52</v>
      </c>
      <c r="AP181" t="s">
        <v>60</v>
      </c>
      <c r="AQ181" t="s">
        <v>52</v>
      </c>
      <c r="AR181" t="s">
        <v>62</v>
      </c>
      <c r="AS181" t="s">
        <v>61</v>
      </c>
      <c r="AT181" t="s">
        <v>61</v>
      </c>
      <c r="AU181" t="s">
        <v>52</v>
      </c>
      <c r="AV181">
        <v>1</v>
      </c>
      <c r="AW181" s="2" t="s">
        <v>70</v>
      </c>
      <c r="AX181" s="7">
        <v>60</v>
      </c>
    </row>
    <row r="182" spans="1:50" x14ac:dyDescent="0.15">
      <c r="A182">
        <v>29.7</v>
      </c>
      <c r="B182">
        <v>7.1671232876712301</v>
      </c>
      <c r="C182" t="s">
        <v>50</v>
      </c>
      <c r="D182" t="s">
        <v>51</v>
      </c>
      <c r="E182" t="s">
        <v>61</v>
      </c>
      <c r="F182">
        <v>6</v>
      </c>
      <c r="G182" t="s">
        <v>61</v>
      </c>
      <c r="H182" t="s">
        <v>61</v>
      </c>
      <c r="I182" t="s">
        <v>61</v>
      </c>
      <c r="J182" t="s">
        <v>52</v>
      </c>
      <c r="K182" t="s">
        <v>52</v>
      </c>
      <c r="L182" t="s">
        <v>52</v>
      </c>
      <c r="M182" t="s">
        <v>51</v>
      </c>
      <c r="N182" t="s">
        <v>56</v>
      </c>
      <c r="O182" t="s">
        <v>51</v>
      </c>
      <c r="P182" t="s">
        <v>51</v>
      </c>
      <c r="Q182" t="s">
        <v>56</v>
      </c>
      <c r="R182" t="s">
        <v>52</v>
      </c>
      <c r="S182" t="s">
        <v>56</v>
      </c>
      <c r="T182" t="s">
        <v>56</v>
      </c>
      <c r="U182">
        <v>24</v>
      </c>
      <c r="V182">
        <v>1</v>
      </c>
      <c r="W182" t="s">
        <v>57</v>
      </c>
      <c r="X182">
        <v>37.9</v>
      </c>
      <c r="Y182" t="s">
        <v>63</v>
      </c>
      <c r="Z182">
        <v>24</v>
      </c>
      <c r="AA182">
        <v>116</v>
      </c>
      <c r="AB182">
        <v>94</v>
      </c>
      <c r="AC182" t="s">
        <v>59</v>
      </c>
      <c r="AD182" t="s">
        <v>68</v>
      </c>
      <c r="AE182" t="s">
        <v>52</v>
      </c>
      <c r="AF182" t="s">
        <v>62</v>
      </c>
      <c r="AG182" t="s">
        <v>52</v>
      </c>
      <c r="AH182" t="s">
        <v>52</v>
      </c>
      <c r="AI182" t="s">
        <v>52</v>
      </c>
      <c r="AJ182">
        <v>37.1</v>
      </c>
      <c r="AK182" t="s">
        <v>63</v>
      </c>
      <c r="AL182" t="s">
        <v>52</v>
      </c>
      <c r="AM182" t="s">
        <v>52</v>
      </c>
      <c r="AN182" t="s">
        <v>52</v>
      </c>
      <c r="AO182" t="s">
        <v>52</v>
      </c>
      <c r="AP182" t="s">
        <v>60</v>
      </c>
      <c r="AQ182" t="s">
        <v>52</v>
      </c>
      <c r="AR182" t="s">
        <v>52</v>
      </c>
      <c r="AS182" t="s">
        <v>61</v>
      </c>
      <c r="AT182" t="s">
        <v>61</v>
      </c>
      <c r="AU182" t="s">
        <v>52</v>
      </c>
      <c r="AV182">
        <v>1</v>
      </c>
      <c r="AW182" s="2" t="s">
        <v>70</v>
      </c>
      <c r="AX182" s="7">
        <v>60</v>
      </c>
    </row>
    <row r="183" spans="1:50" x14ac:dyDescent="0.15">
      <c r="A183">
        <v>29.7</v>
      </c>
      <c r="B183">
        <v>7.1671232876712301</v>
      </c>
      <c r="C183" t="s">
        <v>50</v>
      </c>
      <c r="D183" t="s">
        <v>51</v>
      </c>
      <c r="E183" t="s">
        <v>61</v>
      </c>
      <c r="F183">
        <v>6</v>
      </c>
      <c r="G183" t="s">
        <v>61</v>
      </c>
      <c r="H183" t="s">
        <v>61</v>
      </c>
      <c r="I183" t="s">
        <v>61</v>
      </c>
      <c r="J183" t="s">
        <v>52</v>
      </c>
      <c r="K183" t="s">
        <v>52</v>
      </c>
      <c r="L183" t="s">
        <v>52</v>
      </c>
      <c r="M183" t="s">
        <v>51</v>
      </c>
      <c r="N183" t="s">
        <v>56</v>
      </c>
      <c r="O183" t="s">
        <v>51</v>
      </c>
      <c r="P183" t="s">
        <v>51</v>
      </c>
      <c r="Q183" t="s">
        <v>56</v>
      </c>
      <c r="R183" t="s">
        <v>52</v>
      </c>
      <c r="S183" t="s">
        <v>56</v>
      </c>
      <c r="T183" t="s">
        <v>56</v>
      </c>
      <c r="U183">
        <v>24</v>
      </c>
      <c r="V183">
        <v>1</v>
      </c>
      <c r="W183" t="s">
        <v>57</v>
      </c>
      <c r="X183">
        <v>37.9</v>
      </c>
      <c r="Y183" t="s">
        <v>63</v>
      </c>
      <c r="Z183">
        <v>24</v>
      </c>
      <c r="AA183">
        <v>116</v>
      </c>
      <c r="AB183">
        <v>94</v>
      </c>
      <c r="AC183" t="s">
        <v>59</v>
      </c>
      <c r="AD183" t="s">
        <v>68</v>
      </c>
      <c r="AE183" t="s">
        <v>52</v>
      </c>
      <c r="AF183" t="s">
        <v>62</v>
      </c>
      <c r="AG183" t="s">
        <v>52</v>
      </c>
      <c r="AH183" t="s">
        <v>52</v>
      </c>
      <c r="AI183" t="s">
        <v>52</v>
      </c>
      <c r="AJ183" t="s">
        <v>52</v>
      </c>
      <c r="AK183" t="s">
        <v>52</v>
      </c>
      <c r="AL183">
        <v>22</v>
      </c>
      <c r="AM183">
        <v>116</v>
      </c>
      <c r="AN183">
        <v>98</v>
      </c>
      <c r="AO183" t="s">
        <v>59</v>
      </c>
      <c r="AP183" t="s">
        <v>75</v>
      </c>
      <c r="AQ183" t="s">
        <v>52</v>
      </c>
      <c r="AR183" t="s">
        <v>62</v>
      </c>
      <c r="AS183" t="s">
        <v>64</v>
      </c>
      <c r="AT183" t="s">
        <v>52</v>
      </c>
      <c r="AU183" t="s">
        <v>61</v>
      </c>
      <c r="AV183">
        <v>1</v>
      </c>
      <c r="AW183" s="2" t="s">
        <v>70</v>
      </c>
      <c r="AX183" s="7">
        <v>120</v>
      </c>
    </row>
    <row r="184" spans="1:50" x14ac:dyDescent="0.15">
      <c r="A184">
        <v>15</v>
      </c>
      <c r="B184">
        <v>5.4849315068493203</v>
      </c>
      <c r="C184" t="s">
        <v>50</v>
      </c>
      <c r="D184" t="s">
        <v>51</v>
      </c>
      <c r="E184" t="s">
        <v>52</v>
      </c>
      <c r="F184">
        <v>2.5</v>
      </c>
      <c r="G184" t="s">
        <v>52</v>
      </c>
      <c r="H184" t="s">
        <v>61</v>
      </c>
      <c r="I184" t="s">
        <v>61</v>
      </c>
      <c r="J184" t="s">
        <v>52</v>
      </c>
      <c r="K184" t="s">
        <v>52</v>
      </c>
      <c r="L184" t="s">
        <v>52</v>
      </c>
      <c r="M184" t="s">
        <v>51</v>
      </c>
      <c r="N184" t="s">
        <v>51</v>
      </c>
      <c r="O184" t="s">
        <v>51</v>
      </c>
      <c r="P184" t="s">
        <v>52</v>
      </c>
      <c r="Q184" t="s">
        <v>52</v>
      </c>
      <c r="R184" t="s">
        <v>56</v>
      </c>
      <c r="S184" t="s">
        <v>56</v>
      </c>
      <c r="T184" t="s">
        <v>51</v>
      </c>
      <c r="U184">
        <v>48</v>
      </c>
      <c r="V184">
        <v>3</v>
      </c>
      <c r="W184" t="s">
        <v>57</v>
      </c>
      <c r="X184">
        <v>36.9</v>
      </c>
      <c r="Y184" t="s">
        <v>63</v>
      </c>
      <c r="Z184">
        <v>24</v>
      </c>
      <c r="AA184">
        <v>136</v>
      </c>
      <c r="AB184">
        <v>100</v>
      </c>
      <c r="AC184" t="s">
        <v>59</v>
      </c>
      <c r="AD184" t="s">
        <v>60</v>
      </c>
      <c r="AE184" t="s">
        <v>52</v>
      </c>
      <c r="AF184" t="s">
        <v>62</v>
      </c>
      <c r="AG184" t="s">
        <v>61</v>
      </c>
      <c r="AH184" t="s">
        <v>61</v>
      </c>
      <c r="AI184" t="s">
        <v>61</v>
      </c>
      <c r="AJ184" t="s">
        <v>52</v>
      </c>
      <c r="AK184" t="s">
        <v>52</v>
      </c>
      <c r="AL184">
        <v>26</v>
      </c>
      <c r="AM184">
        <v>140</v>
      </c>
      <c r="AN184">
        <v>96</v>
      </c>
      <c r="AO184" t="s">
        <v>59</v>
      </c>
      <c r="AP184" t="s">
        <v>75</v>
      </c>
      <c r="AQ184" t="s">
        <v>52</v>
      </c>
      <c r="AR184" t="s">
        <v>76</v>
      </c>
      <c r="AS184" t="s">
        <v>64</v>
      </c>
      <c r="AT184" t="s">
        <v>52</v>
      </c>
      <c r="AU184" t="s">
        <v>52</v>
      </c>
      <c r="AV184">
        <v>0</v>
      </c>
      <c r="AW184" s="2" t="s">
        <v>70</v>
      </c>
      <c r="AX184" s="7">
        <v>60</v>
      </c>
    </row>
    <row r="185" spans="1:50" x14ac:dyDescent="0.15">
      <c r="A185">
        <v>28</v>
      </c>
      <c r="B185">
        <v>10.3917808219178</v>
      </c>
      <c r="C185" t="s">
        <v>50</v>
      </c>
      <c r="D185" t="s">
        <v>51</v>
      </c>
      <c r="E185" t="s">
        <v>66</v>
      </c>
      <c r="F185">
        <v>4</v>
      </c>
      <c r="G185" t="s">
        <v>67</v>
      </c>
      <c r="H185" t="s">
        <v>61</v>
      </c>
      <c r="I185" t="s">
        <v>61</v>
      </c>
      <c r="J185" t="s">
        <v>52</v>
      </c>
      <c r="K185" t="s">
        <v>52</v>
      </c>
      <c r="L185" t="s">
        <v>51</v>
      </c>
      <c r="M185" t="s">
        <v>51</v>
      </c>
      <c r="N185" t="s">
        <v>51</v>
      </c>
      <c r="O185" t="s">
        <v>51</v>
      </c>
      <c r="P185" t="s">
        <v>51</v>
      </c>
      <c r="Q185" t="s">
        <v>56</v>
      </c>
      <c r="R185" t="s">
        <v>52</v>
      </c>
      <c r="S185" t="s">
        <v>56</v>
      </c>
      <c r="T185" t="s">
        <v>56</v>
      </c>
      <c r="U185">
        <v>24</v>
      </c>
      <c r="V185">
        <v>2</v>
      </c>
      <c r="W185" t="s">
        <v>57</v>
      </c>
      <c r="X185">
        <v>37.9</v>
      </c>
      <c r="Y185" t="s">
        <v>58</v>
      </c>
      <c r="Z185">
        <v>36</v>
      </c>
      <c r="AA185">
        <v>160</v>
      </c>
      <c r="AB185">
        <v>88</v>
      </c>
      <c r="AC185" t="s">
        <v>59</v>
      </c>
      <c r="AD185" t="s">
        <v>68</v>
      </c>
      <c r="AE185" t="s">
        <v>52</v>
      </c>
      <c r="AF185" t="s">
        <v>88</v>
      </c>
      <c r="AG185" t="s">
        <v>61</v>
      </c>
      <c r="AH185" t="s">
        <v>61</v>
      </c>
      <c r="AI185" t="s">
        <v>52</v>
      </c>
      <c r="AJ185" t="s">
        <v>52</v>
      </c>
      <c r="AK185" t="s">
        <v>52</v>
      </c>
      <c r="AL185">
        <v>24</v>
      </c>
      <c r="AM185">
        <v>112</v>
      </c>
      <c r="AN185">
        <v>95</v>
      </c>
      <c r="AO185" t="s">
        <v>59</v>
      </c>
      <c r="AP185" t="s">
        <v>75</v>
      </c>
      <c r="AQ185" t="s">
        <v>52</v>
      </c>
      <c r="AR185" t="s">
        <v>76</v>
      </c>
      <c r="AS185" t="s">
        <v>64</v>
      </c>
      <c r="AT185" t="s">
        <v>64</v>
      </c>
      <c r="AU185" t="s">
        <v>61</v>
      </c>
      <c r="AV185">
        <v>1</v>
      </c>
      <c r="AW185" s="2" t="s">
        <v>72</v>
      </c>
      <c r="AX185" s="7">
        <v>60</v>
      </c>
    </row>
    <row r="186" spans="1:50" x14ac:dyDescent="0.15">
      <c r="A186">
        <v>28</v>
      </c>
      <c r="B186">
        <v>10.3917808219178</v>
      </c>
      <c r="C186" t="s">
        <v>50</v>
      </c>
      <c r="D186" t="s">
        <v>51</v>
      </c>
      <c r="E186" t="s">
        <v>66</v>
      </c>
      <c r="F186">
        <v>4</v>
      </c>
      <c r="G186" t="s">
        <v>67</v>
      </c>
      <c r="H186" t="s">
        <v>61</v>
      </c>
      <c r="I186" t="s">
        <v>61</v>
      </c>
      <c r="J186" t="s">
        <v>52</v>
      </c>
      <c r="K186" t="s">
        <v>52</v>
      </c>
      <c r="L186" t="s">
        <v>51</v>
      </c>
      <c r="M186" t="s">
        <v>51</v>
      </c>
      <c r="N186" t="s">
        <v>51</v>
      </c>
      <c r="O186" t="s">
        <v>51</v>
      </c>
      <c r="P186" t="s">
        <v>51</v>
      </c>
      <c r="Q186" t="s">
        <v>56</v>
      </c>
      <c r="R186" t="s">
        <v>52</v>
      </c>
      <c r="S186" t="s">
        <v>56</v>
      </c>
      <c r="T186" t="s">
        <v>56</v>
      </c>
      <c r="U186">
        <v>24</v>
      </c>
      <c r="V186">
        <v>2</v>
      </c>
      <c r="W186" t="s">
        <v>57</v>
      </c>
      <c r="X186">
        <v>37.9</v>
      </c>
      <c r="Y186" t="s">
        <v>58</v>
      </c>
      <c r="Z186">
        <v>36</v>
      </c>
      <c r="AA186">
        <v>160</v>
      </c>
      <c r="AB186">
        <v>88</v>
      </c>
      <c r="AC186" t="s">
        <v>59</v>
      </c>
      <c r="AD186" t="s">
        <v>68</v>
      </c>
      <c r="AE186" t="s">
        <v>52</v>
      </c>
      <c r="AF186" t="s">
        <v>88</v>
      </c>
      <c r="AG186" t="s">
        <v>61</v>
      </c>
      <c r="AH186" t="s">
        <v>61</v>
      </c>
      <c r="AI186" t="s">
        <v>52</v>
      </c>
      <c r="AJ186" t="s">
        <v>52</v>
      </c>
      <c r="AK186" t="s">
        <v>52</v>
      </c>
      <c r="AL186">
        <v>40</v>
      </c>
      <c r="AM186">
        <v>158</v>
      </c>
      <c r="AN186">
        <v>95</v>
      </c>
      <c r="AO186" t="s">
        <v>59</v>
      </c>
      <c r="AP186" t="s">
        <v>52</v>
      </c>
      <c r="AQ186" t="s">
        <v>52</v>
      </c>
      <c r="AR186" t="s">
        <v>76</v>
      </c>
      <c r="AS186" t="s">
        <v>52</v>
      </c>
      <c r="AT186" t="s">
        <v>52</v>
      </c>
      <c r="AU186" t="s">
        <v>52</v>
      </c>
      <c r="AV186">
        <v>2</v>
      </c>
      <c r="AW186" s="2" t="s">
        <v>72</v>
      </c>
      <c r="AX186" s="7">
        <v>120</v>
      </c>
    </row>
    <row r="187" spans="1:50" x14ac:dyDescent="0.15">
      <c r="A187">
        <v>58.1</v>
      </c>
      <c r="B187">
        <v>15.082191780821899</v>
      </c>
      <c r="C187" t="s">
        <v>50</v>
      </c>
      <c r="D187" t="s">
        <v>51</v>
      </c>
      <c r="E187" t="s">
        <v>66</v>
      </c>
      <c r="F187">
        <v>4</v>
      </c>
      <c r="G187" t="s">
        <v>61</v>
      </c>
      <c r="H187" t="s">
        <v>61</v>
      </c>
      <c r="I187" t="s">
        <v>61</v>
      </c>
      <c r="J187" t="s">
        <v>52</v>
      </c>
      <c r="K187" t="s">
        <v>52</v>
      </c>
      <c r="L187" t="s">
        <v>52</v>
      </c>
      <c r="M187" t="s">
        <v>56</v>
      </c>
      <c r="N187" t="s">
        <v>51</v>
      </c>
      <c r="O187" t="s">
        <v>51</v>
      </c>
      <c r="P187" t="s">
        <v>52</v>
      </c>
      <c r="Q187" t="s">
        <v>52</v>
      </c>
      <c r="R187" t="s">
        <v>56</v>
      </c>
      <c r="S187" t="s">
        <v>51</v>
      </c>
      <c r="T187" t="s">
        <v>51</v>
      </c>
      <c r="U187">
        <v>12</v>
      </c>
      <c r="V187" t="s">
        <v>52</v>
      </c>
      <c r="W187" t="s">
        <v>57</v>
      </c>
      <c r="X187">
        <v>36.5</v>
      </c>
      <c r="Y187" t="s">
        <v>63</v>
      </c>
      <c r="Z187">
        <v>20</v>
      </c>
      <c r="AA187">
        <v>84</v>
      </c>
      <c r="AB187">
        <v>100</v>
      </c>
      <c r="AC187" t="s">
        <v>59</v>
      </c>
      <c r="AD187" t="s">
        <v>68</v>
      </c>
      <c r="AE187" t="s">
        <v>52</v>
      </c>
      <c r="AF187" t="s">
        <v>62</v>
      </c>
      <c r="AG187" t="s">
        <v>52</v>
      </c>
      <c r="AH187" t="s">
        <v>52</v>
      </c>
      <c r="AI187" t="s">
        <v>52</v>
      </c>
      <c r="AJ187" t="s">
        <v>52</v>
      </c>
      <c r="AK187" t="s">
        <v>52</v>
      </c>
      <c r="AL187" t="s">
        <v>52</v>
      </c>
      <c r="AM187" t="s">
        <v>52</v>
      </c>
      <c r="AN187" t="s">
        <v>52</v>
      </c>
      <c r="AO187" t="s">
        <v>52</v>
      </c>
      <c r="AP187" t="s">
        <v>60</v>
      </c>
      <c r="AQ187" t="s">
        <v>52</v>
      </c>
      <c r="AR187" t="s">
        <v>52</v>
      </c>
      <c r="AS187" t="s">
        <v>61</v>
      </c>
      <c r="AT187" t="s">
        <v>61</v>
      </c>
      <c r="AU187" t="s">
        <v>52</v>
      </c>
      <c r="AV187">
        <v>1</v>
      </c>
      <c r="AW187" s="2" t="s">
        <v>70</v>
      </c>
      <c r="AX187" s="7">
        <v>60</v>
      </c>
    </row>
    <row r="188" spans="1:50" x14ac:dyDescent="0.15">
      <c r="A188">
        <v>58.1</v>
      </c>
      <c r="B188">
        <v>15.082191780821899</v>
      </c>
      <c r="C188" t="s">
        <v>50</v>
      </c>
      <c r="D188" t="s">
        <v>51</v>
      </c>
      <c r="E188" t="s">
        <v>66</v>
      </c>
      <c r="F188">
        <v>4</v>
      </c>
      <c r="G188" t="s">
        <v>61</v>
      </c>
      <c r="H188" t="s">
        <v>61</v>
      </c>
      <c r="I188" t="s">
        <v>61</v>
      </c>
      <c r="J188" t="s">
        <v>52</v>
      </c>
      <c r="K188" t="s">
        <v>52</v>
      </c>
      <c r="L188" t="s">
        <v>52</v>
      </c>
      <c r="M188" t="s">
        <v>56</v>
      </c>
      <c r="N188" t="s">
        <v>51</v>
      </c>
      <c r="O188" t="s">
        <v>51</v>
      </c>
      <c r="P188" t="s">
        <v>52</v>
      </c>
      <c r="Q188" t="s">
        <v>52</v>
      </c>
      <c r="R188" t="s">
        <v>56</v>
      </c>
      <c r="S188" t="s">
        <v>51</v>
      </c>
      <c r="T188" t="s">
        <v>51</v>
      </c>
      <c r="U188">
        <v>12</v>
      </c>
      <c r="V188" t="s">
        <v>52</v>
      </c>
      <c r="W188" t="s">
        <v>57</v>
      </c>
      <c r="X188">
        <v>36.5</v>
      </c>
      <c r="Y188" t="s">
        <v>63</v>
      </c>
      <c r="Z188">
        <v>20</v>
      </c>
      <c r="AA188">
        <v>84</v>
      </c>
      <c r="AB188">
        <v>100</v>
      </c>
      <c r="AC188" t="s">
        <v>59</v>
      </c>
      <c r="AD188" t="s">
        <v>68</v>
      </c>
      <c r="AE188" t="s">
        <v>52</v>
      </c>
      <c r="AF188" t="s">
        <v>62</v>
      </c>
      <c r="AG188" t="s">
        <v>52</v>
      </c>
      <c r="AH188" t="s">
        <v>52</v>
      </c>
      <c r="AI188" t="s">
        <v>52</v>
      </c>
      <c r="AJ188" t="s">
        <v>52</v>
      </c>
      <c r="AK188" t="s">
        <v>52</v>
      </c>
      <c r="AL188">
        <v>20</v>
      </c>
      <c r="AM188">
        <v>79</v>
      </c>
      <c r="AN188">
        <v>99</v>
      </c>
      <c r="AO188" t="s">
        <v>59</v>
      </c>
      <c r="AP188" t="s">
        <v>75</v>
      </c>
      <c r="AQ188" t="s">
        <v>52</v>
      </c>
      <c r="AR188" t="s">
        <v>62</v>
      </c>
      <c r="AS188" t="s">
        <v>61</v>
      </c>
      <c r="AT188" t="s">
        <v>61</v>
      </c>
      <c r="AU188" t="s">
        <v>52</v>
      </c>
      <c r="AV188">
        <v>2</v>
      </c>
      <c r="AW188" s="2" t="s">
        <v>70</v>
      </c>
      <c r="AX188" s="7">
        <v>120</v>
      </c>
    </row>
    <row r="189" spans="1:50" x14ac:dyDescent="0.15">
      <c r="A189">
        <v>21.4</v>
      </c>
      <c r="B189">
        <v>3.0246575342465798</v>
      </c>
      <c r="C189" t="s">
        <v>50</v>
      </c>
      <c r="D189" t="s">
        <v>51</v>
      </c>
      <c r="E189" t="s">
        <v>52</v>
      </c>
      <c r="F189">
        <v>0.5</v>
      </c>
      <c r="G189" t="s">
        <v>67</v>
      </c>
      <c r="H189" t="s">
        <v>61</v>
      </c>
      <c r="I189" t="s">
        <v>61</v>
      </c>
      <c r="J189" t="s">
        <v>52</v>
      </c>
      <c r="K189" t="s">
        <v>56</v>
      </c>
      <c r="L189" t="s">
        <v>52</v>
      </c>
      <c r="M189" t="s">
        <v>51</v>
      </c>
      <c r="N189" t="s">
        <v>51</v>
      </c>
      <c r="O189" t="s">
        <v>51</v>
      </c>
      <c r="P189" t="s">
        <v>51</v>
      </c>
      <c r="Q189" t="s">
        <v>51</v>
      </c>
      <c r="R189" t="s">
        <v>52</v>
      </c>
      <c r="S189" t="s">
        <v>56</v>
      </c>
      <c r="T189" t="s">
        <v>52</v>
      </c>
      <c r="U189">
        <v>24</v>
      </c>
      <c r="V189">
        <v>2</v>
      </c>
      <c r="W189" t="s">
        <v>57</v>
      </c>
      <c r="X189">
        <v>37.799999999999997</v>
      </c>
      <c r="Y189" t="s">
        <v>58</v>
      </c>
      <c r="Z189">
        <v>30</v>
      </c>
      <c r="AA189">
        <v>138</v>
      </c>
      <c r="AB189">
        <v>95</v>
      </c>
      <c r="AC189" t="s">
        <v>59</v>
      </c>
      <c r="AD189" t="s">
        <v>60</v>
      </c>
      <c r="AE189" t="s">
        <v>61</v>
      </c>
      <c r="AF189" t="s">
        <v>62</v>
      </c>
      <c r="AG189" t="s">
        <v>61</v>
      </c>
      <c r="AH189" t="s">
        <v>61</v>
      </c>
      <c r="AI189" t="s">
        <v>52</v>
      </c>
      <c r="AJ189" t="s">
        <v>52</v>
      </c>
      <c r="AK189" t="s">
        <v>52</v>
      </c>
      <c r="AL189">
        <v>40</v>
      </c>
      <c r="AM189">
        <v>160</v>
      </c>
      <c r="AN189">
        <v>95</v>
      </c>
      <c r="AO189" t="s">
        <v>59</v>
      </c>
      <c r="AP189" t="s">
        <v>60</v>
      </c>
      <c r="AQ189" t="s">
        <v>52</v>
      </c>
      <c r="AR189" t="s">
        <v>62</v>
      </c>
      <c r="AS189" t="s">
        <v>61</v>
      </c>
      <c r="AT189" t="s">
        <v>61</v>
      </c>
      <c r="AU189" t="s">
        <v>71</v>
      </c>
      <c r="AV189">
        <v>1</v>
      </c>
      <c r="AW189" s="2" t="s">
        <v>65</v>
      </c>
      <c r="AX189" s="7">
        <v>60</v>
      </c>
    </row>
    <row r="190" spans="1:50" x14ac:dyDescent="0.15">
      <c r="A190">
        <v>21.4</v>
      </c>
      <c r="B190">
        <v>3.0246575342465798</v>
      </c>
      <c r="C190" t="s">
        <v>50</v>
      </c>
      <c r="D190" t="s">
        <v>51</v>
      </c>
      <c r="E190" t="s">
        <v>52</v>
      </c>
      <c r="F190">
        <v>0.5</v>
      </c>
      <c r="G190" t="s">
        <v>67</v>
      </c>
      <c r="H190" t="s">
        <v>61</v>
      </c>
      <c r="I190" t="s">
        <v>61</v>
      </c>
      <c r="J190" t="s">
        <v>52</v>
      </c>
      <c r="K190" t="s">
        <v>56</v>
      </c>
      <c r="L190" t="s">
        <v>52</v>
      </c>
      <c r="M190" t="s">
        <v>51</v>
      </c>
      <c r="N190" t="s">
        <v>51</v>
      </c>
      <c r="O190" t="s">
        <v>51</v>
      </c>
      <c r="P190" t="s">
        <v>51</v>
      </c>
      <c r="Q190" t="s">
        <v>51</v>
      </c>
      <c r="R190" t="s">
        <v>52</v>
      </c>
      <c r="S190" t="s">
        <v>56</v>
      </c>
      <c r="T190" t="s">
        <v>52</v>
      </c>
      <c r="U190">
        <v>24</v>
      </c>
      <c r="V190">
        <v>2</v>
      </c>
      <c r="W190" t="s">
        <v>57</v>
      </c>
      <c r="X190">
        <v>37.799999999999997</v>
      </c>
      <c r="Y190" t="s">
        <v>58</v>
      </c>
      <c r="Z190">
        <v>30</v>
      </c>
      <c r="AA190">
        <v>138</v>
      </c>
      <c r="AB190">
        <v>95</v>
      </c>
      <c r="AC190" t="s">
        <v>59</v>
      </c>
      <c r="AD190" t="s">
        <v>60</v>
      </c>
      <c r="AE190" t="s">
        <v>61</v>
      </c>
      <c r="AF190" t="s">
        <v>62</v>
      </c>
      <c r="AG190" t="s">
        <v>61</v>
      </c>
      <c r="AH190" t="s">
        <v>61</v>
      </c>
      <c r="AI190" t="s">
        <v>52</v>
      </c>
      <c r="AJ190">
        <v>37.700000000000003</v>
      </c>
      <c r="AK190" t="s">
        <v>58</v>
      </c>
      <c r="AL190">
        <v>32</v>
      </c>
      <c r="AM190">
        <v>154</v>
      </c>
      <c r="AN190">
        <v>96</v>
      </c>
      <c r="AO190" t="s">
        <v>59</v>
      </c>
      <c r="AP190" t="s">
        <v>60</v>
      </c>
      <c r="AQ190" t="s">
        <v>52</v>
      </c>
      <c r="AR190" t="s">
        <v>62</v>
      </c>
      <c r="AS190" t="s">
        <v>61</v>
      </c>
      <c r="AT190" t="s">
        <v>61</v>
      </c>
      <c r="AU190" t="s">
        <v>64</v>
      </c>
      <c r="AV190">
        <v>3</v>
      </c>
      <c r="AW190" s="2" t="s">
        <v>65</v>
      </c>
      <c r="AX190" s="7">
        <v>120</v>
      </c>
    </row>
    <row r="191" spans="1:50" x14ac:dyDescent="0.15">
      <c r="A191">
        <v>21.4</v>
      </c>
      <c r="B191">
        <v>3.0246575342465798</v>
      </c>
      <c r="C191" t="s">
        <v>50</v>
      </c>
      <c r="D191" t="s">
        <v>51</v>
      </c>
      <c r="E191" t="s">
        <v>52</v>
      </c>
      <c r="F191">
        <v>0.5</v>
      </c>
      <c r="G191" t="s">
        <v>67</v>
      </c>
      <c r="H191" t="s">
        <v>61</v>
      </c>
      <c r="I191" t="s">
        <v>61</v>
      </c>
      <c r="J191" t="s">
        <v>52</v>
      </c>
      <c r="K191" t="s">
        <v>56</v>
      </c>
      <c r="L191" t="s">
        <v>52</v>
      </c>
      <c r="M191" t="s">
        <v>51</v>
      </c>
      <c r="N191" t="s">
        <v>51</v>
      </c>
      <c r="O191" t="s">
        <v>51</v>
      </c>
      <c r="P191" t="s">
        <v>51</v>
      </c>
      <c r="Q191" t="s">
        <v>51</v>
      </c>
      <c r="R191" t="s">
        <v>52</v>
      </c>
      <c r="S191" t="s">
        <v>56</v>
      </c>
      <c r="T191" t="s">
        <v>52</v>
      </c>
      <c r="U191">
        <v>24</v>
      </c>
      <c r="V191">
        <v>2</v>
      </c>
      <c r="W191" t="s">
        <v>57</v>
      </c>
      <c r="X191">
        <v>37.799999999999997</v>
      </c>
      <c r="Y191" t="s">
        <v>58</v>
      </c>
      <c r="Z191">
        <v>30</v>
      </c>
      <c r="AA191">
        <v>138</v>
      </c>
      <c r="AB191">
        <v>95</v>
      </c>
      <c r="AC191" t="s">
        <v>59</v>
      </c>
      <c r="AD191" t="s">
        <v>60</v>
      </c>
      <c r="AE191" t="s">
        <v>61</v>
      </c>
      <c r="AF191" t="s">
        <v>62</v>
      </c>
      <c r="AG191" t="s">
        <v>61</v>
      </c>
      <c r="AH191" t="s">
        <v>61</v>
      </c>
      <c r="AI191" t="s">
        <v>52</v>
      </c>
      <c r="AJ191" t="s">
        <v>52</v>
      </c>
      <c r="AK191" t="s">
        <v>52</v>
      </c>
      <c r="AL191">
        <v>28</v>
      </c>
      <c r="AM191">
        <v>140</v>
      </c>
      <c r="AN191">
        <v>98</v>
      </c>
      <c r="AO191" t="s">
        <v>59</v>
      </c>
      <c r="AP191" t="s">
        <v>60</v>
      </c>
      <c r="AQ191" t="s">
        <v>52</v>
      </c>
      <c r="AR191" t="s">
        <v>62</v>
      </c>
      <c r="AS191" t="s">
        <v>61</v>
      </c>
      <c r="AT191" t="s">
        <v>61</v>
      </c>
      <c r="AU191" t="s">
        <v>64</v>
      </c>
      <c r="AV191">
        <v>5</v>
      </c>
      <c r="AW191" s="2" t="s">
        <v>65</v>
      </c>
      <c r="AX191" s="7">
        <v>240</v>
      </c>
    </row>
    <row r="192" spans="1:50" x14ac:dyDescent="0.15">
      <c r="A192">
        <v>21.4</v>
      </c>
      <c r="B192">
        <v>3.0246575342465798</v>
      </c>
      <c r="C192" t="s">
        <v>50</v>
      </c>
      <c r="D192" t="s">
        <v>51</v>
      </c>
      <c r="E192" t="s">
        <v>52</v>
      </c>
      <c r="F192">
        <v>0.5</v>
      </c>
      <c r="G192" t="s">
        <v>67</v>
      </c>
      <c r="H192" t="s">
        <v>61</v>
      </c>
      <c r="I192" t="s">
        <v>61</v>
      </c>
      <c r="J192" t="s">
        <v>52</v>
      </c>
      <c r="K192" t="s">
        <v>56</v>
      </c>
      <c r="L192" t="s">
        <v>52</v>
      </c>
      <c r="M192" t="s">
        <v>51</v>
      </c>
      <c r="N192" t="s">
        <v>51</v>
      </c>
      <c r="O192" t="s">
        <v>51</v>
      </c>
      <c r="P192" t="s">
        <v>51</v>
      </c>
      <c r="Q192" t="s">
        <v>51</v>
      </c>
      <c r="R192" t="s">
        <v>52</v>
      </c>
      <c r="S192" t="s">
        <v>56</v>
      </c>
      <c r="T192" t="s">
        <v>52</v>
      </c>
      <c r="U192">
        <v>24</v>
      </c>
      <c r="V192">
        <v>2</v>
      </c>
      <c r="W192" t="s">
        <v>57</v>
      </c>
      <c r="X192">
        <v>37.799999999999997</v>
      </c>
      <c r="Y192" t="s">
        <v>58</v>
      </c>
      <c r="Z192">
        <v>30</v>
      </c>
      <c r="AA192">
        <v>138</v>
      </c>
      <c r="AB192">
        <v>95</v>
      </c>
      <c r="AC192" t="s">
        <v>59</v>
      </c>
      <c r="AD192" t="s">
        <v>60</v>
      </c>
      <c r="AE192" t="s">
        <v>61</v>
      </c>
      <c r="AF192" t="s">
        <v>62</v>
      </c>
      <c r="AG192" t="s">
        <v>61</v>
      </c>
      <c r="AH192" t="s">
        <v>61</v>
      </c>
      <c r="AI192" t="s">
        <v>52</v>
      </c>
      <c r="AJ192" t="s">
        <v>52</v>
      </c>
      <c r="AK192" t="s">
        <v>52</v>
      </c>
      <c r="AL192">
        <v>28</v>
      </c>
      <c r="AM192">
        <v>123</v>
      </c>
      <c r="AN192">
        <v>94</v>
      </c>
      <c r="AO192" t="s">
        <v>59</v>
      </c>
      <c r="AP192" t="s">
        <v>60</v>
      </c>
      <c r="AQ192" t="s">
        <v>52</v>
      </c>
      <c r="AR192" t="s">
        <v>62</v>
      </c>
      <c r="AS192" t="s">
        <v>61</v>
      </c>
      <c r="AT192" t="s">
        <v>61</v>
      </c>
      <c r="AU192" t="s">
        <v>64</v>
      </c>
      <c r="AV192">
        <v>6</v>
      </c>
      <c r="AW192" s="2" t="s">
        <v>65</v>
      </c>
      <c r="AX192" s="7">
        <v>480</v>
      </c>
    </row>
    <row r="193" spans="1:50" x14ac:dyDescent="0.15">
      <c r="A193">
        <v>34.6</v>
      </c>
      <c r="B193">
        <v>11.6493150684932</v>
      </c>
      <c r="C193" t="s">
        <v>50</v>
      </c>
      <c r="D193" t="s">
        <v>51</v>
      </c>
      <c r="E193" t="s">
        <v>66</v>
      </c>
      <c r="F193">
        <v>3</v>
      </c>
      <c r="G193" t="s">
        <v>67</v>
      </c>
      <c r="H193" t="s">
        <v>61</v>
      </c>
      <c r="I193" t="s">
        <v>55</v>
      </c>
      <c r="J193" t="s">
        <v>56</v>
      </c>
      <c r="K193" t="s">
        <v>56</v>
      </c>
      <c r="L193" t="s">
        <v>52</v>
      </c>
      <c r="M193" t="s">
        <v>51</v>
      </c>
      <c r="N193" t="s">
        <v>51</v>
      </c>
      <c r="O193" t="s">
        <v>56</v>
      </c>
      <c r="P193" t="s">
        <v>56</v>
      </c>
      <c r="Q193" t="s">
        <v>56</v>
      </c>
      <c r="R193" t="s">
        <v>52</v>
      </c>
      <c r="S193" t="s">
        <v>51</v>
      </c>
      <c r="T193" t="s">
        <v>51</v>
      </c>
      <c r="U193">
        <v>16</v>
      </c>
      <c r="V193">
        <v>2</v>
      </c>
      <c r="W193" t="s">
        <v>57</v>
      </c>
      <c r="X193">
        <v>36.299999999999997</v>
      </c>
      <c r="Y193" t="s">
        <v>63</v>
      </c>
      <c r="Z193">
        <v>30</v>
      </c>
      <c r="AA193">
        <v>144</v>
      </c>
      <c r="AB193">
        <v>90</v>
      </c>
      <c r="AC193" t="s">
        <v>59</v>
      </c>
      <c r="AD193" t="s">
        <v>68</v>
      </c>
      <c r="AE193" t="s">
        <v>71</v>
      </c>
      <c r="AF193" t="s">
        <v>62</v>
      </c>
      <c r="AG193" t="s">
        <v>52</v>
      </c>
      <c r="AH193" t="s">
        <v>52</v>
      </c>
      <c r="AI193" t="s">
        <v>52</v>
      </c>
      <c r="AJ193" t="s">
        <v>52</v>
      </c>
      <c r="AK193" t="s">
        <v>52</v>
      </c>
      <c r="AL193">
        <v>22</v>
      </c>
      <c r="AM193">
        <v>140</v>
      </c>
      <c r="AN193">
        <v>92</v>
      </c>
      <c r="AO193" t="s">
        <v>59</v>
      </c>
      <c r="AP193" t="s">
        <v>68</v>
      </c>
      <c r="AQ193" t="s">
        <v>52</v>
      </c>
      <c r="AR193" t="s">
        <v>88</v>
      </c>
      <c r="AS193" t="s">
        <v>64</v>
      </c>
      <c r="AT193" t="s">
        <v>64</v>
      </c>
      <c r="AU193" t="s">
        <v>61</v>
      </c>
      <c r="AV193">
        <v>4</v>
      </c>
      <c r="AW193" s="2" t="s">
        <v>72</v>
      </c>
      <c r="AX193" s="7">
        <v>240</v>
      </c>
    </row>
    <row r="194" spans="1:50" x14ac:dyDescent="0.15">
      <c r="A194">
        <v>15.3</v>
      </c>
      <c r="B194">
        <v>2.6273972602739701</v>
      </c>
      <c r="C194" t="s">
        <v>50</v>
      </c>
      <c r="D194" t="s">
        <v>51</v>
      </c>
      <c r="E194" t="s">
        <v>52</v>
      </c>
      <c r="F194">
        <v>1</v>
      </c>
      <c r="G194" t="s">
        <v>73</v>
      </c>
      <c r="H194" t="s">
        <v>83</v>
      </c>
      <c r="I194" t="s">
        <v>55</v>
      </c>
      <c r="J194" t="s">
        <v>52</v>
      </c>
      <c r="K194" t="s">
        <v>52</v>
      </c>
      <c r="L194" t="s">
        <v>52</v>
      </c>
      <c r="M194" t="s">
        <v>51</v>
      </c>
      <c r="N194" t="s">
        <v>51</v>
      </c>
      <c r="O194" t="s">
        <v>51</v>
      </c>
      <c r="P194" t="s">
        <v>51</v>
      </c>
      <c r="Q194" t="s">
        <v>51</v>
      </c>
      <c r="R194" t="s">
        <v>56</v>
      </c>
      <c r="S194" t="s">
        <v>56</v>
      </c>
      <c r="T194" t="s">
        <v>51</v>
      </c>
      <c r="U194">
        <v>48</v>
      </c>
      <c r="V194">
        <v>1</v>
      </c>
      <c r="W194" t="s">
        <v>57</v>
      </c>
      <c r="X194">
        <v>36.9</v>
      </c>
      <c r="Y194" t="s">
        <v>58</v>
      </c>
      <c r="Z194">
        <v>44</v>
      </c>
      <c r="AA194">
        <v>134</v>
      </c>
      <c r="AB194">
        <v>93</v>
      </c>
      <c r="AC194" t="s">
        <v>59</v>
      </c>
      <c r="AD194" t="s">
        <v>68</v>
      </c>
      <c r="AE194" t="s">
        <v>52</v>
      </c>
      <c r="AF194" t="s">
        <v>62</v>
      </c>
      <c r="AG194" t="s">
        <v>52</v>
      </c>
      <c r="AH194" t="s">
        <v>52</v>
      </c>
      <c r="AI194" t="s">
        <v>52</v>
      </c>
      <c r="AJ194" t="s">
        <v>52</v>
      </c>
      <c r="AK194" t="s">
        <v>52</v>
      </c>
      <c r="AL194">
        <v>48</v>
      </c>
      <c r="AM194">
        <v>150</v>
      </c>
      <c r="AN194">
        <v>91</v>
      </c>
      <c r="AO194" t="s">
        <v>59</v>
      </c>
      <c r="AP194" t="s">
        <v>75</v>
      </c>
      <c r="AQ194" t="s">
        <v>52</v>
      </c>
      <c r="AR194" t="s">
        <v>62</v>
      </c>
      <c r="AS194" t="s">
        <v>61</v>
      </c>
      <c r="AT194" t="s">
        <v>61</v>
      </c>
      <c r="AU194" t="s">
        <v>71</v>
      </c>
      <c r="AV194">
        <v>1</v>
      </c>
      <c r="AW194" s="2" t="s">
        <v>65</v>
      </c>
      <c r="AX194" s="7">
        <v>60</v>
      </c>
    </row>
    <row r="195" spans="1:50" x14ac:dyDescent="0.15">
      <c r="A195">
        <v>15.3</v>
      </c>
      <c r="B195">
        <v>2.6273972602739701</v>
      </c>
      <c r="C195" t="s">
        <v>50</v>
      </c>
      <c r="D195" t="s">
        <v>51</v>
      </c>
      <c r="E195" t="s">
        <v>52</v>
      </c>
      <c r="F195">
        <v>1</v>
      </c>
      <c r="G195" t="s">
        <v>73</v>
      </c>
      <c r="H195" t="s">
        <v>83</v>
      </c>
      <c r="I195" t="s">
        <v>55</v>
      </c>
      <c r="J195" t="s">
        <v>52</v>
      </c>
      <c r="K195" t="s">
        <v>52</v>
      </c>
      <c r="L195" t="s">
        <v>52</v>
      </c>
      <c r="M195" t="s">
        <v>51</v>
      </c>
      <c r="N195" t="s">
        <v>51</v>
      </c>
      <c r="O195" t="s">
        <v>51</v>
      </c>
      <c r="P195" t="s">
        <v>51</v>
      </c>
      <c r="Q195" t="s">
        <v>51</v>
      </c>
      <c r="R195" t="s">
        <v>56</v>
      </c>
      <c r="S195" t="s">
        <v>56</v>
      </c>
      <c r="T195" t="s">
        <v>51</v>
      </c>
      <c r="U195">
        <v>48</v>
      </c>
      <c r="V195">
        <v>1</v>
      </c>
      <c r="W195" t="s">
        <v>57</v>
      </c>
      <c r="X195">
        <v>36.9</v>
      </c>
      <c r="Y195" t="s">
        <v>58</v>
      </c>
      <c r="Z195">
        <v>44</v>
      </c>
      <c r="AA195">
        <v>134</v>
      </c>
      <c r="AB195">
        <v>93</v>
      </c>
      <c r="AC195" t="s">
        <v>59</v>
      </c>
      <c r="AD195" t="s">
        <v>68</v>
      </c>
      <c r="AE195" t="s">
        <v>52</v>
      </c>
      <c r="AF195" t="s">
        <v>62</v>
      </c>
      <c r="AG195" t="s">
        <v>52</v>
      </c>
      <c r="AH195" t="s">
        <v>52</v>
      </c>
      <c r="AI195" t="s">
        <v>52</v>
      </c>
      <c r="AJ195" t="s">
        <v>52</v>
      </c>
      <c r="AK195" t="s">
        <v>52</v>
      </c>
      <c r="AL195">
        <v>36</v>
      </c>
      <c r="AM195">
        <v>127</v>
      </c>
      <c r="AN195">
        <v>92</v>
      </c>
      <c r="AO195" t="s">
        <v>59</v>
      </c>
      <c r="AP195" t="s">
        <v>68</v>
      </c>
      <c r="AQ195" t="s">
        <v>52</v>
      </c>
      <c r="AR195" t="s">
        <v>62</v>
      </c>
      <c r="AS195" t="s">
        <v>61</v>
      </c>
      <c r="AT195" t="s">
        <v>61</v>
      </c>
      <c r="AU195" t="s">
        <v>64</v>
      </c>
      <c r="AV195">
        <v>2</v>
      </c>
      <c r="AW195" s="2" t="s">
        <v>65</v>
      </c>
      <c r="AX195" s="7">
        <v>120</v>
      </c>
    </row>
    <row r="196" spans="1:50" x14ac:dyDescent="0.15">
      <c r="A196">
        <v>15.3</v>
      </c>
      <c r="B196">
        <v>2.6273972602739701</v>
      </c>
      <c r="C196" t="s">
        <v>50</v>
      </c>
      <c r="D196" t="s">
        <v>51</v>
      </c>
      <c r="E196" t="s">
        <v>52</v>
      </c>
      <c r="F196">
        <v>1</v>
      </c>
      <c r="G196" t="s">
        <v>73</v>
      </c>
      <c r="H196" t="s">
        <v>83</v>
      </c>
      <c r="I196" t="s">
        <v>55</v>
      </c>
      <c r="J196" t="s">
        <v>52</v>
      </c>
      <c r="K196" t="s">
        <v>52</v>
      </c>
      <c r="L196" t="s">
        <v>52</v>
      </c>
      <c r="M196" t="s">
        <v>51</v>
      </c>
      <c r="N196" t="s">
        <v>51</v>
      </c>
      <c r="O196" t="s">
        <v>51</v>
      </c>
      <c r="P196" t="s">
        <v>51</v>
      </c>
      <c r="Q196" t="s">
        <v>51</v>
      </c>
      <c r="R196" t="s">
        <v>56</v>
      </c>
      <c r="S196" t="s">
        <v>56</v>
      </c>
      <c r="T196" t="s">
        <v>51</v>
      </c>
      <c r="U196">
        <v>48</v>
      </c>
      <c r="V196">
        <v>1</v>
      </c>
      <c r="W196" t="s">
        <v>57</v>
      </c>
      <c r="X196">
        <v>36.9</v>
      </c>
      <c r="Y196" t="s">
        <v>58</v>
      </c>
      <c r="Z196">
        <v>44</v>
      </c>
      <c r="AA196">
        <v>134</v>
      </c>
      <c r="AB196">
        <v>93</v>
      </c>
      <c r="AC196" t="s">
        <v>59</v>
      </c>
      <c r="AD196" t="s">
        <v>68</v>
      </c>
      <c r="AE196" t="s">
        <v>52</v>
      </c>
      <c r="AF196" t="s">
        <v>62</v>
      </c>
      <c r="AG196" t="s">
        <v>52</v>
      </c>
      <c r="AH196" t="s">
        <v>52</v>
      </c>
      <c r="AI196" t="s">
        <v>52</v>
      </c>
      <c r="AJ196">
        <v>35.4</v>
      </c>
      <c r="AK196" t="s">
        <v>58</v>
      </c>
      <c r="AL196">
        <v>28</v>
      </c>
      <c r="AM196">
        <v>114</v>
      </c>
      <c r="AN196">
        <v>94</v>
      </c>
      <c r="AO196" t="s">
        <v>59</v>
      </c>
      <c r="AP196" t="s">
        <v>60</v>
      </c>
      <c r="AQ196" t="s">
        <v>52</v>
      </c>
      <c r="AR196" t="s">
        <v>62</v>
      </c>
      <c r="AS196" t="s">
        <v>64</v>
      </c>
      <c r="AT196" t="s">
        <v>61</v>
      </c>
      <c r="AU196" t="s">
        <v>61</v>
      </c>
      <c r="AV196">
        <v>5</v>
      </c>
      <c r="AW196" s="2" t="s">
        <v>65</v>
      </c>
      <c r="AX196" s="7">
        <v>480</v>
      </c>
    </row>
    <row r="197" spans="1:50" x14ac:dyDescent="0.15">
      <c r="A197">
        <v>14.7</v>
      </c>
      <c r="B197">
        <v>2.3452054794520598</v>
      </c>
      <c r="C197" t="s">
        <v>50</v>
      </c>
      <c r="D197" t="s">
        <v>51</v>
      </c>
      <c r="E197" t="s">
        <v>66</v>
      </c>
      <c r="F197">
        <v>1</v>
      </c>
      <c r="G197" t="s">
        <v>73</v>
      </c>
      <c r="H197" t="s">
        <v>54</v>
      </c>
      <c r="I197" t="s">
        <v>55</v>
      </c>
      <c r="J197" t="s">
        <v>52</v>
      </c>
      <c r="K197" t="s">
        <v>52</v>
      </c>
      <c r="L197" t="s">
        <v>52</v>
      </c>
      <c r="M197" t="s">
        <v>51</v>
      </c>
      <c r="N197" t="s">
        <v>51</v>
      </c>
      <c r="O197" t="s">
        <v>51</v>
      </c>
      <c r="P197" t="s">
        <v>51</v>
      </c>
      <c r="Q197" t="s">
        <v>51</v>
      </c>
      <c r="R197" t="s">
        <v>56</v>
      </c>
      <c r="S197" t="s">
        <v>56</v>
      </c>
      <c r="T197" t="s">
        <v>56</v>
      </c>
      <c r="U197">
        <v>24</v>
      </c>
      <c r="V197" t="s">
        <v>52</v>
      </c>
      <c r="W197" t="s">
        <v>57</v>
      </c>
      <c r="X197" t="s">
        <v>52</v>
      </c>
      <c r="Y197" t="s">
        <v>52</v>
      </c>
      <c r="Z197">
        <v>30</v>
      </c>
      <c r="AA197">
        <v>132</v>
      </c>
      <c r="AB197">
        <v>85</v>
      </c>
      <c r="AC197" t="s">
        <v>59</v>
      </c>
      <c r="AD197" t="s">
        <v>68</v>
      </c>
      <c r="AE197" t="s">
        <v>52</v>
      </c>
      <c r="AF197" t="s">
        <v>76</v>
      </c>
      <c r="AG197" t="s">
        <v>52</v>
      </c>
      <c r="AH197" t="s">
        <v>52</v>
      </c>
      <c r="AI197" t="s">
        <v>52</v>
      </c>
      <c r="AJ197">
        <v>37.6</v>
      </c>
      <c r="AK197" t="s">
        <v>63</v>
      </c>
      <c r="AL197">
        <v>54</v>
      </c>
      <c r="AM197">
        <v>160</v>
      </c>
      <c r="AN197" t="s">
        <v>52</v>
      </c>
      <c r="AO197" t="s">
        <v>52</v>
      </c>
      <c r="AP197" t="s">
        <v>52</v>
      </c>
      <c r="AQ197" t="s">
        <v>52</v>
      </c>
      <c r="AR197" t="s">
        <v>52</v>
      </c>
      <c r="AS197" t="s">
        <v>61</v>
      </c>
      <c r="AT197" t="s">
        <v>61</v>
      </c>
      <c r="AU197" t="s">
        <v>61</v>
      </c>
      <c r="AV197">
        <v>1</v>
      </c>
      <c r="AW197" s="2" t="s">
        <v>72</v>
      </c>
      <c r="AX197" s="7">
        <v>60</v>
      </c>
    </row>
    <row r="198" spans="1:50" x14ac:dyDescent="0.15">
      <c r="A198">
        <v>14.7</v>
      </c>
      <c r="B198">
        <v>2.3452054794520598</v>
      </c>
      <c r="C198" t="s">
        <v>50</v>
      </c>
      <c r="D198" t="s">
        <v>51</v>
      </c>
      <c r="E198" t="s">
        <v>66</v>
      </c>
      <c r="F198">
        <v>1</v>
      </c>
      <c r="G198" t="s">
        <v>73</v>
      </c>
      <c r="H198" t="s">
        <v>54</v>
      </c>
      <c r="I198" t="s">
        <v>55</v>
      </c>
      <c r="J198" t="s">
        <v>52</v>
      </c>
      <c r="K198" t="s">
        <v>52</v>
      </c>
      <c r="L198" t="s">
        <v>52</v>
      </c>
      <c r="M198" t="s">
        <v>51</v>
      </c>
      <c r="N198" t="s">
        <v>51</v>
      </c>
      <c r="O198" t="s">
        <v>51</v>
      </c>
      <c r="P198" t="s">
        <v>51</v>
      </c>
      <c r="Q198" t="s">
        <v>51</v>
      </c>
      <c r="R198" t="s">
        <v>56</v>
      </c>
      <c r="S198" t="s">
        <v>56</v>
      </c>
      <c r="T198" t="s">
        <v>56</v>
      </c>
      <c r="U198">
        <v>24</v>
      </c>
      <c r="V198" t="s">
        <v>52</v>
      </c>
      <c r="W198" t="s">
        <v>57</v>
      </c>
      <c r="X198" t="s">
        <v>52</v>
      </c>
      <c r="Y198" t="s">
        <v>52</v>
      </c>
      <c r="Z198">
        <v>30</v>
      </c>
      <c r="AA198">
        <v>132</v>
      </c>
      <c r="AB198">
        <v>85</v>
      </c>
      <c r="AC198" t="s">
        <v>59</v>
      </c>
      <c r="AD198" t="s">
        <v>68</v>
      </c>
      <c r="AE198" t="s">
        <v>52</v>
      </c>
      <c r="AF198" t="s">
        <v>76</v>
      </c>
      <c r="AG198" t="s">
        <v>52</v>
      </c>
      <c r="AH198" t="s">
        <v>52</v>
      </c>
      <c r="AI198" t="s">
        <v>52</v>
      </c>
      <c r="AJ198" t="s">
        <v>52</v>
      </c>
      <c r="AK198" t="s">
        <v>52</v>
      </c>
      <c r="AL198" t="s">
        <v>52</v>
      </c>
      <c r="AM198" t="s">
        <v>52</v>
      </c>
      <c r="AN198">
        <v>85</v>
      </c>
      <c r="AO198" t="s">
        <v>59</v>
      </c>
      <c r="AP198" t="s">
        <v>52</v>
      </c>
      <c r="AQ198" t="s">
        <v>52</v>
      </c>
      <c r="AR198" t="s">
        <v>52</v>
      </c>
      <c r="AS198" t="s">
        <v>52</v>
      </c>
      <c r="AT198" t="s">
        <v>52</v>
      </c>
      <c r="AU198" t="s">
        <v>52</v>
      </c>
      <c r="AV198">
        <v>4</v>
      </c>
      <c r="AW198" s="2" t="s">
        <v>72</v>
      </c>
      <c r="AX198" s="7">
        <v>240</v>
      </c>
    </row>
    <row r="199" spans="1:50" x14ac:dyDescent="0.15">
      <c r="A199">
        <v>15.6</v>
      </c>
      <c r="B199">
        <v>2.8410958904109598</v>
      </c>
      <c r="C199" t="s">
        <v>50</v>
      </c>
      <c r="D199" t="s">
        <v>51</v>
      </c>
      <c r="E199" t="s">
        <v>52</v>
      </c>
      <c r="F199">
        <v>1</v>
      </c>
      <c r="G199" t="s">
        <v>53</v>
      </c>
      <c r="H199" t="s">
        <v>74</v>
      </c>
      <c r="I199" t="s">
        <v>55</v>
      </c>
      <c r="J199" t="s">
        <v>52</v>
      </c>
      <c r="K199" t="s">
        <v>51</v>
      </c>
      <c r="L199" t="s">
        <v>56</v>
      </c>
      <c r="M199" t="s">
        <v>51</v>
      </c>
      <c r="N199" t="s">
        <v>51</v>
      </c>
      <c r="O199" t="s">
        <v>51</v>
      </c>
      <c r="P199" t="s">
        <v>51</v>
      </c>
      <c r="Q199" t="s">
        <v>51</v>
      </c>
      <c r="R199" t="s">
        <v>52</v>
      </c>
      <c r="S199" t="s">
        <v>51</v>
      </c>
      <c r="T199" t="s">
        <v>56</v>
      </c>
      <c r="U199">
        <v>4</v>
      </c>
      <c r="V199">
        <v>1</v>
      </c>
      <c r="W199" t="s">
        <v>57</v>
      </c>
      <c r="X199">
        <v>37.4</v>
      </c>
      <c r="Y199" t="s">
        <v>63</v>
      </c>
      <c r="Z199">
        <v>28</v>
      </c>
      <c r="AA199">
        <v>125</v>
      </c>
      <c r="AB199">
        <v>99</v>
      </c>
      <c r="AC199" t="s">
        <v>59</v>
      </c>
      <c r="AD199" t="s">
        <v>75</v>
      </c>
      <c r="AE199" t="s">
        <v>52</v>
      </c>
      <c r="AF199" t="s">
        <v>62</v>
      </c>
      <c r="AG199" t="s">
        <v>52</v>
      </c>
      <c r="AH199" t="s">
        <v>52</v>
      </c>
      <c r="AI199" t="s">
        <v>52</v>
      </c>
      <c r="AJ199">
        <v>37.5</v>
      </c>
      <c r="AK199" t="s">
        <v>58</v>
      </c>
      <c r="AL199">
        <v>22</v>
      </c>
      <c r="AM199">
        <v>148</v>
      </c>
      <c r="AN199">
        <v>98</v>
      </c>
      <c r="AO199" t="s">
        <v>59</v>
      </c>
      <c r="AP199" t="s">
        <v>60</v>
      </c>
      <c r="AQ199" t="s">
        <v>52</v>
      </c>
      <c r="AR199" t="s">
        <v>62</v>
      </c>
      <c r="AS199" t="s">
        <v>61</v>
      </c>
      <c r="AT199" t="s">
        <v>61</v>
      </c>
      <c r="AU199" t="s">
        <v>61</v>
      </c>
      <c r="AV199">
        <v>1</v>
      </c>
      <c r="AW199" s="2" t="s">
        <v>70</v>
      </c>
      <c r="AX199" s="7">
        <v>120</v>
      </c>
    </row>
    <row r="200" spans="1:50" x14ac:dyDescent="0.15">
      <c r="A200">
        <v>17</v>
      </c>
      <c r="B200">
        <v>3.0876712328767102</v>
      </c>
      <c r="C200" t="s">
        <v>50</v>
      </c>
      <c r="D200" t="s">
        <v>51</v>
      </c>
      <c r="E200" t="s">
        <v>52</v>
      </c>
      <c r="F200">
        <v>1</v>
      </c>
      <c r="G200" t="s">
        <v>53</v>
      </c>
      <c r="H200" t="s">
        <v>74</v>
      </c>
      <c r="I200" t="s">
        <v>55</v>
      </c>
      <c r="J200" t="s">
        <v>52</v>
      </c>
      <c r="K200" t="s">
        <v>52</v>
      </c>
      <c r="L200" t="s">
        <v>52</v>
      </c>
      <c r="M200" t="s">
        <v>51</v>
      </c>
      <c r="N200" t="s">
        <v>51</v>
      </c>
      <c r="O200" t="s">
        <v>51</v>
      </c>
      <c r="P200" t="s">
        <v>51</v>
      </c>
      <c r="Q200" t="s">
        <v>51</v>
      </c>
      <c r="R200" t="s">
        <v>56</v>
      </c>
      <c r="S200" t="s">
        <v>56</v>
      </c>
      <c r="T200" t="s">
        <v>51</v>
      </c>
      <c r="U200">
        <v>48</v>
      </c>
      <c r="V200" t="s">
        <v>52</v>
      </c>
      <c r="W200" t="s">
        <v>57</v>
      </c>
      <c r="X200">
        <v>36</v>
      </c>
      <c r="Y200" t="s">
        <v>58</v>
      </c>
      <c r="Z200">
        <v>28</v>
      </c>
      <c r="AA200">
        <v>110</v>
      </c>
      <c r="AB200">
        <v>95</v>
      </c>
      <c r="AC200" t="s">
        <v>59</v>
      </c>
      <c r="AD200" t="s">
        <v>60</v>
      </c>
      <c r="AE200" t="s">
        <v>52</v>
      </c>
      <c r="AF200" t="s">
        <v>62</v>
      </c>
      <c r="AG200" t="s">
        <v>64</v>
      </c>
      <c r="AH200" t="s">
        <v>52</v>
      </c>
      <c r="AI200" t="s">
        <v>64</v>
      </c>
      <c r="AJ200" t="s">
        <v>52</v>
      </c>
      <c r="AK200" t="s">
        <v>52</v>
      </c>
      <c r="AL200" t="s">
        <v>52</v>
      </c>
      <c r="AM200" t="s">
        <v>52</v>
      </c>
      <c r="AN200" t="s">
        <v>52</v>
      </c>
      <c r="AO200" t="s">
        <v>52</v>
      </c>
      <c r="AP200" t="s">
        <v>60</v>
      </c>
      <c r="AQ200" t="s">
        <v>52</v>
      </c>
      <c r="AR200" t="s">
        <v>52</v>
      </c>
      <c r="AS200" t="s">
        <v>61</v>
      </c>
      <c r="AT200" t="s">
        <v>61</v>
      </c>
      <c r="AU200" t="s">
        <v>61</v>
      </c>
      <c r="AV200">
        <v>1</v>
      </c>
      <c r="AW200" s="2" t="s">
        <v>70</v>
      </c>
      <c r="AX200" s="7">
        <v>120</v>
      </c>
    </row>
    <row r="201" spans="1:50" x14ac:dyDescent="0.15">
      <c r="A201">
        <v>17</v>
      </c>
      <c r="B201">
        <v>3.0876712328767102</v>
      </c>
      <c r="C201" t="s">
        <v>50</v>
      </c>
      <c r="D201" t="s">
        <v>51</v>
      </c>
      <c r="E201" t="s">
        <v>52</v>
      </c>
      <c r="F201">
        <v>1</v>
      </c>
      <c r="G201" t="s">
        <v>53</v>
      </c>
      <c r="H201" t="s">
        <v>74</v>
      </c>
      <c r="I201" t="s">
        <v>55</v>
      </c>
      <c r="J201" t="s">
        <v>52</v>
      </c>
      <c r="K201" t="s">
        <v>52</v>
      </c>
      <c r="L201" t="s">
        <v>52</v>
      </c>
      <c r="M201" t="s">
        <v>51</v>
      </c>
      <c r="N201" t="s">
        <v>51</v>
      </c>
      <c r="O201" t="s">
        <v>51</v>
      </c>
      <c r="P201" t="s">
        <v>51</v>
      </c>
      <c r="Q201" t="s">
        <v>51</v>
      </c>
      <c r="R201" t="s">
        <v>56</v>
      </c>
      <c r="S201" t="s">
        <v>56</v>
      </c>
      <c r="T201" t="s">
        <v>51</v>
      </c>
      <c r="U201">
        <v>48</v>
      </c>
      <c r="V201" t="s">
        <v>52</v>
      </c>
      <c r="W201" t="s">
        <v>57</v>
      </c>
      <c r="X201">
        <v>36</v>
      </c>
      <c r="Y201" t="s">
        <v>58</v>
      </c>
      <c r="Z201">
        <v>28</v>
      </c>
      <c r="AA201">
        <v>110</v>
      </c>
      <c r="AB201">
        <v>95</v>
      </c>
      <c r="AC201" t="s">
        <v>59</v>
      </c>
      <c r="AD201" t="s">
        <v>60</v>
      </c>
      <c r="AE201" t="s">
        <v>52</v>
      </c>
      <c r="AF201" t="s">
        <v>62</v>
      </c>
      <c r="AG201" t="s">
        <v>64</v>
      </c>
      <c r="AH201" t="s">
        <v>52</v>
      </c>
      <c r="AI201" t="s">
        <v>64</v>
      </c>
      <c r="AJ201" t="s">
        <v>52</v>
      </c>
      <c r="AK201" t="s">
        <v>52</v>
      </c>
      <c r="AL201">
        <v>26</v>
      </c>
      <c r="AM201">
        <v>110</v>
      </c>
      <c r="AN201">
        <v>96</v>
      </c>
      <c r="AO201" t="s">
        <v>59</v>
      </c>
      <c r="AP201" t="s">
        <v>60</v>
      </c>
      <c r="AQ201" t="s">
        <v>52</v>
      </c>
      <c r="AR201" t="s">
        <v>62</v>
      </c>
      <c r="AS201" t="s">
        <v>61</v>
      </c>
      <c r="AT201" t="s">
        <v>61</v>
      </c>
      <c r="AU201" t="s">
        <v>61</v>
      </c>
      <c r="AV201">
        <v>1</v>
      </c>
      <c r="AW201" s="2" t="s">
        <v>70</v>
      </c>
      <c r="AX201" s="7">
        <v>60</v>
      </c>
    </row>
    <row r="202" spans="1:50" x14ac:dyDescent="0.15">
      <c r="A202">
        <v>25.9</v>
      </c>
      <c r="B202">
        <v>6.64109589041096</v>
      </c>
      <c r="C202" t="s">
        <v>50</v>
      </c>
      <c r="D202" t="s">
        <v>51</v>
      </c>
      <c r="E202" t="s">
        <v>66</v>
      </c>
      <c r="F202">
        <v>1</v>
      </c>
      <c r="G202" t="s">
        <v>67</v>
      </c>
      <c r="H202" t="s">
        <v>61</v>
      </c>
      <c r="I202" t="s">
        <v>61</v>
      </c>
      <c r="J202" t="s">
        <v>51</v>
      </c>
      <c r="K202" t="s">
        <v>52</v>
      </c>
      <c r="L202" t="s">
        <v>52</v>
      </c>
      <c r="M202" t="s">
        <v>51</v>
      </c>
      <c r="N202" t="s">
        <v>51</v>
      </c>
      <c r="O202" t="s">
        <v>51</v>
      </c>
      <c r="P202" t="s">
        <v>51</v>
      </c>
      <c r="Q202" t="s">
        <v>56</v>
      </c>
      <c r="R202" t="s">
        <v>56</v>
      </c>
      <c r="S202" t="s">
        <v>56</v>
      </c>
      <c r="T202" t="s">
        <v>51</v>
      </c>
      <c r="U202">
        <v>6</v>
      </c>
      <c r="V202">
        <v>4</v>
      </c>
      <c r="W202" t="s">
        <v>57</v>
      </c>
      <c r="X202">
        <v>36</v>
      </c>
      <c r="Y202" t="s">
        <v>58</v>
      </c>
      <c r="Z202">
        <v>48</v>
      </c>
      <c r="AA202">
        <v>122</v>
      </c>
      <c r="AB202">
        <v>94</v>
      </c>
      <c r="AC202" t="s">
        <v>59</v>
      </c>
      <c r="AD202" t="s">
        <v>68</v>
      </c>
      <c r="AE202" t="s">
        <v>52</v>
      </c>
      <c r="AF202" t="s">
        <v>76</v>
      </c>
      <c r="AG202" t="s">
        <v>52</v>
      </c>
      <c r="AH202" t="s">
        <v>52</v>
      </c>
      <c r="AI202" t="s">
        <v>52</v>
      </c>
      <c r="AJ202" t="s">
        <v>52</v>
      </c>
      <c r="AK202" t="s">
        <v>52</v>
      </c>
      <c r="AL202">
        <v>44</v>
      </c>
      <c r="AM202" t="s">
        <v>52</v>
      </c>
      <c r="AN202">
        <v>94</v>
      </c>
      <c r="AO202" t="s">
        <v>59</v>
      </c>
      <c r="AP202" t="s">
        <v>75</v>
      </c>
      <c r="AQ202" t="s">
        <v>52</v>
      </c>
      <c r="AR202" t="s">
        <v>76</v>
      </c>
      <c r="AS202" t="s">
        <v>64</v>
      </c>
      <c r="AT202" t="s">
        <v>61</v>
      </c>
      <c r="AU202" t="s">
        <v>64</v>
      </c>
      <c r="AV202">
        <v>3</v>
      </c>
      <c r="AW202" s="2" t="s">
        <v>65</v>
      </c>
      <c r="AX202" s="7">
        <v>120</v>
      </c>
    </row>
    <row r="203" spans="1:50" x14ac:dyDescent="0.15">
      <c r="A203">
        <v>25.9</v>
      </c>
      <c r="B203">
        <v>6.64109589041096</v>
      </c>
      <c r="C203" t="s">
        <v>50</v>
      </c>
      <c r="D203" t="s">
        <v>51</v>
      </c>
      <c r="E203" t="s">
        <v>66</v>
      </c>
      <c r="F203">
        <v>1</v>
      </c>
      <c r="G203" t="s">
        <v>67</v>
      </c>
      <c r="H203" t="s">
        <v>61</v>
      </c>
      <c r="I203" t="s">
        <v>61</v>
      </c>
      <c r="J203" t="s">
        <v>51</v>
      </c>
      <c r="K203" t="s">
        <v>52</v>
      </c>
      <c r="L203" t="s">
        <v>52</v>
      </c>
      <c r="M203" t="s">
        <v>51</v>
      </c>
      <c r="N203" t="s">
        <v>51</v>
      </c>
      <c r="O203" t="s">
        <v>51</v>
      </c>
      <c r="P203" t="s">
        <v>51</v>
      </c>
      <c r="Q203" t="s">
        <v>56</v>
      </c>
      <c r="R203" t="s">
        <v>56</v>
      </c>
      <c r="S203" t="s">
        <v>56</v>
      </c>
      <c r="T203" t="s">
        <v>51</v>
      </c>
      <c r="U203">
        <v>6</v>
      </c>
      <c r="V203">
        <v>4</v>
      </c>
      <c r="W203" t="s">
        <v>57</v>
      </c>
      <c r="X203">
        <v>36</v>
      </c>
      <c r="Y203" t="s">
        <v>58</v>
      </c>
      <c r="Z203">
        <v>48</v>
      </c>
      <c r="AA203">
        <v>122</v>
      </c>
      <c r="AB203">
        <v>94</v>
      </c>
      <c r="AC203" t="s">
        <v>59</v>
      </c>
      <c r="AD203" t="s">
        <v>68</v>
      </c>
      <c r="AE203" t="s">
        <v>52</v>
      </c>
      <c r="AF203" t="s">
        <v>76</v>
      </c>
      <c r="AG203" t="s">
        <v>52</v>
      </c>
      <c r="AH203" t="s">
        <v>52</v>
      </c>
      <c r="AI203" t="s">
        <v>52</v>
      </c>
      <c r="AJ203" t="s">
        <v>52</v>
      </c>
      <c r="AK203" t="s">
        <v>52</v>
      </c>
      <c r="AL203">
        <v>32</v>
      </c>
      <c r="AM203" t="s">
        <v>52</v>
      </c>
      <c r="AN203">
        <v>93</v>
      </c>
      <c r="AO203" t="s">
        <v>59</v>
      </c>
      <c r="AP203" t="s">
        <v>75</v>
      </c>
      <c r="AQ203" t="s">
        <v>52</v>
      </c>
      <c r="AR203" t="s">
        <v>76</v>
      </c>
      <c r="AS203" t="s">
        <v>64</v>
      </c>
      <c r="AT203" t="s">
        <v>61</v>
      </c>
      <c r="AU203" t="s">
        <v>64</v>
      </c>
      <c r="AV203">
        <v>5</v>
      </c>
      <c r="AW203" s="2" t="s">
        <v>65</v>
      </c>
      <c r="AX203" s="7">
        <v>240</v>
      </c>
    </row>
    <row r="204" spans="1:50" x14ac:dyDescent="0.15">
      <c r="A204">
        <v>25.9</v>
      </c>
      <c r="B204">
        <v>6.64109589041096</v>
      </c>
      <c r="C204" t="s">
        <v>50</v>
      </c>
      <c r="D204" t="s">
        <v>51</v>
      </c>
      <c r="E204" t="s">
        <v>66</v>
      </c>
      <c r="F204">
        <v>1</v>
      </c>
      <c r="G204" t="s">
        <v>67</v>
      </c>
      <c r="H204" t="s">
        <v>61</v>
      </c>
      <c r="I204" t="s">
        <v>61</v>
      </c>
      <c r="J204" t="s">
        <v>51</v>
      </c>
      <c r="K204" t="s">
        <v>52</v>
      </c>
      <c r="L204" t="s">
        <v>52</v>
      </c>
      <c r="M204" t="s">
        <v>51</v>
      </c>
      <c r="N204" t="s">
        <v>51</v>
      </c>
      <c r="O204" t="s">
        <v>51</v>
      </c>
      <c r="P204" t="s">
        <v>51</v>
      </c>
      <c r="Q204" t="s">
        <v>56</v>
      </c>
      <c r="R204" t="s">
        <v>56</v>
      </c>
      <c r="S204" t="s">
        <v>56</v>
      </c>
      <c r="T204" t="s">
        <v>51</v>
      </c>
      <c r="U204">
        <v>6</v>
      </c>
      <c r="V204">
        <v>4</v>
      </c>
      <c r="W204" t="s">
        <v>57</v>
      </c>
      <c r="X204">
        <v>36</v>
      </c>
      <c r="Y204" t="s">
        <v>58</v>
      </c>
      <c r="Z204">
        <v>48</v>
      </c>
      <c r="AA204">
        <v>122</v>
      </c>
      <c r="AB204">
        <v>94</v>
      </c>
      <c r="AC204" t="s">
        <v>59</v>
      </c>
      <c r="AD204" t="s">
        <v>68</v>
      </c>
      <c r="AE204" t="s">
        <v>52</v>
      </c>
      <c r="AF204" t="s">
        <v>76</v>
      </c>
      <c r="AG204" t="s">
        <v>52</v>
      </c>
      <c r="AH204" t="s">
        <v>52</v>
      </c>
      <c r="AI204" t="s">
        <v>52</v>
      </c>
      <c r="AJ204" t="s">
        <v>52</v>
      </c>
      <c r="AK204" t="s">
        <v>52</v>
      </c>
      <c r="AL204">
        <v>18</v>
      </c>
      <c r="AM204">
        <v>138</v>
      </c>
      <c r="AN204">
        <v>92</v>
      </c>
      <c r="AO204" t="s">
        <v>59</v>
      </c>
      <c r="AP204" t="s">
        <v>68</v>
      </c>
      <c r="AQ204" t="s">
        <v>52</v>
      </c>
      <c r="AR204" t="s">
        <v>62</v>
      </c>
      <c r="AS204" t="s">
        <v>64</v>
      </c>
      <c r="AT204" t="s">
        <v>61</v>
      </c>
      <c r="AU204" t="s">
        <v>64</v>
      </c>
      <c r="AV204">
        <v>7</v>
      </c>
      <c r="AW204" s="2" t="s">
        <v>65</v>
      </c>
      <c r="AX204" s="7">
        <v>480</v>
      </c>
    </row>
    <row r="205" spans="1:50" x14ac:dyDescent="0.15">
      <c r="A205">
        <v>131</v>
      </c>
      <c r="B205">
        <v>2.2657534246575302</v>
      </c>
      <c r="C205" t="s">
        <v>50</v>
      </c>
      <c r="D205" t="s">
        <v>51</v>
      </c>
      <c r="E205" t="s">
        <v>52</v>
      </c>
      <c r="F205">
        <v>1</v>
      </c>
      <c r="G205" t="s">
        <v>61</v>
      </c>
      <c r="H205" t="s">
        <v>61</v>
      </c>
      <c r="I205" t="s">
        <v>61</v>
      </c>
      <c r="J205" t="s">
        <v>51</v>
      </c>
      <c r="K205" t="s">
        <v>56</v>
      </c>
      <c r="L205" t="s">
        <v>52</v>
      </c>
      <c r="M205" t="s">
        <v>51</v>
      </c>
      <c r="N205" t="s">
        <v>51</v>
      </c>
      <c r="O205" t="s">
        <v>51</v>
      </c>
      <c r="P205" t="s">
        <v>56</v>
      </c>
      <c r="Q205" t="s">
        <v>52</v>
      </c>
      <c r="R205" t="s">
        <v>52</v>
      </c>
      <c r="S205" t="s">
        <v>56</v>
      </c>
      <c r="T205" t="s">
        <v>56</v>
      </c>
      <c r="U205">
        <v>72</v>
      </c>
      <c r="V205">
        <v>2</v>
      </c>
      <c r="W205" t="s">
        <v>57</v>
      </c>
      <c r="X205">
        <v>36.700000000000003</v>
      </c>
      <c r="Y205" t="s">
        <v>58</v>
      </c>
      <c r="Z205" t="s">
        <v>52</v>
      </c>
      <c r="AA205">
        <v>131</v>
      </c>
      <c r="AB205">
        <v>88</v>
      </c>
      <c r="AC205" t="s">
        <v>59</v>
      </c>
      <c r="AD205" t="s">
        <v>75</v>
      </c>
      <c r="AE205" t="s">
        <v>71</v>
      </c>
      <c r="AF205" t="s">
        <v>76</v>
      </c>
      <c r="AG205" t="s">
        <v>71</v>
      </c>
      <c r="AH205" t="s">
        <v>71</v>
      </c>
      <c r="AI205" t="s">
        <v>71</v>
      </c>
      <c r="AJ205" t="s">
        <v>52</v>
      </c>
      <c r="AK205" t="s">
        <v>52</v>
      </c>
      <c r="AL205" t="s">
        <v>52</v>
      </c>
      <c r="AM205" t="s">
        <v>52</v>
      </c>
      <c r="AN205" t="s">
        <v>52</v>
      </c>
      <c r="AO205" t="s">
        <v>52</v>
      </c>
      <c r="AP205" t="s">
        <v>68</v>
      </c>
      <c r="AQ205" t="s">
        <v>71</v>
      </c>
      <c r="AR205" t="s">
        <v>76</v>
      </c>
      <c r="AS205" t="s">
        <v>52</v>
      </c>
      <c r="AT205" t="s">
        <v>52</v>
      </c>
      <c r="AU205" t="s">
        <v>52</v>
      </c>
      <c r="AV205">
        <v>1</v>
      </c>
      <c r="AW205" s="2" t="s">
        <v>72</v>
      </c>
      <c r="AX205" s="7">
        <v>60</v>
      </c>
    </row>
    <row r="206" spans="1:50" x14ac:dyDescent="0.15">
      <c r="A206">
        <v>131</v>
      </c>
      <c r="B206">
        <v>2.2657534246575302</v>
      </c>
      <c r="C206" t="s">
        <v>50</v>
      </c>
      <c r="D206" t="s">
        <v>51</v>
      </c>
      <c r="E206" t="s">
        <v>52</v>
      </c>
      <c r="F206">
        <v>1</v>
      </c>
      <c r="G206" t="s">
        <v>61</v>
      </c>
      <c r="H206" t="s">
        <v>61</v>
      </c>
      <c r="I206" t="s">
        <v>61</v>
      </c>
      <c r="J206" t="s">
        <v>51</v>
      </c>
      <c r="K206" t="s">
        <v>56</v>
      </c>
      <c r="L206" t="s">
        <v>52</v>
      </c>
      <c r="M206" t="s">
        <v>51</v>
      </c>
      <c r="N206" t="s">
        <v>51</v>
      </c>
      <c r="O206" t="s">
        <v>51</v>
      </c>
      <c r="P206" t="s">
        <v>56</v>
      </c>
      <c r="Q206" t="s">
        <v>52</v>
      </c>
      <c r="R206" t="s">
        <v>52</v>
      </c>
      <c r="S206" t="s">
        <v>56</v>
      </c>
      <c r="T206" t="s">
        <v>56</v>
      </c>
      <c r="U206">
        <v>72</v>
      </c>
      <c r="V206">
        <v>2</v>
      </c>
      <c r="W206" t="s">
        <v>57</v>
      </c>
      <c r="X206">
        <v>36.700000000000003</v>
      </c>
      <c r="Y206" t="s">
        <v>58</v>
      </c>
      <c r="Z206" t="s">
        <v>52</v>
      </c>
      <c r="AA206">
        <v>131</v>
      </c>
      <c r="AB206">
        <v>88</v>
      </c>
      <c r="AC206" t="s">
        <v>59</v>
      </c>
      <c r="AD206" t="s">
        <v>75</v>
      </c>
      <c r="AE206" t="s">
        <v>71</v>
      </c>
      <c r="AF206" t="s">
        <v>76</v>
      </c>
      <c r="AG206" t="s">
        <v>71</v>
      </c>
      <c r="AH206" t="s">
        <v>71</v>
      </c>
      <c r="AI206" t="s">
        <v>71</v>
      </c>
      <c r="AJ206" t="s">
        <v>52</v>
      </c>
      <c r="AK206" t="s">
        <v>52</v>
      </c>
      <c r="AL206">
        <v>46</v>
      </c>
      <c r="AM206">
        <v>158</v>
      </c>
      <c r="AN206">
        <v>96</v>
      </c>
      <c r="AO206" t="s">
        <v>69</v>
      </c>
      <c r="AP206" t="s">
        <v>68</v>
      </c>
      <c r="AQ206" t="s">
        <v>52</v>
      </c>
      <c r="AR206" t="s">
        <v>76</v>
      </c>
      <c r="AS206" t="s">
        <v>64</v>
      </c>
      <c r="AT206" t="s">
        <v>64</v>
      </c>
      <c r="AU206" t="s">
        <v>64</v>
      </c>
      <c r="AV206">
        <v>4</v>
      </c>
      <c r="AW206" s="2" t="s">
        <v>72</v>
      </c>
      <c r="AX206" s="7">
        <v>240</v>
      </c>
    </row>
    <row r="207" spans="1:50" x14ac:dyDescent="0.15">
      <c r="A207">
        <v>131</v>
      </c>
      <c r="B207">
        <v>2.2657534246575302</v>
      </c>
      <c r="C207" t="s">
        <v>50</v>
      </c>
      <c r="D207" t="s">
        <v>51</v>
      </c>
      <c r="E207" t="s">
        <v>52</v>
      </c>
      <c r="F207">
        <v>1</v>
      </c>
      <c r="G207" t="s">
        <v>61</v>
      </c>
      <c r="H207" t="s">
        <v>61</v>
      </c>
      <c r="I207" t="s">
        <v>61</v>
      </c>
      <c r="J207" t="s">
        <v>51</v>
      </c>
      <c r="K207" t="s">
        <v>56</v>
      </c>
      <c r="L207" t="s">
        <v>52</v>
      </c>
      <c r="M207" t="s">
        <v>51</v>
      </c>
      <c r="N207" t="s">
        <v>51</v>
      </c>
      <c r="O207" t="s">
        <v>51</v>
      </c>
      <c r="P207" t="s">
        <v>56</v>
      </c>
      <c r="Q207" t="s">
        <v>52</v>
      </c>
      <c r="R207" t="s">
        <v>52</v>
      </c>
      <c r="S207" t="s">
        <v>56</v>
      </c>
      <c r="T207" t="s">
        <v>56</v>
      </c>
      <c r="U207">
        <v>72</v>
      </c>
      <c r="V207">
        <v>2</v>
      </c>
      <c r="W207" t="s">
        <v>57</v>
      </c>
      <c r="X207">
        <v>36.700000000000003</v>
      </c>
      <c r="Y207" t="s">
        <v>58</v>
      </c>
      <c r="Z207" t="s">
        <v>52</v>
      </c>
      <c r="AA207">
        <v>131</v>
      </c>
      <c r="AB207">
        <v>88</v>
      </c>
      <c r="AC207" t="s">
        <v>59</v>
      </c>
      <c r="AD207" t="s">
        <v>75</v>
      </c>
      <c r="AE207" t="s">
        <v>71</v>
      </c>
      <c r="AF207" t="s">
        <v>76</v>
      </c>
      <c r="AG207" t="s">
        <v>71</v>
      </c>
      <c r="AH207" t="s">
        <v>71</v>
      </c>
      <c r="AI207" t="s">
        <v>71</v>
      </c>
      <c r="AJ207" t="s">
        <v>52</v>
      </c>
      <c r="AK207" t="s">
        <v>52</v>
      </c>
      <c r="AL207">
        <v>40</v>
      </c>
      <c r="AM207">
        <v>132</v>
      </c>
      <c r="AN207" t="s">
        <v>52</v>
      </c>
      <c r="AO207" t="s">
        <v>52</v>
      </c>
      <c r="AP207" t="s">
        <v>75</v>
      </c>
      <c r="AQ207" t="s">
        <v>52</v>
      </c>
      <c r="AR207" t="s">
        <v>76</v>
      </c>
      <c r="AS207" t="s">
        <v>64</v>
      </c>
      <c r="AT207" t="s">
        <v>64</v>
      </c>
      <c r="AU207" t="s">
        <v>64</v>
      </c>
      <c r="AV207">
        <v>7</v>
      </c>
      <c r="AW207" s="2" t="s">
        <v>72</v>
      </c>
      <c r="AX207" s="7">
        <v>480</v>
      </c>
    </row>
    <row r="208" spans="1:50" x14ac:dyDescent="0.15">
      <c r="A208">
        <v>14.7</v>
      </c>
      <c r="B208">
        <v>4.3123287671232902</v>
      </c>
      <c r="C208" t="s">
        <v>50</v>
      </c>
      <c r="D208" t="s">
        <v>51</v>
      </c>
      <c r="E208" t="s">
        <v>52</v>
      </c>
      <c r="F208">
        <v>2.5</v>
      </c>
      <c r="G208" t="s">
        <v>73</v>
      </c>
      <c r="H208" t="s">
        <v>74</v>
      </c>
      <c r="I208" t="s">
        <v>55</v>
      </c>
      <c r="J208" t="s">
        <v>51</v>
      </c>
      <c r="K208" t="s">
        <v>52</v>
      </c>
      <c r="L208" t="s">
        <v>52</v>
      </c>
      <c r="M208" t="s">
        <v>56</v>
      </c>
      <c r="N208" t="s">
        <v>51</v>
      </c>
      <c r="O208" t="s">
        <v>51</v>
      </c>
      <c r="P208" t="s">
        <v>51</v>
      </c>
      <c r="Q208" t="s">
        <v>56</v>
      </c>
      <c r="R208" t="s">
        <v>52</v>
      </c>
      <c r="S208" t="s">
        <v>51</v>
      </c>
      <c r="T208" t="s">
        <v>51</v>
      </c>
      <c r="U208">
        <v>12</v>
      </c>
      <c r="V208">
        <v>3</v>
      </c>
      <c r="W208" t="s">
        <v>57</v>
      </c>
      <c r="X208">
        <v>36.6</v>
      </c>
      <c r="Y208" t="s">
        <v>58</v>
      </c>
      <c r="Z208">
        <v>28</v>
      </c>
      <c r="AA208">
        <v>149</v>
      </c>
      <c r="AB208">
        <v>97</v>
      </c>
      <c r="AC208" t="s">
        <v>59</v>
      </c>
      <c r="AD208" t="s">
        <v>68</v>
      </c>
      <c r="AE208" t="s">
        <v>52</v>
      </c>
      <c r="AF208" t="s">
        <v>76</v>
      </c>
      <c r="AG208" t="s">
        <v>61</v>
      </c>
      <c r="AH208" t="s">
        <v>52</v>
      </c>
      <c r="AI208" t="s">
        <v>61</v>
      </c>
      <c r="AJ208" t="s">
        <v>52</v>
      </c>
      <c r="AK208" t="s">
        <v>52</v>
      </c>
      <c r="AL208" t="s">
        <v>52</v>
      </c>
      <c r="AM208" t="s">
        <v>52</v>
      </c>
      <c r="AN208" t="s">
        <v>52</v>
      </c>
      <c r="AO208" t="s">
        <v>52</v>
      </c>
      <c r="AP208" t="s">
        <v>60</v>
      </c>
      <c r="AQ208" t="s">
        <v>52</v>
      </c>
      <c r="AR208" t="s">
        <v>52</v>
      </c>
      <c r="AS208" t="s">
        <v>61</v>
      </c>
      <c r="AT208" t="s">
        <v>61</v>
      </c>
      <c r="AU208" t="s">
        <v>61</v>
      </c>
      <c r="AV208">
        <v>1</v>
      </c>
      <c r="AW208" s="2" t="s">
        <v>70</v>
      </c>
      <c r="AX208" s="7">
        <v>120</v>
      </c>
    </row>
    <row r="209" spans="1:50" x14ac:dyDescent="0.15">
      <c r="A209">
        <v>31</v>
      </c>
      <c r="B209">
        <v>8.9150684931506792</v>
      </c>
      <c r="C209" t="s">
        <v>50</v>
      </c>
      <c r="D209" t="s">
        <v>56</v>
      </c>
      <c r="E209" t="s">
        <v>52</v>
      </c>
      <c r="F209">
        <v>2</v>
      </c>
      <c r="G209" t="s">
        <v>53</v>
      </c>
      <c r="H209" t="s">
        <v>74</v>
      </c>
      <c r="I209" t="s">
        <v>55</v>
      </c>
      <c r="J209" t="s">
        <v>52</v>
      </c>
      <c r="K209" t="s">
        <v>52</v>
      </c>
      <c r="L209" t="s">
        <v>52</v>
      </c>
      <c r="M209" t="s">
        <v>56</v>
      </c>
      <c r="N209" t="s">
        <v>56</v>
      </c>
      <c r="O209" t="s">
        <v>56</v>
      </c>
      <c r="P209" t="s">
        <v>56</v>
      </c>
      <c r="Q209" t="s">
        <v>56</v>
      </c>
      <c r="R209" t="s">
        <v>56</v>
      </c>
      <c r="S209" t="s">
        <v>56</v>
      </c>
      <c r="T209" t="s">
        <v>51</v>
      </c>
      <c r="U209">
        <v>24</v>
      </c>
      <c r="V209">
        <v>6</v>
      </c>
      <c r="W209" t="s">
        <v>57</v>
      </c>
      <c r="X209" t="s">
        <v>52</v>
      </c>
      <c r="Y209" t="s">
        <v>52</v>
      </c>
      <c r="Z209">
        <v>28</v>
      </c>
      <c r="AA209">
        <v>148</v>
      </c>
      <c r="AB209">
        <v>95</v>
      </c>
      <c r="AC209" t="s">
        <v>59</v>
      </c>
      <c r="AD209" t="s">
        <v>68</v>
      </c>
      <c r="AE209" t="s">
        <v>52</v>
      </c>
      <c r="AF209" t="s">
        <v>62</v>
      </c>
      <c r="AG209" t="s">
        <v>52</v>
      </c>
      <c r="AH209" t="s">
        <v>52</v>
      </c>
      <c r="AI209" t="s">
        <v>52</v>
      </c>
      <c r="AJ209">
        <v>37.1</v>
      </c>
      <c r="AK209" t="s">
        <v>63</v>
      </c>
      <c r="AL209">
        <v>30</v>
      </c>
      <c r="AM209">
        <v>156</v>
      </c>
      <c r="AN209">
        <v>95</v>
      </c>
      <c r="AO209" t="s">
        <v>59</v>
      </c>
      <c r="AP209" t="s">
        <v>75</v>
      </c>
      <c r="AQ209" t="s">
        <v>52</v>
      </c>
      <c r="AR209" t="s">
        <v>62</v>
      </c>
      <c r="AS209" t="s">
        <v>64</v>
      </c>
      <c r="AT209" t="s">
        <v>64</v>
      </c>
      <c r="AU209" t="s">
        <v>61</v>
      </c>
      <c r="AV209">
        <v>1</v>
      </c>
      <c r="AW209" s="2" t="s">
        <v>65</v>
      </c>
      <c r="AX209" s="7">
        <v>60</v>
      </c>
    </row>
    <row r="210" spans="1:50" x14ac:dyDescent="0.15">
      <c r="A210">
        <v>31</v>
      </c>
      <c r="B210">
        <v>8.9150684931506792</v>
      </c>
      <c r="C210" t="s">
        <v>50</v>
      </c>
      <c r="D210" t="s">
        <v>56</v>
      </c>
      <c r="E210" t="s">
        <v>52</v>
      </c>
      <c r="F210">
        <v>2</v>
      </c>
      <c r="G210" t="s">
        <v>53</v>
      </c>
      <c r="H210" t="s">
        <v>74</v>
      </c>
      <c r="I210" t="s">
        <v>55</v>
      </c>
      <c r="J210" t="s">
        <v>52</v>
      </c>
      <c r="K210" t="s">
        <v>52</v>
      </c>
      <c r="L210" t="s">
        <v>52</v>
      </c>
      <c r="M210" t="s">
        <v>56</v>
      </c>
      <c r="N210" t="s">
        <v>56</v>
      </c>
      <c r="O210" t="s">
        <v>56</v>
      </c>
      <c r="P210" t="s">
        <v>56</v>
      </c>
      <c r="Q210" t="s">
        <v>56</v>
      </c>
      <c r="R210" t="s">
        <v>56</v>
      </c>
      <c r="S210" t="s">
        <v>56</v>
      </c>
      <c r="T210" t="s">
        <v>51</v>
      </c>
      <c r="U210">
        <v>24</v>
      </c>
      <c r="V210">
        <v>6</v>
      </c>
      <c r="W210" t="s">
        <v>57</v>
      </c>
      <c r="X210" t="s">
        <v>52</v>
      </c>
      <c r="Y210" t="s">
        <v>52</v>
      </c>
      <c r="Z210">
        <v>28</v>
      </c>
      <c r="AA210">
        <v>148</v>
      </c>
      <c r="AB210">
        <v>95</v>
      </c>
      <c r="AC210" t="s">
        <v>59</v>
      </c>
      <c r="AD210" t="s">
        <v>68</v>
      </c>
      <c r="AE210" t="s">
        <v>52</v>
      </c>
      <c r="AF210" t="s">
        <v>62</v>
      </c>
      <c r="AG210" t="s">
        <v>52</v>
      </c>
      <c r="AH210" t="s">
        <v>52</v>
      </c>
      <c r="AI210" t="s">
        <v>52</v>
      </c>
      <c r="AJ210">
        <v>37.299999999999997</v>
      </c>
      <c r="AK210" t="s">
        <v>63</v>
      </c>
      <c r="AL210">
        <v>28</v>
      </c>
      <c r="AM210">
        <v>140</v>
      </c>
      <c r="AN210">
        <v>95</v>
      </c>
      <c r="AO210" t="s">
        <v>59</v>
      </c>
      <c r="AP210" t="s">
        <v>75</v>
      </c>
      <c r="AQ210" t="s">
        <v>52</v>
      </c>
      <c r="AR210" t="s">
        <v>62</v>
      </c>
      <c r="AS210" t="s">
        <v>64</v>
      </c>
      <c r="AT210" t="s">
        <v>61</v>
      </c>
      <c r="AU210" t="s">
        <v>61</v>
      </c>
      <c r="AV210">
        <v>2</v>
      </c>
      <c r="AW210" s="2" t="s">
        <v>65</v>
      </c>
      <c r="AX210" s="7">
        <v>120</v>
      </c>
    </row>
    <row r="211" spans="1:50" x14ac:dyDescent="0.15">
      <c r="A211">
        <v>31</v>
      </c>
      <c r="B211">
        <v>8.9150684931506792</v>
      </c>
      <c r="C211" t="s">
        <v>50</v>
      </c>
      <c r="D211" t="s">
        <v>56</v>
      </c>
      <c r="E211" t="s">
        <v>52</v>
      </c>
      <c r="F211">
        <v>2</v>
      </c>
      <c r="G211" t="s">
        <v>53</v>
      </c>
      <c r="H211" t="s">
        <v>74</v>
      </c>
      <c r="I211" t="s">
        <v>55</v>
      </c>
      <c r="J211" t="s">
        <v>52</v>
      </c>
      <c r="K211" t="s">
        <v>52</v>
      </c>
      <c r="L211" t="s">
        <v>52</v>
      </c>
      <c r="M211" t="s">
        <v>56</v>
      </c>
      <c r="N211" t="s">
        <v>56</v>
      </c>
      <c r="O211" t="s">
        <v>56</v>
      </c>
      <c r="P211" t="s">
        <v>56</v>
      </c>
      <c r="Q211" t="s">
        <v>56</v>
      </c>
      <c r="R211" t="s">
        <v>56</v>
      </c>
      <c r="S211" t="s">
        <v>56</v>
      </c>
      <c r="T211" t="s">
        <v>51</v>
      </c>
      <c r="U211">
        <v>24</v>
      </c>
      <c r="V211">
        <v>6</v>
      </c>
      <c r="W211" t="s">
        <v>57</v>
      </c>
      <c r="X211" t="s">
        <v>52</v>
      </c>
      <c r="Y211" t="s">
        <v>52</v>
      </c>
      <c r="Z211">
        <v>28</v>
      </c>
      <c r="AA211">
        <v>148</v>
      </c>
      <c r="AB211">
        <v>95</v>
      </c>
      <c r="AC211" t="s">
        <v>59</v>
      </c>
      <c r="AD211" t="s">
        <v>68</v>
      </c>
      <c r="AE211" t="s">
        <v>52</v>
      </c>
      <c r="AF211" t="s">
        <v>62</v>
      </c>
      <c r="AG211" t="s">
        <v>52</v>
      </c>
      <c r="AH211" t="s">
        <v>52</v>
      </c>
      <c r="AI211" t="s">
        <v>52</v>
      </c>
      <c r="AJ211" t="s">
        <v>52</v>
      </c>
      <c r="AK211" t="s">
        <v>52</v>
      </c>
      <c r="AL211">
        <v>32</v>
      </c>
      <c r="AM211">
        <v>152</v>
      </c>
      <c r="AN211">
        <v>91</v>
      </c>
      <c r="AO211" t="s">
        <v>59</v>
      </c>
      <c r="AP211" t="s">
        <v>75</v>
      </c>
      <c r="AQ211" t="s">
        <v>52</v>
      </c>
      <c r="AR211" t="s">
        <v>62</v>
      </c>
      <c r="AS211" t="s">
        <v>64</v>
      </c>
      <c r="AT211" t="s">
        <v>64</v>
      </c>
      <c r="AU211" t="s">
        <v>64</v>
      </c>
      <c r="AV211">
        <v>3</v>
      </c>
      <c r="AW211" s="2" t="s">
        <v>65</v>
      </c>
      <c r="AX211" s="7">
        <v>240</v>
      </c>
    </row>
    <row r="212" spans="1:50" x14ac:dyDescent="0.15">
      <c r="A212">
        <v>31</v>
      </c>
      <c r="B212">
        <v>8.9150684931506792</v>
      </c>
      <c r="C212" t="s">
        <v>50</v>
      </c>
      <c r="D212" t="s">
        <v>56</v>
      </c>
      <c r="E212" t="s">
        <v>52</v>
      </c>
      <c r="F212">
        <v>2</v>
      </c>
      <c r="G212" t="s">
        <v>53</v>
      </c>
      <c r="H212" t="s">
        <v>74</v>
      </c>
      <c r="I212" t="s">
        <v>55</v>
      </c>
      <c r="J212" t="s">
        <v>52</v>
      </c>
      <c r="K212" t="s">
        <v>52</v>
      </c>
      <c r="L212" t="s">
        <v>52</v>
      </c>
      <c r="M212" t="s">
        <v>56</v>
      </c>
      <c r="N212" t="s">
        <v>56</v>
      </c>
      <c r="O212" t="s">
        <v>56</v>
      </c>
      <c r="P212" t="s">
        <v>56</v>
      </c>
      <c r="Q212" t="s">
        <v>56</v>
      </c>
      <c r="R212" t="s">
        <v>56</v>
      </c>
      <c r="S212" t="s">
        <v>56</v>
      </c>
      <c r="T212" t="s">
        <v>51</v>
      </c>
      <c r="U212">
        <v>24</v>
      </c>
      <c r="V212">
        <v>6</v>
      </c>
      <c r="W212" t="s">
        <v>57</v>
      </c>
      <c r="X212" t="s">
        <v>52</v>
      </c>
      <c r="Y212" t="s">
        <v>52</v>
      </c>
      <c r="Z212">
        <v>28</v>
      </c>
      <c r="AA212">
        <v>148</v>
      </c>
      <c r="AB212">
        <v>95</v>
      </c>
      <c r="AC212" t="s">
        <v>59</v>
      </c>
      <c r="AD212" t="s">
        <v>68</v>
      </c>
      <c r="AE212" t="s">
        <v>52</v>
      </c>
      <c r="AF212" t="s">
        <v>62</v>
      </c>
      <c r="AG212" t="s">
        <v>52</v>
      </c>
      <c r="AH212" t="s">
        <v>52</v>
      </c>
      <c r="AI212" t="s">
        <v>52</v>
      </c>
      <c r="AJ212" t="s">
        <v>52</v>
      </c>
      <c r="AK212" t="s">
        <v>52</v>
      </c>
      <c r="AL212">
        <v>30</v>
      </c>
      <c r="AM212">
        <v>140</v>
      </c>
      <c r="AN212">
        <v>95</v>
      </c>
      <c r="AO212" t="s">
        <v>59</v>
      </c>
      <c r="AP212" t="s">
        <v>75</v>
      </c>
      <c r="AQ212" t="s">
        <v>52</v>
      </c>
      <c r="AR212" t="s">
        <v>62</v>
      </c>
      <c r="AS212" t="s">
        <v>71</v>
      </c>
      <c r="AT212" t="s">
        <v>64</v>
      </c>
      <c r="AU212" t="s">
        <v>64</v>
      </c>
      <c r="AV212">
        <v>7</v>
      </c>
      <c r="AW212" s="2" t="s">
        <v>65</v>
      </c>
      <c r="AX212" s="7">
        <v>480</v>
      </c>
    </row>
    <row r="213" spans="1:50" x14ac:dyDescent="0.15">
      <c r="A213">
        <v>33.4</v>
      </c>
      <c r="B213">
        <v>9.1835616438356205</v>
      </c>
      <c r="C213" t="s">
        <v>50</v>
      </c>
      <c r="D213" t="s">
        <v>56</v>
      </c>
      <c r="E213" t="s">
        <v>52</v>
      </c>
      <c r="F213">
        <v>2</v>
      </c>
      <c r="G213" t="s">
        <v>53</v>
      </c>
      <c r="H213" t="s">
        <v>74</v>
      </c>
      <c r="I213" t="s">
        <v>55</v>
      </c>
      <c r="J213" t="s">
        <v>52</v>
      </c>
      <c r="K213" t="s">
        <v>52</v>
      </c>
      <c r="L213" t="s">
        <v>52</v>
      </c>
      <c r="M213" t="s">
        <v>56</v>
      </c>
      <c r="N213" t="s">
        <v>56</v>
      </c>
      <c r="O213" t="s">
        <v>56</v>
      </c>
      <c r="P213" t="s">
        <v>56</v>
      </c>
      <c r="Q213" t="s">
        <v>56</v>
      </c>
      <c r="R213" t="s">
        <v>56</v>
      </c>
      <c r="S213" t="s">
        <v>56</v>
      </c>
      <c r="T213" t="s">
        <v>51</v>
      </c>
      <c r="U213">
        <v>24</v>
      </c>
      <c r="V213">
        <v>3</v>
      </c>
      <c r="W213" t="s">
        <v>81</v>
      </c>
      <c r="X213">
        <v>37.1</v>
      </c>
      <c r="Y213" t="s">
        <v>63</v>
      </c>
      <c r="Z213">
        <v>28</v>
      </c>
      <c r="AA213">
        <v>154</v>
      </c>
      <c r="AB213">
        <v>98</v>
      </c>
      <c r="AC213" t="s">
        <v>59</v>
      </c>
      <c r="AD213" t="s">
        <v>75</v>
      </c>
      <c r="AE213" t="s">
        <v>52</v>
      </c>
      <c r="AF213" t="s">
        <v>62</v>
      </c>
      <c r="AG213" t="s">
        <v>64</v>
      </c>
      <c r="AH213" t="s">
        <v>52</v>
      </c>
      <c r="AI213" t="s">
        <v>61</v>
      </c>
      <c r="AJ213" t="s">
        <v>52</v>
      </c>
      <c r="AK213" t="s">
        <v>52</v>
      </c>
      <c r="AL213" t="s">
        <v>52</v>
      </c>
      <c r="AM213" t="s">
        <v>52</v>
      </c>
      <c r="AN213" t="s">
        <v>52</v>
      </c>
      <c r="AO213" t="s">
        <v>52</v>
      </c>
      <c r="AP213" t="s">
        <v>60</v>
      </c>
      <c r="AQ213" t="s">
        <v>52</v>
      </c>
      <c r="AR213" t="s">
        <v>52</v>
      </c>
      <c r="AS213" t="s">
        <v>52</v>
      </c>
      <c r="AT213" t="s">
        <v>61</v>
      </c>
      <c r="AU213" t="s">
        <v>61</v>
      </c>
      <c r="AV213">
        <v>1</v>
      </c>
      <c r="AW213" s="2" t="s">
        <v>65</v>
      </c>
      <c r="AX213" s="7">
        <v>120</v>
      </c>
    </row>
    <row r="214" spans="1:50" x14ac:dyDescent="0.15">
      <c r="A214">
        <v>17.100000000000001</v>
      </c>
      <c r="B214">
        <v>3.7616438356164399</v>
      </c>
      <c r="C214" t="s">
        <v>50</v>
      </c>
      <c r="D214" t="s">
        <v>51</v>
      </c>
      <c r="E214" t="s">
        <v>52</v>
      </c>
      <c r="F214">
        <v>2.5</v>
      </c>
      <c r="G214" t="s">
        <v>61</v>
      </c>
      <c r="H214" t="s">
        <v>61</v>
      </c>
      <c r="I214" t="s">
        <v>61</v>
      </c>
      <c r="J214" t="s">
        <v>52</v>
      </c>
      <c r="K214" t="s">
        <v>52</v>
      </c>
      <c r="L214" t="s">
        <v>52</v>
      </c>
      <c r="M214" t="s">
        <v>51</v>
      </c>
      <c r="N214" t="s">
        <v>51</v>
      </c>
      <c r="O214" t="s">
        <v>51</v>
      </c>
      <c r="P214" t="s">
        <v>56</v>
      </c>
      <c r="Q214" t="s">
        <v>52</v>
      </c>
      <c r="R214" t="s">
        <v>52</v>
      </c>
      <c r="S214" t="s">
        <v>56</v>
      </c>
      <c r="T214" t="s">
        <v>56</v>
      </c>
      <c r="U214">
        <v>72</v>
      </c>
      <c r="V214" t="s">
        <v>52</v>
      </c>
      <c r="W214" t="s">
        <v>57</v>
      </c>
      <c r="X214">
        <v>37.299999999999997</v>
      </c>
      <c r="Y214" t="s">
        <v>58</v>
      </c>
      <c r="Z214">
        <v>24</v>
      </c>
      <c r="AA214">
        <v>128</v>
      </c>
      <c r="AB214">
        <v>96</v>
      </c>
      <c r="AC214" t="s">
        <v>59</v>
      </c>
      <c r="AD214" t="s">
        <v>60</v>
      </c>
      <c r="AE214" t="s">
        <v>52</v>
      </c>
      <c r="AF214" t="s">
        <v>76</v>
      </c>
      <c r="AG214" t="s">
        <v>52</v>
      </c>
      <c r="AH214" t="s">
        <v>52</v>
      </c>
      <c r="AI214" t="s">
        <v>52</v>
      </c>
      <c r="AJ214" t="s">
        <v>52</v>
      </c>
      <c r="AK214" t="s">
        <v>52</v>
      </c>
      <c r="AL214" t="s">
        <v>52</v>
      </c>
      <c r="AM214" t="s">
        <v>52</v>
      </c>
      <c r="AN214" t="s">
        <v>52</v>
      </c>
      <c r="AO214" t="s">
        <v>52</v>
      </c>
      <c r="AP214" t="s">
        <v>75</v>
      </c>
      <c r="AQ214" t="s">
        <v>52</v>
      </c>
      <c r="AR214" t="s">
        <v>52</v>
      </c>
      <c r="AS214" t="s">
        <v>52</v>
      </c>
      <c r="AT214" t="s">
        <v>52</v>
      </c>
      <c r="AU214" t="s">
        <v>61</v>
      </c>
      <c r="AV214">
        <v>0</v>
      </c>
      <c r="AW214" s="2" t="s">
        <v>70</v>
      </c>
      <c r="AX214" s="7">
        <v>120</v>
      </c>
    </row>
    <row r="215" spans="1:50" x14ac:dyDescent="0.15">
      <c r="A215">
        <v>14.8</v>
      </c>
      <c r="B215">
        <v>3.0246575342465798</v>
      </c>
      <c r="C215" t="s">
        <v>50</v>
      </c>
      <c r="D215" t="s">
        <v>51</v>
      </c>
      <c r="E215" t="s">
        <v>52</v>
      </c>
      <c r="F215">
        <v>1</v>
      </c>
      <c r="G215" t="s">
        <v>67</v>
      </c>
      <c r="H215" t="s">
        <v>61</v>
      </c>
      <c r="I215" t="s">
        <v>61</v>
      </c>
      <c r="J215" t="s">
        <v>52</v>
      </c>
      <c r="K215" t="s">
        <v>52</v>
      </c>
      <c r="L215" t="s">
        <v>52</v>
      </c>
      <c r="M215" t="s">
        <v>51</v>
      </c>
      <c r="N215" t="s">
        <v>51</v>
      </c>
      <c r="O215" t="s">
        <v>51</v>
      </c>
      <c r="P215" t="s">
        <v>52</v>
      </c>
      <c r="Q215" t="s">
        <v>52</v>
      </c>
      <c r="R215" t="s">
        <v>52</v>
      </c>
      <c r="S215" t="s">
        <v>56</v>
      </c>
      <c r="T215" t="s">
        <v>51</v>
      </c>
      <c r="U215">
        <v>24</v>
      </c>
      <c r="V215">
        <v>2</v>
      </c>
      <c r="W215" t="s">
        <v>57</v>
      </c>
      <c r="X215">
        <v>36.200000000000003</v>
      </c>
      <c r="Y215" t="s">
        <v>58</v>
      </c>
      <c r="Z215">
        <v>30</v>
      </c>
      <c r="AA215">
        <v>170</v>
      </c>
      <c r="AB215">
        <v>94</v>
      </c>
      <c r="AC215" t="s">
        <v>59</v>
      </c>
      <c r="AD215" t="s">
        <v>68</v>
      </c>
      <c r="AE215" t="s">
        <v>64</v>
      </c>
      <c r="AF215" t="s">
        <v>62</v>
      </c>
      <c r="AG215" t="s">
        <v>64</v>
      </c>
      <c r="AH215" t="s">
        <v>52</v>
      </c>
      <c r="AI215" t="s">
        <v>52</v>
      </c>
      <c r="AJ215" t="s">
        <v>52</v>
      </c>
      <c r="AK215" t="s">
        <v>52</v>
      </c>
      <c r="AL215" t="s">
        <v>52</v>
      </c>
      <c r="AM215" t="s">
        <v>52</v>
      </c>
      <c r="AN215">
        <v>94</v>
      </c>
      <c r="AO215" t="s">
        <v>59</v>
      </c>
      <c r="AP215" t="s">
        <v>60</v>
      </c>
      <c r="AQ215" t="s">
        <v>61</v>
      </c>
      <c r="AR215" t="s">
        <v>52</v>
      </c>
      <c r="AS215" t="s">
        <v>61</v>
      </c>
      <c r="AT215" t="s">
        <v>61</v>
      </c>
      <c r="AU215" t="s">
        <v>52</v>
      </c>
      <c r="AV215">
        <v>1</v>
      </c>
      <c r="AW215" s="2" t="s">
        <v>70</v>
      </c>
      <c r="AX215" s="7">
        <v>120</v>
      </c>
    </row>
    <row r="216" spans="1:50" x14ac:dyDescent="0.15">
      <c r="A216">
        <v>19.8</v>
      </c>
      <c r="B216">
        <v>4.5315068493150701</v>
      </c>
      <c r="C216" t="s">
        <v>50</v>
      </c>
      <c r="D216" t="s">
        <v>51</v>
      </c>
      <c r="E216" t="s">
        <v>66</v>
      </c>
      <c r="F216">
        <v>2.5</v>
      </c>
      <c r="G216" t="s">
        <v>73</v>
      </c>
      <c r="H216" t="s">
        <v>78</v>
      </c>
      <c r="I216" t="s">
        <v>61</v>
      </c>
      <c r="J216" t="s">
        <v>51</v>
      </c>
      <c r="K216" t="s">
        <v>51</v>
      </c>
      <c r="L216" t="s">
        <v>51</v>
      </c>
      <c r="M216" t="s">
        <v>51</v>
      </c>
      <c r="N216" t="s">
        <v>51</v>
      </c>
      <c r="O216" t="s">
        <v>56</v>
      </c>
      <c r="P216" t="s">
        <v>52</v>
      </c>
      <c r="Q216" t="s">
        <v>52</v>
      </c>
      <c r="R216" t="s">
        <v>52</v>
      </c>
      <c r="S216" t="s">
        <v>56</v>
      </c>
      <c r="T216" t="s">
        <v>51</v>
      </c>
      <c r="U216">
        <v>24</v>
      </c>
      <c r="V216">
        <v>6</v>
      </c>
      <c r="W216" t="s">
        <v>57</v>
      </c>
      <c r="X216">
        <v>36</v>
      </c>
      <c r="Y216" t="s">
        <v>58</v>
      </c>
      <c r="Z216">
        <v>40</v>
      </c>
      <c r="AA216">
        <v>143</v>
      </c>
      <c r="AB216">
        <v>93</v>
      </c>
      <c r="AC216" t="s">
        <v>59</v>
      </c>
      <c r="AD216" t="s">
        <v>68</v>
      </c>
      <c r="AE216" t="s">
        <v>52</v>
      </c>
      <c r="AF216" t="s">
        <v>62</v>
      </c>
      <c r="AG216" t="s">
        <v>52</v>
      </c>
      <c r="AH216" t="s">
        <v>52</v>
      </c>
      <c r="AI216" t="s">
        <v>52</v>
      </c>
      <c r="AJ216" t="s">
        <v>52</v>
      </c>
      <c r="AK216" t="s">
        <v>52</v>
      </c>
      <c r="AL216">
        <v>32</v>
      </c>
      <c r="AM216">
        <v>134</v>
      </c>
      <c r="AN216">
        <v>95</v>
      </c>
      <c r="AO216" t="s">
        <v>59</v>
      </c>
      <c r="AP216" t="s">
        <v>75</v>
      </c>
      <c r="AQ216" t="s">
        <v>52</v>
      </c>
      <c r="AR216" t="s">
        <v>62</v>
      </c>
      <c r="AS216" t="s">
        <v>52</v>
      </c>
      <c r="AT216" t="s">
        <v>61</v>
      </c>
      <c r="AU216" t="s">
        <v>64</v>
      </c>
      <c r="AV216">
        <v>4</v>
      </c>
      <c r="AW216" s="2" t="s">
        <v>65</v>
      </c>
      <c r="AX216" s="7">
        <v>240</v>
      </c>
    </row>
    <row r="217" spans="1:50" x14ac:dyDescent="0.15">
      <c r="A217">
        <v>14.4</v>
      </c>
      <c r="B217">
        <v>2.3452054794520598</v>
      </c>
      <c r="C217" t="s">
        <v>50</v>
      </c>
      <c r="D217" t="s">
        <v>56</v>
      </c>
      <c r="E217" t="s">
        <v>52</v>
      </c>
      <c r="F217">
        <v>2</v>
      </c>
      <c r="G217" t="s">
        <v>73</v>
      </c>
      <c r="H217" t="s">
        <v>54</v>
      </c>
      <c r="I217" t="s">
        <v>55</v>
      </c>
      <c r="J217" t="s">
        <v>52</v>
      </c>
      <c r="K217" t="s">
        <v>52</v>
      </c>
      <c r="L217" t="s">
        <v>52</v>
      </c>
      <c r="M217" t="s">
        <v>51</v>
      </c>
      <c r="N217" t="s">
        <v>51</v>
      </c>
      <c r="O217" t="s">
        <v>51</v>
      </c>
      <c r="P217" t="s">
        <v>51</v>
      </c>
      <c r="Q217" t="s">
        <v>51</v>
      </c>
      <c r="R217" t="s">
        <v>52</v>
      </c>
      <c r="S217" t="s">
        <v>56</v>
      </c>
      <c r="T217" t="s">
        <v>51</v>
      </c>
      <c r="U217">
        <v>84</v>
      </c>
      <c r="V217">
        <v>4</v>
      </c>
      <c r="W217" t="s">
        <v>57</v>
      </c>
      <c r="X217">
        <v>37.1</v>
      </c>
      <c r="Y217" t="s">
        <v>58</v>
      </c>
      <c r="Z217">
        <v>20</v>
      </c>
      <c r="AA217">
        <v>132</v>
      </c>
      <c r="AB217">
        <v>100</v>
      </c>
      <c r="AC217" t="s">
        <v>59</v>
      </c>
      <c r="AD217" t="s">
        <v>60</v>
      </c>
      <c r="AE217" t="s">
        <v>52</v>
      </c>
      <c r="AF217" t="s">
        <v>62</v>
      </c>
      <c r="AG217" t="s">
        <v>61</v>
      </c>
      <c r="AH217" t="s">
        <v>61</v>
      </c>
      <c r="AI217" t="s">
        <v>61</v>
      </c>
      <c r="AJ217">
        <v>36.799999999999997</v>
      </c>
      <c r="AK217" t="s">
        <v>58</v>
      </c>
      <c r="AL217">
        <v>24</v>
      </c>
      <c r="AM217">
        <v>111</v>
      </c>
      <c r="AN217">
        <v>100</v>
      </c>
      <c r="AO217" t="s">
        <v>59</v>
      </c>
      <c r="AP217" t="s">
        <v>60</v>
      </c>
      <c r="AQ217" t="s">
        <v>61</v>
      </c>
      <c r="AR217" t="s">
        <v>62</v>
      </c>
      <c r="AS217" t="s">
        <v>61</v>
      </c>
      <c r="AT217" t="s">
        <v>61</v>
      </c>
      <c r="AU217" t="s">
        <v>61</v>
      </c>
      <c r="AV217">
        <v>0</v>
      </c>
      <c r="AW217" s="2" t="s">
        <v>70</v>
      </c>
      <c r="AX217" s="7">
        <v>120</v>
      </c>
    </row>
    <row r="218" spans="1:50" x14ac:dyDescent="0.15">
      <c r="A218">
        <v>42.7</v>
      </c>
      <c r="B218">
        <v>10.301369863013701</v>
      </c>
      <c r="C218" t="s">
        <v>50</v>
      </c>
      <c r="D218" t="s">
        <v>51</v>
      </c>
      <c r="E218" t="s">
        <v>61</v>
      </c>
      <c r="F218">
        <v>6</v>
      </c>
      <c r="G218" t="s">
        <v>52</v>
      </c>
      <c r="H218" t="s">
        <v>61</v>
      </c>
      <c r="I218" t="s">
        <v>61</v>
      </c>
      <c r="J218" t="s">
        <v>52</v>
      </c>
      <c r="K218" t="s">
        <v>52</v>
      </c>
      <c r="L218" t="s">
        <v>52</v>
      </c>
      <c r="M218" t="s">
        <v>51</v>
      </c>
      <c r="N218" t="s">
        <v>51</v>
      </c>
      <c r="O218" t="s">
        <v>51</v>
      </c>
      <c r="P218" t="s">
        <v>52</v>
      </c>
      <c r="Q218" t="s">
        <v>56</v>
      </c>
      <c r="R218" t="s">
        <v>52</v>
      </c>
      <c r="S218" t="s">
        <v>52</v>
      </c>
      <c r="T218" t="s">
        <v>52</v>
      </c>
      <c r="U218" t="s">
        <v>52</v>
      </c>
      <c r="V218">
        <v>3</v>
      </c>
      <c r="W218" t="s">
        <v>57</v>
      </c>
      <c r="X218">
        <v>36.799999999999997</v>
      </c>
      <c r="Y218" t="s">
        <v>63</v>
      </c>
      <c r="Z218">
        <v>20</v>
      </c>
      <c r="AA218">
        <v>118</v>
      </c>
      <c r="AB218">
        <v>97</v>
      </c>
      <c r="AC218" t="s">
        <v>59</v>
      </c>
      <c r="AD218" t="s">
        <v>68</v>
      </c>
      <c r="AE218" t="s">
        <v>52</v>
      </c>
      <c r="AF218" t="s">
        <v>62</v>
      </c>
      <c r="AG218" t="s">
        <v>52</v>
      </c>
      <c r="AH218" t="s">
        <v>52</v>
      </c>
      <c r="AI218" t="s">
        <v>52</v>
      </c>
      <c r="AJ218" t="s">
        <v>52</v>
      </c>
      <c r="AK218" t="s">
        <v>52</v>
      </c>
      <c r="AL218" t="s">
        <v>52</v>
      </c>
      <c r="AM218" t="s">
        <v>52</v>
      </c>
      <c r="AN218">
        <v>99</v>
      </c>
      <c r="AO218" t="s">
        <v>59</v>
      </c>
      <c r="AP218" t="s">
        <v>60</v>
      </c>
      <c r="AQ218" t="s">
        <v>52</v>
      </c>
      <c r="AR218" t="s">
        <v>52</v>
      </c>
      <c r="AS218" t="s">
        <v>52</v>
      </c>
      <c r="AT218" t="s">
        <v>52</v>
      </c>
      <c r="AU218" t="s">
        <v>52</v>
      </c>
      <c r="AV218">
        <v>2</v>
      </c>
      <c r="AW218" s="2" t="s">
        <v>65</v>
      </c>
      <c r="AX218" s="7">
        <v>240</v>
      </c>
    </row>
    <row r="219" spans="1:50" x14ac:dyDescent="0.15">
      <c r="A219">
        <v>22.4</v>
      </c>
      <c r="B219">
        <v>8.6904109589041099</v>
      </c>
      <c r="C219" t="s">
        <v>50</v>
      </c>
      <c r="D219" t="s">
        <v>56</v>
      </c>
      <c r="E219" t="s">
        <v>52</v>
      </c>
      <c r="F219">
        <v>1</v>
      </c>
      <c r="G219" t="s">
        <v>73</v>
      </c>
      <c r="H219" t="s">
        <v>54</v>
      </c>
      <c r="I219" t="s">
        <v>55</v>
      </c>
      <c r="J219" t="s">
        <v>52</v>
      </c>
      <c r="K219" t="s">
        <v>51</v>
      </c>
      <c r="L219" t="s">
        <v>51</v>
      </c>
      <c r="M219" t="s">
        <v>56</v>
      </c>
      <c r="N219" t="s">
        <v>56</v>
      </c>
      <c r="O219" t="s">
        <v>51</v>
      </c>
      <c r="P219" t="s">
        <v>56</v>
      </c>
      <c r="Q219" t="s">
        <v>52</v>
      </c>
      <c r="R219" t="s">
        <v>56</v>
      </c>
      <c r="S219" t="s">
        <v>51</v>
      </c>
      <c r="T219" t="s">
        <v>51</v>
      </c>
      <c r="U219">
        <v>48</v>
      </c>
      <c r="V219">
        <v>8</v>
      </c>
      <c r="W219" t="s">
        <v>57</v>
      </c>
      <c r="X219">
        <v>37</v>
      </c>
      <c r="Y219" t="s">
        <v>58</v>
      </c>
      <c r="Z219">
        <v>32</v>
      </c>
      <c r="AA219">
        <v>128</v>
      </c>
      <c r="AB219">
        <v>96</v>
      </c>
      <c r="AC219" t="s">
        <v>59</v>
      </c>
      <c r="AD219" t="s">
        <v>68</v>
      </c>
      <c r="AE219" t="s">
        <v>52</v>
      </c>
      <c r="AF219" t="s">
        <v>62</v>
      </c>
      <c r="AG219" t="s">
        <v>52</v>
      </c>
      <c r="AH219" t="s">
        <v>52</v>
      </c>
      <c r="AI219" t="s">
        <v>52</v>
      </c>
      <c r="AJ219" t="s">
        <v>52</v>
      </c>
      <c r="AK219" t="s">
        <v>52</v>
      </c>
      <c r="AL219">
        <v>24</v>
      </c>
      <c r="AM219">
        <v>145</v>
      </c>
      <c r="AN219">
        <v>98</v>
      </c>
      <c r="AO219" t="s">
        <v>59</v>
      </c>
      <c r="AP219" t="s">
        <v>68</v>
      </c>
      <c r="AQ219" t="s">
        <v>52</v>
      </c>
      <c r="AR219" t="s">
        <v>62</v>
      </c>
      <c r="AS219" t="s">
        <v>61</v>
      </c>
      <c r="AT219" t="s">
        <v>61</v>
      </c>
      <c r="AU219" t="s">
        <v>64</v>
      </c>
      <c r="AV219">
        <v>3</v>
      </c>
      <c r="AW219" s="2" t="s">
        <v>70</v>
      </c>
      <c r="AX219" s="7">
        <v>120</v>
      </c>
    </row>
    <row r="220" spans="1:50" x14ac:dyDescent="0.15">
      <c r="A220">
        <v>22.4</v>
      </c>
      <c r="B220">
        <v>8.6904109589041099</v>
      </c>
      <c r="C220" t="s">
        <v>50</v>
      </c>
      <c r="D220" t="s">
        <v>56</v>
      </c>
      <c r="E220" t="s">
        <v>52</v>
      </c>
      <c r="F220">
        <v>1</v>
      </c>
      <c r="G220" t="s">
        <v>73</v>
      </c>
      <c r="H220" t="s">
        <v>54</v>
      </c>
      <c r="I220" t="s">
        <v>55</v>
      </c>
      <c r="J220" t="s">
        <v>52</v>
      </c>
      <c r="K220" t="s">
        <v>51</v>
      </c>
      <c r="L220" t="s">
        <v>51</v>
      </c>
      <c r="M220" t="s">
        <v>56</v>
      </c>
      <c r="N220" t="s">
        <v>56</v>
      </c>
      <c r="O220" t="s">
        <v>51</v>
      </c>
      <c r="P220" t="s">
        <v>56</v>
      </c>
      <c r="Q220" t="s">
        <v>52</v>
      </c>
      <c r="R220" t="s">
        <v>56</v>
      </c>
      <c r="S220" t="s">
        <v>51</v>
      </c>
      <c r="T220" t="s">
        <v>51</v>
      </c>
      <c r="U220">
        <v>48</v>
      </c>
      <c r="V220">
        <v>8</v>
      </c>
      <c r="W220" t="s">
        <v>57</v>
      </c>
      <c r="X220">
        <v>37</v>
      </c>
      <c r="Y220" t="s">
        <v>58</v>
      </c>
      <c r="Z220">
        <v>32</v>
      </c>
      <c r="AA220">
        <v>128</v>
      </c>
      <c r="AB220">
        <v>96</v>
      </c>
      <c r="AC220" t="s">
        <v>59</v>
      </c>
      <c r="AD220" t="s">
        <v>68</v>
      </c>
      <c r="AE220" t="s">
        <v>52</v>
      </c>
      <c r="AF220" t="s">
        <v>62</v>
      </c>
      <c r="AG220" t="s">
        <v>52</v>
      </c>
      <c r="AH220" t="s">
        <v>52</v>
      </c>
      <c r="AI220" t="s">
        <v>52</v>
      </c>
      <c r="AJ220" t="s">
        <v>52</v>
      </c>
      <c r="AK220" t="s">
        <v>52</v>
      </c>
      <c r="AL220">
        <v>28</v>
      </c>
      <c r="AM220">
        <v>140</v>
      </c>
      <c r="AN220" t="s">
        <v>52</v>
      </c>
      <c r="AO220" t="s">
        <v>52</v>
      </c>
      <c r="AP220" t="s">
        <v>68</v>
      </c>
      <c r="AQ220" t="s">
        <v>52</v>
      </c>
      <c r="AR220" t="s">
        <v>52</v>
      </c>
      <c r="AS220" t="s">
        <v>64</v>
      </c>
      <c r="AT220" t="s">
        <v>61</v>
      </c>
      <c r="AU220" t="s">
        <v>64</v>
      </c>
      <c r="AV220">
        <v>2</v>
      </c>
      <c r="AW220" s="2" t="s">
        <v>70</v>
      </c>
      <c r="AX220" s="7">
        <v>60</v>
      </c>
    </row>
    <row r="221" spans="1:50" x14ac:dyDescent="0.15">
      <c r="A221">
        <v>19.7</v>
      </c>
      <c r="B221">
        <v>6.4657534246575299</v>
      </c>
      <c r="C221" t="s">
        <v>50</v>
      </c>
      <c r="D221" t="s">
        <v>51</v>
      </c>
      <c r="E221" t="s">
        <v>82</v>
      </c>
      <c r="F221">
        <v>2</v>
      </c>
      <c r="G221" t="s">
        <v>67</v>
      </c>
      <c r="H221" t="s">
        <v>61</v>
      </c>
      <c r="I221" t="s">
        <v>61</v>
      </c>
      <c r="J221" t="s">
        <v>51</v>
      </c>
      <c r="K221" t="s">
        <v>52</v>
      </c>
      <c r="L221" t="s">
        <v>56</v>
      </c>
      <c r="M221" t="s">
        <v>51</v>
      </c>
      <c r="N221" t="s">
        <v>51</v>
      </c>
      <c r="O221" t="s">
        <v>51</v>
      </c>
      <c r="P221" t="s">
        <v>56</v>
      </c>
      <c r="Q221" t="s">
        <v>56</v>
      </c>
      <c r="R221" t="s">
        <v>56</v>
      </c>
      <c r="S221" t="s">
        <v>56</v>
      </c>
      <c r="T221" t="s">
        <v>56</v>
      </c>
      <c r="U221">
        <v>24</v>
      </c>
      <c r="V221">
        <v>1</v>
      </c>
      <c r="W221" t="s">
        <v>57</v>
      </c>
      <c r="X221">
        <v>39.9</v>
      </c>
      <c r="Y221" t="s">
        <v>63</v>
      </c>
      <c r="Z221">
        <v>28</v>
      </c>
      <c r="AA221">
        <v>159</v>
      </c>
      <c r="AB221">
        <v>92</v>
      </c>
      <c r="AC221" t="s">
        <v>59</v>
      </c>
      <c r="AD221" t="s">
        <v>75</v>
      </c>
      <c r="AE221" t="s">
        <v>52</v>
      </c>
      <c r="AF221" t="s">
        <v>62</v>
      </c>
      <c r="AG221" t="s">
        <v>52</v>
      </c>
      <c r="AH221" t="s">
        <v>52</v>
      </c>
      <c r="AI221" t="s">
        <v>52</v>
      </c>
      <c r="AJ221" t="s">
        <v>52</v>
      </c>
      <c r="AK221" t="s">
        <v>52</v>
      </c>
      <c r="AL221">
        <v>36</v>
      </c>
      <c r="AM221" t="s">
        <v>52</v>
      </c>
      <c r="AN221" t="s">
        <v>52</v>
      </c>
      <c r="AO221" t="s">
        <v>52</v>
      </c>
      <c r="AP221" t="s">
        <v>75</v>
      </c>
      <c r="AQ221" t="s">
        <v>52</v>
      </c>
      <c r="AR221" t="s">
        <v>52</v>
      </c>
      <c r="AS221" t="s">
        <v>52</v>
      </c>
      <c r="AT221" t="s">
        <v>52</v>
      </c>
      <c r="AU221" t="s">
        <v>61</v>
      </c>
      <c r="AV221">
        <v>1</v>
      </c>
      <c r="AW221" s="2" t="s">
        <v>72</v>
      </c>
      <c r="AX221" s="7">
        <v>60</v>
      </c>
    </row>
    <row r="222" spans="1:50" x14ac:dyDescent="0.15">
      <c r="A222">
        <v>19.7</v>
      </c>
      <c r="B222">
        <v>6.4657534246575299</v>
      </c>
      <c r="C222" t="s">
        <v>50</v>
      </c>
      <c r="D222" t="s">
        <v>51</v>
      </c>
      <c r="E222" t="s">
        <v>82</v>
      </c>
      <c r="F222">
        <v>2</v>
      </c>
      <c r="G222" t="s">
        <v>67</v>
      </c>
      <c r="H222" t="s">
        <v>61</v>
      </c>
      <c r="I222" t="s">
        <v>61</v>
      </c>
      <c r="J222" t="s">
        <v>51</v>
      </c>
      <c r="K222" t="s">
        <v>52</v>
      </c>
      <c r="L222" t="s">
        <v>56</v>
      </c>
      <c r="M222" t="s">
        <v>51</v>
      </c>
      <c r="N222" t="s">
        <v>51</v>
      </c>
      <c r="O222" t="s">
        <v>51</v>
      </c>
      <c r="P222" t="s">
        <v>56</v>
      </c>
      <c r="Q222" t="s">
        <v>56</v>
      </c>
      <c r="R222" t="s">
        <v>56</v>
      </c>
      <c r="S222" t="s">
        <v>56</v>
      </c>
      <c r="T222" t="s">
        <v>56</v>
      </c>
      <c r="U222">
        <v>24</v>
      </c>
      <c r="V222">
        <v>1</v>
      </c>
      <c r="W222" t="s">
        <v>57</v>
      </c>
      <c r="X222">
        <v>39.9</v>
      </c>
      <c r="Y222" t="s">
        <v>63</v>
      </c>
      <c r="Z222">
        <v>28</v>
      </c>
      <c r="AA222">
        <v>159</v>
      </c>
      <c r="AB222">
        <v>92</v>
      </c>
      <c r="AC222" t="s">
        <v>59</v>
      </c>
      <c r="AD222" t="s">
        <v>75</v>
      </c>
      <c r="AE222" t="s">
        <v>52</v>
      </c>
      <c r="AF222" t="s">
        <v>62</v>
      </c>
      <c r="AG222" t="s">
        <v>52</v>
      </c>
      <c r="AH222" t="s">
        <v>52</v>
      </c>
      <c r="AI222" t="s">
        <v>52</v>
      </c>
      <c r="AJ222" t="s">
        <v>52</v>
      </c>
      <c r="AK222" t="s">
        <v>52</v>
      </c>
      <c r="AL222">
        <v>40</v>
      </c>
      <c r="AM222">
        <v>160</v>
      </c>
      <c r="AN222">
        <v>96</v>
      </c>
      <c r="AO222" t="s">
        <v>59</v>
      </c>
      <c r="AP222" t="s">
        <v>68</v>
      </c>
      <c r="AQ222" t="s">
        <v>52</v>
      </c>
      <c r="AR222" t="s">
        <v>62</v>
      </c>
      <c r="AS222" t="s">
        <v>64</v>
      </c>
      <c r="AT222" t="s">
        <v>64</v>
      </c>
      <c r="AU222" t="s">
        <v>64</v>
      </c>
      <c r="AV222">
        <v>1</v>
      </c>
      <c r="AW222" s="2" t="s">
        <v>72</v>
      </c>
      <c r="AX222" s="7">
        <v>120</v>
      </c>
    </row>
    <row r="223" spans="1:50" x14ac:dyDescent="0.15">
      <c r="A223">
        <v>19.7</v>
      </c>
      <c r="B223">
        <v>6.4657534246575299</v>
      </c>
      <c r="C223" t="s">
        <v>50</v>
      </c>
      <c r="D223" t="s">
        <v>51</v>
      </c>
      <c r="E223" t="s">
        <v>82</v>
      </c>
      <c r="F223">
        <v>2</v>
      </c>
      <c r="G223" t="s">
        <v>67</v>
      </c>
      <c r="H223" t="s">
        <v>61</v>
      </c>
      <c r="I223" t="s">
        <v>61</v>
      </c>
      <c r="J223" t="s">
        <v>51</v>
      </c>
      <c r="K223" t="s">
        <v>52</v>
      </c>
      <c r="L223" t="s">
        <v>56</v>
      </c>
      <c r="M223" t="s">
        <v>51</v>
      </c>
      <c r="N223" t="s">
        <v>51</v>
      </c>
      <c r="O223" t="s">
        <v>51</v>
      </c>
      <c r="P223" t="s">
        <v>56</v>
      </c>
      <c r="Q223" t="s">
        <v>56</v>
      </c>
      <c r="R223" t="s">
        <v>56</v>
      </c>
      <c r="S223" t="s">
        <v>56</v>
      </c>
      <c r="T223" t="s">
        <v>56</v>
      </c>
      <c r="U223">
        <v>24</v>
      </c>
      <c r="V223">
        <v>1</v>
      </c>
      <c r="W223" t="s">
        <v>57</v>
      </c>
      <c r="X223">
        <v>39.9</v>
      </c>
      <c r="Y223" t="s">
        <v>63</v>
      </c>
      <c r="Z223">
        <v>28</v>
      </c>
      <c r="AA223">
        <v>159</v>
      </c>
      <c r="AB223">
        <v>92</v>
      </c>
      <c r="AC223" t="s">
        <v>59</v>
      </c>
      <c r="AD223" t="s">
        <v>75</v>
      </c>
      <c r="AE223" t="s">
        <v>52</v>
      </c>
      <c r="AF223" t="s">
        <v>62</v>
      </c>
      <c r="AG223" t="s">
        <v>52</v>
      </c>
      <c r="AH223" t="s">
        <v>52</v>
      </c>
      <c r="AI223" t="s">
        <v>52</v>
      </c>
      <c r="AJ223" t="s">
        <v>52</v>
      </c>
      <c r="AK223" t="s">
        <v>52</v>
      </c>
      <c r="AL223">
        <v>28</v>
      </c>
      <c r="AM223">
        <v>152</v>
      </c>
      <c r="AN223">
        <v>96</v>
      </c>
      <c r="AO223" t="s">
        <v>59</v>
      </c>
      <c r="AP223" t="s">
        <v>60</v>
      </c>
      <c r="AQ223" t="s">
        <v>52</v>
      </c>
      <c r="AR223" t="s">
        <v>62</v>
      </c>
      <c r="AS223" t="s">
        <v>61</v>
      </c>
      <c r="AT223" t="s">
        <v>61</v>
      </c>
      <c r="AU223" t="s">
        <v>61</v>
      </c>
      <c r="AV223">
        <v>3</v>
      </c>
      <c r="AW223" s="2" t="s">
        <v>72</v>
      </c>
      <c r="AX223" s="7">
        <v>240</v>
      </c>
    </row>
    <row r="224" spans="1:50" x14ac:dyDescent="0.15">
      <c r="A224">
        <v>13.3</v>
      </c>
      <c r="B224">
        <v>2.8410958904109598</v>
      </c>
      <c r="C224" t="s">
        <v>50</v>
      </c>
      <c r="D224" t="s">
        <v>51</v>
      </c>
      <c r="E224" t="s">
        <v>66</v>
      </c>
      <c r="F224">
        <v>1</v>
      </c>
      <c r="G224" t="s">
        <v>73</v>
      </c>
      <c r="H224" t="s">
        <v>61</v>
      </c>
      <c r="I224" t="s">
        <v>61</v>
      </c>
      <c r="J224" t="s">
        <v>51</v>
      </c>
      <c r="K224" t="s">
        <v>51</v>
      </c>
      <c r="L224" t="s">
        <v>52</v>
      </c>
      <c r="M224" t="s">
        <v>51</v>
      </c>
      <c r="N224" t="s">
        <v>51</v>
      </c>
      <c r="O224" t="s">
        <v>56</v>
      </c>
      <c r="P224" t="s">
        <v>52</v>
      </c>
      <c r="Q224" t="s">
        <v>56</v>
      </c>
      <c r="R224" t="s">
        <v>52</v>
      </c>
      <c r="S224" t="s">
        <v>56</v>
      </c>
      <c r="T224" t="s">
        <v>52</v>
      </c>
      <c r="U224">
        <v>72</v>
      </c>
      <c r="V224" t="s">
        <v>52</v>
      </c>
      <c r="W224" t="s">
        <v>57</v>
      </c>
      <c r="X224">
        <v>37.9</v>
      </c>
      <c r="Y224" t="s">
        <v>58</v>
      </c>
      <c r="Z224">
        <v>48</v>
      </c>
      <c r="AA224">
        <v>160</v>
      </c>
      <c r="AB224">
        <v>94</v>
      </c>
      <c r="AC224" t="s">
        <v>59</v>
      </c>
      <c r="AD224" t="s">
        <v>60</v>
      </c>
      <c r="AE224" t="s">
        <v>64</v>
      </c>
      <c r="AF224" t="s">
        <v>62</v>
      </c>
      <c r="AG224" t="s">
        <v>52</v>
      </c>
      <c r="AH224" t="s">
        <v>52</v>
      </c>
      <c r="AI224" t="s">
        <v>71</v>
      </c>
      <c r="AJ224" t="s">
        <v>52</v>
      </c>
      <c r="AK224" t="s">
        <v>52</v>
      </c>
      <c r="AL224">
        <v>24</v>
      </c>
      <c r="AM224">
        <v>134</v>
      </c>
      <c r="AN224">
        <v>97</v>
      </c>
      <c r="AO224" t="s">
        <v>59</v>
      </c>
      <c r="AP224" t="s">
        <v>75</v>
      </c>
      <c r="AQ224" t="s">
        <v>52</v>
      </c>
      <c r="AR224" t="s">
        <v>76</v>
      </c>
      <c r="AS224" t="s">
        <v>64</v>
      </c>
      <c r="AT224" t="s">
        <v>64</v>
      </c>
      <c r="AU224" t="s">
        <v>64</v>
      </c>
      <c r="AV224">
        <v>1</v>
      </c>
      <c r="AW224" s="2" t="s">
        <v>65</v>
      </c>
      <c r="AX224" s="7">
        <v>240</v>
      </c>
    </row>
    <row r="225" spans="1:50" x14ac:dyDescent="0.15">
      <c r="A225">
        <v>20</v>
      </c>
      <c r="B225">
        <v>4.64109589041096</v>
      </c>
      <c r="C225" t="s">
        <v>50</v>
      </c>
      <c r="D225" t="s">
        <v>51</v>
      </c>
      <c r="E225" t="s">
        <v>66</v>
      </c>
      <c r="F225">
        <v>1.5</v>
      </c>
      <c r="G225" t="s">
        <v>67</v>
      </c>
      <c r="H225" t="s">
        <v>61</v>
      </c>
      <c r="I225" t="s">
        <v>55</v>
      </c>
      <c r="J225" t="s">
        <v>52</v>
      </c>
      <c r="K225" t="s">
        <v>52</v>
      </c>
      <c r="L225" t="s">
        <v>52</v>
      </c>
      <c r="M225" t="s">
        <v>56</v>
      </c>
      <c r="N225" t="s">
        <v>51</v>
      </c>
      <c r="O225" t="s">
        <v>51</v>
      </c>
      <c r="P225" t="s">
        <v>56</v>
      </c>
      <c r="Q225" t="s">
        <v>56</v>
      </c>
      <c r="R225" t="s">
        <v>56</v>
      </c>
      <c r="S225" t="s">
        <v>51</v>
      </c>
      <c r="T225" t="s">
        <v>56</v>
      </c>
      <c r="U225">
        <v>48</v>
      </c>
      <c r="V225">
        <v>0</v>
      </c>
      <c r="W225" t="s">
        <v>57</v>
      </c>
      <c r="X225">
        <v>38.6</v>
      </c>
      <c r="Y225" t="s">
        <v>63</v>
      </c>
      <c r="Z225">
        <v>36</v>
      </c>
      <c r="AA225">
        <v>120</v>
      </c>
      <c r="AB225">
        <v>95</v>
      </c>
      <c r="AC225" t="s">
        <v>59</v>
      </c>
      <c r="AD225" t="s">
        <v>68</v>
      </c>
      <c r="AE225" t="s">
        <v>52</v>
      </c>
      <c r="AF225" t="s">
        <v>62</v>
      </c>
      <c r="AG225" t="s">
        <v>52</v>
      </c>
      <c r="AH225" t="s">
        <v>52</v>
      </c>
      <c r="AI225" t="s">
        <v>52</v>
      </c>
      <c r="AJ225" t="s">
        <v>52</v>
      </c>
      <c r="AK225" t="s">
        <v>52</v>
      </c>
      <c r="AL225">
        <v>40</v>
      </c>
      <c r="AM225">
        <v>150</v>
      </c>
      <c r="AN225">
        <v>94</v>
      </c>
      <c r="AO225" t="s">
        <v>59</v>
      </c>
      <c r="AP225" t="s">
        <v>75</v>
      </c>
      <c r="AQ225" t="s">
        <v>52</v>
      </c>
      <c r="AR225" t="s">
        <v>62</v>
      </c>
      <c r="AS225" t="s">
        <v>71</v>
      </c>
      <c r="AT225" t="s">
        <v>64</v>
      </c>
      <c r="AU225" t="s">
        <v>71</v>
      </c>
      <c r="AV225">
        <v>3</v>
      </c>
      <c r="AW225" s="2" t="s">
        <v>65</v>
      </c>
      <c r="AX225" s="7">
        <v>240</v>
      </c>
    </row>
    <row r="226" spans="1:50" x14ac:dyDescent="0.15">
      <c r="A226">
        <v>18.100000000000001</v>
      </c>
      <c r="B226">
        <v>4.6904109589041099</v>
      </c>
      <c r="C226" t="s">
        <v>50</v>
      </c>
      <c r="D226" t="s">
        <v>51</v>
      </c>
      <c r="E226" t="s">
        <v>52</v>
      </c>
      <c r="F226">
        <v>1</v>
      </c>
      <c r="G226" t="s">
        <v>73</v>
      </c>
      <c r="H226" t="s">
        <v>78</v>
      </c>
      <c r="I226" t="s">
        <v>61</v>
      </c>
      <c r="J226" t="s">
        <v>52</v>
      </c>
      <c r="K226" t="s">
        <v>52</v>
      </c>
      <c r="L226" t="s">
        <v>52</v>
      </c>
      <c r="M226" t="s">
        <v>56</v>
      </c>
      <c r="N226" t="s">
        <v>56</v>
      </c>
      <c r="O226" t="s">
        <v>56</v>
      </c>
      <c r="P226" t="s">
        <v>56</v>
      </c>
      <c r="Q226" t="s">
        <v>56</v>
      </c>
      <c r="R226" t="s">
        <v>56</v>
      </c>
      <c r="S226" t="s">
        <v>51</v>
      </c>
      <c r="T226" t="s">
        <v>51</v>
      </c>
      <c r="U226">
        <v>48</v>
      </c>
      <c r="V226">
        <v>6</v>
      </c>
      <c r="W226" t="s">
        <v>57</v>
      </c>
      <c r="X226" t="s">
        <v>52</v>
      </c>
      <c r="Y226" t="s">
        <v>52</v>
      </c>
      <c r="Z226">
        <v>42</v>
      </c>
      <c r="AA226">
        <v>164</v>
      </c>
      <c r="AB226">
        <v>96</v>
      </c>
      <c r="AC226" t="s">
        <v>59</v>
      </c>
      <c r="AD226" t="s">
        <v>68</v>
      </c>
      <c r="AE226" t="s">
        <v>71</v>
      </c>
      <c r="AF226" t="s">
        <v>62</v>
      </c>
      <c r="AG226" t="s">
        <v>52</v>
      </c>
      <c r="AH226" t="s">
        <v>52</v>
      </c>
      <c r="AI226" t="s">
        <v>52</v>
      </c>
      <c r="AJ226" t="s">
        <v>52</v>
      </c>
      <c r="AK226" t="s">
        <v>52</v>
      </c>
      <c r="AL226">
        <v>34</v>
      </c>
      <c r="AM226">
        <v>198</v>
      </c>
      <c r="AN226">
        <v>96</v>
      </c>
      <c r="AO226" t="s">
        <v>59</v>
      </c>
      <c r="AP226" t="s">
        <v>75</v>
      </c>
      <c r="AQ226" t="s">
        <v>52</v>
      </c>
      <c r="AR226" t="s">
        <v>62</v>
      </c>
      <c r="AS226" t="s">
        <v>64</v>
      </c>
      <c r="AT226" t="s">
        <v>64</v>
      </c>
      <c r="AU226" t="s">
        <v>64</v>
      </c>
      <c r="AV226">
        <v>2</v>
      </c>
      <c r="AW226" s="2" t="s">
        <v>70</v>
      </c>
      <c r="AX226" s="7">
        <v>60</v>
      </c>
    </row>
    <row r="227" spans="1:50" x14ac:dyDescent="0.15">
      <c r="A227">
        <v>14</v>
      </c>
      <c r="B227">
        <v>2.6</v>
      </c>
      <c r="C227" t="s">
        <v>50</v>
      </c>
      <c r="D227" t="s">
        <v>51</v>
      </c>
      <c r="E227" t="s">
        <v>52</v>
      </c>
      <c r="F227">
        <v>1.5</v>
      </c>
      <c r="G227" t="s">
        <v>61</v>
      </c>
      <c r="H227" t="s">
        <v>61</v>
      </c>
      <c r="I227" t="s">
        <v>61</v>
      </c>
      <c r="J227" t="s">
        <v>51</v>
      </c>
      <c r="K227" t="s">
        <v>51</v>
      </c>
      <c r="L227" t="s">
        <v>51</v>
      </c>
      <c r="M227" t="s">
        <v>51</v>
      </c>
      <c r="N227" t="s">
        <v>51</v>
      </c>
      <c r="O227" t="s">
        <v>51</v>
      </c>
      <c r="P227" t="s">
        <v>51</v>
      </c>
      <c r="Q227" t="s">
        <v>51</v>
      </c>
      <c r="R227" t="s">
        <v>52</v>
      </c>
      <c r="S227" t="s">
        <v>51</v>
      </c>
      <c r="T227" t="s">
        <v>51</v>
      </c>
      <c r="U227">
        <v>16</v>
      </c>
      <c r="V227">
        <v>5</v>
      </c>
      <c r="W227" t="s">
        <v>57</v>
      </c>
      <c r="X227">
        <v>35.799999999999997</v>
      </c>
      <c r="Y227" t="s">
        <v>63</v>
      </c>
      <c r="Z227">
        <v>24</v>
      </c>
      <c r="AA227">
        <v>148</v>
      </c>
      <c r="AB227">
        <v>96</v>
      </c>
      <c r="AC227" t="s">
        <v>59</v>
      </c>
      <c r="AD227" t="s">
        <v>60</v>
      </c>
      <c r="AE227" t="s">
        <v>52</v>
      </c>
      <c r="AF227" t="s">
        <v>62</v>
      </c>
      <c r="AG227" t="s">
        <v>64</v>
      </c>
      <c r="AH227" t="s">
        <v>52</v>
      </c>
      <c r="AI227" t="s">
        <v>61</v>
      </c>
      <c r="AJ227" t="s">
        <v>52</v>
      </c>
      <c r="AK227" t="s">
        <v>52</v>
      </c>
      <c r="AL227">
        <v>33</v>
      </c>
      <c r="AM227">
        <v>155</v>
      </c>
      <c r="AN227">
        <v>94</v>
      </c>
      <c r="AO227" t="s">
        <v>59</v>
      </c>
      <c r="AP227" t="s">
        <v>60</v>
      </c>
      <c r="AQ227" t="s">
        <v>52</v>
      </c>
      <c r="AR227" t="s">
        <v>62</v>
      </c>
      <c r="AS227" t="s">
        <v>61</v>
      </c>
      <c r="AT227" t="s">
        <v>61</v>
      </c>
      <c r="AU227" t="s">
        <v>64</v>
      </c>
      <c r="AV227">
        <v>1</v>
      </c>
      <c r="AW227" s="2" t="s">
        <v>65</v>
      </c>
      <c r="AX227" s="7">
        <v>120</v>
      </c>
    </row>
    <row r="228" spans="1:50" x14ac:dyDescent="0.15">
      <c r="A228">
        <v>14</v>
      </c>
      <c r="B228">
        <v>2.6</v>
      </c>
      <c r="C228" t="s">
        <v>50</v>
      </c>
      <c r="D228" t="s">
        <v>51</v>
      </c>
      <c r="E228" t="s">
        <v>52</v>
      </c>
      <c r="F228">
        <v>1.5</v>
      </c>
      <c r="G228" t="s">
        <v>61</v>
      </c>
      <c r="H228" t="s">
        <v>61</v>
      </c>
      <c r="I228" t="s">
        <v>61</v>
      </c>
      <c r="J228" t="s">
        <v>51</v>
      </c>
      <c r="K228" t="s">
        <v>51</v>
      </c>
      <c r="L228" t="s">
        <v>51</v>
      </c>
      <c r="M228" t="s">
        <v>51</v>
      </c>
      <c r="N228" t="s">
        <v>51</v>
      </c>
      <c r="O228" t="s">
        <v>51</v>
      </c>
      <c r="P228" t="s">
        <v>51</v>
      </c>
      <c r="Q228" t="s">
        <v>51</v>
      </c>
      <c r="R228" t="s">
        <v>52</v>
      </c>
      <c r="S228" t="s">
        <v>51</v>
      </c>
      <c r="T228" t="s">
        <v>51</v>
      </c>
      <c r="U228">
        <v>16</v>
      </c>
      <c r="V228">
        <v>5</v>
      </c>
      <c r="W228" t="s">
        <v>57</v>
      </c>
      <c r="X228">
        <v>35.799999999999997</v>
      </c>
      <c r="Y228" t="s">
        <v>63</v>
      </c>
      <c r="Z228">
        <v>24</v>
      </c>
      <c r="AA228">
        <v>148</v>
      </c>
      <c r="AB228">
        <v>96</v>
      </c>
      <c r="AC228" t="s">
        <v>59</v>
      </c>
      <c r="AD228" t="s">
        <v>60</v>
      </c>
      <c r="AE228" t="s">
        <v>52</v>
      </c>
      <c r="AF228" t="s">
        <v>62</v>
      </c>
      <c r="AG228" t="s">
        <v>64</v>
      </c>
      <c r="AH228" t="s">
        <v>52</v>
      </c>
      <c r="AI228" t="s">
        <v>61</v>
      </c>
      <c r="AJ228">
        <v>37.5</v>
      </c>
      <c r="AK228" t="s">
        <v>58</v>
      </c>
      <c r="AL228">
        <v>36</v>
      </c>
      <c r="AM228">
        <v>192</v>
      </c>
      <c r="AN228">
        <v>94</v>
      </c>
      <c r="AO228" t="s">
        <v>59</v>
      </c>
      <c r="AP228" t="s">
        <v>60</v>
      </c>
      <c r="AQ228" t="s">
        <v>52</v>
      </c>
      <c r="AR228" t="s">
        <v>62</v>
      </c>
      <c r="AS228" t="s">
        <v>64</v>
      </c>
      <c r="AT228" t="s">
        <v>61</v>
      </c>
      <c r="AU228" t="s">
        <v>64</v>
      </c>
      <c r="AV228">
        <v>2</v>
      </c>
      <c r="AW228" s="2" t="s">
        <v>65</v>
      </c>
      <c r="AX228" s="7">
        <v>240</v>
      </c>
    </row>
    <row r="229" spans="1:50" x14ac:dyDescent="0.15">
      <c r="A229">
        <v>10.7</v>
      </c>
      <c r="B229">
        <v>1.3561643835616399</v>
      </c>
      <c r="C229" t="s">
        <v>86</v>
      </c>
      <c r="D229" t="s">
        <v>51</v>
      </c>
      <c r="E229" t="s">
        <v>52</v>
      </c>
      <c r="F229" t="s">
        <v>52</v>
      </c>
      <c r="G229" t="s">
        <v>52</v>
      </c>
      <c r="H229" t="s">
        <v>52</v>
      </c>
      <c r="I229" t="s">
        <v>52</v>
      </c>
      <c r="J229" t="s">
        <v>52</v>
      </c>
      <c r="K229" t="s">
        <v>52</v>
      </c>
      <c r="L229" t="s">
        <v>52</v>
      </c>
      <c r="M229" t="s">
        <v>51</v>
      </c>
      <c r="N229" t="s">
        <v>51</v>
      </c>
      <c r="O229" t="s">
        <v>51</v>
      </c>
      <c r="P229" t="s">
        <v>52</v>
      </c>
      <c r="Q229" t="s">
        <v>52</v>
      </c>
      <c r="R229" t="s">
        <v>52</v>
      </c>
      <c r="S229" t="s">
        <v>56</v>
      </c>
      <c r="T229" t="s">
        <v>51</v>
      </c>
      <c r="U229">
        <v>16</v>
      </c>
      <c r="V229">
        <v>4</v>
      </c>
      <c r="W229" t="s">
        <v>57</v>
      </c>
      <c r="X229">
        <v>36.5</v>
      </c>
      <c r="Y229" t="s">
        <v>58</v>
      </c>
      <c r="Z229">
        <v>32</v>
      </c>
      <c r="AA229">
        <v>149</v>
      </c>
      <c r="AB229">
        <v>94</v>
      </c>
      <c r="AC229" t="s">
        <v>59</v>
      </c>
      <c r="AD229" t="s">
        <v>75</v>
      </c>
      <c r="AE229" t="s">
        <v>52</v>
      </c>
      <c r="AF229" t="s">
        <v>62</v>
      </c>
      <c r="AG229" t="s">
        <v>64</v>
      </c>
      <c r="AH229" t="s">
        <v>64</v>
      </c>
      <c r="AI229" t="s">
        <v>52</v>
      </c>
      <c r="AJ229" t="s">
        <v>52</v>
      </c>
      <c r="AK229" t="s">
        <v>52</v>
      </c>
      <c r="AL229" t="s">
        <v>52</v>
      </c>
      <c r="AM229" t="s">
        <v>52</v>
      </c>
      <c r="AN229" t="s">
        <v>52</v>
      </c>
      <c r="AO229" t="s">
        <v>52</v>
      </c>
      <c r="AP229" t="s">
        <v>60</v>
      </c>
      <c r="AQ229" t="s">
        <v>52</v>
      </c>
      <c r="AR229" t="s">
        <v>52</v>
      </c>
      <c r="AS229" t="s">
        <v>61</v>
      </c>
      <c r="AT229" t="s">
        <v>61</v>
      </c>
      <c r="AU229" t="s">
        <v>61</v>
      </c>
      <c r="AV229">
        <v>1</v>
      </c>
      <c r="AW229" s="2" t="s">
        <v>70</v>
      </c>
      <c r="AX229" s="7">
        <v>60</v>
      </c>
    </row>
    <row r="230" spans="1:50" x14ac:dyDescent="0.15">
      <c r="A230">
        <v>10.7</v>
      </c>
      <c r="B230">
        <v>1.3561643835616399</v>
      </c>
      <c r="C230" t="s">
        <v>86</v>
      </c>
      <c r="D230" t="s">
        <v>51</v>
      </c>
      <c r="E230" t="s">
        <v>52</v>
      </c>
      <c r="F230" t="s">
        <v>52</v>
      </c>
      <c r="G230" t="s">
        <v>52</v>
      </c>
      <c r="H230" t="s">
        <v>52</v>
      </c>
      <c r="I230" t="s">
        <v>52</v>
      </c>
      <c r="J230" t="s">
        <v>52</v>
      </c>
      <c r="K230" t="s">
        <v>52</v>
      </c>
      <c r="L230" t="s">
        <v>52</v>
      </c>
      <c r="M230" t="s">
        <v>51</v>
      </c>
      <c r="N230" t="s">
        <v>51</v>
      </c>
      <c r="O230" t="s">
        <v>51</v>
      </c>
      <c r="P230" t="s">
        <v>52</v>
      </c>
      <c r="Q230" t="s">
        <v>52</v>
      </c>
      <c r="R230" t="s">
        <v>52</v>
      </c>
      <c r="S230" t="s">
        <v>56</v>
      </c>
      <c r="T230" t="s">
        <v>51</v>
      </c>
      <c r="U230">
        <v>16</v>
      </c>
      <c r="V230">
        <v>4</v>
      </c>
      <c r="W230" t="s">
        <v>57</v>
      </c>
      <c r="X230">
        <v>36.5</v>
      </c>
      <c r="Y230" t="s">
        <v>58</v>
      </c>
      <c r="Z230">
        <v>32</v>
      </c>
      <c r="AA230">
        <v>149</v>
      </c>
      <c r="AB230">
        <v>94</v>
      </c>
      <c r="AC230" t="s">
        <v>59</v>
      </c>
      <c r="AD230" t="s">
        <v>75</v>
      </c>
      <c r="AE230" t="s">
        <v>52</v>
      </c>
      <c r="AF230" t="s">
        <v>62</v>
      </c>
      <c r="AG230" t="s">
        <v>64</v>
      </c>
      <c r="AH230" t="s">
        <v>64</v>
      </c>
      <c r="AI230" t="s">
        <v>52</v>
      </c>
      <c r="AJ230">
        <v>37.700000000000003</v>
      </c>
      <c r="AK230" t="s">
        <v>58</v>
      </c>
      <c r="AL230">
        <v>36</v>
      </c>
      <c r="AM230">
        <v>130</v>
      </c>
      <c r="AN230">
        <v>97</v>
      </c>
      <c r="AO230" t="s">
        <v>59</v>
      </c>
      <c r="AP230" t="s">
        <v>75</v>
      </c>
      <c r="AQ230" t="s">
        <v>52</v>
      </c>
      <c r="AR230" t="s">
        <v>62</v>
      </c>
      <c r="AS230" t="s">
        <v>64</v>
      </c>
      <c r="AT230" t="s">
        <v>61</v>
      </c>
      <c r="AU230" t="s">
        <v>64</v>
      </c>
      <c r="AV230">
        <v>1</v>
      </c>
      <c r="AW230" s="2" t="s">
        <v>70</v>
      </c>
      <c r="AX230" s="7">
        <v>120</v>
      </c>
    </row>
    <row r="231" spans="1:50" x14ac:dyDescent="0.15">
      <c r="A231">
        <v>27.4</v>
      </c>
      <c r="B231">
        <v>9.6164383561643803</v>
      </c>
      <c r="C231" t="s">
        <v>50</v>
      </c>
      <c r="D231" t="s">
        <v>51</v>
      </c>
      <c r="E231" t="s">
        <v>52</v>
      </c>
      <c r="F231">
        <v>4</v>
      </c>
      <c r="G231" t="s">
        <v>52</v>
      </c>
      <c r="H231" t="s">
        <v>61</v>
      </c>
      <c r="I231" t="s">
        <v>61</v>
      </c>
      <c r="J231" t="s">
        <v>52</v>
      </c>
      <c r="K231" t="s">
        <v>52</v>
      </c>
      <c r="L231" t="s">
        <v>52</v>
      </c>
      <c r="M231" t="s">
        <v>51</v>
      </c>
      <c r="N231" t="s">
        <v>51</v>
      </c>
      <c r="O231" t="s">
        <v>51</v>
      </c>
      <c r="P231" t="s">
        <v>51</v>
      </c>
      <c r="Q231" t="s">
        <v>56</v>
      </c>
      <c r="R231" t="s">
        <v>52</v>
      </c>
      <c r="S231" t="s">
        <v>56</v>
      </c>
      <c r="T231" t="s">
        <v>51</v>
      </c>
      <c r="U231">
        <v>48</v>
      </c>
      <c r="V231">
        <v>2</v>
      </c>
      <c r="W231" t="s">
        <v>57</v>
      </c>
      <c r="X231">
        <v>36.799999999999997</v>
      </c>
      <c r="Y231" t="s">
        <v>63</v>
      </c>
      <c r="Z231">
        <v>20</v>
      </c>
      <c r="AA231">
        <v>102</v>
      </c>
      <c r="AB231">
        <v>96</v>
      </c>
      <c r="AC231" t="s">
        <v>59</v>
      </c>
      <c r="AD231" t="s">
        <v>60</v>
      </c>
      <c r="AE231" t="s">
        <v>52</v>
      </c>
      <c r="AF231" t="s">
        <v>62</v>
      </c>
      <c r="AG231" t="s">
        <v>64</v>
      </c>
      <c r="AH231" t="s">
        <v>64</v>
      </c>
      <c r="AI231" t="s">
        <v>61</v>
      </c>
      <c r="AJ231" t="s">
        <v>52</v>
      </c>
      <c r="AK231" t="s">
        <v>52</v>
      </c>
      <c r="AL231" t="s">
        <v>52</v>
      </c>
      <c r="AM231" t="s">
        <v>52</v>
      </c>
      <c r="AN231">
        <v>98</v>
      </c>
      <c r="AO231" t="s">
        <v>59</v>
      </c>
      <c r="AP231" t="s">
        <v>60</v>
      </c>
      <c r="AQ231" t="s">
        <v>52</v>
      </c>
      <c r="AR231" t="s">
        <v>52</v>
      </c>
      <c r="AS231" t="s">
        <v>64</v>
      </c>
      <c r="AT231" t="s">
        <v>64</v>
      </c>
      <c r="AU231" t="s">
        <v>52</v>
      </c>
      <c r="AV231">
        <v>1</v>
      </c>
      <c r="AW231" s="2" t="s">
        <v>70</v>
      </c>
      <c r="AX231" s="7">
        <v>60</v>
      </c>
    </row>
    <row r="232" spans="1:50" x14ac:dyDescent="0.15">
      <c r="A232">
        <v>24.8</v>
      </c>
      <c r="B232">
        <v>7.3342465753424699</v>
      </c>
      <c r="C232" t="s">
        <v>50</v>
      </c>
      <c r="D232" t="s">
        <v>56</v>
      </c>
      <c r="E232" t="s">
        <v>66</v>
      </c>
      <c r="F232">
        <v>1</v>
      </c>
      <c r="G232" t="s">
        <v>67</v>
      </c>
      <c r="H232" t="s">
        <v>61</v>
      </c>
      <c r="I232" t="s">
        <v>55</v>
      </c>
      <c r="J232" t="s">
        <v>51</v>
      </c>
      <c r="K232" t="s">
        <v>56</v>
      </c>
      <c r="L232" t="s">
        <v>56</v>
      </c>
      <c r="M232" t="s">
        <v>56</v>
      </c>
      <c r="N232" t="s">
        <v>51</v>
      </c>
      <c r="O232" t="s">
        <v>56</v>
      </c>
      <c r="P232" t="s">
        <v>52</v>
      </c>
      <c r="Q232" t="s">
        <v>52</v>
      </c>
      <c r="R232" t="s">
        <v>56</v>
      </c>
      <c r="S232" t="s">
        <v>56</v>
      </c>
      <c r="T232" t="s">
        <v>51</v>
      </c>
      <c r="U232">
        <v>6</v>
      </c>
      <c r="V232">
        <v>0</v>
      </c>
      <c r="W232" t="s">
        <v>57</v>
      </c>
      <c r="X232" t="s">
        <v>52</v>
      </c>
      <c r="Y232" t="s">
        <v>52</v>
      </c>
      <c r="Z232">
        <v>28</v>
      </c>
      <c r="AA232">
        <v>153</v>
      </c>
      <c r="AB232">
        <v>92</v>
      </c>
      <c r="AC232" t="s">
        <v>59</v>
      </c>
      <c r="AD232" t="s">
        <v>68</v>
      </c>
      <c r="AE232" t="s">
        <v>52</v>
      </c>
      <c r="AF232" t="s">
        <v>62</v>
      </c>
      <c r="AG232" t="s">
        <v>52</v>
      </c>
      <c r="AH232" t="s">
        <v>52</v>
      </c>
      <c r="AI232" t="s">
        <v>52</v>
      </c>
      <c r="AJ232">
        <v>37.9</v>
      </c>
      <c r="AK232" t="s">
        <v>63</v>
      </c>
      <c r="AL232">
        <v>24</v>
      </c>
      <c r="AM232">
        <v>147</v>
      </c>
      <c r="AN232">
        <v>95</v>
      </c>
      <c r="AO232" t="s">
        <v>59</v>
      </c>
      <c r="AP232" t="s">
        <v>68</v>
      </c>
      <c r="AQ232" t="s">
        <v>52</v>
      </c>
      <c r="AR232" t="s">
        <v>52</v>
      </c>
      <c r="AS232" t="s">
        <v>52</v>
      </c>
      <c r="AT232" t="s">
        <v>52</v>
      </c>
      <c r="AU232" t="s">
        <v>64</v>
      </c>
      <c r="AV232">
        <v>1</v>
      </c>
      <c r="AW232" s="2" t="s">
        <v>65</v>
      </c>
      <c r="AX232" s="7">
        <v>120</v>
      </c>
    </row>
    <row r="233" spans="1:50" x14ac:dyDescent="0.15">
      <c r="A233">
        <v>24.8</v>
      </c>
      <c r="B233">
        <v>7.3342465753424699</v>
      </c>
      <c r="C233" t="s">
        <v>50</v>
      </c>
      <c r="D233" t="s">
        <v>56</v>
      </c>
      <c r="E233" t="s">
        <v>66</v>
      </c>
      <c r="F233">
        <v>1</v>
      </c>
      <c r="G233" t="s">
        <v>67</v>
      </c>
      <c r="H233" t="s">
        <v>61</v>
      </c>
      <c r="I233" t="s">
        <v>55</v>
      </c>
      <c r="J233" t="s">
        <v>51</v>
      </c>
      <c r="K233" t="s">
        <v>56</v>
      </c>
      <c r="L233" t="s">
        <v>56</v>
      </c>
      <c r="M233" t="s">
        <v>56</v>
      </c>
      <c r="N233" t="s">
        <v>51</v>
      </c>
      <c r="O233" t="s">
        <v>56</v>
      </c>
      <c r="P233" t="s">
        <v>52</v>
      </c>
      <c r="Q233" t="s">
        <v>52</v>
      </c>
      <c r="R233" t="s">
        <v>56</v>
      </c>
      <c r="S233" t="s">
        <v>56</v>
      </c>
      <c r="T233" t="s">
        <v>51</v>
      </c>
      <c r="U233">
        <v>6</v>
      </c>
      <c r="V233">
        <v>0</v>
      </c>
      <c r="W233" t="s">
        <v>57</v>
      </c>
      <c r="X233" t="s">
        <v>52</v>
      </c>
      <c r="Y233" t="s">
        <v>52</v>
      </c>
      <c r="Z233">
        <v>28</v>
      </c>
      <c r="AA233">
        <v>153</v>
      </c>
      <c r="AB233">
        <v>92</v>
      </c>
      <c r="AC233" t="s">
        <v>59</v>
      </c>
      <c r="AD233" t="s">
        <v>68</v>
      </c>
      <c r="AE233" t="s">
        <v>52</v>
      </c>
      <c r="AF233" t="s">
        <v>62</v>
      </c>
      <c r="AG233" t="s">
        <v>52</v>
      </c>
      <c r="AH233" t="s">
        <v>52</v>
      </c>
      <c r="AI233" t="s">
        <v>52</v>
      </c>
      <c r="AJ233" t="s">
        <v>52</v>
      </c>
      <c r="AK233" t="s">
        <v>52</v>
      </c>
      <c r="AL233">
        <v>28</v>
      </c>
      <c r="AM233">
        <v>120</v>
      </c>
      <c r="AN233">
        <v>96</v>
      </c>
      <c r="AO233" t="s">
        <v>59</v>
      </c>
      <c r="AP233" t="s">
        <v>60</v>
      </c>
      <c r="AQ233" t="s">
        <v>52</v>
      </c>
      <c r="AR233" t="s">
        <v>62</v>
      </c>
      <c r="AS233" t="s">
        <v>61</v>
      </c>
      <c r="AT233" t="s">
        <v>61</v>
      </c>
      <c r="AU233" t="s">
        <v>61</v>
      </c>
      <c r="AV233">
        <v>1</v>
      </c>
      <c r="AW233" s="2" t="s">
        <v>65</v>
      </c>
      <c r="AX233" s="7">
        <v>60</v>
      </c>
    </row>
    <row r="234" spans="1:50" x14ac:dyDescent="0.15">
      <c r="A234">
        <v>24.8</v>
      </c>
      <c r="B234">
        <v>7.3342465753424699</v>
      </c>
      <c r="C234" t="s">
        <v>50</v>
      </c>
      <c r="D234" t="s">
        <v>56</v>
      </c>
      <c r="E234" t="s">
        <v>66</v>
      </c>
      <c r="F234">
        <v>1</v>
      </c>
      <c r="G234" t="s">
        <v>67</v>
      </c>
      <c r="H234" t="s">
        <v>61</v>
      </c>
      <c r="I234" t="s">
        <v>55</v>
      </c>
      <c r="J234" t="s">
        <v>51</v>
      </c>
      <c r="K234" t="s">
        <v>56</v>
      </c>
      <c r="L234" t="s">
        <v>56</v>
      </c>
      <c r="M234" t="s">
        <v>56</v>
      </c>
      <c r="N234" t="s">
        <v>51</v>
      </c>
      <c r="O234" t="s">
        <v>56</v>
      </c>
      <c r="P234" t="s">
        <v>52</v>
      </c>
      <c r="Q234" t="s">
        <v>52</v>
      </c>
      <c r="R234" t="s">
        <v>56</v>
      </c>
      <c r="S234" t="s">
        <v>56</v>
      </c>
      <c r="T234" t="s">
        <v>51</v>
      </c>
      <c r="U234">
        <v>6</v>
      </c>
      <c r="V234">
        <v>0</v>
      </c>
      <c r="W234" t="s">
        <v>57</v>
      </c>
      <c r="X234" t="s">
        <v>52</v>
      </c>
      <c r="Y234" t="s">
        <v>52</v>
      </c>
      <c r="Z234">
        <v>28</v>
      </c>
      <c r="AA234">
        <v>153</v>
      </c>
      <c r="AB234">
        <v>92</v>
      </c>
      <c r="AC234" t="s">
        <v>59</v>
      </c>
      <c r="AD234" t="s">
        <v>68</v>
      </c>
      <c r="AE234" t="s">
        <v>52</v>
      </c>
      <c r="AF234" t="s">
        <v>62</v>
      </c>
      <c r="AG234" t="s">
        <v>52</v>
      </c>
      <c r="AH234" t="s">
        <v>52</v>
      </c>
      <c r="AI234" t="s">
        <v>52</v>
      </c>
      <c r="AJ234" t="s">
        <v>52</v>
      </c>
      <c r="AK234" t="s">
        <v>52</v>
      </c>
      <c r="AL234">
        <v>28</v>
      </c>
      <c r="AM234">
        <v>142</v>
      </c>
      <c r="AN234">
        <v>93</v>
      </c>
      <c r="AO234" t="s">
        <v>59</v>
      </c>
      <c r="AP234" t="s">
        <v>60</v>
      </c>
      <c r="AQ234" t="s">
        <v>52</v>
      </c>
      <c r="AR234" t="s">
        <v>62</v>
      </c>
      <c r="AS234" t="s">
        <v>64</v>
      </c>
      <c r="AT234" t="s">
        <v>64</v>
      </c>
      <c r="AU234" t="s">
        <v>61</v>
      </c>
      <c r="AV234">
        <v>3</v>
      </c>
      <c r="AW234" s="2" t="s">
        <v>65</v>
      </c>
      <c r="AX234" s="7">
        <v>240</v>
      </c>
    </row>
    <row r="235" spans="1:50" x14ac:dyDescent="0.15">
      <c r="A235">
        <v>17.8</v>
      </c>
      <c r="B235">
        <v>4.2684931506849297</v>
      </c>
      <c r="C235" t="s">
        <v>50</v>
      </c>
      <c r="D235" t="s">
        <v>51</v>
      </c>
      <c r="E235" t="s">
        <v>52</v>
      </c>
      <c r="F235">
        <v>2</v>
      </c>
      <c r="G235" t="s">
        <v>67</v>
      </c>
      <c r="H235" t="s">
        <v>61</v>
      </c>
      <c r="I235" t="s">
        <v>61</v>
      </c>
      <c r="J235" t="s">
        <v>52</v>
      </c>
      <c r="K235" t="s">
        <v>52</v>
      </c>
      <c r="L235" t="s">
        <v>52</v>
      </c>
      <c r="M235" t="s">
        <v>51</v>
      </c>
      <c r="N235" t="s">
        <v>51</v>
      </c>
      <c r="O235" t="s">
        <v>51</v>
      </c>
      <c r="P235" t="s">
        <v>51</v>
      </c>
      <c r="Q235" t="s">
        <v>51</v>
      </c>
      <c r="R235" t="s">
        <v>52</v>
      </c>
      <c r="S235" t="s">
        <v>56</v>
      </c>
      <c r="T235" t="s">
        <v>51</v>
      </c>
      <c r="U235">
        <v>24</v>
      </c>
      <c r="V235" t="s">
        <v>52</v>
      </c>
      <c r="W235" t="s">
        <v>57</v>
      </c>
      <c r="X235" t="s">
        <v>52</v>
      </c>
      <c r="Y235" t="s">
        <v>52</v>
      </c>
      <c r="Z235">
        <v>52</v>
      </c>
      <c r="AA235" t="s">
        <v>52</v>
      </c>
      <c r="AB235">
        <v>91</v>
      </c>
      <c r="AC235" t="s">
        <v>59</v>
      </c>
      <c r="AD235" t="s">
        <v>68</v>
      </c>
      <c r="AE235" t="s">
        <v>71</v>
      </c>
      <c r="AF235" t="s">
        <v>62</v>
      </c>
      <c r="AG235" t="s">
        <v>61</v>
      </c>
      <c r="AH235" t="s">
        <v>61</v>
      </c>
      <c r="AI235" t="s">
        <v>52</v>
      </c>
      <c r="AJ235" t="s">
        <v>52</v>
      </c>
      <c r="AK235" t="s">
        <v>52</v>
      </c>
      <c r="AL235">
        <v>30</v>
      </c>
      <c r="AM235">
        <v>154</v>
      </c>
      <c r="AN235">
        <v>96</v>
      </c>
      <c r="AO235" t="s">
        <v>59</v>
      </c>
      <c r="AP235" t="s">
        <v>75</v>
      </c>
      <c r="AQ235" t="s">
        <v>52</v>
      </c>
      <c r="AR235" t="s">
        <v>62</v>
      </c>
      <c r="AS235" t="s">
        <v>61</v>
      </c>
      <c r="AT235" t="s">
        <v>61</v>
      </c>
      <c r="AU235" t="s">
        <v>64</v>
      </c>
      <c r="AV235">
        <v>4</v>
      </c>
      <c r="AW235" s="2" t="s">
        <v>70</v>
      </c>
      <c r="AX235" s="7">
        <v>240</v>
      </c>
    </row>
    <row r="236" spans="1:50" x14ac:dyDescent="0.15">
      <c r="A236">
        <v>22.1</v>
      </c>
      <c r="B236">
        <v>5.8219178082191796</v>
      </c>
      <c r="C236" t="s">
        <v>50</v>
      </c>
      <c r="D236" t="s">
        <v>51</v>
      </c>
      <c r="E236" t="s">
        <v>61</v>
      </c>
      <c r="F236">
        <v>2</v>
      </c>
      <c r="G236" t="s">
        <v>67</v>
      </c>
      <c r="H236" t="s">
        <v>78</v>
      </c>
      <c r="I236" t="s">
        <v>61</v>
      </c>
      <c r="J236" t="s">
        <v>52</v>
      </c>
      <c r="K236" t="s">
        <v>52</v>
      </c>
      <c r="L236" t="s">
        <v>52</v>
      </c>
      <c r="M236" t="s">
        <v>51</v>
      </c>
      <c r="N236" t="s">
        <v>51</v>
      </c>
      <c r="O236" t="s">
        <v>51</v>
      </c>
      <c r="P236" t="s">
        <v>51</v>
      </c>
      <c r="Q236" t="s">
        <v>51</v>
      </c>
      <c r="R236" t="s">
        <v>52</v>
      </c>
      <c r="S236" t="s">
        <v>56</v>
      </c>
      <c r="T236" t="s">
        <v>51</v>
      </c>
      <c r="U236">
        <v>12</v>
      </c>
      <c r="V236">
        <v>1</v>
      </c>
      <c r="W236" t="s">
        <v>57</v>
      </c>
      <c r="X236">
        <v>37.200000000000003</v>
      </c>
      <c r="Y236" t="s">
        <v>63</v>
      </c>
      <c r="Z236">
        <v>40</v>
      </c>
      <c r="AA236">
        <v>142</v>
      </c>
      <c r="AB236">
        <v>95</v>
      </c>
      <c r="AC236" t="s">
        <v>59</v>
      </c>
      <c r="AD236" t="s">
        <v>68</v>
      </c>
      <c r="AE236" t="s">
        <v>52</v>
      </c>
      <c r="AF236" t="s">
        <v>76</v>
      </c>
      <c r="AG236" t="s">
        <v>52</v>
      </c>
      <c r="AH236" t="s">
        <v>52</v>
      </c>
      <c r="AI236" t="s">
        <v>52</v>
      </c>
      <c r="AJ236" t="s">
        <v>52</v>
      </c>
      <c r="AK236" t="s">
        <v>52</v>
      </c>
      <c r="AL236">
        <v>30</v>
      </c>
      <c r="AM236" t="s">
        <v>52</v>
      </c>
      <c r="AN236" t="s">
        <v>52</v>
      </c>
      <c r="AO236" t="s">
        <v>52</v>
      </c>
      <c r="AP236" t="s">
        <v>52</v>
      </c>
      <c r="AQ236" t="s">
        <v>52</v>
      </c>
      <c r="AR236" t="s">
        <v>52</v>
      </c>
      <c r="AS236" t="s">
        <v>52</v>
      </c>
      <c r="AT236" t="s">
        <v>52</v>
      </c>
      <c r="AU236" t="s">
        <v>52</v>
      </c>
      <c r="AV236">
        <v>1</v>
      </c>
      <c r="AW236" s="2" t="s">
        <v>70</v>
      </c>
      <c r="AX236" s="7">
        <v>60</v>
      </c>
    </row>
    <row r="237" spans="1:50" x14ac:dyDescent="0.15">
      <c r="A237">
        <v>22.1</v>
      </c>
      <c r="B237">
        <v>5.8219178082191796</v>
      </c>
      <c r="C237" t="s">
        <v>50</v>
      </c>
      <c r="D237" t="s">
        <v>51</v>
      </c>
      <c r="E237" t="s">
        <v>61</v>
      </c>
      <c r="F237">
        <v>2</v>
      </c>
      <c r="G237" t="s">
        <v>67</v>
      </c>
      <c r="H237" t="s">
        <v>78</v>
      </c>
      <c r="I237" t="s">
        <v>61</v>
      </c>
      <c r="J237" t="s">
        <v>52</v>
      </c>
      <c r="K237" t="s">
        <v>52</v>
      </c>
      <c r="L237" t="s">
        <v>52</v>
      </c>
      <c r="M237" t="s">
        <v>51</v>
      </c>
      <c r="N237" t="s">
        <v>51</v>
      </c>
      <c r="O237" t="s">
        <v>51</v>
      </c>
      <c r="P237" t="s">
        <v>51</v>
      </c>
      <c r="Q237" t="s">
        <v>51</v>
      </c>
      <c r="R237" t="s">
        <v>52</v>
      </c>
      <c r="S237" t="s">
        <v>56</v>
      </c>
      <c r="T237" t="s">
        <v>51</v>
      </c>
      <c r="U237">
        <v>12</v>
      </c>
      <c r="V237">
        <v>1</v>
      </c>
      <c r="W237" t="s">
        <v>57</v>
      </c>
      <c r="X237">
        <v>37.200000000000003</v>
      </c>
      <c r="Y237" t="s">
        <v>63</v>
      </c>
      <c r="Z237">
        <v>40</v>
      </c>
      <c r="AA237">
        <v>142</v>
      </c>
      <c r="AB237">
        <v>95</v>
      </c>
      <c r="AC237" t="s">
        <v>59</v>
      </c>
      <c r="AD237" t="s">
        <v>68</v>
      </c>
      <c r="AE237" t="s">
        <v>52</v>
      </c>
      <c r="AF237" t="s">
        <v>76</v>
      </c>
      <c r="AG237" t="s">
        <v>52</v>
      </c>
      <c r="AH237" t="s">
        <v>52</v>
      </c>
      <c r="AI237" t="s">
        <v>52</v>
      </c>
      <c r="AJ237" t="s">
        <v>52</v>
      </c>
      <c r="AK237" t="s">
        <v>52</v>
      </c>
      <c r="AL237" t="s">
        <v>52</v>
      </c>
      <c r="AM237" t="s">
        <v>52</v>
      </c>
      <c r="AN237">
        <v>97</v>
      </c>
      <c r="AO237" t="s">
        <v>59</v>
      </c>
      <c r="AP237" t="s">
        <v>75</v>
      </c>
      <c r="AQ237" t="s">
        <v>52</v>
      </c>
      <c r="AR237" t="s">
        <v>76</v>
      </c>
      <c r="AS237" t="s">
        <v>64</v>
      </c>
      <c r="AT237" t="s">
        <v>64</v>
      </c>
      <c r="AU237" t="s">
        <v>64</v>
      </c>
      <c r="AV237">
        <v>3</v>
      </c>
      <c r="AW237" s="2" t="s">
        <v>70</v>
      </c>
      <c r="AX237" s="7">
        <v>240</v>
      </c>
    </row>
    <row r="238" spans="1:50" x14ac:dyDescent="0.15">
      <c r="A238">
        <v>13.7</v>
      </c>
      <c r="B238">
        <v>3.11232876712329</v>
      </c>
      <c r="C238" t="s">
        <v>50</v>
      </c>
      <c r="D238" t="s">
        <v>51</v>
      </c>
      <c r="E238" t="s">
        <v>66</v>
      </c>
      <c r="F238">
        <v>1.5</v>
      </c>
      <c r="G238" t="s">
        <v>61</v>
      </c>
      <c r="H238" t="s">
        <v>61</v>
      </c>
      <c r="I238" t="s">
        <v>61</v>
      </c>
      <c r="J238" t="s">
        <v>51</v>
      </c>
      <c r="K238" t="s">
        <v>51</v>
      </c>
      <c r="L238" t="s">
        <v>51</v>
      </c>
      <c r="M238" t="s">
        <v>51</v>
      </c>
      <c r="N238" t="s">
        <v>51</v>
      </c>
      <c r="O238" t="s">
        <v>51</v>
      </c>
      <c r="P238" t="s">
        <v>52</v>
      </c>
      <c r="Q238" t="s">
        <v>56</v>
      </c>
      <c r="R238" t="s">
        <v>56</v>
      </c>
      <c r="S238" t="s">
        <v>56</v>
      </c>
      <c r="T238" t="s">
        <v>51</v>
      </c>
      <c r="U238">
        <v>72</v>
      </c>
      <c r="V238">
        <v>12</v>
      </c>
      <c r="W238" t="s">
        <v>57</v>
      </c>
      <c r="X238" t="s">
        <v>52</v>
      </c>
      <c r="Y238" t="s">
        <v>52</v>
      </c>
      <c r="Z238">
        <v>32</v>
      </c>
      <c r="AA238">
        <v>164</v>
      </c>
      <c r="AB238">
        <v>90</v>
      </c>
      <c r="AC238" t="s">
        <v>59</v>
      </c>
      <c r="AD238" t="s">
        <v>68</v>
      </c>
      <c r="AE238" t="s">
        <v>71</v>
      </c>
      <c r="AF238" t="s">
        <v>62</v>
      </c>
      <c r="AG238" t="s">
        <v>52</v>
      </c>
      <c r="AH238" t="s">
        <v>52</v>
      </c>
      <c r="AI238" t="s">
        <v>52</v>
      </c>
      <c r="AJ238" t="s">
        <v>52</v>
      </c>
      <c r="AK238" t="s">
        <v>52</v>
      </c>
      <c r="AL238">
        <v>48</v>
      </c>
      <c r="AM238">
        <v>168</v>
      </c>
      <c r="AN238">
        <v>90</v>
      </c>
      <c r="AO238" t="s">
        <v>59</v>
      </c>
      <c r="AP238" t="s">
        <v>75</v>
      </c>
      <c r="AQ238" t="s">
        <v>52</v>
      </c>
      <c r="AR238" t="s">
        <v>62</v>
      </c>
      <c r="AS238" t="s">
        <v>64</v>
      </c>
      <c r="AT238" t="s">
        <v>64</v>
      </c>
      <c r="AU238" t="s">
        <v>64</v>
      </c>
      <c r="AV238">
        <v>3</v>
      </c>
      <c r="AW238" s="2" t="s">
        <v>72</v>
      </c>
      <c r="AX238" s="7">
        <v>60</v>
      </c>
    </row>
    <row r="239" spans="1:50" x14ac:dyDescent="0.15">
      <c r="A239">
        <v>13.7</v>
      </c>
      <c r="B239">
        <v>3.11232876712329</v>
      </c>
      <c r="C239" t="s">
        <v>50</v>
      </c>
      <c r="D239" t="s">
        <v>51</v>
      </c>
      <c r="E239" t="s">
        <v>66</v>
      </c>
      <c r="F239">
        <v>1.5</v>
      </c>
      <c r="G239" t="s">
        <v>61</v>
      </c>
      <c r="H239" t="s">
        <v>61</v>
      </c>
      <c r="I239" t="s">
        <v>61</v>
      </c>
      <c r="J239" t="s">
        <v>51</v>
      </c>
      <c r="K239" t="s">
        <v>51</v>
      </c>
      <c r="L239" t="s">
        <v>51</v>
      </c>
      <c r="M239" t="s">
        <v>51</v>
      </c>
      <c r="N239" t="s">
        <v>51</v>
      </c>
      <c r="O239" t="s">
        <v>51</v>
      </c>
      <c r="P239" t="s">
        <v>52</v>
      </c>
      <c r="Q239" t="s">
        <v>56</v>
      </c>
      <c r="R239" t="s">
        <v>56</v>
      </c>
      <c r="S239" t="s">
        <v>56</v>
      </c>
      <c r="T239" t="s">
        <v>51</v>
      </c>
      <c r="U239">
        <v>72</v>
      </c>
      <c r="V239">
        <v>12</v>
      </c>
      <c r="W239" t="s">
        <v>57</v>
      </c>
      <c r="X239" t="s">
        <v>52</v>
      </c>
      <c r="Y239" t="s">
        <v>52</v>
      </c>
      <c r="Z239">
        <v>32</v>
      </c>
      <c r="AA239">
        <v>164</v>
      </c>
      <c r="AB239">
        <v>90</v>
      </c>
      <c r="AC239" t="s">
        <v>59</v>
      </c>
      <c r="AD239" t="s">
        <v>68</v>
      </c>
      <c r="AE239" t="s">
        <v>71</v>
      </c>
      <c r="AF239" t="s">
        <v>62</v>
      </c>
      <c r="AG239" t="s">
        <v>52</v>
      </c>
      <c r="AH239" t="s">
        <v>52</v>
      </c>
      <c r="AI239" t="s">
        <v>52</v>
      </c>
      <c r="AJ239" t="s">
        <v>52</v>
      </c>
      <c r="AK239" t="s">
        <v>52</v>
      </c>
      <c r="AL239">
        <v>44</v>
      </c>
      <c r="AM239">
        <v>153</v>
      </c>
      <c r="AN239">
        <v>91</v>
      </c>
      <c r="AO239" t="s">
        <v>59</v>
      </c>
      <c r="AP239" t="s">
        <v>75</v>
      </c>
      <c r="AQ239" t="s">
        <v>52</v>
      </c>
      <c r="AR239" t="s">
        <v>62</v>
      </c>
      <c r="AS239" t="s">
        <v>71</v>
      </c>
      <c r="AT239" t="s">
        <v>71</v>
      </c>
      <c r="AU239" t="s">
        <v>64</v>
      </c>
      <c r="AV239">
        <v>5</v>
      </c>
      <c r="AW239" s="2" t="s">
        <v>72</v>
      </c>
      <c r="AX239" s="7">
        <v>120</v>
      </c>
    </row>
    <row r="240" spans="1:50" x14ac:dyDescent="0.15">
      <c r="A240">
        <v>13.7</v>
      </c>
      <c r="B240">
        <v>3.11232876712329</v>
      </c>
      <c r="C240" t="s">
        <v>50</v>
      </c>
      <c r="D240" t="s">
        <v>51</v>
      </c>
      <c r="E240" t="s">
        <v>66</v>
      </c>
      <c r="F240">
        <v>1.5</v>
      </c>
      <c r="G240" t="s">
        <v>61</v>
      </c>
      <c r="H240" t="s">
        <v>61</v>
      </c>
      <c r="I240" t="s">
        <v>61</v>
      </c>
      <c r="J240" t="s">
        <v>51</v>
      </c>
      <c r="K240" t="s">
        <v>51</v>
      </c>
      <c r="L240" t="s">
        <v>51</v>
      </c>
      <c r="M240" t="s">
        <v>51</v>
      </c>
      <c r="N240" t="s">
        <v>51</v>
      </c>
      <c r="O240" t="s">
        <v>51</v>
      </c>
      <c r="P240" t="s">
        <v>52</v>
      </c>
      <c r="Q240" t="s">
        <v>56</v>
      </c>
      <c r="R240" t="s">
        <v>56</v>
      </c>
      <c r="S240" t="s">
        <v>56</v>
      </c>
      <c r="T240" t="s">
        <v>51</v>
      </c>
      <c r="U240">
        <v>72</v>
      </c>
      <c r="V240">
        <v>12</v>
      </c>
      <c r="W240" t="s">
        <v>57</v>
      </c>
      <c r="X240" t="s">
        <v>52</v>
      </c>
      <c r="Y240" t="s">
        <v>52</v>
      </c>
      <c r="Z240">
        <v>32</v>
      </c>
      <c r="AA240">
        <v>164</v>
      </c>
      <c r="AB240">
        <v>90</v>
      </c>
      <c r="AC240" t="s">
        <v>59</v>
      </c>
      <c r="AD240" t="s">
        <v>68</v>
      </c>
      <c r="AE240" t="s">
        <v>71</v>
      </c>
      <c r="AF240" t="s">
        <v>62</v>
      </c>
      <c r="AG240" t="s">
        <v>52</v>
      </c>
      <c r="AH240" t="s">
        <v>52</v>
      </c>
      <c r="AI240" t="s">
        <v>52</v>
      </c>
      <c r="AJ240" t="s">
        <v>52</v>
      </c>
      <c r="AK240" t="s">
        <v>52</v>
      </c>
      <c r="AL240">
        <v>40</v>
      </c>
      <c r="AM240">
        <v>148</v>
      </c>
      <c r="AN240">
        <v>96</v>
      </c>
      <c r="AO240" t="s">
        <v>59</v>
      </c>
      <c r="AP240" t="s">
        <v>75</v>
      </c>
      <c r="AQ240" t="s">
        <v>52</v>
      </c>
      <c r="AR240" t="s">
        <v>62</v>
      </c>
      <c r="AS240" t="s">
        <v>64</v>
      </c>
      <c r="AT240" t="s">
        <v>61</v>
      </c>
      <c r="AU240" t="s">
        <v>61</v>
      </c>
      <c r="AV240">
        <v>7</v>
      </c>
      <c r="AW240" s="2" t="s">
        <v>72</v>
      </c>
      <c r="AX240" s="7">
        <v>240</v>
      </c>
    </row>
    <row r="241" spans="1:50" x14ac:dyDescent="0.15">
      <c r="A241">
        <v>34.5</v>
      </c>
      <c r="B241">
        <v>10.794520547945201</v>
      </c>
      <c r="C241" t="s">
        <v>50</v>
      </c>
      <c r="D241" t="s">
        <v>51</v>
      </c>
      <c r="E241" t="s">
        <v>61</v>
      </c>
      <c r="F241">
        <v>6</v>
      </c>
      <c r="G241" t="s">
        <v>67</v>
      </c>
      <c r="H241" t="s">
        <v>61</v>
      </c>
      <c r="I241" t="s">
        <v>61</v>
      </c>
      <c r="J241" t="s">
        <v>52</v>
      </c>
      <c r="K241" t="s">
        <v>52</v>
      </c>
      <c r="L241" t="s">
        <v>52</v>
      </c>
      <c r="M241" t="s">
        <v>51</v>
      </c>
      <c r="N241" t="s">
        <v>51</v>
      </c>
      <c r="O241" t="s">
        <v>51</v>
      </c>
      <c r="P241" t="s">
        <v>52</v>
      </c>
      <c r="Q241" t="s">
        <v>52</v>
      </c>
      <c r="R241" t="s">
        <v>52</v>
      </c>
      <c r="S241" t="s">
        <v>51</v>
      </c>
      <c r="T241" t="s">
        <v>51</v>
      </c>
      <c r="U241">
        <v>6</v>
      </c>
      <c r="V241">
        <v>2</v>
      </c>
      <c r="W241" t="s">
        <v>57</v>
      </c>
      <c r="X241">
        <v>36.799999999999997</v>
      </c>
      <c r="Y241" t="s">
        <v>63</v>
      </c>
      <c r="Z241">
        <v>24</v>
      </c>
      <c r="AA241">
        <v>116</v>
      </c>
      <c r="AB241">
        <v>93</v>
      </c>
      <c r="AC241" t="s">
        <v>59</v>
      </c>
      <c r="AD241" t="s">
        <v>68</v>
      </c>
      <c r="AE241" t="s">
        <v>52</v>
      </c>
      <c r="AF241" t="s">
        <v>62</v>
      </c>
      <c r="AG241" t="s">
        <v>52</v>
      </c>
      <c r="AH241" t="s">
        <v>52</v>
      </c>
      <c r="AI241" t="s">
        <v>52</v>
      </c>
      <c r="AJ241" t="s">
        <v>52</v>
      </c>
      <c r="AK241" t="s">
        <v>52</v>
      </c>
      <c r="AL241" t="s">
        <v>52</v>
      </c>
      <c r="AM241" t="s">
        <v>52</v>
      </c>
      <c r="AN241" t="s">
        <v>52</v>
      </c>
      <c r="AO241" t="s">
        <v>52</v>
      </c>
      <c r="AP241" t="s">
        <v>52</v>
      </c>
      <c r="AQ241" t="s">
        <v>52</v>
      </c>
      <c r="AR241" t="s">
        <v>52</v>
      </c>
      <c r="AS241" t="s">
        <v>61</v>
      </c>
      <c r="AT241" t="s">
        <v>61</v>
      </c>
      <c r="AU241" t="s">
        <v>61</v>
      </c>
      <c r="AV241">
        <v>1</v>
      </c>
      <c r="AW241" s="2" t="s">
        <v>70</v>
      </c>
      <c r="AX241" s="7">
        <v>60</v>
      </c>
    </row>
    <row r="242" spans="1:50" x14ac:dyDescent="0.15">
      <c r="A242">
        <v>34.5</v>
      </c>
      <c r="B242">
        <v>10.794520547945201</v>
      </c>
      <c r="C242" t="s">
        <v>50</v>
      </c>
      <c r="D242" t="s">
        <v>51</v>
      </c>
      <c r="E242" t="s">
        <v>61</v>
      </c>
      <c r="F242">
        <v>6</v>
      </c>
      <c r="G242" t="s">
        <v>67</v>
      </c>
      <c r="H242" t="s">
        <v>61</v>
      </c>
      <c r="I242" t="s">
        <v>61</v>
      </c>
      <c r="J242" t="s">
        <v>52</v>
      </c>
      <c r="K242" t="s">
        <v>52</v>
      </c>
      <c r="L242" t="s">
        <v>52</v>
      </c>
      <c r="M242" t="s">
        <v>51</v>
      </c>
      <c r="N242" t="s">
        <v>51</v>
      </c>
      <c r="O242" t="s">
        <v>51</v>
      </c>
      <c r="P242" t="s">
        <v>52</v>
      </c>
      <c r="Q242" t="s">
        <v>52</v>
      </c>
      <c r="R242" t="s">
        <v>52</v>
      </c>
      <c r="S242" t="s">
        <v>51</v>
      </c>
      <c r="T242" t="s">
        <v>51</v>
      </c>
      <c r="U242">
        <v>6</v>
      </c>
      <c r="V242">
        <v>2</v>
      </c>
      <c r="W242" t="s">
        <v>57</v>
      </c>
      <c r="X242">
        <v>36.799999999999997</v>
      </c>
      <c r="Y242" t="s">
        <v>63</v>
      </c>
      <c r="Z242">
        <v>24</v>
      </c>
      <c r="AA242">
        <v>116</v>
      </c>
      <c r="AB242">
        <v>93</v>
      </c>
      <c r="AC242" t="s">
        <v>59</v>
      </c>
      <c r="AD242" t="s">
        <v>68</v>
      </c>
      <c r="AE242" t="s">
        <v>52</v>
      </c>
      <c r="AF242" t="s">
        <v>62</v>
      </c>
      <c r="AG242" t="s">
        <v>52</v>
      </c>
      <c r="AH242" t="s">
        <v>52</v>
      </c>
      <c r="AI242" t="s">
        <v>52</v>
      </c>
      <c r="AJ242" t="s">
        <v>52</v>
      </c>
      <c r="AK242" t="s">
        <v>52</v>
      </c>
      <c r="AL242">
        <v>24</v>
      </c>
      <c r="AM242">
        <v>118</v>
      </c>
      <c r="AN242">
        <v>96</v>
      </c>
      <c r="AO242" t="s">
        <v>59</v>
      </c>
      <c r="AP242" t="s">
        <v>75</v>
      </c>
      <c r="AQ242" t="s">
        <v>52</v>
      </c>
      <c r="AR242" t="s">
        <v>52</v>
      </c>
      <c r="AS242" t="s">
        <v>64</v>
      </c>
      <c r="AT242" t="s">
        <v>61</v>
      </c>
      <c r="AU242" t="s">
        <v>64</v>
      </c>
      <c r="AV242">
        <v>2</v>
      </c>
      <c r="AW242" s="2" t="s">
        <v>70</v>
      </c>
      <c r="AX242" s="7">
        <v>120</v>
      </c>
    </row>
    <row r="243" spans="1:50" x14ac:dyDescent="0.15">
      <c r="A243">
        <v>15</v>
      </c>
      <c r="B243">
        <v>3.0904109589041102</v>
      </c>
      <c r="C243" t="s">
        <v>50</v>
      </c>
      <c r="D243" t="s">
        <v>56</v>
      </c>
      <c r="E243" t="s">
        <v>61</v>
      </c>
      <c r="F243">
        <v>1</v>
      </c>
      <c r="G243" t="s">
        <v>52</v>
      </c>
      <c r="H243" t="s">
        <v>61</v>
      </c>
      <c r="I243" t="s">
        <v>61</v>
      </c>
      <c r="J243" t="s">
        <v>52</v>
      </c>
      <c r="K243" t="s">
        <v>52</v>
      </c>
      <c r="L243" t="s">
        <v>52</v>
      </c>
      <c r="M243" t="s">
        <v>56</v>
      </c>
      <c r="N243" t="s">
        <v>56</v>
      </c>
      <c r="O243" t="s">
        <v>56</v>
      </c>
      <c r="P243" t="s">
        <v>56</v>
      </c>
      <c r="Q243" t="s">
        <v>56</v>
      </c>
      <c r="R243" t="s">
        <v>52</v>
      </c>
      <c r="S243" t="s">
        <v>51</v>
      </c>
      <c r="T243" t="s">
        <v>51</v>
      </c>
      <c r="U243" t="s">
        <v>52</v>
      </c>
      <c r="V243" t="s">
        <v>52</v>
      </c>
      <c r="W243" t="s">
        <v>57</v>
      </c>
      <c r="X243">
        <v>35.799999999999997</v>
      </c>
      <c r="Y243" t="s">
        <v>58</v>
      </c>
      <c r="Z243">
        <v>32</v>
      </c>
      <c r="AA243">
        <v>163</v>
      </c>
      <c r="AB243">
        <v>94</v>
      </c>
      <c r="AC243" t="s">
        <v>59</v>
      </c>
      <c r="AD243" t="s">
        <v>60</v>
      </c>
      <c r="AE243" t="s">
        <v>64</v>
      </c>
      <c r="AF243" t="s">
        <v>62</v>
      </c>
      <c r="AG243" t="s">
        <v>61</v>
      </c>
      <c r="AH243" t="s">
        <v>61</v>
      </c>
      <c r="AI243" t="s">
        <v>61</v>
      </c>
      <c r="AJ243" t="s">
        <v>52</v>
      </c>
      <c r="AK243" t="s">
        <v>52</v>
      </c>
      <c r="AL243">
        <v>30</v>
      </c>
      <c r="AM243">
        <v>118</v>
      </c>
      <c r="AN243">
        <v>96</v>
      </c>
      <c r="AO243" t="s">
        <v>59</v>
      </c>
      <c r="AP243" t="s">
        <v>75</v>
      </c>
      <c r="AQ243" t="s">
        <v>52</v>
      </c>
      <c r="AR243" t="s">
        <v>62</v>
      </c>
      <c r="AS243" t="s">
        <v>61</v>
      </c>
      <c r="AT243" t="s">
        <v>64</v>
      </c>
      <c r="AU243" t="s">
        <v>64</v>
      </c>
      <c r="AV243">
        <v>1</v>
      </c>
      <c r="AW243" s="2" t="s">
        <v>70</v>
      </c>
      <c r="AX243" s="7">
        <v>120</v>
      </c>
    </row>
    <row r="244" spans="1:50" x14ac:dyDescent="0.15">
      <c r="A244">
        <v>19.399999999999999</v>
      </c>
      <c r="B244">
        <v>4.0986301369862996</v>
      </c>
      <c r="C244" t="s">
        <v>50</v>
      </c>
      <c r="D244" t="s">
        <v>51</v>
      </c>
      <c r="E244" t="s">
        <v>52</v>
      </c>
      <c r="F244" t="s">
        <v>52</v>
      </c>
      <c r="G244" t="s">
        <v>52</v>
      </c>
      <c r="H244" t="s">
        <v>61</v>
      </c>
      <c r="I244" t="s">
        <v>61</v>
      </c>
      <c r="J244" t="s">
        <v>52</v>
      </c>
      <c r="K244" t="s">
        <v>52</v>
      </c>
      <c r="L244" t="s">
        <v>52</v>
      </c>
      <c r="M244" t="s">
        <v>51</v>
      </c>
      <c r="N244" t="s">
        <v>51</v>
      </c>
      <c r="O244" t="s">
        <v>51</v>
      </c>
      <c r="P244" t="s">
        <v>52</v>
      </c>
      <c r="Q244" t="s">
        <v>51</v>
      </c>
      <c r="R244" t="s">
        <v>52</v>
      </c>
      <c r="S244" t="s">
        <v>52</v>
      </c>
      <c r="T244" t="s">
        <v>56</v>
      </c>
      <c r="U244">
        <v>16</v>
      </c>
      <c r="V244" t="s">
        <v>52</v>
      </c>
      <c r="W244" t="s">
        <v>57</v>
      </c>
      <c r="X244" t="s">
        <v>52</v>
      </c>
      <c r="Y244" t="s">
        <v>52</v>
      </c>
      <c r="Z244">
        <v>34</v>
      </c>
      <c r="AA244">
        <v>141</v>
      </c>
      <c r="AB244">
        <v>93</v>
      </c>
      <c r="AC244" t="s">
        <v>59</v>
      </c>
      <c r="AD244" t="s">
        <v>68</v>
      </c>
      <c r="AE244" t="s">
        <v>71</v>
      </c>
      <c r="AF244" t="s">
        <v>76</v>
      </c>
      <c r="AG244" t="s">
        <v>52</v>
      </c>
      <c r="AH244" t="s">
        <v>52</v>
      </c>
      <c r="AI244" t="s">
        <v>52</v>
      </c>
      <c r="AJ244" t="s">
        <v>52</v>
      </c>
      <c r="AK244" t="s">
        <v>52</v>
      </c>
      <c r="AL244">
        <v>32</v>
      </c>
      <c r="AM244">
        <v>164</v>
      </c>
      <c r="AN244">
        <v>95</v>
      </c>
      <c r="AO244" t="s">
        <v>59</v>
      </c>
      <c r="AP244" t="s">
        <v>75</v>
      </c>
      <c r="AQ244" t="s">
        <v>52</v>
      </c>
      <c r="AR244" t="s">
        <v>76</v>
      </c>
      <c r="AS244" t="s">
        <v>71</v>
      </c>
      <c r="AT244" t="s">
        <v>64</v>
      </c>
      <c r="AU244" t="s">
        <v>52</v>
      </c>
      <c r="AV244">
        <v>1</v>
      </c>
      <c r="AW244" s="2" t="s">
        <v>65</v>
      </c>
      <c r="AX244" s="7">
        <v>60</v>
      </c>
    </row>
    <row r="245" spans="1:50" x14ac:dyDescent="0.15">
      <c r="A245">
        <v>19.399999999999999</v>
      </c>
      <c r="B245">
        <v>4.0986301369862996</v>
      </c>
      <c r="C245" t="s">
        <v>50</v>
      </c>
      <c r="D245" t="s">
        <v>51</v>
      </c>
      <c r="E245" t="s">
        <v>52</v>
      </c>
      <c r="F245" t="s">
        <v>52</v>
      </c>
      <c r="G245" t="s">
        <v>52</v>
      </c>
      <c r="H245" t="s">
        <v>61</v>
      </c>
      <c r="I245" t="s">
        <v>61</v>
      </c>
      <c r="J245" t="s">
        <v>52</v>
      </c>
      <c r="K245" t="s">
        <v>52</v>
      </c>
      <c r="L245" t="s">
        <v>52</v>
      </c>
      <c r="M245" t="s">
        <v>51</v>
      </c>
      <c r="N245" t="s">
        <v>51</v>
      </c>
      <c r="O245" t="s">
        <v>51</v>
      </c>
      <c r="P245" t="s">
        <v>52</v>
      </c>
      <c r="Q245" t="s">
        <v>51</v>
      </c>
      <c r="R245" t="s">
        <v>52</v>
      </c>
      <c r="S245" t="s">
        <v>52</v>
      </c>
      <c r="T245" t="s">
        <v>56</v>
      </c>
      <c r="U245">
        <v>16</v>
      </c>
      <c r="V245" t="s">
        <v>52</v>
      </c>
      <c r="W245" t="s">
        <v>57</v>
      </c>
      <c r="X245" t="s">
        <v>52</v>
      </c>
      <c r="Y245" t="s">
        <v>52</v>
      </c>
      <c r="Z245">
        <v>34</v>
      </c>
      <c r="AA245">
        <v>141</v>
      </c>
      <c r="AB245">
        <v>93</v>
      </c>
      <c r="AC245" t="s">
        <v>59</v>
      </c>
      <c r="AD245" t="s">
        <v>68</v>
      </c>
      <c r="AE245" t="s">
        <v>71</v>
      </c>
      <c r="AF245" t="s">
        <v>76</v>
      </c>
      <c r="AG245" t="s">
        <v>52</v>
      </c>
      <c r="AH245" t="s">
        <v>52</v>
      </c>
      <c r="AI245" t="s">
        <v>52</v>
      </c>
      <c r="AJ245">
        <v>37.6</v>
      </c>
      <c r="AK245" t="s">
        <v>58</v>
      </c>
      <c r="AL245">
        <v>32</v>
      </c>
      <c r="AM245">
        <v>167</v>
      </c>
      <c r="AN245">
        <v>95</v>
      </c>
      <c r="AO245" t="s">
        <v>59</v>
      </c>
      <c r="AP245" t="s">
        <v>75</v>
      </c>
      <c r="AQ245" t="s">
        <v>52</v>
      </c>
      <c r="AR245" t="s">
        <v>62</v>
      </c>
      <c r="AS245" t="s">
        <v>71</v>
      </c>
      <c r="AT245" t="s">
        <v>64</v>
      </c>
      <c r="AU245" t="s">
        <v>52</v>
      </c>
      <c r="AV245">
        <v>2</v>
      </c>
      <c r="AW245" s="2" t="s">
        <v>65</v>
      </c>
      <c r="AX245" s="7">
        <v>120</v>
      </c>
    </row>
    <row r="246" spans="1:50" x14ac:dyDescent="0.15">
      <c r="A246">
        <v>12.7</v>
      </c>
      <c r="B246">
        <v>3.6739726027397301</v>
      </c>
      <c r="C246" t="s">
        <v>50</v>
      </c>
      <c r="D246" t="s">
        <v>51</v>
      </c>
      <c r="E246" t="s">
        <v>61</v>
      </c>
      <c r="F246" t="s">
        <v>52</v>
      </c>
      <c r="G246" t="s">
        <v>52</v>
      </c>
      <c r="H246" t="s">
        <v>61</v>
      </c>
      <c r="I246" t="s">
        <v>61</v>
      </c>
      <c r="J246" t="s">
        <v>52</v>
      </c>
      <c r="K246" t="s">
        <v>52</v>
      </c>
      <c r="L246" t="s">
        <v>52</v>
      </c>
      <c r="M246" t="s">
        <v>51</v>
      </c>
      <c r="N246" t="s">
        <v>51</v>
      </c>
      <c r="O246" t="s">
        <v>51</v>
      </c>
      <c r="P246" t="s">
        <v>52</v>
      </c>
      <c r="Q246" t="s">
        <v>52</v>
      </c>
      <c r="R246" t="s">
        <v>52</v>
      </c>
      <c r="S246" t="s">
        <v>56</v>
      </c>
      <c r="T246" t="s">
        <v>56</v>
      </c>
      <c r="U246" t="s">
        <v>52</v>
      </c>
      <c r="V246">
        <v>0</v>
      </c>
      <c r="W246" t="s">
        <v>57</v>
      </c>
      <c r="X246">
        <v>38.4</v>
      </c>
      <c r="Y246" t="s">
        <v>58</v>
      </c>
      <c r="Z246">
        <v>24</v>
      </c>
      <c r="AA246">
        <v>130</v>
      </c>
      <c r="AB246" t="s">
        <v>52</v>
      </c>
      <c r="AC246" t="s">
        <v>52</v>
      </c>
      <c r="AD246" t="s">
        <v>60</v>
      </c>
      <c r="AE246" t="s">
        <v>61</v>
      </c>
      <c r="AF246" t="s">
        <v>62</v>
      </c>
      <c r="AG246" t="s">
        <v>52</v>
      </c>
      <c r="AH246" t="s">
        <v>52</v>
      </c>
      <c r="AI246" t="s">
        <v>52</v>
      </c>
      <c r="AJ246" t="s">
        <v>52</v>
      </c>
      <c r="AK246" t="s">
        <v>52</v>
      </c>
      <c r="AL246" t="s">
        <v>52</v>
      </c>
      <c r="AM246" t="s">
        <v>52</v>
      </c>
      <c r="AN246" t="s">
        <v>52</v>
      </c>
      <c r="AO246" t="s">
        <v>52</v>
      </c>
      <c r="AP246" t="s">
        <v>68</v>
      </c>
      <c r="AQ246" t="s">
        <v>52</v>
      </c>
      <c r="AR246" t="s">
        <v>52</v>
      </c>
      <c r="AS246" t="s">
        <v>52</v>
      </c>
      <c r="AT246" t="s">
        <v>52</v>
      </c>
      <c r="AU246" t="s">
        <v>52</v>
      </c>
      <c r="AV246">
        <v>0</v>
      </c>
      <c r="AW246" s="2" t="s">
        <v>70</v>
      </c>
      <c r="AX246" s="7">
        <v>60</v>
      </c>
    </row>
    <row r="247" spans="1:50" x14ac:dyDescent="0.15">
      <c r="A247">
        <v>30.3</v>
      </c>
      <c r="B247">
        <v>5.1753424657534204</v>
      </c>
      <c r="C247" t="s">
        <v>50</v>
      </c>
      <c r="D247" t="s">
        <v>51</v>
      </c>
      <c r="E247" t="s">
        <v>52</v>
      </c>
      <c r="F247" t="s">
        <v>52</v>
      </c>
      <c r="G247" t="s">
        <v>52</v>
      </c>
      <c r="H247" t="s">
        <v>78</v>
      </c>
      <c r="I247" t="s">
        <v>61</v>
      </c>
      <c r="J247" t="s">
        <v>52</v>
      </c>
      <c r="K247" t="s">
        <v>52</v>
      </c>
      <c r="L247" t="s">
        <v>52</v>
      </c>
      <c r="M247" t="s">
        <v>56</v>
      </c>
      <c r="N247" t="s">
        <v>56</v>
      </c>
      <c r="O247" t="s">
        <v>56</v>
      </c>
      <c r="P247" t="s">
        <v>52</v>
      </c>
      <c r="Q247" t="s">
        <v>52</v>
      </c>
      <c r="R247" t="s">
        <v>52</v>
      </c>
      <c r="S247" t="s">
        <v>56</v>
      </c>
      <c r="T247" t="s">
        <v>56</v>
      </c>
      <c r="U247">
        <v>72</v>
      </c>
      <c r="V247">
        <v>0</v>
      </c>
      <c r="W247" t="s">
        <v>57</v>
      </c>
      <c r="X247">
        <v>38.6</v>
      </c>
      <c r="Y247" t="s">
        <v>63</v>
      </c>
      <c r="Z247">
        <v>38</v>
      </c>
      <c r="AA247">
        <v>137</v>
      </c>
      <c r="AB247">
        <v>95</v>
      </c>
      <c r="AC247" t="s">
        <v>59</v>
      </c>
      <c r="AD247" t="s">
        <v>68</v>
      </c>
      <c r="AE247" t="s">
        <v>61</v>
      </c>
      <c r="AF247" t="s">
        <v>62</v>
      </c>
      <c r="AG247" t="s">
        <v>61</v>
      </c>
      <c r="AH247" t="s">
        <v>61</v>
      </c>
      <c r="AI247" t="s">
        <v>52</v>
      </c>
      <c r="AJ247" t="s">
        <v>52</v>
      </c>
      <c r="AK247" t="s">
        <v>52</v>
      </c>
      <c r="AL247" t="s">
        <v>52</v>
      </c>
      <c r="AM247" t="s">
        <v>52</v>
      </c>
      <c r="AN247" t="s">
        <v>52</v>
      </c>
      <c r="AO247" t="s">
        <v>52</v>
      </c>
      <c r="AP247" t="s">
        <v>52</v>
      </c>
      <c r="AQ247" t="s">
        <v>61</v>
      </c>
      <c r="AR247" t="s">
        <v>62</v>
      </c>
      <c r="AS247" t="s">
        <v>52</v>
      </c>
      <c r="AT247" t="s">
        <v>61</v>
      </c>
      <c r="AU247" t="s">
        <v>52</v>
      </c>
      <c r="AV247">
        <v>0</v>
      </c>
      <c r="AW247" s="2" t="s">
        <v>72</v>
      </c>
      <c r="AX247" s="7">
        <v>120</v>
      </c>
    </row>
    <row r="248" spans="1:50" x14ac:dyDescent="0.15">
      <c r="A248">
        <v>39.1</v>
      </c>
      <c r="B248">
        <v>14.068493150684899</v>
      </c>
      <c r="C248" t="s">
        <v>50</v>
      </c>
      <c r="D248" t="s">
        <v>51</v>
      </c>
      <c r="E248" t="s">
        <v>52</v>
      </c>
      <c r="F248" t="s">
        <v>52</v>
      </c>
      <c r="G248" t="s">
        <v>52</v>
      </c>
      <c r="H248" t="s">
        <v>61</v>
      </c>
      <c r="I248" t="s">
        <v>61</v>
      </c>
      <c r="J248" t="s">
        <v>52</v>
      </c>
      <c r="K248" t="s">
        <v>52</v>
      </c>
      <c r="L248" t="s">
        <v>52</v>
      </c>
      <c r="M248" t="s">
        <v>56</v>
      </c>
      <c r="N248" t="s">
        <v>51</v>
      </c>
      <c r="O248" t="s">
        <v>51</v>
      </c>
      <c r="P248" t="s">
        <v>52</v>
      </c>
      <c r="Q248" t="s">
        <v>52</v>
      </c>
      <c r="R248" t="s">
        <v>52</v>
      </c>
      <c r="S248" t="s">
        <v>51</v>
      </c>
      <c r="T248" t="s">
        <v>51</v>
      </c>
      <c r="U248">
        <v>48</v>
      </c>
      <c r="V248">
        <v>1</v>
      </c>
      <c r="W248" t="s">
        <v>57</v>
      </c>
      <c r="X248">
        <v>37.1</v>
      </c>
      <c r="Y248" t="s">
        <v>63</v>
      </c>
      <c r="Z248">
        <v>24</v>
      </c>
      <c r="AA248">
        <v>130</v>
      </c>
      <c r="AB248">
        <v>93</v>
      </c>
      <c r="AC248" t="s">
        <v>59</v>
      </c>
      <c r="AD248" t="s">
        <v>68</v>
      </c>
      <c r="AE248" t="s">
        <v>52</v>
      </c>
      <c r="AF248" t="s">
        <v>76</v>
      </c>
      <c r="AG248" t="s">
        <v>52</v>
      </c>
      <c r="AH248" t="s">
        <v>52</v>
      </c>
      <c r="AI248" t="s">
        <v>52</v>
      </c>
      <c r="AJ248" t="s">
        <v>52</v>
      </c>
      <c r="AK248" t="s">
        <v>52</v>
      </c>
      <c r="AL248" t="s">
        <v>52</v>
      </c>
      <c r="AM248" t="s">
        <v>52</v>
      </c>
      <c r="AN248" t="s">
        <v>52</v>
      </c>
      <c r="AO248" t="s">
        <v>52</v>
      </c>
      <c r="AP248" t="s">
        <v>60</v>
      </c>
      <c r="AQ248" t="s">
        <v>52</v>
      </c>
      <c r="AR248" t="s">
        <v>52</v>
      </c>
      <c r="AS248" t="s">
        <v>52</v>
      </c>
      <c r="AT248" t="s">
        <v>52</v>
      </c>
      <c r="AU248" t="s">
        <v>64</v>
      </c>
      <c r="AV248">
        <v>1</v>
      </c>
      <c r="AW248" s="2" t="s">
        <v>65</v>
      </c>
      <c r="AX248" s="7">
        <v>120</v>
      </c>
    </row>
    <row r="249" spans="1:50" x14ac:dyDescent="0.15">
      <c r="A249">
        <v>39.1</v>
      </c>
      <c r="B249">
        <v>14.068493150684899</v>
      </c>
      <c r="C249" t="s">
        <v>50</v>
      </c>
      <c r="D249" t="s">
        <v>51</v>
      </c>
      <c r="E249" t="s">
        <v>52</v>
      </c>
      <c r="F249" t="s">
        <v>52</v>
      </c>
      <c r="G249" t="s">
        <v>52</v>
      </c>
      <c r="H249" t="s">
        <v>61</v>
      </c>
      <c r="I249" t="s">
        <v>61</v>
      </c>
      <c r="J249" t="s">
        <v>52</v>
      </c>
      <c r="K249" t="s">
        <v>52</v>
      </c>
      <c r="L249" t="s">
        <v>52</v>
      </c>
      <c r="M249" t="s">
        <v>56</v>
      </c>
      <c r="N249" t="s">
        <v>51</v>
      </c>
      <c r="O249" t="s">
        <v>51</v>
      </c>
      <c r="P249" t="s">
        <v>52</v>
      </c>
      <c r="Q249" t="s">
        <v>52</v>
      </c>
      <c r="R249" t="s">
        <v>52</v>
      </c>
      <c r="S249" t="s">
        <v>51</v>
      </c>
      <c r="T249" t="s">
        <v>51</v>
      </c>
      <c r="U249">
        <v>48</v>
      </c>
      <c r="V249">
        <v>1</v>
      </c>
      <c r="W249" t="s">
        <v>57</v>
      </c>
      <c r="X249">
        <v>37.1</v>
      </c>
      <c r="Y249" t="s">
        <v>63</v>
      </c>
      <c r="Z249">
        <v>24</v>
      </c>
      <c r="AA249">
        <v>130</v>
      </c>
      <c r="AB249">
        <v>93</v>
      </c>
      <c r="AC249" t="s">
        <v>59</v>
      </c>
      <c r="AD249" t="s">
        <v>68</v>
      </c>
      <c r="AE249" t="s">
        <v>52</v>
      </c>
      <c r="AF249" t="s">
        <v>76</v>
      </c>
      <c r="AG249" t="s">
        <v>52</v>
      </c>
      <c r="AH249" t="s">
        <v>52</v>
      </c>
      <c r="AI249" t="s">
        <v>52</v>
      </c>
      <c r="AJ249" t="s">
        <v>52</v>
      </c>
      <c r="AK249" t="s">
        <v>52</v>
      </c>
      <c r="AL249">
        <v>20</v>
      </c>
      <c r="AM249">
        <v>140</v>
      </c>
      <c r="AN249">
        <v>100</v>
      </c>
      <c r="AO249" t="s">
        <v>59</v>
      </c>
      <c r="AP249" t="s">
        <v>75</v>
      </c>
      <c r="AQ249" t="s">
        <v>52</v>
      </c>
      <c r="AR249" t="s">
        <v>76</v>
      </c>
      <c r="AS249" t="s">
        <v>64</v>
      </c>
      <c r="AT249" t="s">
        <v>64</v>
      </c>
      <c r="AU249" t="s">
        <v>61</v>
      </c>
      <c r="AV249">
        <v>3</v>
      </c>
      <c r="AW249" s="2" t="s">
        <v>65</v>
      </c>
      <c r="AX249" s="7">
        <v>240</v>
      </c>
    </row>
    <row r="250" spans="1:50" x14ac:dyDescent="0.15">
      <c r="A250">
        <v>15.7</v>
      </c>
      <c r="B250">
        <v>3.7041095890411002</v>
      </c>
      <c r="C250" t="s">
        <v>50</v>
      </c>
      <c r="D250" t="s">
        <v>51</v>
      </c>
      <c r="E250" t="s">
        <v>52</v>
      </c>
      <c r="F250">
        <v>2</v>
      </c>
      <c r="G250" t="s">
        <v>53</v>
      </c>
      <c r="H250" t="s">
        <v>83</v>
      </c>
      <c r="I250" t="s">
        <v>61</v>
      </c>
      <c r="J250" t="s">
        <v>52</v>
      </c>
      <c r="K250" t="s">
        <v>52</v>
      </c>
      <c r="L250" t="s">
        <v>52</v>
      </c>
      <c r="M250" t="s">
        <v>56</v>
      </c>
      <c r="N250" t="s">
        <v>51</v>
      </c>
      <c r="O250" t="s">
        <v>51</v>
      </c>
      <c r="P250" t="s">
        <v>52</v>
      </c>
      <c r="Q250" t="s">
        <v>56</v>
      </c>
      <c r="R250" t="s">
        <v>52</v>
      </c>
      <c r="S250" t="s">
        <v>56</v>
      </c>
      <c r="T250" t="s">
        <v>52</v>
      </c>
      <c r="U250">
        <v>10</v>
      </c>
      <c r="V250" t="s">
        <v>52</v>
      </c>
      <c r="W250" t="s">
        <v>57</v>
      </c>
      <c r="X250">
        <v>37.4</v>
      </c>
      <c r="Y250" t="s">
        <v>58</v>
      </c>
      <c r="Z250">
        <v>28</v>
      </c>
      <c r="AA250">
        <v>150</v>
      </c>
      <c r="AB250">
        <v>95</v>
      </c>
      <c r="AC250" t="s">
        <v>59</v>
      </c>
      <c r="AD250" t="s">
        <v>68</v>
      </c>
      <c r="AE250" t="s">
        <v>64</v>
      </c>
      <c r="AF250" t="s">
        <v>62</v>
      </c>
      <c r="AG250" t="s">
        <v>52</v>
      </c>
      <c r="AH250" t="s">
        <v>52</v>
      </c>
      <c r="AI250" t="s">
        <v>52</v>
      </c>
      <c r="AJ250" t="s">
        <v>52</v>
      </c>
      <c r="AK250" t="s">
        <v>52</v>
      </c>
      <c r="AL250">
        <v>28</v>
      </c>
      <c r="AM250">
        <v>135</v>
      </c>
      <c r="AN250">
        <v>96</v>
      </c>
      <c r="AO250" t="s">
        <v>59</v>
      </c>
      <c r="AP250" t="s">
        <v>75</v>
      </c>
      <c r="AQ250" t="s">
        <v>52</v>
      </c>
      <c r="AR250" t="s">
        <v>62</v>
      </c>
      <c r="AS250" t="s">
        <v>64</v>
      </c>
      <c r="AT250" t="s">
        <v>61</v>
      </c>
      <c r="AU250" t="s">
        <v>64</v>
      </c>
      <c r="AV250">
        <v>1</v>
      </c>
      <c r="AW250" s="2" t="s">
        <v>72</v>
      </c>
      <c r="AX250" s="7">
        <v>60</v>
      </c>
    </row>
    <row r="251" spans="1:50" x14ac:dyDescent="0.15">
      <c r="A251">
        <v>15.7</v>
      </c>
      <c r="B251">
        <v>3.7041095890411002</v>
      </c>
      <c r="C251" t="s">
        <v>50</v>
      </c>
      <c r="D251" t="s">
        <v>51</v>
      </c>
      <c r="E251" t="s">
        <v>52</v>
      </c>
      <c r="F251">
        <v>2</v>
      </c>
      <c r="G251" t="s">
        <v>53</v>
      </c>
      <c r="H251" t="s">
        <v>83</v>
      </c>
      <c r="I251" t="s">
        <v>61</v>
      </c>
      <c r="J251" t="s">
        <v>52</v>
      </c>
      <c r="K251" t="s">
        <v>52</v>
      </c>
      <c r="L251" t="s">
        <v>52</v>
      </c>
      <c r="M251" t="s">
        <v>56</v>
      </c>
      <c r="N251" t="s">
        <v>51</v>
      </c>
      <c r="O251" t="s">
        <v>51</v>
      </c>
      <c r="P251" t="s">
        <v>52</v>
      </c>
      <c r="Q251" t="s">
        <v>56</v>
      </c>
      <c r="R251" t="s">
        <v>52</v>
      </c>
      <c r="S251" t="s">
        <v>56</v>
      </c>
      <c r="T251" t="s">
        <v>52</v>
      </c>
      <c r="U251">
        <v>10</v>
      </c>
      <c r="V251" t="s">
        <v>52</v>
      </c>
      <c r="W251" t="s">
        <v>57</v>
      </c>
      <c r="X251">
        <v>37.4</v>
      </c>
      <c r="Y251" t="s">
        <v>58</v>
      </c>
      <c r="Z251">
        <v>28</v>
      </c>
      <c r="AA251">
        <v>150</v>
      </c>
      <c r="AB251">
        <v>95</v>
      </c>
      <c r="AC251" t="s">
        <v>59</v>
      </c>
      <c r="AD251" t="s">
        <v>68</v>
      </c>
      <c r="AE251" t="s">
        <v>64</v>
      </c>
      <c r="AF251" t="s">
        <v>62</v>
      </c>
      <c r="AG251" t="s">
        <v>52</v>
      </c>
      <c r="AH251" t="s">
        <v>52</v>
      </c>
      <c r="AI251" t="s">
        <v>52</v>
      </c>
      <c r="AJ251">
        <v>36.6</v>
      </c>
      <c r="AK251" t="s">
        <v>58</v>
      </c>
      <c r="AL251">
        <v>36</v>
      </c>
      <c r="AM251">
        <v>136</v>
      </c>
      <c r="AN251">
        <v>95</v>
      </c>
      <c r="AO251" t="s">
        <v>59</v>
      </c>
      <c r="AP251" t="s">
        <v>75</v>
      </c>
      <c r="AQ251" t="s">
        <v>52</v>
      </c>
      <c r="AR251" t="s">
        <v>76</v>
      </c>
      <c r="AS251" t="s">
        <v>64</v>
      </c>
      <c r="AT251" t="s">
        <v>61</v>
      </c>
      <c r="AU251" t="s">
        <v>64</v>
      </c>
      <c r="AV251">
        <v>5</v>
      </c>
      <c r="AW251" s="2" t="s">
        <v>72</v>
      </c>
      <c r="AX251" s="7">
        <v>480</v>
      </c>
    </row>
    <row r="252" spans="1:50" x14ac:dyDescent="0.15">
      <c r="A252">
        <v>68.5</v>
      </c>
      <c r="B252">
        <v>12.7260273972603</v>
      </c>
      <c r="C252" t="s">
        <v>50</v>
      </c>
      <c r="D252" t="s">
        <v>51</v>
      </c>
      <c r="E252" t="s">
        <v>61</v>
      </c>
      <c r="F252">
        <v>2</v>
      </c>
      <c r="G252" t="s">
        <v>67</v>
      </c>
      <c r="H252" t="s">
        <v>61</v>
      </c>
      <c r="I252" t="s">
        <v>55</v>
      </c>
      <c r="J252" t="s">
        <v>52</v>
      </c>
      <c r="K252" t="s">
        <v>52</v>
      </c>
      <c r="L252" t="s">
        <v>52</v>
      </c>
      <c r="M252" t="s">
        <v>51</v>
      </c>
      <c r="N252" t="s">
        <v>51</v>
      </c>
      <c r="O252" t="s">
        <v>51</v>
      </c>
      <c r="P252" t="s">
        <v>52</v>
      </c>
      <c r="Q252" t="s">
        <v>56</v>
      </c>
      <c r="R252" t="s">
        <v>52</v>
      </c>
      <c r="S252" t="s">
        <v>51</v>
      </c>
      <c r="T252" t="s">
        <v>51</v>
      </c>
      <c r="U252" t="s">
        <v>52</v>
      </c>
      <c r="V252" t="s">
        <v>52</v>
      </c>
      <c r="W252" t="s">
        <v>57</v>
      </c>
      <c r="X252" t="s">
        <v>52</v>
      </c>
      <c r="Y252" t="s">
        <v>52</v>
      </c>
      <c r="Z252">
        <v>20</v>
      </c>
      <c r="AA252">
        <v>116</v>
      </c>
      <c r="AB252">
        <v>99</v>
      </c>
      <c r="AC252" t="s">
        <v>59</v>
      </c>
      <c r="AD252" t="s">
        <v>60</v>
      </c>
      <c r="AE252" t="s">
        <v>52</v>
      </c>
      <c r="AF252" t="s">
        <v>62</v>
      </c>
      <c r="AG252" t="s">
        <v>52</v>
      </c>
      <c r="AH252" t="s">
        <v>52</v>
      </c>
      <c r="AI252" t="s">
        <v>61</v>
      </c>
      <c r="AJ252" t="s">
        <v>52</v>
      </c>
      <c r="AK252" t="s">
        <v>52</v>
      </c>
      <c r="AL252">
        <v>22</v>
      </c>
      <c r="AM252">
        <v>88</v>
      </c>
      <c r="AN252">
        <v>100</v>
      </c>
      <c r="AO252" t="s">
        <v>59</v>
      </c>
      <c r="AP252" t="s">
        <v>60</v>
      </c>
      <c r="AQ252" t="s">
        <v>52</v>
      </c>
      <c r="AR252" t="s">
        <v>52</v>
      </c>
      <c r="AS252" t="s">
        <v>61</v>
      </c>
      <c r="AT252" t="s">
        <v>61</v>
      </c>
      <c r="AU252" t="s">
        <v>61</v>
      </c>
      <c r="AV252">
        <v>1</v>
      </c>
      <c r="AW252" s="2" t="s">
        <v>70</v>
      </c>
      <c r="AX252" s="7">
        <v>240</v>
      </c>
    </row>
    <row r="253" spans="1:50" x14ac:dyDescent="0.15">
      <c r="A253">
        <v>17.399999999999999</v>
      </c>
      <c r="B253">
        <v>5.7945205479451998</v>
      </c>
      <c r="C253" t="s">
        <v>50</v>
      </c>
      <c r="D253" t="s">
        <v>51</v>
      </c>
      <c r="E253" t="s">
        <v>52</v>
      </c>
      <c r="F253">
        <v>1.5</v>
      </c>
      <c r="G253" t="s">
        <v>67</v>
      </c>
      <c r="H253" t="s">
        <v>78</v>
      </c>
      <c r="I253" t="s">
        <v>61</v>
      </c>
      <c r="J253" t="s">
        <v>52</v>
      </c>
      <c r="K253" t="s">
        <v>52</v>
      </c>
      <c r="L253" t="s">
        <v>52</v>
      </c>
      <c r="M253" t="s">
        <v>51</v>
      </c>
      <c r="N253" t="s">
        <v>51</v>
      </c>
      <c r="O253" t="s">
        <v>51</v>
      </c>
      <c r="P253" t="s">
        <v>56</v>
      </c>
      <c r="Q253" t="s">
        <v>51</v>
      </c>
      <c r="R253" t="s">
        <v>56</v>
      </c>
      <c r="S253" t="s">
        <v>56</v>
      </c>
      <c r="T253" t="s">
        <v>51</v>
      </c>
      <c r="U253" t="s">
        <v>52</v>
      </c>
      <c r="V253">
        <v>10</v>
      </c>
      <c r="W253" t="s">
        <v>57</v>
      </c>
      <c r="X253">
        <v>36.5</v>
      </c>
      <c r="Y253" t="s">
        <v>58</v>
      </c>
      <c r="Z253">
        <v>20</v>
      </c>
      <c r="AA253">
        <v>96</v>
      </c>
      <c r="AB253">
        <v>98</v>
      </c>
      <c r="AC253" t="s">
        <v>59</v>
      </c>
      <c r="AD253" t="s">
        <v>68</v>
      </c>
      <c r="AE253" t="s">
        <v>52</v>
      </c>
      <c r="AF253" t="s">
        <v>76</v>
      </c>
      <c r="AG253" t="s">
        <v>52</v>
      </c>
      <c r="AH253" t="s">
        <v>52</v>
      </c>
      <c r="AI253" t="s">
        <v>52</v>
      </c>
      <c r="AJ253" t="s">
        <v>52</v>
      </c>
      <c r="AK253" t="s">
        <v>52</v>
      </c>
      <c r="AL253" t="s">
        <v>52</v>
      </c>
      <c r="AM253" t="s">
        <v>52</v>
      </c>
      <c r="AN253">
        <v>98</v>
      </c>
      <c r="AO253" t="s">
        <v>59</v>
      </c>
      <c r="AP253" t="s">
        <v>60</v>
      </c>
      <c r="AQ253" t="s">
        <v>52</v>
      </c>
      <c r="AR253" t="s">
        <v>52</v>
      </c>
      <c r="AS253" t="s">
        <v>52</v>
      </c>
      <c r="AT253" t="s">
        <v>52</v>
      </c>
      <c r="AU253" t="s">
        <v>61</v>
      </c>
      <c r="AV253">
        <v>1</v>
      </c>
      <c r="AW253" s="2" t="s">
        <v>70</v>
      </c>
      <c r="AX253" s="7">
        <v>120</v>
      </c>
    </row>
    <row r="254" spans="1:50" x14ac:dyDescent="0.15">
      <c r="A254">
        <v>17.399999999999999</v>
      </c>
      <c r="B254">
        <v>5.7945205479451998</v>
      </c>
      <c r="C254" t="s">
        <v>50</v>
      </c>
      <c r="D254" t="s">
        <v>51</v>
      </c>
      <c r="E254" t="s">
        <v>52</v>
      </c>
      <c r="F254">
        <v>1.5</v>
      </c>
      <c r="G254" t="s">
        <v>67</v>
      </c>
      <c r="H254" t="s">
        <v>78</v>
      </c>
      <c r="I254" t="s">
        <v>61</v>
      </c>
      <c r="J254" t="s">
        <v>52</v>
      </c>
      <c r="K254" t="s">
        <v>52</v>
      </c>
      <c r="L254" t="s">
        <v>52</v>
      </c>
      <c r="M254" t="s">
        <v>51</v>
      </c>
      <c r="N254" t="s">
        <v>51</v>
      </c>
      <c r="O254" t="s">
        <v>51</v>
      </c>
      <c r="P254" t="s">
        <v>56</v>
      </c>
      <c r="Q254" t="s">
        <v>51</v>
      </c>
      <c r="R254" t="s">
        <v>56</v>
      </c>
      <c r="S254" t="s">
        <v>56</v>
      </c>
      <c r="T254" t="s">
        <v>51</v>
      </c>
      <c r="U254" t="s">
        <v>52</v>
      </c>
      <c r="V254">
        <v>10</v>
      </c>
      <c r="W254" t="s">
        <v>57</v>
      </c>
      <c r="X254">
        <v>36.5</v>
      </c>
      <c r="Y254" t="s">
        <v>58</v>
      </c>
      <c r="Z254">
        <v>20</v>
      </c>
      <c r="AA254">
        <v>96</v>
      </c>
      <c r="AB254">
        <v>98</v>
      </c>
      <c r="AC254" t="s">
        <v>59</v>
      </c>
      <c r="AD254" t="s">
        <v>68</v>
      </c>
      <c r="AE254" t="s">
        <v>52</v>
      </c>
      <c r="AF254" t="s">
        <v>76</v>
      </c>
      <c r="AG254" t="s">
        <v>52</v>
      </c>
      <c r="AH254" t="s">
        <v>52</v>
      </c>
      <c r="AI254" t="s">
        <v>52</v>
      </c>
      <c r="AJ254" t="s">
        <v>52</v>
      </c>
      <c r="AK254" t="s">
        <v>52</v>
      </c>
      <c r="AL254">
        <v>24</v>
      </c>
      <c r="AM254">
        <v>100</v>
      </c>
      <c r="AN254">
        <v>100</v>
      </c>
      <c r="AO254" t="s">
        <v>59</v>
      </c>
      <c r="AP254" t="s">
        <v>60</v>
      </c>
      <c r="AQ254" t="s">
        <v>52</v>
      </c>
      <c r="AR254" t="s">
        <v>62</v>
      </c>
      <c r="AS254" t="s">
        <v>61</v>
      </c>
      <c r="AT254" t="s">
        <v>61</v>
      </c>
      <c r="AU254" t="s">
        <v>61</v>
      </c>
      <c r="AV254">
        <v>1</v>
      </c>
      <c r="AW254" s="2" t="s">
        <v>70</v>
      </c>
      <c r="AX254" s="7">
        <v>60</v>
      </c>
    </row>
    <row r="255" spans="1:50" x14ac:dyDescent="0.15">
      <c r="A255">
        <v>26.2</v>
      </c>
      <c r="B255">
        <v>6.6547945205479397</v>
      </c>
      <c r="C255" t="s">
        <v>50</v>
      </c>
      <c r="D255" t="s">
        <v>56</v>
      </c>
      <c r="E255" t="s">
        <v>52</v>
      </c>
      <c r="F255">
        <v>4</v>
      </c>
      <c r="G255" t="s">
        <v>67</v>
      </c>
      <c r="H255" t="s">
        <v>78</v>
      </c>
      <c r="I255" t="s">
        <v>61</v>
      </c>
      <c r="J255" t="s">
        <v>52</v>
      </c>
      <c r="K255" t="s">
        <v>52</v>
      </c>
      <c r="L255" t="s">
        <v>52</v>
      </c>
      <c r="M255" t="s">
        <v>56</v>
      </c>
      <c r="N255" t="s">
        <v>51</v>
      </c>
      <c r="O255" t="s">
        <v>56</v>
      </c>
      <c r="P255" t="s">
        <v>51</v>
      </c>
      <c r="Q255" t="s">
        <v>51</v>
      </c>
      <c r="R255" t="s">
        <v>56</v>
      </c>
      <c r="S255" t="s">
        <v>56</v>
      </c>
      <c r="T255" t="s">
        <v>52</v>
      </c>
      <c r="U255" t="s">
        <v>52</v>
      </c>
      <c r="V255" t="s">
        <v>52</v>
      </c>
      <c r="W255" t="s">
        <v>57</v>
      </c>
      <c r="X255">
        <v>38.6</v>
      </c>
      <c r="Y255" t="s">
        <v>63</v>
      </c>
      <c r="Z255">
        <v>18</v>
      </c>
      <c r="AA255">
        <v>131</v>
      </c>
      <c r="AB255">
        <v>97</v>
      </c>
      <c r="AC255" t="s">
        <v>59</v>
      </c>
      <c r="AD255" t="s">
        <v>68</v>
      </c>
      <c r="AE255" t="s">
        <v>52</v>
      </c>
      <c r="AF255" t="s">
        <v>62</v>
      </c>
      <c r="AG255" t="s">
        <v>52</v>
      </c>
      <c r="AH255" t="s">
        <v>52</v>
      </c>
      <c r="AI255" t="s">
        <v>61</v>
      </c>
      <c r="AJ255" t="s">
        <v>52</v>
      </c>
      <c r="AK255" t="s">
        <v>52</v>
      </c>
      <c r="AL255" t="s">
        <v>52</v>
      </c>
      <c r="AM255" t="s">
        <v>52</v>
      </c>
      <c r="AN255" t="s">
        <v>52</v>
      </c>
      <c r="AO255" t="s">
        <v>52</v>
      </c>
      <c r="AP255" t="s">
        <v>60</v>
      </c>
      <c r="AQ255" t="s">
        <v>52</v>
      </c>
      <c r="AR255" t="s">
        <v>52</v>
      </c>
      <c r="AS255" t="s">
        <v>52</v>
      </c>
      <c r="AT255" t="s">
        <v>52</v>
      </c>
      <c r="AU255" t="s">
        <v>52</v>
      </c>
      <c r="AV255">
        <v>1</v>
      </c>
      <c r="AW255" s="2" t="s">
        <v>70</v>
      </c>
      <c r="AX255" s="7">
        <v>120</v>
      </c>
    </row>
    <row r="256" spans="1:50" x14ac:dyDescent="0.15">
      <c r="A256">
        <v>16.5</v>
      </c>
      <c r="B256">
        <v>5.1150684931506802</v>
      </c>
      <c r="C256" t="s">
        <v>50</v>
      </c>
      <c r="D256" t="s">
        <v>51</v>
      </c>
      <c r="E256" t="s">
        <v>61</v>
      </c>
      <c r="F256">
        <v>5</v>
      </c>
      <c r="G256" t="s">
        <v>80</v>
      </c>
      <c r="H256" t="s">
        <v>61</v>
      </c>
      <c r="I256" t="s">
        <v>61</v>
      </c>
      <c r="J256" t="s">
        <v>52</v>
      </c>
      <c r="K256" t="s">
        <v>52</v>
      </c>
      <c r="L256" t="s">
        <v>52</v>
      </c>
      <c r="M256" t="s">
        <v>51</v>
      </c>
      <c r="N256" t="s">
        <v>51</v>
      </c>
      <c r="O256" t="s">
        <v>51</v>
      </c>
      <c r="P256" t="s">
        <v>56</v>
      </c>
      <c r="Q256" t="s">
        <v>56</v>
      </c>
      <c r="R256" t="s">
        <v>52</v>
      </c>
      <c r="S256" t="s">
        <v>56</v>
      </c>
      <c r="T256" t="s">
        <v>56</v>
      </c>
      <c r="U256">
        <v>24</v>
      </c>
      <c r="V256">
        <v>1</v>
      </c>
      <c r="W256" t="s">
        <v>57</v>
      </c>
      <c r="X256">
        <v>36.799999999999997</v>
      </c>
      <c r="Y256" t="s">
        <v>58</v>
      </c>
      <c r="Z256">
        <v>28</v>
      </c>
      <c r="AA256">
        <v>130</v>
      </c>
      <c r="AB256">
        <v>90</v>
      </c>
      <c r="AC256" t="s">
        <v>59</v>
      </c>
      <c r="AD256" t="s">
        <v>68</v>
      </c>
      <c r="AE256" t="s">
        <v>52</v>
      </c>
      <c r="AF256" t="s">
        <v>76</v>
      </c>
      <c r="AG256" t="s">
        <v>52</v>
      </c>
      <c r="AH256" t="s">
        <v>52</v>
      </c>
      <c r="AI256" t="s">
        <v>71</v>
      </c>
      <c r="AJ256" t="s">
        <v>52</v>
      </c>
      <c r="AK256" t="s">
        <v>52</v>
      </c>
      <c r="AL256">
        <v>32</v>
      </c>
      <c r="AM256">
        <v>120</v>
      </c>
      <c r="AN256" t="s">
        <v>52</v>
      </c>
      <c r="AO256" t="s">
        <v>52</v>
      </c>
      <c r="AP256" t="s">
        <v>75</v>
      </c>
      <c r="AQ256" t="s">
        <v>52</v>
      </c>
      <c r="AR256" t="s">
        <v>52</v>
      </c>
      <c r="AS256" t="s">
        <v>71</v>
      </c>
      <c r="AT256" t="s">
        <v>64</v>
      </c>
      <c r="AU256" t="s">
        <v>71</v>
      </c>
      <c r="AV256">
        <v>0</v>
      </c>
      <c r="AW256" s="2" t="s">
        <v>65</v>
      </c>
      <c r="AX256" s="7">
        <v>60</v>
      </c>
    </row>
    <row r="257" spans="1:50" x14ac:dyDescent="0.15">
      <c r="A257">
        <v>16.5</v>
      </c>
      <c r="B257">
        <v>5.1150684931506802</v>
      </c>
      <c r="C257" t="s">
        <v>50</v>
      </c>
      <c r="D257" t="s">
        <v>51</v>
      </c>
      <c r="E257" t="s">
        <v>61</v>
      </c>
      <c r="F257">
        <v>5</v>
      </c>
      <c r="G257" t="s">
        <v>80</v>
      </c>
      <c r="H257" t="s">
        <v>61</v>
      </c>
      <c r="I257" t="s">
        <v>61</v>
      </c>
      <c r="J257" t="s">
        <v>52</v>
      </c>
      <c r="K257" t="s">
        <v>52</v>
      </c>
      <c r="L257" t="s">
        <v>52</v>
      </c>
      <c r="M257" t="s">
        <v>51</v>
      </c>
      <c r="N257" t="s">
        <v>51</v>
      </c>
      <c r="O257" t="s">
        <v>51</v>
      </c>
      <c r="P257" t="s">
        <v>56</v>
      </c>
      <c r="Q257" t="s">
        <v>56</v>
      </c>
      <c r="R257" t="s">
        <v>52</v>
      </c>
      <c r="S257" t="s">
        <v>56</v>
      </c>
      <c r="T257" t="s">
        <v>56</v>
      </c>
      <c r="U257">
        <v>24</v>
      </c>
      <c r="V257">
        <v>1</v>
      </c>
      <c r="W257" t="s">
        <v>57</v>
      </c>
      <c r="X257">
        <v>36.799999999999997</v>
      </c>
      <c r="Y257" t="s">
        <v>58</v>
      </c>
      <c r="Z257">
        <v>28</v>
      </c>
      <c r="AA257">
        <v>130</v>
      </c>
      <c r="AB257">
        <v>90</v>
      </c>
      <c r="AC257" t="s">
        <v>59</v>
      </c>
      <c r="AD257" t="s">
        <v>68</v>
      </c>
      <c r="AE257" t="s">
        <v>52</v>
      </c>
      <c r="AF257" t="s">
        <v>76</v>
      </c>
      <c r="AG257" t="s">
        <v>52</v>
      </c>
      <c r="AH257" t="s">
        <v>52</v>
      </c>
      <c r="AI257" t="s">
        <v>71</v>
      </c>
      <c r="AJ257" t="s">
        <v>52</v>
      </c>
      <c r="AK257" t="s">
        <v>52</v>
      </c>
      <c r="AL257">
        <v>36</v>
      </c>
      <c r="AM257">
        <v>151</v>
      </c>
      <c r="AN257">
        <v>94</v>
      </c>
      <c r="AO257" t="s">
        <v>59</v>
      </c>
      <c r="AP257" t="s">
        <v>75</v>
      </c>
      <c r="AQ257" t="s">
        <v>52</v>
      </c>
      <c r="AR257" t="s">
        <v>76</v>
      </c>
      <c r="AS257" t="s">
        <v>71</v>
      </c>
      <c r="AT257" t="s">
        <v>64</v>
      </c>
      <c r="AU257" t="s">
        <v>71</v>
      </c>
      <c r="AV257">
        <v>2</v>
      </c>
      <c r="AW257" s="2" t="s">
        <v>65</v>
      </c>
      <c r="AX257" s="7">
        <v>120</v>
      </c>
    </row>
    <row r="258" spans="1:50" x14ac:dyDescent="0.15">
      <c r="A258">
        <v>16.5</v>
      </c>
      <c r="B258">
        <v>5.1150684931506802</v>
      </c>
      <c r="C258" t="s">
        <v>50</v>
      </c>
      <c r="D258" t="s">
        <v>51</v>
      </c>
      <c r="E258" t="s">
        <v>61</v>
      </c>
      <c r="F258">
        <v>5</v>
      </c>
      <c r="G258" t="s">
        <v>80</v>
      </c>
      <c r="H258" t="s">
        <v>61</v>
      </c>
      <c r="I258" t="s">
        <v>61</v>
      </c>
      <c r="J258" t="s">
        <v>52</v>
      </c>
      <c r="K258" t="s">
        <v>52</v>
      </c>
      <c r="L258" t="s">
        <v>52</v>
      </c>
      <c r="M258" t="s">
        <v>51</v>
      </c>
      <c r="N258" t="s">
        <v>51</v>
      </c>
      <c r="O258" t="s">
        <v>51</v>
      </c>
      <c r="P258" t="s">
        <v>56</v>
      </c>
      <c r="Q258" t="s">
        <v>56</v>
      </c>
      <c r="R258" t="s">
        <v>52</v>
      </c>
      <c r="S258" t="s">
        <v>56</v>
      </c>
      <c r="T258" t="s">
        <v>56</v>
      </c>
      <c r="U258">
        <v>24</v>
      </c>
      <c r="V258">
        <v>1</v>
      </c>
      <c r="W258" t="s">
        <v>57</v>
      </c>
      <c r="X258">
        <v>36.799999999999997</v>
      </c>
      <c r="Y258" t="s">
        <v>58</v>
      </c>
      <c r="Z258">
        <v>28</v>
      </c>
      <c r="AA258">
        <v>130</v>
      </c>
      <c r="AB258">
        <v>90</v>
      </c>
      <c r="AC258" t="s">
        <v>59</v>
      </c>
      <c r="AD258" t="s">
        <v>68</v>
      </c>
      <c r="AE258" t="s">
        <v>52</v>
      </c>
      <c r="AF258" t="s">
        <v>76</v>
      </c>
      <c r="AG258" t="s">
        <v>52</v>
      </c>
      <c r="AH258" t="s">
        <v>52</v>
      </c>
      <c r="AI258" t="s">
        <v>71</v>
      </c>
      <c r="AJ258" t="s">
        <v>52</v>
      </c>
      <c r="AK258" t="s">
        <v>52</v>
      </c>
      <c r="AL258">
        <v>36</v>
      </c>
      <c r="AM258">
        <v>140</v>
      </c>
      <c r="AN258">
        <v>94</v>
      </c>
      <c r="AO258" t="s">
        <v>59</v>
      </c>
      <c r="AP258" t="s">
        <v>75</v>
      </c>
      <c r="AQ258" t="s">
        <v>52</v>
      </c>
      <c r="AR258" t="s">
        <v>62</v>
      </c>
      <c r="AS258" t="s">
        <v>64</v>
      </c>
      <c r="AT258" t="s">
        <v>61</v>
      </c>
      <c r="AU258" t="s">
        <v>64</v>
      </c>
      <c r="AV258">
        <v>3</v>
      </c>
      <c r="AW258" s="2" t="s">
        <v>65</v>
      </c>
      <c r="AX258" s="7">
        <v>240</v>
      </c>
    </row>
    <row r="259" spans="1:50" x14ac:dyDescent="0.15">
      <c r="A259">
        <v>18.899999999999999</v>
      </c>
      <c r="B259">
        <v>4.5999999999999996</v>
      </c>
      <c r="C259" t="s">
        <v>50</v>
      </c>
      <c r="D259" t="s">
        <v>56</v>
      </c>
      <c r="E259" t="s">
        <v>52</v>
      </c>
      <c r="F259">
        <v>2.5</v>
      </c>
      <c r="G259" t="s">
        <v>73</v>
      </c>
      <c r="H259" t="s">
        <v>54</v>
      </c>
      <c r="I259" t="s">
        <v>85</v>
      </c>
      <c r="J259" t="s">
        <v>52</v>
      </c>
      <c r="K259" t="s">
        <v>52</v>
      </c>
      <c r="L259" t="s">
        <v>52</v>
      </c>
      <c r="M259" t="s">
        <v>51</v>
      </c>
      <c r="N259" t="s">
        <v>51</v>
      </c>
      <c r="O259" t="s">
        <v>51</v>
      </c>
      <c r="P259" t="s">
        <v>51</v>
      </c>
      <c r="Q259" t="s">
        <v>56</v>
      </c>
      <c r="R259" t="s">
        <v>52</v>
      </c>
      <c r="S259" t="s">
        <v>56</v>
      </c>
      <c r="T259" t="s">
        <v>51</v>
      </c>
      <c r="U259">
        <v>48</v>
      </c>
      <c r="V259" t="s">
        <v>52</v>
      </c>
      <c r="W259" t="s">
        <v>57</v>
      </c>
      <c r="X259">
        <v>36.4</v>
      </c>
      <c r="Y259" t="s">
        <v>63</v>
      </c>
      <c r="Z259">
        <v>48</v>
      </c>
      <c r="AA259">
        <v>145</v>
      </c>
      <c r="AB259">
        <v>94</v>
      </c>
      <c r="AC259" t="s">
        <v>59</v>
      </c>
      <c r="AD259" t="s">
        <v>68</v>
      </c>
      <c r="AE259" t="s">
        <v>64</v>
      </c>
      <c r="AF259" t="s">
        <v>62</v>
      </c>
      <c r="AG259" t="s">
        <v>52</v>
      </c>
      <c r="AH259" t="s">
        <v>52</v>
      </c>
      <c r="AI259" t="s">
        <v>61</v>
      </c>
      <c r="AJ259" t="s">
        <v>52</v>
      </c>
      <c r="AK259" t="s">
        <v>52</v>
      </c>
      <c r="AL259" t="s">
        <v>52</v>
      </c>
      <c r="AM259" t="s">
        <v>52</v>
      </c>
      <c r="AN259" t="s">
        <v>52</v>
      </c>
      <c r="AO259" t="s">
        <v>52</v>
      </c>
      <c r="AP259" t="s">
        <v>60</v>
      </c>
      <c r="AQ259" t="s">
        <v>61</v>
      </c>
      <c r="AR259" t="s">
        <v>52</v>
      </c>
      <c r="AS259" t="s">
        <v>61</v>
      </c>
      <c r="AT259" t="s">
        <v>61</v>
      </c>
      <c r="AU259" t="s">
        <v>61</v>
      </c>
      <c r="AV259">
        <v>1</v>
      </c>
      <c r="AW259" s="2" t="s">
        <v>65</v>
      </c>
      <c r="AX259" s="7">
        <v>60</v>
      </c>
    </row>
    <row r="260" spans="1:50" x14ac:dyDescent="0.15">
      <c r="A260">
        <v>18.899999999999999</v>
      </c>
      <c r="B260">
        <v>4.5999999999999996</v>
      </c>
      <c r="C260" t="s">
        <v>50</v>
      </c>
      <c r="D260" t="s">
        <v>56</v>
      </c>
      <c r="E260" t="s">
        <v>52</v>
      </c>
      <c r="F260">
        <v>2.5</v>
      </c>
      <c r="G260" t="s">
        <v>73</v>
      </c>
      <c r="H260" t="s">
        <v>54</v>
      </c>
      <c r="I260" t="s">
        <v>85</v>
      </c>
      <c r="J260" t="s">
        <v>52</v>
      </c>
      <c r="K260" t="s">
        <v>52</v>
      </c>
      <c r="L260" t="s">
        <v>52</v>
      </c>
      <c r="M260" t="s">
        <v>51</v>
      </c>
      <c r="N260" t="s">
        <v>51</v>
      </c>
      <c r="O260" t="s">
        <v>51</v>
      </c>
      <c r="P260" t="s">
        <v>51</v>
      </c>
      <c r="Q260" t="s">
        <v>56</v>
      </c>
      <c r="R260" t="s">
        <v>52</v>
      </c>
      <c r="S260" t="s">
        <v>56</v>
      </c>
      <c r="T260" t="s">
        <v>51</v>
      </c>
      <c r="U260">
        <v>48</v>
      </c>
      <c r="V260" t="s">
        <v>52</v>
      </c>
      <c r="W260" t="s">
        <v>57</v>
      </c>
      <c r="X260">
        <v>36.4</v>
      </c>
      <c r="Y260" t="s">
        <v>63</v>
      </c>
      <c r="Z260">
        <v>48</v>
      </c>
      <c r="AA260">
        <v>145</v>
      </c>
      <c r="AB260">
        <v>94</v>
      </c>
      <c r="AC260" t="s">
        <v>59</v>
      </c>
      <c r="AD260" t="s">
        <v>68</v>
      </c>
      <c r="AE260" t="s">
        <v>64</v>
      </c>
      <c r="AF260" t="s">
        <v>62</v>
      </c>
      <c r="AG260" t="s">
        <v>52</v>
      </c>
      <c r="AH260" t="s">
        <v>52</v>
      </c>
      <c r="AI260" t="s">
        <v>61</v>
      </c>
      <c r="AJ260" t="s">
        <v>52</v>
      </c>
      <c r="AK260" t="s">
        <v>52</v>
      </c>
      <c r="AL260">
        <v>42</v>
      </c>
      <c r="AM260">
        <v>158</v>
      </c>
      <c r="AN260">
        <v>95</v>
      </c>
      <c r="AO260" t="s">
        <v>59</v>
      </c>
      <c r="AP260" t="s">
        <v>75</v>
      </c>
      <c r="AQ260" t="s">
        <v>52</v>
      </c>
      <c r="AR260" t="s">
        <v>76</v>
      </c>
      <c r="AS260" t="s">
        <v>64</v>
      </c>
      <c r="AT260" t="s">
        <v>61</v>
      </c>
      <c r="AU260" t="s">
        <v>71</v>
      </c>
      <c r="AV260">
        <v>1</v>
      </c>
      <c r="AW260" s="2" t="s">
        <v>65</v>
      </c>
      <c r="AX260" s="7">
        <v>120</v>
      </c>
    </row>
    <row r="261" spans="1:50" x14ac:dyDescent="0.15">
      <c r="A261">
        <v>18.899999999999999</v>
      </c>
      <c r="B261">
        <v>4.5999999999999996</v>
      </c>
      <c r="C261" t="s">
        <v>50</v>
      </c>
      <c r="D261" t="s">
        <v>56</v>
      </c>
      <c r="E261" t="s">
        <v>52</v>
      </c>
      <c r="F261">
        <v>2.5</v>
      </c>
      <c r="G261" t="s">
        <v>73</v>
      </c>
      <c r="H261" t="s">
        <v>54</v>
      </c>
      <c r="I261" t="s">
        <v>85</v>
      </c>
      <c r="J261" t="s">
        <v>52</v>
      </c>
      <c r="K261" t="s">
        <v>52</v>
      </c>
      <c r="L261" t="s">
        <v>52</v>
      </c>
      <c r="M261" t="s">
        <v>51</v>
      </c>
      <c r="N261" t="s">
        <v>51</v>
      </c>
      <c r="O261" t="s">
        <v>51</v>
      </c>
      <c r="P261" t="s">
        <v>51</v>
      </c>
      <c r="Q261" t="s">
        <v>56</v>
      </c>
      <c r="R261" t="s">
        <v>52</v>
      </c>
      <c r="S261" t="s">
        <v>56</v>
      </c>
      <c r="T261" t="s">
        <v>51</v>
      </c>
      <c r="U261">
        <v>48</v>
      </c>
      <c r="V261" t="s">
        <v>52</v>
      </c>
      <c r="W261" t="s">
        <v>57</v>
      </c>
      <c r="X261">
        <v>36.4</v>
      </c>
      <c r="Y261" t="s">
        <v>63</v>
      </c>
      <c r="Z261">
        <v>48</v>
      </c>
      <c r="AA261">
        <v>145</v>
      </c>
      <c r="AB261">
        <v>94</v>
      </c>
      <c r="AC261" t="s">
        <v>59</v>
      </c>
      <c r="AD261" t="s">
        <v>68</v>
      </c>
      <c r="AE261" t="s">
        <v>64</v>
      </c>
      <c r="AF261" t="s">
        <v>62</v>
      </c>
      <c r="AG261" t="s">
        <v>52</v>
      </c>
      <c r="AH261" t="s">
        <v>52</v>
      </c>
      <c r="AI261" t="s">
        <v>61</v>
      </c>
      <c r="AJ261" t="s">
        <v>52</v>
      </c>
      <c r="AK261" t="s">
        <v>52</v>
      </c>
      <c r="AL261">
        <v>32</v>
      </c>
      <c r="AM261">
        <v>141</v>
      </c>
      <c r="AN261">
        <v>96</v>
      </c>
      <c r="AO261" t="s">
        <v>59</v>
      </c>
      <c r="AP261" t="s">
        <v>75</v>
      </c>
      <c r="AQ261" t="s">
        <v>52</v>
      </c>
      <c r="AR261" t="s">
        <v>62</v>
      </c>
      <c r="AS261" t="s">
        <v>61</v>
      </c>
      <c r="AT261" t="s">
        <v>61</v>
      </c>
      <c r="AU261" t="s">
        <v>64</v>
      </c>
      <c r="AV261">
        <v>2</v>
      </c>
      <c r="AW261" s="2" t="s">
        <v>65</v>
      </c>
      <c r="AX261" s="7">
        <v>240</v>
      </c>
    </row>
    <row r="262" spans="1:50" x14ac:dyDescent="0.15">
      <c r="A262">
        <v>19.8</v>
      </c>
      <c r="B262">
        <v>4.86027397260274</v>
      </c>
      <c r="C262" t="s">
        <v>50</v>
      </c>
      <c r="D262" t="s">
        <v>56</v>
      </c>
      <c r="E262" t="s">
        <v>52</v>
      </c>
      <c r="F262">
        <v>2.5</v>
      </c>
      <c r="G262" t="s">
        <v>53</v>
      </c>
      <c r="H262" t="s">
        <v>74</v>
      </c>
      <c r="I262" t="s">
        <v>85</v>
      </c>
      <c r="J262" t="s">
        <v>52</v>
      </c>
      <c r="K262" t="s">
        <v>52</v>
      </c>
      <c r="L262" t="s">
        <v>52</v>
      </c>
      <c r="M262" t="s">
        <v>51</v>
      </c>
      <c r="N262" t="s">
        <v>51</v>
      </c>
      <c r="O262" t="s">
        <v>51</v>
      </c>
      <c r="P262" t="s">
        <v>51</v>
      </c>
      <c r="Q262" t="s">
        <v>56</v>
      </c>
      <c r="R262" t="s">
        <v>52</v>
      </c>
      <c r="S262" t="s">
        <v>56</v>
      </c>
      <c r="T262" t="s">
        <v>52</v>
      </c>
      <c r="U262">
        <v>12</v>
      </c>
      <c r="V262" t="s">
        <v>52</v>
      </c>
      <c r="W262" t="s">
        <v>57</v>
      </c>
      <c r="X262">
        <v>36.1</v>
      </c>
      <c r="Y262" t="s">
        <v>58</v>
      </c>
      <c r="Z262">
        <v>30</v>
      </c>
      <c r="AA262">
        <v>162</v>
      </c>
      <c r="AB262">
        <v>90</v>
      </c>
      <c r="AC262" t="s">
        <v>59</v>
      </c>
      <c r="AD262" t="s">
        <v>60</v>
      </c>
      <c r="AE262" t="s">
        <v>61</v>
      </c>
      <c r="AF262" t="s">
        <v>76</v>
      </c>
      <c r="AG262" t="s">
        <v>61</v>
      </c>
      <c r="AH262" t="s">
        <v>61</v>
      </c>
      <c r="AI262" t="s">
        <v>52</v>
      </c>
      <c r="AJ262" t="s">
        <v>52</v>
      </c>
      <c r="AK262" t="s">
        <v>52</v>
      </c>
      <c r="AL262">
        <v>24</v>
      </c>
      <c r="AM262">
        <v>145</v>
      </c>
      <c r="AN262">
        <v>96</v>
      </c>
      <c r="AO262" t="s">
        <v>59</v>
      </c>
      <c r="AP262" t="s">
        <v>75</v>
      </c>
      <c r="AQ262" t="s">
        <v>52</v>
      </c>
      <c r="AR262" t="s">
        <v>76</v>
      </c>
      <c r="AS262" t="s">
        <v>61</v>
      </c>
      <c r="AT262" t="s">
        <v>61</v>
      </c>
      <c r="AU262" t="s">
        <v>61</v>
      </c>
      <c r="AV262">
        <v>1</v>
      </c>
      <c r="AW262" s="2" t="s">
        <v>65</v>
      </c>
      <c r="AX262" s="7">
        <v>60</v>
      </c>
    </row>
    <row r="263" spans="1:50" x14ac:dyDescent="0.15">
      <c r="A263">
        <v>19.8</v>
      </c>
      <c r="B263">
        <v>4.86027397260274</v>
      </c>
      <c r="C263" t="s">
        <v>50</v>
      </c>
      <c r="D263" t="s">
        <v>56</v>
      </c>
      <c r="E263" t="s">
        <v>52</v>
      </c>
      <c r="F263">
        <v>2.5</v>
      </c>
      <c r="G263" t="s">
        <v>53</v>
      </c>
      <c r="H263" t="s">
        <v>74</v>
      </c>
      <c r="I263" t="s">
        <v>85</v>
      </c>
      <c r="J263" t="s">
        <v>52</v>
      </c>
      <c r="K263" t="s">
        <v>52</v>
      </c>
      <c r="L263" t="s">
        <v>52</v>
      </c>
      <c r="M263" t="s">
        <v>51</v>
      </c>
      <c r="N263" t="s">
        <v>51</v>
      </c>
      <c r="O263" t="s">
        <v>51</v>
      </c>
      <c r="P263" t="s">
        <v>51</v>
      </c>
      <c r="Q263" t="s">
        <v>56</v>
      </c>
      <c r="R263" t="s">
        <v>52</v>
      </c>
      <c r="S263" t="s">
        <v>56</v>
      </c>
      <c r="T263" t="s">
        <v>52</v>
      </c>
      <c r="U263">
        <v>12</v>
      </c>
      <c r="V263" t="s">
        <v>52</v>
      </c>
      <c r="W263" t="s">
        <v>57</v>
      </c>
      <c r="X263">
        <v>36.1</v>
      </c>
      <c r="Y263" t="s">
        <v>58</v>
      </c>
      <c r="Z263">
        <v>30</v>
      </c>
      <c r="AA263">
        <v>162</v>
      </c>
      <c r="AB263">
        <v>90</v>
      </c>
      <c r="AC263" t="s">
        <v>59</v>
      </c>
      <c r="AD263" t="s">
        <v>60</v>
      </c>
      <c r="AE263" t="s">
        <v>61</v>
      </c>
      <c r="AF263" t="s">
        <v>76</v>
      </c>
      <c r="AG263" t="s">
        <v>61</v>
      </c>
      <c r="AH263" t="s">
        <v>61</v>
      </c>
      <c r="AI263" t="s">
        <v>52</v>
      </c>
      <c r="AJ263" t="s">
        <v>52</v>
      </c>
      <c r="AK263" t="s">
        <v>52</v>
      </c>
      <c r="AL263">
        <v>32</v>
      </c>
      <c r="AM263">
        <v>143</v>
      </c>
      <c r="AN263">
        <v>96</v>
      </c>
      <c r="AO263" t="s">
        <v>59</v>
      </c>
      <c r="AP263" t="s">
        <v>75</v>
      </c>
      <c r="AQ263" t="s">
        <v>52</v>
      </c>
      <c r="AR263" t="s">
        <v>76</v>
      </c>
      <c r="AS263" t="s">
        <v>61</v>
      </c>
      <c r="AT263" t="s">
        <v>61</v>
      </c>
      <c r="AU263" t="s">
        <v>61</v>
      </c>
      <c r="AV263">
        <v>1</v>
      </c>
      <c r="AW263" s="2" t="s">
        <v>65</v>
      </c>
      <c r="AX263" s="7">
        <v>120</v>
      </c>
    </row>
    <row r="264" spans="1:50" x14ac:dyDescent="0.15">
      <c r="A264">
        <v>19.8</v>
      </c>
      <c r="B264">
        <v>4.86027397260274</v>
      </c>
      <c r="C264" t="s">
        <v>50</v>
      </c>
      <c r="D264" t="s">
        <v>56</v>
      </c>
      <c r="E264" t="s">
        <v>52</v>
      </c>
      <c r="F264">
        <v>2.5</v>
      </c>
      <c r="G264" t="s">
        <v>53</v>
      </c>
      <c r="H264" t="s">
        <v>74</v>
      </c>
      <c r="I264" t="s">
        <v>85</v>
      </c>
      <c r="J264" t="s">
        <v>52</v>
      </c>
      <c r="K264" t="s">
        <v>52</v>
      </c>
      <c r="L264" t="s">
        <v>52</v>
      </c>
      <c r="M264" t="s">
        <v>51</v>
      </c>
      <c r="N264" t="s">
        <v>51</v>
      </c>
      <c r="O264" t="s">
        <v>51</v>
      </c>
      <c r="P264" t="s">
        <v>51</v>
      </c>
      <c r="Q264" t="s">
        <v>56</v>
      </c>
      <c r="R264" t="s">
        <v>52</v>
      </c>
      <c r="S264" t="s">
        <v>56</v>
      </c>
      <c r="T264" t="s">
        <v>52</v>
      </c>
      <c r="U264">
        <v>12</v>
      </c>
      <c r="V264" t="s">
        <v>52</v>
      </c>
      <c r="W264" t="s">
        <v>57</v>
      </c>
      <c r="X264">
        <v>36.1</v>
      </c>
      <c r="Y264" t="s">
        <v>58</v>
      </c>
      <c r="Z264">
        <v>30</v>
      </c>
      <c r="AA264">
        <v>162</v>
      </c>
      <c r="AB264">
        <v>90</v>
      </c>
      <c r="AC264" t="s">
        <v>59</v>
      </c>
      <c r="AD264" t="s">
        <v>60</v>
      </c>
      <c r="AE264" t="s">
        <v>61</v>
      </c>
      <c r="AF264" t="s">
        <v>76</v>
      </c>
      <c r="AG264" t="s">
        <v>61</v>
      </c>
      <c r="AH264" t="s">
        <v>61</v>
      </c>
      <c r="AI264" t="s">
        <v>52</v>
      </c>
      <c r="AJ264" t="s">
        <v>52</v>
      </c>
      <c r="AK264" t="s">
        <v>52</v>
      </c>
      <c r="AL264">
        <v>20</v>
      </c>
      <c r="AM264">
        <v>160</v>
      </c>
      <c r="AN264">
        <v>95</v>
      </c>
      <c r="AO264" t="s">
        <v>59</v>
      </c>
      <c r="AP264" t="s">
        <v>75</v>
      </c>
      <c r="AQ264" t="s">
        <v>52</v>
      </c>
      <c r="AR264" t="s">
        <v>62</v>
      </c>
      <c r="AS264" t="s">
        <v>61</v>
      </c>
      <c r="AT264" t="s">
        <v>61</v>
      </c>
      <c r="AU264" t="s">
        <v>61</v>
      </c>
      <c r="AV264">
        <v>3</v>
      </c>
      <c r="AW264" s="2" t="s">
        <v>65</v>
      </c>
      <c r="AX264" s="7">
        <v>240</v>
      </c>
    </row>
    <row r="265" spans="1:50" x14ac:dyDescent="0.15">
      <c r="A265">
        <v>32</v>
      </c>
      <c r="B265">
        <v>7.52602739726027</v>
      </c>
      <c r="C265" t="s">
        <v>50</v>
      </c>
      <c r="D265" t="s">
        <v>51</v>
      </c>
      <c r="E265" t="s">
        <v>52</v>
      </c>
      <c r="F265" t="s">
        <v>52</v>
      </c>
      <c r="G265" t="s">
        <v>52</v>
      </c>
      <c r="H265" t="s">
        <v>61</v>
      </c>
      <c r="I265" t="s">
        <v>61</v>
      </c>
      <c r="J265" t="s">
        <v>52</v>
      </c>
      <c r="K265" t="s">
        <v>52</v>
      </c>
      <c r="L265" t="s">
        <v>52</v>
      </c>
      <c r="M265" t="s">
        <v>51</v>
      </c>
      <c r="N265" t="s">
        <v>51</v>
      </c>
      <c r="O265" t="s">
        <v>51</v>
      </c>
      <c r="P265" t="s">
        <v>52</v>
      </c>
      <c r="Q265" t="s">
        <v>56</v>
      </c>
      <c r="R265" t="s">
        <v>52</v>
      </c>
      <c r="S265" t="s">
        <v>56</v>
      </c>
      <c r="T265" t="s">
        <v>56</v>
      </c>
      <c r="U265">
        <v>84</v>
      </c>
      <c r="V265">
        <v>4</v>
      </c>
      <c r="W265" t="s">
        <v>81</v>
      </c>
      <c r="X265">
        <v>36.9</v>
      </c>
      <c r="Y265" t="s">
        <v>58</v>
      </c>
      <c r="Z265">
        <v>44</v>
      </c>
      <c r="AA265" t="s">
        <v>52</v>
      </c>
      <c r="AB265">
        <v>91</v>
      </c>
      <c r="AC265" t="s">
        <v>59</v>
      </c>
      <c r="AD265" t="s">
        <v>60</v>
      </c>
      <c r="AE265" t="s">
        <v>71</v>
      </c>
      <c r="AF265" t="s">
        <v>62</v>
      </c>
      <c r="AG265" t="s">
        <v>52</v>
      </c>
      <c r="AH265" t="s">
        <v>52</v>
      </c>
      <c r="AI265" t="s">
        <v>52</v>
      </c>
      <c r="AJ265" t="s">
        <v>52</v>
      </c>
      <c r="AK265" t="s">
        <v>52</v>
      </c>
      <c r="AL265">
        <v>22</v>
      </c>
      <c r="AM265">
        <v>156</v>
      </c>
      <c r="AN265">
        <v>93</v>
      </c>
      <c r="AO265" t="s">
        <v>59</v>
      </c>
      <c r="AP265" t="s">
        <v>68</v>
      </c>
      <c r="AQ265" t="s">
        <v>52</v>
      </c>
      <c r="AR265" t="s">
        <v>62</v>
      </c>
      <c r="AS265" t="s">
        <v>71</v>
      </c>
      <c r="AT265" t="s">
        <v>71</v>
      </c>
      <c r="AU265" t="s">
        <v>71</v>
      </c>
      <c r="AV265">
        <v>2</v>
      </c>
      <c r="AW265" s="2" t="s">
        <v>72</v>
      </c>
      <c r="AX265" s="7">
        <v>60</v>
      </c>
    </row>
    <row r="266" spans="1:50" x14ac:dyDescent="0.15">
      <c r="A266">
        <v>32</v>
      </c>
      <c r="B266">
        <v>7.52602739726027</v>
      </c>
      <c r="C266" t="s">
        <v>50</v>
      </c>
      <c r="D266" t="s">
        <v>51</v>
      </c>
      <c r="E266" t="s">
        <v>52</v>
      </c>
      <c r="F266" t="s">
        <v>52</v>
      </c>
      <c r="G266" t="s">
        <v>52</v>
      </c>
      <c r="H266" t="s">
        <v>61</v>
      </c>
      <c r="I266" t="s">
        <v>61</v>
      </c>
      <c r="J266" t="s">
        <v>52</v>
      </c>
      <c r="K266" t="s">
        <v>52</v>
      </c>
      <c r="L266" t="s">
        <v>52</v>
      </c>
      <c r="M266" t="s">
        <v>51</v>
      </c>
      <c r="N266" t="s">
        <v>51</v>
      </c>
      <c r="O266" t="s">
        <v>51</v>
      </c>
      <c r="P266" t="s">
        <v>52</v>
      </c>
      <c r="Q266" t="s">
        <v>56</v>
      </c>
      <c r="R266" t="s">
        <v>52</v>
      </c>
      <c r="S266" t="s">
        <v>56</v>
      </c>
      <c r="T266" t="s">
        <v>56</v>
      </c>
      <c r="U266">
        <v>84</v>
      </c>
      <c r="V266">
        <v>4</v>
      </c>
      <c r="W266" t="s">
        <v>81</v>
      </c>
      <c r="X266">
        <v>36.9</v>
      </c>
      <c r="Y266" t="s">
        <v>58</v>
      </c>
      <c r="Z266">
        <v>44</v>
      </c>
      <c r="AA266" t="s">
        <v>52</v>
      </c>
      <c r="AB266">
        <v>91</v>
      </c>
      <c r="AC266" t="s">
        <v>59</v>
      </c>
      <c r="AD266" t="s">
        <v>60</v>
      </c>
      <c r="AE266" t="s">
        <v>71</v>
      </c>
      <c r="AF266" t="s">
        <v>62</v>
      </c>
      <c r="AG266" t="s">
        <v>52</v>
      </c>
      <c r="AH266" t="s">
        <v>52</v>
      </c>
      <c r="AI266" t="s">
        <v>52</v>
      </c>
      <c r="AJ266" t="s">
        <v>52</v>
      </c>
      <c r="AK266" t="s">
        <v>52</v>
      </c>
      <c r="AL266">
        <v>32</v>
      </c>
      <c r="AM266">
        <v>152</v>
      </c>
      <c r="AN266">
        <v>95</v>
      </c>
      <c r="AO266" t="s">
        <v>59</v>
      </c>
      <c r="AP266" t="s">
        <v>68</v>
      </c>
      <c r="AQ266" t="s">
        <v>52</v>
      </c>
      <c r="AR266" t="s">
        <v>62</v>
      </c>
      <c r="AS266" t="s">
        <v>64</v>
      </c>
      <c r="AT266" t="s">
        <v>61</v>
      </c>
      <c r="AU266" t="s">
        <v>64</v>
      </c>
      <c r="AV266">
        <v>5</v>
      </c>
      <c r="AW266" s="2" t="s">
        <v>72</v>
      </c>
      <c r="AX266" s="7">
        <v>240</v>
      </c>
    </row>
    <row r="267" spans="1:50" x14ac:dyDescent="0.15">
      <c r="A267">
        <v>11.8</v>
      </c>
      <c r="B267">
        <v>2.56712328767123</v>
      </c>
      <c r="C267" t="s">
        <v>50</v>
      </c>
      <c r="D267" t="s">
        <v>51</v>
      </c>
      <c r="E267" t="s">
        <v>52</v>
      </c>
      <c r="F267">
        <v>1</v>
      </c>
      <c r="G267" t="s">
        <v>53</v>
      </c>
      <c r="H267" t="s">
        <v>54</v>
      </c>
      <c r="I267" t="s">
        <v>55</v>
      </c>
      <c r="J267" t="s">
        <v>52</v>
      </c>
      <c r="K267" t="s">
        <v>52</v>
      </c>
      <c r="L267" t="s">
        <v>52</v>
      </c>
      <c r="M267" t="s">
        <v>51</v>
      </c>
      <c r="N267" t="s">
        <v>51</v>
      </c>
      <c r="O267" t="s">
        <v>51</v>
      </c>
      <c r="P267" t="s">
        <v>51</v>
      </c>
      <c r="Q267" t="s">
        <v>51</v>
      </c>
      <c r="R267" t="s">
        <v>52</v>
      </c>
      <c r="S267" t="s">
        <v>56</v>
      </c>
      <c r="T267" t="s">
        <v>51</v>
      </c>
      <c r="U267" t="s">
        <v>52</v>
      </c>
      <c r="V267">
        <v>6</v>
      </c>
      <c r="W267" t="s">
        <v>57</v>
      </c>
      <c r="X267">
        <v>35.799999999999997</v>
      </c>
      <c r="Y267" t="s">
        <v>58</v>
      </c>
      <c r="Z267">
        <v>30</v>
      </c>
      <c r="AA267">
        <v>128</v>
      </c>
      <c r="AB267">
        <v>96</v>
      </c>
      <c r="AC267" t="s">
        <v>59</v>
      </c>
      <c r="AD267" t="s">
        <v>60</v>
      </c>
      <c r="AE267" t="s">
        <v>64</v>
      </c>
      <c r="AF267" t="s">
        <v>62</v>
      </c>
      <c r="AG267" t="s">
        <v>52</v>
      </c>
      <c r="AH267" t="s">
        <v>52</v>
      </c>
      <c r="AI267" t="s">
        <v>52</v>
      </c>
      <c r="AJ267" t="s">
        <v>52</v>
      </c>
      <c r="AK267" t="s">
        <v>52</v>
      </c>
      <c r="AL267" t="s">
        <v>52</v>
      </c>
      <c r="AM267" t="s">
        <v>52</v>
      </c>
      <c r="AN267" t="s">
        <v>52</v>
      </c>
      <c r="AO267" t="s">
        <v>52</v>
      </c>
      <c r="AP267" t="s">
        <v>60</v>
      </c>
      <c r="AQ267" t="s">
        <v>52</v>
      </c>
      <c r="AR267" t="s">
        <v>52</v>
      </c>
      <c r="AS267" t="s">
        <v>52</v>
      </c>
      <c r="AT267" t="s">
        <v>52</v>
      </c>
      <c r="AU267" t="s">
        <v>52</v>
      </c>
      <c r="AV267">
        <v>4</v>
      </c>
      <c r="AW267" s="2" t="s">
        <v>65</v>
      </c>
      <c r="AX267" s="7">
        <v>240</v>
      </c>
    </row>
    <row r="268" spans="1:50" x14ac:dyDescent="0.15">
      <c r="A268">
        <v>11.1</v>
      </c>
      <c r="B268">
        <v>2.31506849315068</v>
      </c>
      <c r="C268" t="s">
        <v>50</v>
      </c>
      <c r="D268" t="s">
        <v>51</v>
      </c>
      <c r="E268" t="s">
        <v>66</v>
      </c>
      <c r="F268">
        <v>1</v>
      </c>
      <c r="G268" t="s">
        <v>61</v>
      </c>
      <c r="H268" t="s">
        <v>61</v>
      </c>
      <c r="I268" t="s">
        <v>61</v>
      </c>
      <c r="J268" t="s">
        <v>52</v>
      </c>
      <c r="K268" t="s">
        <v>52</v>
      </c>
      <c r="L268" t="s">
        <v>52</v>
      </c>
      <c r="M268" t="s">
        <v>51</v>
      </c>
      <c r="N268" t="s">
        <v>51</v>
      </c>
      <c r="O268" t="s">
        <v>51</v>
      </c>
      <c r="P268" t="s">
        <v>51</v>
      </c>
      <c r="Q268" t="s">
        <v>51</v>
      </c>
      <c r="R268" t="s">
        <v>52</v>
      </c>
      <c r="S268" t="s">
        <v>56</v>
      </c>
      <c r="T268" t="s">
        <v>56</v>
      </c>
      <c r="U268">
        <v>48</v>
      </c>
      <c r="V268">
        <v>0</v>
      </c>
      <c r="W268" t="s">
        <v>57</v>
      </c>
      <c r="X268" t="s">
        <v>52</v>
      </c>
      <c r="Y268" t="s">
        <v>52</v>
      </c>
      <c r="Z268">
        <v>60</v>
      </c>
      <c r="AA268">
        <v>172</v>
      </c>
      <c r="AB268">
        <v>94</v>
      </c>
      <c r="AC268" t="s">
        <v>59</v>
      </c>
      <c r="AD268" t="s">
        <v>60</v>
      </c>
      <c r="AE268" t="s">
        <v>61</v>
      </c>
      <c r="AF268" t="s">
        <v>62</v>
      </c>
      <c r="AG268" t="s">
        <v>64</v>
      </c>
      <c r="AH268" t="s">
        <v>52</v>
      </c>
      <c r="AI268" t="s">
        <v>52</v>
      </c>
      <c r="AJ268" t="s">
        <v>52</v>
      </c>
      <c r="AK268" t="s">
        <v>52</v>
      </c>
      <c r="AL268" t="s">
        <v>52</v>
      </c>
      <c r="AM268" t="s">
        <v>52</v>
      </c>
      <c r="AN268" t="s">
        <v>52</v>
      </c>
      <c r="AO268" t="s">
        <v>52</v>
      </c>
      <c r="AP268" t="s">
        <v>52</v>
      </c>
      <c r="AQ268" t="s">
        <v>71</v>
      </c>
      <c r="AR268" t="s">
        <v>52</v>
      </c>
      <c r="AS268" t="s">
        <v>52</v>
      </c>
      <c r="AT268" t="s">
        <v>52</v>
      </c>
      <c r="AU268" t="s">
        <v>52</v>
      </c>
      <c r="AV268">
        <v>0</v>
      </c>
      <c r="AW268" s="2" t="s">
        <v>70</v>
      </c>
      <c r="AX268" s="7">
        <v>60</v>
      </c>
    </row>
    <row r="269" spans="1:50" x14ac:dyDescent="0.15">
      <c r="A269">
        <v>11.1</v>
      </c>
      <c r="B269">
        <v>2.31506849315068</v>
      </c>
      <c r="C269" t="s">
        <v>50</v>
      </c>
      <c r="D269" t="s">
        <v>51</v>
      </c>
      <c r="E269" t="s">
        <v>66</v>
      </c>
      <c r="F269">
        <v>1</v>
      </c>
      <c r="G269" t="s">
        <v>61</v>
      </c>
      <c r="H269" t="s">
        <v>61</v>
      </c>
      <c r="I269" t="s">
        <v>61</v>
      </c>
      <c r="J269" t="s">
        <v>52</v>
      </c>
      <c r="K269" t="s">
        <v>52</v>
      </c>
      <c r="L269" t="s">
        <v>52</v>
      </c>
      <c r="M269" t="s">
        <v>51</v>
      </c>
      <c r="N269" t="s">
        <v>51</v>
      </c>
      <c r="O269" t="s">
        <v>51</v>
      </c>
      <c r="P269" t="s">
        <v>51</v>
      </c>
      <c r="Q269" t="s">
        <v>51</v>
      </c>
      <c r="R269" t="s">
        <v>52</v>
      </c>
      <c r="S269" t="s">
        <v>56</v>
      </c>
      <c r="T269" t="s">
        <v>56</v>
      </c>
      <c r="U269">
        <v>48</v>
      </c>
      <c r="V269">
        <v>0</v>
      </c>
      <c r="W269" t="s">
        <v>57</v>
      </c>
      <c r="X269" t="s">
        <v>52</v>
      </c>
      <c r="Y269" t="s">
        <v>52</v>
      </c>
      <c r="Z269">
        <v>60</v>
      </c>
      <c r="AA269">
        <v>172</v>
      </c>
      <c r="AB269">
        <v>94</v>
      </c>
      <c r="AC269" t="s">
        <v>59</v>
      </c>
      <c r="AD269" t="s">
        <v>60</v>
      </c>
      <c r="AE269" t="s">
        <v>61</v>
      </c>
      <c r="AF269" t="s">
        <v>62</v>
      </c>
      <c r="AG269" t="s">
        <v>64</v>
      </c>
      <c r="AH269" t="s">
        <v>52</v>
      </c>
      <c r="AI269" t="s">
        <v>52</v>
      </c>
      <c r="AJ269" t="s">
        <v>52</v>
      </c>
      <c r="AK269" t="s">
        <v>52</v>
      </c>
      <c r="AL269" t="s">
        <v>52</v>
      </c>
      <c r="AM269" t="s">
        <v>52</v>
      </c>
      <c r="AN269">
        <v>96</v>
      </c>
      <c r="AO269" t="s">
        <v>59</v>
      </c>
      <c r="AP269" t="s">
        <v>75</v>
      </c>
      <c r="AQ269" t="s">
        <v>52</v>
      </c>
      <c r="AR269" t="s">
        <v>52</v>
      </c>
      <c r="AS269" t="s">
        <v>52</v>
      </c>
      <c r="AT269" t="s">
        <v>52</v>
      </c>
      <c r="AU269" t="s">
        <v>52</v>
      </c>
      <c r="AV269">
        <v>1</v>
      </c>
      <c r="AW269" s="2" t="s">
        <v>70</v>
      </c>
      <c r="AX269" s="7">
        <v>120</v>
      </c>
    </row>
    <row r="270" spans="1:50" x14ac:dyDescent="0.15">
      <c r="A270">
        <v>19.100000000000001</v>
      </c>
      <c r="B270">
        <v>2.7315068493150698</v>
      </c>
      <c r="C270" t="s">
        <v>50</v>
      </c>
      <c r="D270" t="s">
        <v>51</v>
      </c>
      <c r="E270" t="s">
        <v>61</v>
      </c>
      <c r="F270">
        <v>1</v>
      </c>
      <c r="G270" t="s">
        <v>73</v>
      </c>
      <c r="H270" t="s">
        <v>54</v>
      </c>
      <c r="I270" t="s">
        <v>61</v>
      </c>
      <c r="J270" t="s">
        <v>52</v>
      </c>
      <c r="K270" t="s">
        <v>52</v>
      </c>
      <c r="L270" t="s">
        <v>52</v>
      </c>
      <c r="M270" t="s">
        <v>51</v>
      </c>
      <c r="N270" t="s">
        <v>51</v>
      </c>
      <c r="O270" t="s">
        <v>51</v>
      </c>
      <c r="P270" t="s">
        <v>56</v>
      </c>
      <c r="Q270" t="s">
        <v>51</v>
      </c>
      <c r="R270" t="s">
        <v>52</v>
      </c>
      <c r="S270" t="s">
        <v>56</v>
      </c>
      <c r="T270" t="s">
        <v>56</v>
      </c>
      <c r="U270">
        <v>24</v>
      </c>
      <c r="V270">
        <v>2</v>
      </c>
      <c r="W270" t="s">
        <v>57</v>
      </c>
      <c r="X270">
        <v>36</v>
      </c>
      <c r="Y270" t="s">
        <v>58</v>
      </c>
      <c r="Z270">
        <v>56</v>
      </c>
      <c r="AA270">
        <v>146</v>
      </c>
      <c r="AB270">
        <v>98</v>
      </c>
      <c r="AC270" t="s">
        <v>59</v>
      </c>
      <c r="AD270" t="s">
        <v>68</v>
      </c>
      <c r="AE270" t="s">
        <v>52</v>
      </c>
      <c r="AF270" t="s">
        <v>62</v>
      </c>
      <c r="AG270" t="s">
        <v>52</v>
      </c>
      <c r="AH270" t="s">
        <v>52</v>
      </c>
      <c r="AI270" t="s">
        <v>52</v>
      </c>
      <c r="AJ270" t="s">
        <v>52</v>
      </c>
      <c r="AK270" t="s">
        <v>52</v>
      </c>
      <c r="AL270">
        <v>40</v>
      </c>
      <c r="AM270" t="s">
        <v>52</v>
      </c>
      <c r="AN270" t="s">
        <v>52</v>
      </c>
      <c r="AO270" t="s">
        <v>52</v>
      </c>
      <c r="AP270" t="s">
        <v>75</v>
      </c>
      <c r="AQ270" t="s">
        <v>52</v>
      </c>
      <c r="AR270" t="s">
        <v>52</v>
      </c>
      <c r="AS270" t="s">
        <v>52</v>
      </c>
      <c r="AT270" t="s">
        <v>52</v>
      </c>
      <c r="AU270" t="s">
        <v>61</v>
      </c>
      <c r="AV270">
        <v>1</v>
      </c>
      <c r="AW270" s="2" t="s">
        <v>70</v>
      </c>
      <c r="AX270" s="7">
        <v>60</v>
      </c>
    </row>
    <row r="271" spans="1:50" x14ac:dyDescent="0.15">
      <c r="A271">
        <v>19.100000000000001</v>
      </c>
      <c r="B271">
        <v>2.7315068493150698</v>
      </c>
      <c r="C271" t="s">
        <v>50</v>
      </c>
      <c r="D271" t="s">
        <v>51</v>
      </c>
      <c r="E271" t="s">
        <v>61</v>
      </c>
      <c r="F271">
        <v>1</v>
      </c>
      <c r="G271" t="s">
        <v>73</v>
      </c>
      <c r="H271" t="s">
        <v>54</v>
      </c>
      <c r="I271" t="s">
        <v>61</v>
      </c>
      <c r="J271" t="s">
        <v>52</v>
      </c>
      <c r="K271" t="s">
        <v>52</v>
      </c>
      <c r="L271" t="s">
        <v>52</v>
      </c>
      <c r="M271" t="s">
        <v>51</v>
      </c>
      <c r="N271" t="s">
        <v>51</v>
      </c>
      <c r="O271" t="s">
        <v>51</v>
      </c>
      <c r="P271" t="s">
        <v>56</v>
      </c>
      <c r="Q271" t="s">
        <v>51</v>
      </c>
      <c r="R271" t="s">
        <v>52</v>
      </c>
      <c r="S271" t="s">
        <v>56</v>
      </c>
      <c r="T271" t="s">
        <v>56</v>
      </c>
      <c r="U271">
        <v>24</v>
      </c>
      <c r="V271">
        <v>2</v>
      </c>
      <c r="W271" t="s">
        <v>57</v>
      </c>
      <c r="X271">
        <v>36</v>
      </c>
      <c r="Y271" t="s">
        <v>58</v>
      </c>
      <c r="Z271">
        <v>56</v>
      </c>
      <c r="AA271">
        <v>146</v>
      </c>
      <c r="AB271">
        <v>98</v>
      </c>
      <c r="AC271" t="s">
        <v>59</v>
      </c>
      <c r="AD271" t="s">
        <v>68</v>
      </c>
      <c r="AE271" t="s">
        <v>52</v>
      </c>
      <c r="AF271" t="s">
        <v>62</v>
      </c>
      <c r="AG271" t="s">
        <v>52</v>
      </c>
      <c r="AH271" t="s">
        <v>52</v>
      </c>
      <c r="AI271" t="s">
        <v>52</v>
      </c>
      <c r="AJ271" t="s">
        <v>52</v>
      </c>
      <c r="AK271" t="s">
        <v>52</v>
      </c>
      <c r="AL271">
        <v>28</v>
      </c>
      <c r="AM271">
        <v>153</v>
      </c>
      <c r="AN271">
        <v>94</v>
      </c>
      <c r="AO271" t="s">
        <v>59</v>
      </c>
      <c r="AP271" t="s">
        <v>75</v>
      </c>
      <c r="AQ271" t="s">
        <v>52</v>
      </c>
      <c r="AR271" t="s">
        <v>62</v>
      </c>
      <c r="AS271" t="s">
        <v>64</v>
      </c>
      <c r="AT271" t="s">
        <v>61</v>
      </c>
      <c r="AU271" t="s">
        <v>61</v>
      </c>
      <c r="AV271">
        <v>3</v>
      </c>
      <c r="AW271" s="2" t="s">
        <v>70</v>
      </c>
      <c r="AX271" s="7">
        <v>120</v>
      </c>
    </row>
    <row r="272" spans="1:50" x14ac:dyDescent="0.15">
      <c r="A272">
        <v>19.100000000000001</v>
      </c>
      <c r="B272">
        <v>4.36164383561644</v>
      </c>
      <c r="C272" t="s">
        <v>50</v>
      </c>
      <c r="D272" t="s">
        <v>51</v>
      </c>
      <c r="E272" t="s">
        <v>52</v>
      </c>
      <c r="F272">
        <v>3</v>
      </c>
      <c r="G272" t="s">
        <v>73</v>
      </c>
      <c r="H272" t="s">
        <v>78</v>
      </c>
      <c r="I272" t="s">
        <v>61</v>
      </c>
      <c r="J272" t="s">
        <v>51</v>
      </c>
      <c r="K272" t="s">
        <v>51</v>
      </c>
      <c r="L272" t="s">
        <v>52</v>
      </c>
      <c r="M272" t="s">
        <v>51</v>
      </c>
      <c r="N272" t="s">
        <v>51</v>
      </c>
      <c r="O272" t="s">
        <v>51</v>
      </c>
      <c r="P272" t="s">
        <v>56</v>
      </c>
      <c r="Q272" t="s">
        <v>56</v>
      </c>
      <c r="R272" t="s">
        <v>52</v>
      </c>
      <c r="S272" t="s">
        <v>56</v>
      </c>
      <c r="T272" t="s">
        <v>51</v>
      </c>
      <c r="U272">
        <v>8</v>
      </c>
      <c r="V272">
        <v>1</v>
      </c>
      <c r="W272" t="s">
        <v>57</v>
      </c>
      <c r="X272" t="s">
        <v>52</v>
      </c>
      <c r="Y272" t="s">
        <v>52</v>
      </c>
      <c r="Z272">
        <v>32</v>
      </c>
      <c r="AA272">
        <v>136</v>
      </c>
      <c r="AB272">
        <v>95</v>
      </c>
      <c r="AC272" t="s">
        <v>59</v>
      </c>
      <c r="AD272" t="s">
        <v>68</v>
      </c>
      <c r="AE272" t="s">
        <v>71</v>
      </c>
      <c r="AF272" t="s">
        <v>76</v>
      </c>
      <c r="AG272" t="s">
        <v>77</v>
      </c>
      <c r="AH272" t="s">
        <v>52</v>
      </c>
      <c r="AI272" t="s">
        <v>77</v>
      </c>
      <c r="AJ272" t="s">
        <v>52</v>
      </c>
      <c r="AK272" t="s">
        <v>52</v>
      </c>
      <c r="AL272">
        <v>30</v>
      </c>
      <c r="AM272">
        <v>124</v>
      </c>
      <c r="AN272" t="s">
        <v>52</v>
      </c>
      <c r="AO272" t="s">
        <v>52</v>
      </c>
      <c r="AP272" t="s">
        <v>68</v>
      </c>
      <c r="AQ272" t="s">
        <v>52</v>
      </c>
      <c r="AR272" t="s">
        <v>62</v>
      </c>
      <c r="AS272" t="s">
        <v>61</v>
      </c>
      <c r="AT272" t="s">
        <v>61</v>
      </c>
      <c r="AU272" t="s">
        <v>61</v>
      </c>
      <c r="AV272">
        <v>3</v>
      </c>
      <c r="AW272" s="2" t="s">
        <v>65</v>
      </c>
      <c r="AX272" s="7">
        <v>60</v>
      </c>
    </row>
    <row r="273" spans="1:50" x14ac:dyDescent="0.15">
      <c r="A273">
        <v>19.100000000000001</v>
      </c>
      <c r="B273">
        <v>4.36164383561644</v>
      </c>
      <c r="C273" t="s">
        <v>50</v>
      </c>
      <c r="D273" t="s">
        <v>51</v>
      </c>
      <c r="E273" t="s">
        <v>52</v>
      </c>
      <c r="F273">
        <v>3</v>
      </c>
      <c r="G273" t="s">
        <v>73</v>
      </c>
      <c r="H273" t="s">
        <v>78</v>
      </c>
      <c r="I273" t="s">
        <v>61</v>
      </c>
      <c r="J273" t="s">
        <v>51</v>
      </c>
      <c r="K273" t="s">
        <v>51</v>
      </c>
      <c r="L273" t="s">
        <v>52</v>
      </c>
      <c r="M273" t="s">
        <v>51</v>
      </c>
      <c r="N273" t="s">
        <v>51</v>
      </c>
      <c r="O273" t="s">
        <v>51</v>
      </c>
      <c r="P273" t="s">
        <v>56</v>
      </c>
      <c r="Q273" t="s">
        <v>56</v>
      </c>
      <c r="R273" t="s">
        <v>52</v>
      </c>
      <c r="S273" t="s">
        <v>56</v>
      </c>
      <c r="T273" t="s">
        <v>51</v>
      </c>
      <c r="U273">
        <v>8</v>
      </c>
      <c r="V273">
        <v>1</v>
      </c>
      <c r="W273" t="s">
        <v>57</v>
      </c>
      <c r="X273" t="s">
        <v>52</v>
      </c>
      <c r="Y273" t="s">
        <v>52</v>
      </c>
      <c r="Z273">
        <v>32</v>
      </c>
      <c r="AA273">
        <v>136</v>
      </c>
      <c r="AB273">
        <v>95</v>
      </c>
      <c r="AC273" t="s">
        <v>59</v>
      </c>
      <c r="AD273" t="s">
        <v>68</v>
      </c>
      <c r="AE273" t="s">
        <v>71</v>
      </c>
      <c r="AF273" t="s">
        <v>76</v>
      </c>
      <c r="AG273" t="s">
        <v>77</v>
      </c>
      <c r="AH273" t="s">
        <v>52</v>
      </c>
      <c r="AI273" t="s">
        <v>77</v>
      </c>
      <c r="AJ273" t="s">
        <v>52</v>
      </c>
      <c r="AK273" t="s">
        <v>52</v>
      </c>
      <c r="AL273" t="s">
        <v>52</v>
      </c>
      <c r="AM273">
        <v>136</v>
      </c>
      <c r="AN273">
        <v>94</v>
      </c>
      <c r="AO273" t="s">
        <v>59</v>
      </c>
      <c r="AP273" t="s">
        <v>75</v>
      </c>
      <c r="AQ273" t="s">
        <v>52</v>
      </c>
      <c r="AR273" t="s">
        <v>62</v>
      </c>
      <c r="AS273" t="s">
        <v>64</v>
      </c>
      <c r="AT273" t="s">
        <v>61</v>
      </c>
      <c r="AU273" t="s">
        <v>64</v>
      </c>
      <c r="AV273">
        <v>3</v>
      </c>
      <c r="AW273" s="2" t="s">
        <v>65</v>
      </c>
      <c r="AX273" s="7">
        <v>120</v>
      </c>
    </row>
    <row r="274" spans="1:50" x14ac:dyDescent="0.15">
      <c r="A274">
        <v>19.100000000000001</v>
      </c>
      <c r="B274">
        <v>4.36164383561644</v>
      </c>
      <c r="C274" t="s">
        <v>50</v>
      </c>
      <c r="D274" t="s">
        <v>51</v>
      </c>
      <c r="E274" t="s">
        <v>52</v>
      </c>
      <c r="F274">
        <v>3</v>
      </c>
      <c r="G274" t="s">
        <v>73</v>
      </c>
      <c r="H274" t="s">
        <v>78</v>
      </c>
      <c r="I274" t="s">
        <v>61</v>
      </c>
      <c r="J274" t="s">
        <v>51</v>
      </c>
      <c r="K274" t="s">
        <v>51</v>
      </c>
      <c r="L274" t="s">
        <v>52</v>
      </c>
      <c r="M274" t="s">
        <v>51</v>
      </c>
      <c r="N274" t="s">
        <v>51</v>
      </c>
      <c r="O274" t="s">
        <v>51</v>
      </c>
      <c r="P274" t="s">
        <v>56</v>
      </c>
      <c r="Q274" t="s">
        <v>56</v>
      </c>
      <c r="R274" t="s">
        <v>52</v>
      </c>
      <c r="S274" t="s">
        <v>56</v>
      </c>
      <c r="T274" t="s">
        <v>51</v>
      </c>
      <c r="U274">
        <v>8</v>
      </c>
      <c r="V274">
        <v>1</v>
      </c>
      <c r="W274" t="s">
        <v>57</v>
      </c>
      <c r="X274" t="s">
        <v>52</v>
      </c>
      <c r="Y274" t="s">
        <v>52</v>
      </c>
      <c r="Z274">
        <v>32</v>
      </c>
      <c r="AA274">
        <v>136</v>
      </c>
      <c r="AB274">
        <v>95</v>
      </c>
      <c r="AC274" t="s">
        <v>59</v>
      </c>
      <c r="AD274" t="s">
        <v>68</v>
      </c>
      <c r="AE274" t="s">
        <v>71</v>
      </c>
      <c r="AF274" t="s">
        <v>76</v>
      </c>
      <c r="AG274" t="s">
        <v>77</v>
      </c>
      <c r="AH274" t="s">
        <v>52</v>
      </c>
      <c r="AI274" t="s">
        <v>77</v>
      </c>
      <c r="AJ274" t="s">
        <v>52</v>
      </c>
      <c r="AK274" t="s">
        <v>52</v>
      </c>
      <c r="AL274">
        <v>26</v>
      </c>
      <c r="AM274">
        <v>130</v>
      </c>
      <c r="AN274">
        <v>95</v>
      </c>
      <c r="AO274" t="s">
        <v>59</v>
      </c>
      <c r="AP274" t="s">
        <v>52</v>
      </c>
      <c r="AQ274" t="s">
        <v>52</v>
      </c>
      <c r="AR274" t="s">
        <v>52</v>
      </c>
      <c r="AS274" t="s">
        <v>52</v>
      </c>
      <c r="AT274" t="s">
        <v>52</v>
      </c>
      <c r="AU274" t="s">
        <v>52</v>
      </c>
      <c r="AV274">
        <v>5</v>
      </c>
      <c r="AW274" s="2" t="s">
        <v>65</v>
      </c>
      <c r="AX274" s="7">
        <v>480</v>
      </c>
    </row>
    <row r="275" spans="1:50" x14ac:dyDescent="0.15">
      <c r="A275">
        <v>17.600000000000001</v>
      </c>
      <c r="B275">
        <v>4.0109589041095903</v>
      </c>
      <c r="C275" t="s">
        <v>50</v>
      </c>
      <c r="D275" t="s">
        <v>51</v>
      </c>
      <c r="E275" t="s">
        <v>61</v>
      </c>
      <c r="F275">
        <v>3</v>
      </c>
      <c r="G275" t="s">
        <v>61</v>
      </c>
      <c r="H275" t="s">
        <v>61</v>
      </c>
      <c r="I275" t="s">
        <v>61</v>
      </c>
      <c r="J275" t="s">
        <v>52</v>
      </c>
      <c r="K275" t="s">
        <v>52</v>
      </c>
      <c r="L275" t="s">
        <v>52</v>
      </c>
      <c r="M275" t="s">
        <v>51</v>
      </c>
      <c r="N275" t="s">
        <v>51</v>
      </c>
      <c r="O275" t="s">
        <v>51</v>
      </c>
      <c r="P275" t="s">
        <v>56</v>
      </c>
      <c r="Q275" t="s">
        <v>56</v>
      </c>
      <c r="R275" t="s">
        <v>52</v>
      </c>
      <c r="S275" t="s">
        <v>56</v>
      </c>
      <c r="T275" t="s">
        <v>51</v>
      </c>
      <c r="U275">
        <v>72</v>
      </c>
      <c r="V275">
        <v>2</v>
      </c>
      <c r="W275" t="s">
        <v>81</v>
      </c>
      <c r="X275">
        <v>37.1</v>
      </c>
      <c r="Y275" t="s">
        <v>58</v>
      </c>
      <c r="Z275">
        <v>40</v>
      </c>
      <c r="AA275">
        <v>156</v>
      </c>
      <c r="AB275">
        <v>96</v>
      </c>
      <c r="AC275" t="s">
        <v>59</v>
      </c>
      <c r="AD275" t="s">
        <v>68</v>
      </c>
      <c r="AE275" t="s">
        <v>71</v>
      </c>
      <c r="AF275" t="s">
        <v>76</v>
      </c>
      <c r="AG275" t="s">
        <v>52</v>
      </c>
      <c r="AH275" t="s">
        <v>52</v>
      </c>
      <c r="AI275" t="s">
        <v>52</v>
      </c>
      <c r="AJ275" t="s">
        <v>52</v>
      </c>
      <c r="AK275" t="s">
        <v>52</v>
      </c>
      <c r="AL275" t="s">
        <v>52</v>
      </c>
      <c r="AM275" t="s">
        <v>52</v>
      </c>
      <c r="AN275">
        <v>96</v>
      </c>
      <c r="AO275" t="s">
        <v>59</v>
      </c>
      <c r="AP275" t="s">
        <v>68</v>
      </c>
      <c r="AQ275" t="s">
        <v>52</v>
      </c>
      <c r="AR275" t="s">
        <v>52</v>
      </c>
      <c r="AS275" t="s">
        <v>64</v>
      </c>
      <c r="AT275" t="s">
        <v>52</v>
      </c>
      <c r="AU275" t="s">
        <v>61</v>
      </c>
      <c r="AV275">
        <v>0</v>
      </c>
      <c r="AW275" s="2" t="s">
        <v>65</v>
      </c>
      <c r="AX275" s="7">
        <v>60</v>
      </c>
    </row>
    <row r="276" spans="1:50" x14ac:dyDescent="0.15">
      <c r="A276">
        <v>17.600000000000001</v>
      </c>
      <c r="B276">
        <v>4.0109589041095903</v>
      </c>
      <c r="C276" t="s">
        <v>50</v>
      </c>
      <c r="D276" t="s">
        <v>51</v>
      </c>
      <c r="E276" t="s">
        <v>61</v>
      </c>
      <c r="F276">
        <v>3</v>
      </c>
      <c r="G276" t="s">
        <v>61</v>
      </c>
      <c r="H276" t="s">
        <v>61</v>
      </c>
      <c r="I276" t="s">
        <v>61</v>
      </c>
      <c r="J276" t="s">
        <v>52</v>
      </c>
      <c r="K276" t="s">
        <v>52</v>
      </c>
      <c r="L276" t="s">
        <v>52</v>
      </c>
      <c r="M276" t="s">
        <v>51</v>
      </c>
      <c r="N276" t="s">
        <v>51</v>
      </c>
      <c r="O276" t="s">
        <v>51</v>
      </c>
      <c r="P276" t="s">
        <v>56</v>
      </c>
      <c r="Q276" t="s">
        <v>56</v>
      </c>
      <c r="R276" t="s">
        <v>52</v>
      </c>
      <c r="S276" t="s">
        <v>56</v>
      </c>
      <c r="T276" t="s">
        <v>51</v>
      </c>
      <c r="U276">
        <v>72</v>
      </c>
      <c r="V276">
        <v>2</v>
      </c>
      <c r="W276" t="s">
        <v>81</v>
      </c>
      <c r="X276">
        <v>37.1</v>
      </c>
      <c r="Y276" t="s">
        <v>58</v>
      </c>
      <c r="Z276">
        <v>40</v>
      </c>
      <c r="AA276">
        <v>156</v>
      </c>
      <c r="AB276">
        <v>96</v>
      </c>
      <c r="AC276" t="s">
        <v>59</v>
      </c>
      <c r="AD276" t="s">
        <v>68</v>
      </c>
      <c r="AE276" t="s">
        <v>71</v>
      </c>
      <c r="AF276" t="s">
        <v>76</v>
      </c>
      <c r="AG276" t="s">
        <v>52</v>
      </c>
      <c r="AH276" t="s">
        <v>52</v>
      </c>
      <c r="AI276" t="s">
        <v>52</v>
      </c>
      <c r="AJ276" t="s">
        <v>52</v>
      </c>
      <c r="AK276" t="s">
        <v>52</v>
      </c>
      <c r="AL276">
        <v>32</v>
      </c>
      <c r="AM276">
        <v>165</v>
      </c>
      <c r="AN276">
        <v>94</v>
      </c>
      <c r="AO276" t="s">
        <v>59</v>
      </c>
      <c r="AP276" t="s">
        <v>75</v>
      </c>
      <c r="AQ276" t="s">
        <v>52</v>
      </c>
      <c r="AR276" t="s">
        <v>76</v>
      </c>
      <c r="AS276" t="s">
        <v>71</v>
      </c>
      <c r="AT276" t="s">
        <v>64</v>
      </c>
      <c r="AU276" t="s">
        <v>71</v>
      </c>
      <c r="AV276">
        <v>0</v>
      </c>
      <c r="AW276" s="2" t="s">
        <v>65</v>
      </c>
      <c r="AX276" s="7">
        <v>120</v>
      </c>
    </row>
    <row r="277" spans="1:50" x14ac:dyDescent="0.15">
      <c r="A277">
        <v>17.600000000000001</v>
      </c>
      <c r="B277">
        <v>4.0109589041095903</v>
      </c>
      <c r="C277" t="s">
        <v>50</v>
      </c>
      <c r="D277" t="s">
        <v>51</v>
      </c>
      <c r="E277" t="s">
        <v>61</v>
      </c>
      <c r="F277">
        <v>3</v>
      </c>
      <c r="G277" t="s">
        <v>61</v>
      </c>
      <c r="H277" t="s">
        <v>61</v>
      </c>
      <c r="I277" t="s">
        <v>61</v>
      </c>
      <c r="J277" t="s">
        <v>52</v>
      </c>
      <c r="K277" t="s">
        <v>52</v>
      </c>
      <c r="L277" t="s">
        <v>52</v>
      </c>
      <c r="M277" t="s">
        <v>51</v>
      </c>
      <c r="N277" t="s">
        <v>51</v>
      </c>
      <c r="O277" t="s">
        <v>51</v>
      </c>
      <c r="P277" t="s">
        <v>56</v>
      </c>
      <c r="Q277" t="s">
        <v>56</v>
      </c>
      <c r="R277" t="s">
        <v>52</v>
      </c>
      <c r="S277" t="s">
        <v>56</v>
      </c>
      <c r="T277" t="s">
        <v>51</v>
      </c>
      <c r="U277">
        <v>72</v>
      </c>
      <c r="V277">
        <v>2</v>
      </c>
      <c r="W277" t="s">
        <v>81</v>
      </c>
      <c r="X277">
        <v>37.1</v>
      </c>
      <c r="Y277" t="s">
        <v>58</v>
      </c>
      <c r="Z277">
        <v>40</v>
      </c>
      <c r="AA277">
        <v>156</v>
      </c>
      <c r="AB277">
        <v>96</v>
      </c>
      <c r="AC277" t="s">
        <v>59</v>
      </c>
      <c r="AD277" t="s">
        <v>68</v>
      </c>
      <c r="AE277" t="s">
        <v>71</v>
      </c>
      <c r="AF277" t="s">
        <v>76</v>
      </c>
      <c r="AG277" t="s">
        <v>52</v>
      </c>
      <c r="AH277" t="s">
        <v>52</v>
      </c>
      <c r="AI277" t="s">
        <v>52</v>
      </c>
      <c r="AJ277" t="s">
        <v>52</v>
      </c>
      <c r="AK277" t="s">
        <v>52</v>
      </c>
      <c r="AL277">
        <v>44</v>
      </c>
      <c r="AM277">
        <v>158</v>
      </c>
      <c r="AN277">
        <v>97</v>
      </c>
      <c r="AO277" t="s">
        <v>59</v>
      </c>
      <c r="AP277" t="s">
        <v>75</v>
      </c>
      <c r="AQ277" t="s">
        <v>52</v>
      </c>
      <c r="AR277" t="s">
        <v>76</v>
      </c>
      <c r="AS277" t="s">
        <v>71</v>
      </c>
      <c r="AT277" t="s">
        <v>64</v>
      </c>
      <c r="AU277" t="s">
        <v>71</v>
      </c>
      <c r="AV277">
        <v>1</v>
      </c>
      <c r="AW277" s="2" t="s">
        <v>65</v>
      </c>
      <c r="AX277" s="7">
        <v>240</v>
      </c>
    </row>
    <row r="278" spans="1:50" x14ac:dyDescent="0.15">
      <c r="A278">
        <v>26</v>
      </c>
      <c r="B278">
        <v>6.4136986301369898</v>
      </c>
      <c r="C278" t="s">
        <v>50</v>
      </c>
      <c r="D278" t="s">
        <v>51</v>
      </c>
      <c r="E278" t="s">
        <v>52</v>
      </c>
      <c r="F278">
        <v>5</v>
      </c>
      <c r="G278" t="s">
        <v>52</v>
      </c>
      <c r="H278" t="s">
        <v>61</v>
      </c>
      <c r="I278" t="s">
        <v>61</v>
      </c>
      <c r="J278" t="s">
        <v>51</v>
      </c>
      <c r="K278" t="s">
        <v>52</v>
      </c>
      <c r="L278" t="s">
        <v>56</v>
      </c>
      <c r="M278" t="s">
        <v>56</v>
      </c>
      <c r="N278" t="s">
        <v>51</v>
      </c>
      <c r="O278" t="s">
        <v>51</v>
      </c>
      <c r="P278" t="s">
        <v>56</v>
      </c>
      <c r="Q278" t="s">
        <v>51</v>
      </c>
      <c r="R278" t="s">
        <v>52</v>
      </c>
      <c r="S278" t="s">
        <v>56</v>
      </c>
      <c r="T278" t="s">
        <v>51</v>
      </c>
      <c r="U278">
        <v>24</v>
      </c>
      <c r="V278" t="s">
        <v>52</v>
      </c>
      <c r="W278" t="s">
        <v>57</v>
      </c>
      <c r="X278">
        <v>37.9</v>
      </c>
      <c r="Y278" t="s">
        <v>63</v>
      </c>
      <c r="Z278">
        <v>38</v>
      </c>
      <c r="AA278">
        <v>148</v>
      </c>
      <c r="AB278">
        <v>93</v>
      </c>
      <c r="AC278" t="s">
        <v>59</v>
      </c>
      <c r="AD278" t="s">
        <v>68</v>
      </c>
      <c r="AE278" t="s">
        <v>71</v>
      </c>
      <c r="AF278" t="s">
        <v>62</v>
      </c>
      <c r="AG278" t="s">
        <v>52</v>
      </c>
      <c r="AH278" t="s">
        <v>52</v>
      </c>
      <c r="AI278" t="s">
        <v>52</v>
      </c>
      <c r="AJ278" t="s">
        <v>52</v>
      </c>
      <c r="AK278" t="s">
        <v>52</v>
      </c>
      <c r="AL278">
        <v>36</v>
      </c>
      <c r="AM278">
        <v>132</v>
      </c>
      <c r="AN278">
        <v>89</v>
      </c>
      <c r="AO278" t="s">
        <v>59</v>
      </c>
      <c r="AP278" t="s">
        <v>75</v>
      </c>
      <c r="AQ278" t="s">
        <v>52</v>
      </c>
      <c r="AR278" t="s">
        <v>76</v>
      </c>
      <c r="AS278" t="s">
        <v>71</v>
      </c>
      <c r="AT278" t="s">
        <v>61</v>
      </c>
      <c r="AU278" t="s">
        <v>64</v>
      </c>
      <c r="AV278">
        <v>3</v>
      </c>
      <c r="AW278" s="2" t="s">
        <v>72</v>
      </c>
      <c r="AX278" s="7">
        <v>240</v>
      </c>
    </row>
    <row r="279" spans="1:50" x14ac:dyDescent="0.15">
      <c r="A279">
        <v>40</v>
      </c>
      <c r="B279">
        <v>11.1205479452055</v>
      </c>
      <c r="C279" t="s">
        <v>50</v>
      </c>
      <c r="D279" t="s">
        <v>51</v>
      </c>
      <c r="E279" t="s">
        <v>82</v>
      </c>
      <c r="F279" t="s">
        <v>52</v>
      </c>
      <c r="G279" t="s">
        <v>67</v>
      </c>
      <c r="H279" t="s">
        <v>61</v>
      </c>
      <c r="I279" t="s">
        <v>61</v>
      </c>
      <c r="J279" t="s">
        <v>52</v>
      </c>
      <c r="K279" t="s">
        <v>52</v>
      </c>
      <c r="L279" t="s">
        <v>52</v>
      </c>
      <c r="M279" t="s">
        <v>51</v>
      </c>
      <c r="N279" t="s">
        <v>51</v>
      </c>
      <c r="O279" t="s">
        <v>51</v>
      </c>
      <c r="P279" t="s">
        <v>52</v>
      </c>
      <c r="Q279" t="s">
        <v>52</v>
      </c>
      <c r="R279" t="s">
        <v>52</v>
      </c>
      <c r="S279" t="s">
        <v>51</v>
      </c>
      <c r="T279" t="s">
        <v>51</v>
      </c>
      <c r="U279">
        <v>48</v>
      </c>
      <c r="V279" t="s">
        <v>52</v>
      </c>
      <c r="W279" t="s">
        <v>57</v>
      </c>
      <c r="X279">
        <v>37.799999999999997</v>
      </c>
      <c r="Y279" t="s">
        <v>63</v>
      </c>
      <c r="Z279">
        <v>24</v>
      </c>
      <c r="AA279">
        <v>134</v>
      </c>
      <c r="AB279">
        <v>97</v>
      </c>
      <c r="AC279" t="s">
        <v>59</v>
      </c>
      <c r="AD279" t="s">
        <v>60</v>
      </c>
      <c r="AE279" t="s">
        <v>52</v>
      </c>
      <c r="AF279" t="s">
        <v>62</v>
      </c>
      <c r="AG279" t="s">
        <v>64</v>
      </c>
      <c r="AH279" t="s">
        <v>61</v>
      </c>
      <c r="AI279" t="s">
        <v>52</v>
      </c>
      <c r="AJ279" t="s">
        <v>52</v>
      </c>
      <c r="AK279" t="s">
        <v>52</v>
      </c>
      <c r="AL279" t="s">
        <v>52</v>
      </c>
      <c r="AM279" t="s">
        <v>52</v>
      </c>
      <c r="AN279">
        <v>97</v>
      </c>
      <c r="AO279" t="s">
        <v>59</v>
      </c>
      <c r="AP279" t="s">
        <v>60</v>
      </c>
      <c r="AQ279" t="s">
        <v>52</v>
      </c>
      <c r="AR279" t="s">
        <v>52</v>
      </c>
      <c r="AS279" t="s">
        <v>61</v>
      </c>
      <c r="AT279" t="s">
        <v>61</v>
      </c>
      <c r="AU279" t="s">
        <v>61</v>
      </c>
      <c r="AV279">
        <v>1</v>
      </c>
      <c r="AW279" s="2" t="s">
        <v>70</v>
      </c>
      <c r="AX279" s="7">
        <v>120</v>
      </c>
    </row>
    <row r="280" spans="1:50" x14ac:dyDescent="0.15">
      <c r="A280">
        <v>12.9</v>
      </c>
      <c r="B280">
        <v>2.0876712328767102</v>
      </c>
      <c r="C280" t="s">
        <v>50</v>
      </c>
      <c r="D280" t="s">
        <v>51</v>
      </c>
      <c r="E280" t="s">
        <v>66</v>
      </c>
      <c r="F280">
        <v>1</v>
      </c>
      <c r="G280" t="s">
        <v>73</v>
      </c>
      <c r="H280" t="s">
        <v>78</v>
      </c>
      <c r="I280" t="s">
        <v>61</v>
      </c>
      <c r="J280" t="s">
        <v>52</v>
      </c>
      <c r="K280" t="s">
        <v>52</v>
      </c>
      <c r="L280" t="s">
        <v>52</v>
      </c>
      <c r="M280" t="s">
        <v>51</v>
      </c>
      <c r="N280" t="s">
        <v>51</v>
      </c>
      <c r="O280" t="s">
        <v>56</v>
      </c>
      <c r="P280" t="s">
        <v>56</v>
      </c>
      <c r="Q280" t="s">
        <v>52</v>
      </c>
      <c r="R280" t="s">
        <v>52</v>
      </c>
      <c r="S280" t="s">
        <v>56</v>
      </c>
      <c r="T280" t="s">
        <v>56</v>
      </c>
      <c r="U280">
        <v>72</v>
      </c>
      <c r="V280">
        <v>1</v>
      </c>
      <c r="W280" t="s">
        <v>57</v>
      </c>
      <c r="X280">
        <v>36.700000000000003</v>
      </c>
      <c r="Y280" t="s">
        <v>58</v>
      </c>
      <c r="Z280">
        <v>42</v>
      </c>
      <c r="AA280">
        <v>148</v>
      </c>
      <c r="AB280">
        <v>98</v>
      </c>
      <c r="AC280" t="s">
        <v>59</v>
      </c>
      <c r="AD280" t="s">
        <v>68</v>
      </c>
      <c r="AE280" t="s">
        <v>52</v>
      </c>
      <c r="AF280" t="s">
        <v>62</v>
      </c>
      <c r="AG280" t="s">
        <v>52</v>
      </c>
      <c r="AH280" t="s">
        <v>52</v>
      </c>
      <c r="AI280" t="s">
        <v>52</v>
      </c>
      <c r="AJ280" t="s">
        <v>52</v>
      </c>
      <c r="AK280" t="s">
        <v>52</v>
      </c>
      <c r="AL280">
        <v>32</v>
      </c>
      <c r="AM280" t="s">
        <v>52</v>
      </c>
      <c r="AN280" t="s">
        <v>52</v>
      </c>
      <c r="AO280" t="s">
        <v>52</v>
      </c>
      <c r="AP280" t="s">
        <v>52</v>
      </c>
      <c r="AQ280" t="s">
        <v>52</v>
      </c>
      <c r="AR280" t="s">
        <v>52</v>
      </c>
      <c r="AS280" t="s">
        <v>61</v>
      </c>
      <c r="AT280" t="s">
        <v>61</v>
      </c>
      <c r="AU280" t="s">
        <v>64</v>
      </c>
      <c r="AV280">
        <v>1</v>
      </c>
      <c r="AW280" s="2" t="s">
        <v>70</v>
      </c>
      <c r="AX280" s="7">
        <v>60</v>
      </c>
    </row>
    <row r="281" spans="1:50" x14ac:dyDescent="0.15">
      <c r="A281">
        <v>14.7</v>
      </c>
      <c r="B281">
        <v>3.0465753424657498</v>
      </c>
      <c r="C281" t="s">
        <v>50</v>
      </c>
      <c r="D281" t="s">
        <v>51</v>
      </c>
      <c r="E281" t="s">
        <v>87</v>
      </c>
      <c r="F281" t="s">
        <v>52</v>
      </c>
      <c r="G281" t="s">
        <v>52</v>
      </c>
      <c r="H281" t="s">
        <v>74</v>
      </c>
      <c r="I281" t="s">
        <v>61</v>
      </c>
      <c r="J281" t="s">
        <v>52</v>
      </c>
      <c r="K281" t="s">
        <v>52</v>
      </c>
      <c r="L281" t="s">
        <v>52</v>
      </c>
      <c r="M281" t="s">
        <v>51</v>
      </c>
      <c r="N281" t="s">
        <v>51</v>
      </c>
      <c r="O281" t="s">
        <v>51</v>
      </c>
      <c r="P281" t="s">
        <v>52</v>
      </c>
      <c r="Q281" t="s">
        <v>51</v>
      </c>
      <c r="R281" t="s">
        <v>52</v>
      </c>
      <c r="S281" t="s">
        <v>56</v>
      </c>
      <c r="T281" t="s">
        <v>56</v>
      </c>
      <c r="U281">
        <v>48</v>
      </c>
      <c r="V281">
        <v>5</v>
      </c>
      <c r="W281" t="s">
        <v>57</v>
      </c>
      <c r="X281">
        <v>36.9</v>
      </c>
      <c r="Y281" t="s">
        <v>58</v>
      </c>
      <c r="Z281" t="s">
        <v>52</v>
      </c>
      <c r="AA281">
        <v>138</v>
      </c>
      <c r="AB281">
        <v>97</v>
      </c>
      <c r="AC281" t="s">
        <v>59</v>
      </c>
      <c r="AD281" t="s">
        <v>68</v>
      </c>
      <c r="AE281" t="s">
        <v>71</v>
      </c>
      <c r="AF281" t="s">
        <v>76</v>
      </c>
      <c r="AG281" t="s">
        <v>61</v>
      </c>
      <c r="AH281" t="s">
        <v>61</v>
      </c>
      <c r="AI281" t="s">
        <v>52</v>
      </c>
      <c r="AJ281" t="s">
        <v>52</v>
      </c>
      <c r="AK281" t="s">
        <v>52</v>
      </c>
      <c r="AL281">
        <v>28</v>
      </c>
      <c r="AM281">
        <v>138</v>
      </c>
      <c r="AN281">
        <v>97</v>
      </c>
      <c r="AO281" t="s">
        <v>59</v>
      </c>
      <c r="AP281" t="s">
        <v>68</v>
      </c>
      <c r="AQ281" t="s">
        <v>52</v>
      </c>
      <c r="AR281" t="s">
        <v>52</v>
      </c>
      <c r="AS281" t="s">
        <v>61</v>
      </c>
      <c r="AT281" t="s">
        <v>61</v>
      </c>
      <c r="AU281" t="s">
        <v>64</v>
      </c>
      <c r="AV281">
        <v>1</v>
      </c>
      <c r="AW281" s="2" t="s">
        <v>70</v>
      </c>
      <c r="AX281" s="7">
        <v>60</v>
      </c>
    </row>
    <row r="282" spans="1:50" x14ac:dyDescent="0.15">
      <c r="A282">
        <v>41.5</v>
      </c>
      <c r="B282">
        <v>10.8849315068493</v>
      </c>
      <c r="C282" t="s">
        <v>50</v>
      </c>
      <c r="D282" t="s">
        <v>51</v>
      </c>
      <c r="E282" t="s">
        <v>82</v>
      </c>
      <c r="F282">
        <v>2.5</v>
      </c>
      <c r="G282" t="s">
        <v>80</v>
      </c>
      <c r="H282" t="s">
        <v>61</v>
      </c>
      <c r="I282" t="s">
        <v>61</v>
      </c>
      <c r="J282" t="s">
        <v>51</v>
      </c>
      <c r="K282" t="s">
        <v>51</v>
      </c>
      <c r="L282" t="s">
        <v>52</v>
      </c>
      <c r="M282" t="s">
        <v>51</v>
      </c>
      <c r="N282" t="s">
        <v>51</v>
      </c>
      <c r="O282" t="s">
        <v>51</v>
      </c>
      <c r="P282" t="s">
        <v>52</v>
      </c>
      <c r="Q282" t="s">
        <v>56</v>
      </c>
      <c r="R282" t="s">
        <v>52</v>
      </c>
      <c r="S282" t="s">
        <v>56</v>
      </c>
      <c r="T282" t="s">
        <v>51</v>
      </c>
      <c r="U282">
        <v>24</v>
      </c>
      <c r="V282">
        <v>12</v>
      </c>
      <c r="W282" t="s">
        <v>57</v>
      </c>
      <c r="X282">
        <v>38</v>
      </c>
      <c r="Y282" t="s">
        <v>63</v>
      </c>
      <c r="Z282">
        <v>24</v>
      </c>
      <c r="AA282">
        <v>126</v>
      </c>
      <c r="AB282">
        <v>98</v>
      </c>
      <c r="AC282" t="s">
        <v>59</v>
      </c>
      <c r="AD282" t="s">
        <v>60</v>
      </c>
      <c r="AE282" t="s">
        <v>64</v>
      </c>
      <c r="AF282" t="s">
        <v>62</v>
      </c>
      <c r="AG282" t="s">
        <v>52</v>
      </c>
      <c r="AH282" t="s">
        <v>52</v>
      </c>
      <c r="AI282" t="s">
        <v>52</v>
      </c>
      <c r="AJ282" t="s">
        <v>52</v>
      </c>
      <c r="AK282" t="s">
        <v>52</v>
      </c>
      <c r="AL282" t="s">
        <v>52</v>
      </c>
      <c r="AM282" t="s">
        <v>52</v>
      </c>
      <c r="AN282" t="s">
        <v>52</v>
      </c>
      <c r="AO282" t="s">
        <v>52</v>
      </c>
      <c r="AP282" t="s">
        <v>68</v>
      </c>
      <c r="AQ282" t="s">
        <v>61</v>
      </c>
      <c r="AR282" t="s">
        <v>52</v>
      </c>
      <c r="AS282" t="s">
        <v>52</v>
      </c>
      <c r="AT282" t="s">
        <v>52</v>
      </c>
      <c r="AU282" t="s">
        <v>52</v>
      </c>
      <c r="AV282">
        <v>0</v>
      </c>
      <c r="AW282" s="2" t="s">
        <v>70</v>
      </c>
      <c r="AX282" s="7">
        <v>60</v>
      </c>
    </row>
    <row r="283" spans="1:50" x14ac:dyDescent="0.15">
      <c r="A283">
        <v>42.2</v>
      </c>
      <c r="B283">
        <v>9.5123287671232895</v>
      </c>
      <c r="C283" t="s">
        <v>50</v>
      </c>
      <c r="D283" t="s">
        <v>51</v>
      </c>
      <c r="E283" t="s">
        <v>61</v>
      </c>
      <c r="F283">
        <v>1</v>
      </c>
      <c r="G283" t="s">
        <v>67</v>
      </c>
      <c r="H283" t="s">
        <v>61</v>
      </c>
      <c r="I283" t="s">
        <v>55</v>
      </c>
      <c r="J283" t="s">
        <v>52</v>
      </c>
      <c r="K283" t="s">
        <v>52</v>
      </c>
      <c r="L283" t="s">
        <v>52</v>
      </c>
      <c r="M283" t="s">
        <v>51</v>
      </c>
      <c r="N283" t="s">
        <v>51</v>
      </c>
      <c r="O283" t="s">
        <v>51</v>
      </c>
      <c r="P283" t="s">
        <v>52</v>
      </c>
      <c r="Q283" t="s">
        <v>56</v>
      </c>
      <c r="R283" t="s">
        <v>52</v>
      </c>
      <c r="S283" t="s">
        <v>51</v>
      </c>
      <c r="T283" t="s">
        <v>51</v>
      </c>
      <c r="U283">
        <v>8</v>
      </c>
      <c r="V283" t="s">
        <v>52</v>
      </c>
      <c r="W283" t="s">
        <v>57</v>
      </c>
      <c r="X283" t="s">
        <v>52</v>
      </c>
      <c r="Y283" t="s">
        <v>52</v>
      </c>
      <c r="Z283">
        <v>24</v>
      </c>
      <c r="AA283">
        <v>128</v>
      </c>
      <c r="AB283">
        <v>100</v>
      </c>
      <c r="AC283" t="s">
        <v>59</v>
      </c>
      <c r="AD283" t="s">
        <v>52</v>
      </c>
      <c r="AE283" t="s">
        <v>52</v>
      </c>
      <c r="AF283" t="s">
        <v>62</v>
      </c>
      <c r="AG283" t="s">
        <v>64</v>
      </c>
      <c r="AH283" t="s">
        <v>64</v>
      </c>
      <c r="AI283" t="s">
        <v>61</v>
      </c>
      <c r="AJ283" t="s">
        <v>52</v>
      </c>
      <c r="AK283" t="s">
        <v>52</v>
      </c>
      <c r="AL283" t="s">
        <v>52</v>
      </c>
      <c r="AM283" t="s">
        <v>52</v>
      </c>
      <c r="AN283" t="s">
        <v>52</v>
      </c>
      <c r="AO283" t="s">
        <v>52</v>
      </c>
      <c r="AP283" t="s">
        <v>52</v>
      </c>
      <c r="AQ283" t="s">
        <v>52</v>
      </c>
      <c r="AR283" t="s">
        <v>52</v>
      </c>
      <c r="AS283" t="s">
        <v>71</v>
      </c>
      <c r="AT283" t="s">
        <v>71</v>
      </c>
      <c r="AU283" t="s">
        <v>52</v>
      </c>
      <c r="AV283">
        <v>0</v>
      </c>
      <c r="AW283" s="2" t="s">
        <v>70</v>
      </c>
      <c r="AX283" s="7">
        <v>60</v>
      </c>
    </row>
    <row r="284" spans="1:50" x14ac:dyDescent="0.15">
      <c r="A284">
        <v>42.2</v>
      </c>
      <c r="B284">
        <v>9.5123287671232895</v>
      </c>
      <c r="C284" t="s">
        <v>50</v>
      </c>
      <c r="D284" t="s">
        <v>51</v>
      </c>
      <c r="E284" t="s">
        <v>61</v>
      </c>
      <c r="F284">
        <v>1</v>
      </c>
      <c r="G284" t="s">
        <v>67</v>
      </c>
      <c r="H284" t="s">
        <v>61</v>
      </c>
      <c r="I284" t="s">
        <v>55</v>
      </c>
      <c r="J284" t="s">
        <v>52</v>
      </c>
      <c r="K284" t="s">
        <v>52</v>
      </c>
      <c r="L284" t="s">
        <v>52</v>
      </c>
      <c r="M284" t="s">
        <v>51</v>
      </c>
      <c r="N284" t="s">
        <v>51</v>
      </c>
      <c r="O284" t="s">
        <v>51</v>
      </c>
      <c r="P284" t="s">
        <v>52</v>
      </c>
      <c r="Q284" t="s">
        <v>56</v>
      </c>
      <c r="R284" t="s">
        <v>52</v>
      </c>
      <c r="S284" t="s">
        <v>51</v>
      </c>
      <c r="T284" t="s">
        <v>51</v>
      </c>
      <c r="U284">
        <v>8</v>
      </c>
      <c r="V284" t="s">
        <v>52</v>
      </c>
      <c r="W284" t="s">
        <v>57</v>
      </c>
      <c r="X284" t="s">
        <v>52</v>
      </c>
      <c r="Y284" t="s">
        <v>52</v>
      </c>
      <c r="Z284">
        <v>24</v>
      </c>
      <c r="AA284">
        <v>128</v>
      </c>
      <c r="AB284">
        <v>100</v>
      </c>
      <c r="AC284" t="s">
        <v>59</v>
      </c>
      <c r="AD284" t="s">
        <v>52</v>
      </c>
      <c r="AE284" t="s">
        <v>52</v>
      </c>
      <c r="AF284" t="s">
        <v>62</v>
      </c>
      <c r="AG284" t="s">
        <v>64</v>
      </c>
      <c r="AH284" t="s">
        <v>64</v>
      </c>
      <c r="AI284" t="s">
        <v>61</v>
      </c>
      <c r="AJ284" t="s">
        <v>52</v>
      </c>
      <c r="AK284" t="s">
        <v>52</v>
      </c>
      <c r="AL284">
        <v>24</v>
      </c>
      <c r="AM284">
        <v>80</v>
      </c>
      <c r="AN284">
        <v>98</v>
      </c>
      <c r="AO284" t="s">
        <v>59</v>
      </c>
      <c r="AP284" t="s">
        <v>68</v>
      </c>
      <c r="AQ284" t="s">
        <v>52</v>
      </c>
      <c r="AR284" t="s">
        <v>76</v>
      </c>
      <c r="AS284" t="s">
        <v>64</v>
      </c>
      <c r="AT284" t="s">
        <v>61</v>
      </c>
      <c r="AU284" t="s">
        <v>64</v>
      </c>
      <c r="AV284">
        <v>0</v>
      </c>
      <c r="AW284" s="2" t="s">
        <v>70</v>
      </c>
      <c r="AX284" s="7">
        <v>120</v>
      </c>
    </row>
    <row r="285" spans="1:50" x14ac:dyDescent="0.15">
      <c r="A285">
        <v>16.5</v>
      </c>
      <c r="B285">
        <v>3.5780821917808199</v>
      </c>
      <c r="C285" t="s">
        <v>50</v>
      </c>
      <c r="D285" t="s">
        <v>51</v>
      </c>
      <c r="E285" t="s">
        <v>66</v>
      </c>
      <c r="F285">
        <v>0.5</v>
      </c>
      <c r="G285" t="s">
        <v>73</v>
      </c>
      <c r="H285" t="s">
        <v>74</v>
      </c>
      <c r="I285" t="s">
        <v>61</v>
      </c>
      <c r="J285" t="s">
        <v>52</v>
      </c>
      <c r="K285" t="s">
        <v>51</v>
      </c>
      <c r="L285" t="s">
        <v>51</v>
      </c>
      <c r="M285" t="s">
        <v>51</v>
      </c>
      <c r="N285" t="s">
        <v>51</v>
      </c>
      <c r="O285" t="s">
        <v>51</v>
      </c>
      <c r="P285" t="s">
        <v>51</v>
      </c>
      <c r="Q285" t="s">
        <v>56</v>
      </c>
      <c r="R285" t="s">
        <v>52</v>
      </c>
      <c r="S285" t="s">
        <v>56</v>
      </c>
      <c r="T285" t="s">
        <v>51</v>
      </c>
      <c r="U285">
        <v>84</v>
      </c>
      <c r="V285">
        <v>8</v>
      </c>
      <c r="W285" t="s">
        <v>57</v>
      </c>
      <c r="X285" t="s">
        <v>52</v>
      </c>
      <c r="Y285" t="s">
        <v>52</v>
      </c>
      <c r="Z285">
        <v>52</v>
      </c>
      <c r="AA285">
        <v>179</v>
      </c>
      <c r="AB285">
        <v>93</v>
      </c>
      <c r="AC285" t="s">
        <v>59</v>
      </c>
      <c r="AD285" t="s">
        <v>68</v>
      </c>
      <c r="AE285" t="s">
        <v>71</v>
      </c>
      <c r="AF285" t="s">
        <v>52</v>
      </c>
      <c r="AG285" t="s">
        <v>52</v>
      </c>
      <c r="AH285" t="s">
        <v>52</v>
      </c>
      <c r="AI285" t="s">
        <v>52</v>
      </c>
      <c r="AJ285" t="s">
        <v>52</v>
      </c>
      <c r="AK285" t="s">
        <v>52</v>
      </c>
      <c r="AL285">
        <v>28</v>
      </c>
      <c r="AM285">
        <v>152</v>
      </c>
      <c r="AN285">
        <v>95</v>
      </c>
      <c r="AO285" t="s">
        <v>59</v>
      </c>
      <c r="AP285" t="s">
        <v>68</v>
      </c>
      <c r="AQ285" t="s">
        <v>52</v>
      </c>
      <c r="AR285" t="s">
        <v>76</v>
      </c>
      <c r="AS285" t="s">
        <v>71</v>
      </c>
      <c r="AT285" t="s">
        <v>64</v>
      </c>
      <c r="AU285" t="s">
        <v>71</v>
      </c>
      <c r="AV285">
        <v>3</v>
      </c>
      <c r="AW285" s="2" t="s">
        <v>72</v>
      </c>
      <c r="AX285" s="7">
        <v>60</v>
      </c>
    </row>
    <row r="286" spans="1:50" x14ac:dyDescent="0.15">
      <c r="A286">
        <v>16.5</v>
      </c>
      <c r="B286">
        <v>3.5780821917808199</v>
      </c>
      <c r="C286" t="s">
        <v>50</v>
      </c>
      <c r="D286" t="s">
        <v>51</v>
      </c>
      <c r="E286" t="s">
        <v>66</v>
      </c>
      <c r="F286">
        <v>0.5</v>
      </c>
      <c r="G286" t="s">
        <v>73</v>
      </c>
      <c r="H286" t="s">
        <v>74</v>
      </c>
      <c r="I286" t="s">
        <v>61</v>
      </c>
      <c r="J286" t="s">
        <v>52</v>
      </c>
      <c r="K286" t="s">
        <v>51</v>
      </c>
      <c r="L286" t="s">
        <v>51</v>
      </c>
      <c r="M286" t="s">
        <v>51</v>
      </c>
      <c r="N286" t="s">
        <v>51</v>
      </c>
      <c r="O286" t="s">
        <v>51</v>
      </c>
      <c r="P286" t="s">
        <v>51</v>
      </c>
      <c r="Q286" t="s">
        <v>56</v>
      </c>
      <c r="R286" t="s">
        <v>52</v>
      </c>
      <c r="S286" t="s">
        <v>56</v>
      </c>
      <c r="T286" t="s">
        <v>51</v>
      </c>
      <c r="U286">
        <v>84</v>
      </c>
      <c r="V286">
        <v>8</v>
      </c>
      <c r="W286" t="s">
        <v>57</v>
      </c>
      <c r="X286" t="s">
        <v>52</v>
      </c>
      <c r="Y286" t="s">
        <v>52</v>
      </c>
      <c r="Z286">
        <v>52</v>
      </c>
      <c r="AA286">
        <v>179</v>
      </c>
      <c r="AB286">
        <v>93</v>
      </c>
      <c r="AC286" t="s">
        <v>59</v>
      </c>
      <c r="AD286" t="s">
        <v>68</v>
      </c>
      <c r="AE286" t="s">
        <v>71</v>
      </c>
      <c r="AF286" t="s">
        <v>52</v>
      </c>
      <c r="AG286" t="s">
        <v>52</v>
      </c>
      <c r="AH286" t="s">
        <v>52</v>
      </c>
      <c r="AI286" t="s">
        <v>52</v>
      </c>
      <c r="AJ286" t="s">
        <v>52</v>
      </c>
      <c r="AK286" t="s">
        <v>52</v>
      </c>
      <c r="AL286">
        <v>40</v>
      </c>
      <c r="AM286">
        <v>140</v>
      </c>
      <c r="AN286">
        <v>89</v>
      </c>
      <c r="AO286" t="s">
        <v>59</v>
      </c>
      <c r="AP286" t="s">
        <v>68</v>
      </c>
      <c r="AQ286" t="s">
        <v>52</v>
      </c>
      <c r="AR286" t="s">
        <v>76</v>
      </c>
      <c r="AS286" t="s">
        <v>71</v>
      </c>
      <c r="AT286" t="s">
        <v>71</v>
      </c>
      <c r="AU286" t="s">
        <v>71</v>
      </c>
      <c r="AV286">
        <v>4</v>
      </c>
      <c r="AW286" s="2" t="s">
        <v>72</v>
      </c>
      <c r="AX286" s="7">
        <v>120</v>
      </c>
    </row>
    <row r="287" spans="1:50" x14ac:dyDescent="0.15">
      <c r="A287">
        <v>16.5</v>
      </c>
      <c r="B287">
        <v>3.5780821917808199</v>
      </c>
      <c r="C287" t="s">
        <v>50</v>
      </c>
      <c r="D287" t="s">
        <v>51</v>
      </c>
      <c r="E287" t="s">
        <v>66</v>
      </c>
      <c r="F287">
        <v>0.5</v>
      </c>
      <c r="G287" t="s">
        <v>73</v>
      </c>
      <c r="H287" t="s">
        <v>74</v>
      </c>
      <c r="I287" t="s">
        <v>61</v>
      </c>
      <c r="J287" t="s">
        <v>52</v>
      </c>
      <c r="K287" t="s">
        <v>51</v>
      </c>
      <c r="L287" t="s">
        <v>51</v>
      </c>
      <c r="M287" t="s">
        <v>51</v>
      </c>
      <c r="N287" t="s">
        <v>51</v>
      </c>
      <c r="O287" t="s">
        <v>51</v>
      </c>
      <c r="P287" t="s">
        <v>51</v>
      </c>
      <c r="Q287" t="s">
        <v>56</v>
      </c>
      <c r="R287" t="s">
        <v>52</v>
      </c>
      <c r="S287" t="s">
        <v>56</v>
      </c>
      <c r="T287" t="s">
        <v>51</v>
      </c>
      <c r="U287">
        <v>84</v>
      </c>
      <c r="V287">
        <v>8</v>
      </c>
      <c r="W287" t="s">
        <v>57</v>
      </c>
      <c r="X287" t="s">
        <v>52</v>
      </c>
      <c r="Y287" t="s">
        <v>52</v>
      </c>
      <c r="Z287">
        <v>52</v>
      </c>
      <c r="AA287">
        <v>179</v>
      </c>
      <c r="AB287">
        <v>93</v>
      </c>
      <c r="AC287" t="s">
        <v>59</v>
      </c>
      <c r="AD287" t="s">
        <v>68</v>
      </c>
      <c r="AE287" t="s">
        <v>71</v>
      </c>
      <c r="AF287" t="s">
        <v>52</v>
      </c>
      <c r="AG287" t="s">
        <v>52</v>
      </c>
      <c r="AH287" t="s">
        <v>52</v>
      </c>
      <c r="AI287" t="s">
        <v>52</v>
      </c>
      <c r="AJ287" t="s">
        <v>52</v>
      </c>
      <c r="AK287" t="s">
        <v>52</v>
      </c>
      <c r="AL287">
        <v>42</v>
      </c>
      <c r="AM287">
        <v>162</v>
      </c>
      <c r="AN287">
        <v>100</v>
      </c>
      <c r="AO287" t="s">
        <v>69</v>
      </c>
      <c r="AP287" t="s">
        <v>68</v>
      </c>
      <c r="AQ287" t="s">
        <v>52</v>
      </c>
      <c r="AR287" t="s">
        <v>76</v>
      </c>
      <c r="AS287" t="s">
        <v>71</v>
      </c>
      <c r="AT287" t="s">
        <v>64</v>
      </c>
      <c r="AU287" t="s">
        <v>71</v>
      </c>
      <c r="AV287">
        <v>8</v>
      </c>
      <c r="AW287" s="2" t="s">
        <v>72</v>
      </c>
      <c r="AX287" s="7">
        <v>240</v>
      </c>
    </row>
    <row r="288" spans="1:50" x14ac:dyDescent="0.15">
      <c r="A288">
        <v>16.5</v>
      </c>
      <c r="B288">
        <v>3.5780821917808199</v>
      </c>
      <c r="C288" t="s">
        <v>50</v>
      </c>
      <c r="D288" t="s">
        <v>51</v>
      </c>
      <c r="E288" t="s">
        <v>66</v>
      </c>
      <c r="F288">
        <v>0.5</v>
      </c>
      <c r="G288" t="s">
        <v>73</v>
      </c>
      <c r="H288" t="s">
        <v>74</v>
      </c>
      <c r="I288" t="s">
        <v>61</v>
      </c>
      <c r="J288" t="s">
        <v>52</v>
      </c>
      <c r="K288" t="s">
        <v>51</v>
      </c>
      <c r="L288" t="s">
        <v>51</v>
      </c>
      <c r="M288" t="s">
        <v>51</v>
      </c>
      <c r="N288" t="s">
        <v>51</v>
      </c>
      <c r="O288" t="s">
        <v>51</v>
      </c>
      <c r="P288" t="s">
        <v>51</v>
      </c>
      <c r="Q288" t="s">
        <v>56</v>
      </c>
      <c r="R288" t="s">
        <v>52</v>
      </c>
      <c r="S288" t="s">
        <v>56</v>
      </c>
      <c r="T288" t="s">
        <v>51</v>
      </c>
      <c r="U288">
        <v>84</v>
      </c>
      <c r="V288">
        <v>8</v>
      </c>
      <c r="W288" t="s">
        <v>57</v>
      </c>
      <c r="X288" t="s">
        <v>52</v>
      </c>
      <c r="Y288" t="s">
        <v>52</v>
      </c>
      <c r="Z288">
        <v>52</v>
      </c>
      <c r="AA288">
        <v>179</v>
      </c>
      <c r="AB288">
        <v>93</v>
      </c>
      <c r="AC288" t="s">
        <v>59</v>
      </c>
      <c r="AD288" t="s">
        <v>68</v>
      </c>
      <c r="AE288" t="s">
        <v>71</v>
      </c>
      <c r="AF288" t="s">
        <v>52</v>
      </c>
      <c r="AG288" t="s">
        <v>52</v>
      </c>
      <c r="AH288" t="s">
        <v>52</v>
      </c>
      <c r="AI288" t="s">
        <v>52</v>
      </c>
      <c r="AJ288" t="s">
        <v>52</v>
      </c>
      <c r="AK288" t="s">
        <v>52</v>
      </c>
      <c r="AL288">
        <v>34</v>
      </c>
      <c r="AM288">
        <v>150</v>
      </c>
      <c r="AN288">
        <v>100</v>
      </c>
      <c r="AO288" t="s">
        <v>69</v>
      </c>
      <c r="AP288" t="s">
        <v>75</v>
      </c>
      <c r="AQ288" t="s">
        <v>52</v>
      </c>
      <c r="AR288" t="s">
        <v>76</v>
      </c>
      <c r="AS288" t="s">
        <v>64</v>
      </c>
      <c r="AT288" t="s">
        <v>61</v>
      </c>
      <c r="AU288" t="s">
        <v>64</v>
      </c>
      <c r="AV288">
        <v>14</v>
      </c>
      <c r="AW288" s="2" t="s">
        <v>72</v>
      </c>
      <c r="AX288" s="7">
        <v>480</v>
      </c>
    </row>
    <row r="289" spans="1:50" x14ac:dyDescent="0.15">
      <c r="A289">
        <v>17</v>
      </c>
      <c r="B289">
        <v>4.0630136986301402</v>
      </c>
      <c r="C289" t="s">
        <v>50</v>
      </c>
      <c r="D289" t="s">
        <v>51</v>
      </c>
      <c r="E289" t="s">
        <v>66</v>
      </c>
      <c r="F289">
        <v>0.5</v>
      </c>
      <c r="G289" t="s">
        <v>53</v>
      </c>
      <c r="H289" t="s">
        <v>83</v>
      </c>
      <c r="I289" t="s">
        <v>55</v>
      </c>
      <c r="J289" t="s">
        <v>52</v>
      </c>
      <c r="K289" t="s">
        <v>52</v>
      </c>
      <c r="L289" t="s">
        <v>52</v>
      </c>
      <c r="M289" t="s">
        <v>51</v>
      </c>
      <c r="N289" t="s">
        <v>51</v>
      </c>
      <c r="O289" t="s">
        <v>51</v>
      </c>
      <c r="P289" t="s">
        <v>51</v>
      </c>
      <c r="Q289" t="s">
        <v>56</v>
      </c>
      <c r="R289" t="s">
        <v>52</v>
      </c>
      <c r="S289" t="s">
        <v>56</v>
      </c>
      <c r="T289" t="s">
        <v>52</v>
      </c>
      <c r="U289">
        <v>48</v>
      </c>
      <c r="V289">
        <v>4</v>
      </c>
      <c r="W289" t="s">
        <v>57</v>
      </c>
      <c r="X289">
        <v>36.799999999999997</v>
      </c>
      <c r="Y289" t="s">
        <v>63</v>
      </c>
      <c r="Z289">
        <v>30</v>
      </c>
      <c r="AA289">
        <v>150</v>
      </c>
      <c r="AB289">
        <v>93</v>
      </c>
      <c r="AC289" t="s">
        <v>59</v>
      </c>
      <c r="AD289" t="s">
        <v>68</v>
      </c>
      <c r="AE289" t="s">
        <v>71</v>
      </c>
      <c r="AF289" t="s">
        <v>62</v>
      </c>
      <c r="AG289" t="s">
        <v>52</v>
      </c>
      <c r="AH289" t="s">
        <v>52</v>
      </c>
      <c r="AI289" t="s">
        <v>52</v>
      </c>
      <c r="AJ289" t="s">
        <v>52</v>
      </c>
      <c r="AK289" t="s">
        <v>52</v>
      </c>
      <c r="AL289">
        <v>40</v>
      </c>
      <c r="AM289">
        <v>167</v>
      </c>
      <c r="AN289">
        <v>92</v>
      </c>
      <c r="AO289" t="s">
        <v>59</v>
      </c>
      <c r="AP289" t="s">
        <v>75</v>
      </c>
      <c r="AQ289" t="s">
        <v>52</v>
      </c>
      <c r="AR289" t="s">
        <v>76</v>
      </c>
      <c r="AS289" t="s">
        <v>64</v>
      </c>
      <c r="AT289" t="s">
        <v>64</v>
      </c>
      <c r="AU289" t="s">
        <v>64</v>
      </c>
      <c r="AV289">
        <v>1</v>
      </c>
      <c r="AW289" s="2" t="s">
        <v>65</v>
      </c>
      <c r="AX289" s="7">
        <v>60</v>
      </c>
    </row>
    <row r="290" spans="1:50" x14ac:dyDescent="0.15">
      <c r="A290">
        <v>17</v>
      </c>
      <c r="B290">
        <v>4.0630136986301402</v>
      </c>
      <c r="C290" t="s">
        <v>50</v>
      </c>
      <c r="D290" t="s">
        <v>51</v>
      </c>
      <c r="E290" t="s">
        <v>66</v>
      </c>
      <c r="F290">
        <v>0.5</v>
      </c>
      <c r="G290" t="s">
        <v>53</v>
      </c>
      <c r="H290" t="s">
        <v>83</v>
      </c>
      <c r="I290" t="s">
        <v>55</v>
      </c>
      <c r="J290" t="s">
        <v>52</v>
      </c>
      <c r="K290" t="s">
        <v>52</v>
      </c>
      <c r="L290" t="s">
        <v>52</v>
      </c>
      <c r="M290" t="s">
        <v>51</v>
      </c>
      <c r="N290" t="s">
        <v>51</v>
      </c>
      <c r="O290" t="s">
        <v>51</v>
      </c>
      <c r="P290" t="s">
        <v>51</v>
      </c>
      <c r="Q290" t="s">
        <v>56</v>
      </c>
      <c r="R290" t="s">
        <v>52</v>
      </c>
      <c r="S290" t="s">
        <v>56</v>
      </c>
      <c r="T290" t="s">
        <v>52</v>
      </c>
      <c r="U290">
        <v>48</v>
      </c>
      <c r="V290">
        <v>4</v>
      </c>
      <c r="W290" t="s">
        <v>57</v>
      </c>
      <c r="X290">
        <v>36.799999999999997</v>
      </c>
      <c r="Y290" t="s">
        <v>63</v>
      </c>
      <c r="Z290">
        <v>30</v>
      </c>
      <c r="AA290">
        <v>150</v>
      </c>
      <c r="AB290">
        <v>93</v>
      </c>
      <c r="AC290" t="s">
        <v>59</v>
      </c>
      <c r="AD290" t="s">
        <v>68</v>
      </c>
      <c r="AE290" t="s">
        <v>71</v>
      </c>
      <c r="AF290" t="s">
        <v>62</v>
      </c>
      <c r="AG290" t="s">
        <v>52</v>
      </c>
      <c r="AH290" t="s">
        <v>52</v>
      </c>
      <c r="AI290" t="s">
        <v>52</v>
      </c>
      <c r="AJ290" t="s">
        <v>52</v>
      </c>
      <c r="AK290" t="s">
        <v>52</v>
      </c>
      <c r="AL290">
        <v>30</v>
      </c>
      <c r="AM290">
        <v>140</v>
      </c>
      <c r="AN290">
        <v>100</v>
      </c>
      <c r="AO290" t="s">
        <v>59</v>
      </c>
      <c r="AP290" t="s">
        <v>75</v>
      </c>
      <c r="AQ290" t="s">
        <v>52</v>
      </c>
      <c r="AR290" t="s">
        <v>76</v>
      </c>
      <c r="AS290" t="s">
        <v>64</v>
      </c>
      <c r="AT290" t="s">
        <v>64</v>
      </c>
      <c r="AU290" t="s">
        <v>52</v>
      </c>
      <c r="AV290">
        <v>3</v>
      </c>
      <c r="AW290" s="2" t="s">
        <v>65</v>
      </c>
      <c r="AX290" s="7">
        <v>120</v>
      </c>
    </row>
    <row r="291" spans="1:50" x14ac:dyDescent="0.15">
      <c r="A291">
        <v>17.8</v>
      </c>
      <c r="B291">
        <v>4.2684931506849297</v>
      </c>
      <c r="C291" t="s">
        <v>50</v>
      </c>
      <c r="D291" t="s">
        <v>51</v>
      </c>
      <c r="E291" t="s">
        <v>52</v>
      </c>
      <c r="F291">
        <v>0.5</v>
      </c>
      <c r="G291" t="s">
        <v>53</v>
      </c>
      <c r="H291" t="s">
        <v>74</v>
      </c>
      <c r="I291" t="s">
        <v>55</v>
      </c>
      <c r="J291" t="s">
        <v>52</v>
      </c>
      <c r="K291" t="s">
        <v>52</v>
      </c>
      <c r="L291" t="s">
        <v>52</v>
      </c>
      <c r="M291" t="s">
        <v>51</v>
      </c>
      <c r="N291" t="s">
        <v>51</v>
      </c>
      <c r="O291" t="s">
        <v>51</v>
      </c>
      <c r="P291" t="s">
        <v>51</v>
      </c>
      <c r="Q291" t="s">
        <v>56</v>
      </c>
      <c r="R291" t="s">
        <v>52</v>
      </c>
      <c r="S291" t="s">
        <v>56</v>
      </c>
      <c r="T291" t="s">
        <v>51</v>
      </c>
      <c r="U291">
        <v>84</v>
      </c>
      <c r="V291">
        <v>2</v>
      </c>
      <c r="W291" t="s">
        <v>57</v>
      </c>
      <c r="X291">
        <v>36</v>
      </c>
      <c r="Y291" t="s">
        <v>58</v>
      </c>
      <c r="Z291">
        <v>44</v>
      </c>
      <c r="AA291">
        <v>155</v>
      </c>
      <c r="AB291">
        <v>94</v>
      </c>
      <c r="AC291" t="s">
        <v>59</v>
      </c>
      <c r="AD291" t="s">
        <v>75</v>
      </c>
      <c r="AE291" t="s">
        <v>71</v>
      </c>
      <c r="AF291" t="s">
        <v>76</v>
      </c>
      <c r="AG291" t="s">
        <v>52</v>
      </c>
      <c r="AH291" t="s">
        <v>52</v>
      </c>
      <c r="AI291" t="s">
        <v>71</v>
      </c>
      <c r="AJ291" t="s">
        <v>52</v>
      </c>
      <c r="AK291" t="s">
        <v>52</v>
      </c>
      <c r="AL291">
        <v>30</v>
      </c>
      <c r="AM291">
        <v>175</v>
      </c>
      <c r="AN291">
        <v>95</v>
      </c>
      <c r="AO291" t="s">
        <v>59</v>
      </c>
      <c r="AP291" t="s">
        <v>75</v>
      </c>
      <c r="AQ291" t="s">
        <v>52</v>
      </c>
      <c r="AR291" t="s">
        <v>76</v>
      </c>
      <c r="AS291" t="s">
        <v>64</v>
      </c>
      <c r="AT291" t="s">
        <v>61</v>
      </c>
      <c r="AU291" t="s">
        <v>64</v>
      </c>
      <c r="AV291">
        <v>4</v>
      </c>
      <c r="AW291" s="2" t="s">
        <v>65</v>
      </c>
      <c r="AX291" s="7">
        <v>120</v>
      </c>
    </row>
    <row r="292" spans="1:50" x14ac:dyDescent="0.15">
      <c r="A292">
        <v>17.8</v>
      </c>
      <c r="B292">
        <v>4.2684931506849297</v>
      </c>
      <c r="C292" t="s">
        <v>50</v>
      </c>
      <c r="D292" t="s">
        <v>51</v>
      </c>
      <c r="E292" t="s">
        <v>52</v>
      </c>
      <c r="F292">
        <v>0.5</v>
      </c>
      <c r="G292" t="s">
        <v>53</v>
      </c>
      <c r="H292" t="s">
        <v>74</v>
      </c>
      <c r="I292" t="s">
        <v>55</v>
      </c>
      <c r="J292" t="s">
        <v>52</v>
      </c>
      <c r="K292" t="s">
        <v>52</v>
      </c>
      <c r="L292" t="s">
        <v>52</v>
      </c>
      <c r="M292" t="s">
        <v>51</v>
      </c>
      <c r="N292" t="s">
        <v>51</v>
      </c>
      <c r="O292" t="s">
        <v>51</v>
      </c>
      <c r="P292" t="s">
        <v>51</v>
      </c>
      <c r="Q292" t="s">
        <v>56</v>
      </c>
      <c r="R292" t="s">
        <v>52</v>
      </c>
      <c r="S292" t="s">
        <v>56</v>
      </c>
      <c r="T292" t="s">
        <v>51</v>
      </c>
      <c r="U292">
        <v>84</v>
      </c>
      <c r="V292">
        <v>2</v>
      </c>
      <c r="W292" t="s">
        <v>57</v>
      </c>
      <c r="X292">
        <v>36</v>
      </c>
      <c r="Y292" t="s">
        <v>58</v>
      </c>
      <c r="Z292">
        <v>44</v>
      </c>
      <c r="AA292">
        <v>155</v>
      </c>
      <c r="AB292">
        <v>94</v>
      </c>
      <c r="AC292" t="s">
        <v>59</v>
      </c>
      <c r="AD292" t="s">
        <v>75</v>
      </c>
      <c r="AE292" t="s">
        <v>71</v>
      </c>
      <c r="AF292" t="s">
        <v>76</v>
      </c>
      <c r="AG292" t="s">
        <v>52</v>
      </c>
      <c r="AH292" t="s">
        <v>52</v>
      </c>
      <c r="AI292" t="s">
        <v>71</v>
      </c>
      <c r="AJ292" t="s">
        <v>52</v>
      </c>
      <c r="AK292" t="s">
        <v>52</v>
      </c>
      <c r="AL292">
        <v>30</v>
      </c>
      <c r="AM292">
        <v>160</v>
      </c>
      <c r="AN292">
        <v>96</v>
      </c>
      <c r="AO292" t="s">
        <v>59</v>
      </c>
      <c r="AP292" t="s">
        <v>75</v>
      </c>
      <c r="AQ292" t="s">
        <v>52</v>
      </c>
      <c r="AR292" t="s">
        <v>62</v>
      </c>
      <c r="AS292" t="s">
        <v>64</v>
      </c>
      <c r="AT292" t="s">
        <v>61</v>
      </c>
      <c r="AU292" t="s">
        <v>61</v>
      </c>
      <c r="AV292">
        <v>5</v>
      </c>
      <c r="AW292" s="2" t="s">
        <v>65</v>
      </c>
      <c r="AX292" s="7">
        <v>240</v>
      </c>
    </row>
    <row r="293" spans="1:50" x14ac:dyDescent="0.15">
      <c r="A293">
        <v>51</v>
      </c>
      <c r="B293">
        <v>14.4958904109589</v>
      </c>
      <c r="C293" t="s">
        <v>50</v>
      </c>
      <c r="D293" t="s">
        <v>51</v>
      </c>
      <c r="E293" t="s">
        <v>66</v>
      </c>
      <c r="F293">
        <v>2.5</v>
      </c>
      <c r="G293" t="s">
        <v>67</v>
      </c>
      <c r="H293" t="s">
        <v>61</v>
      </c>
      <c r="I293" t="s">
        <v>55</v>
      </c>
      <c r="J293" t="s">
        <v>52</v>
      </c>
      <c r="K293" t="s">
        <v>56</v>
      </c>
      <c r="L293" t="s">
        <v>52</v>
      </c>
      <c r="M293" t="s">
        <v>51</v>
      </c>
      <c r="N293" t="s">
        <v>51</v>
      </c>
      <c r="O293" t="s">
        <v>51</v>
      </c>
      <c r="P293" t="s">
        <v>51</v>
      </c>
      <c r="Q293" t="s">
        <v>51</v>
      </c>
      <c r="R293" t="s">
        <v>52</v>
      </c>
      <c r="S293" t="s">
        <v>56</v>
      </c>
      <c r="T293" t="s">
        <v>52</v>
      </c>
      <c r="U293">
        <v>72</v>
      </c>
      <c r="V293">
        <v>7</v>
      </c>
      <c r="W293" t="s">
        <v>81</v>
      </c>
      <c r="X293">
        <v>36.299999999999997</v>
      </c>
      <c r="Y293" t="s">
        <v>63</v>
      </c>
      <c r="Z293">
        <v>22</v>
      </c>
      <c r="AA293">
        <v>120</v>
      </c>
      <c r="AB293">
        <v>95</v>
      </c>
      <c r="AC293" t="s">
        <v>59</v>
      </c>
      <c r="AD293" t="s">
        <v>60</v>
      </c>
      <c r="AE293" t="s">
        <v>61</v>
      </c>
      <c r="AF293" t="s">
        <v>62</v>
      </c>
      <c r="AG293" t="s">
        <v>52</v>
      </c>
      <c r="AH293" t="s">
        <v>52</v>
      </c>
      <c r="AI293" t="s">
        <v>61</v>
      </c>
      <c r="AJ293">
        <v>36.299999999999997</v>
      </c>
      <c r="AK293" t="s">
        <v>63</v>
      </c>
      <c r="AL293">
        <v>22</v>
      </c>
      <c r="AM293">
        <v>120</v>
      </c>
      <c r="AN293">
        <v>95</v>
      </c>
      <c r="AO293" t="s">
        <v>59</v>
      </c>
      <c r="AP293" t="s">
        <v>75</v>
      </c>
      <c r="AQ293" t="s">
        <v>52</v>
      </c>
      <c r="AR293" t="s">
        <v>62</v>
      </c>
      <c r="AS293" t="s">
        <v>64</v>
      </c>
      <c r="AT293" t="s">
        <v>64</v>
      </c>
      <c r="AU293" t="s">
        <v>61</v>
      </c>
      <c r="AV293">
        <v>1</v>
      </c>
      <c r="AW293" s="2" t="s">
        <v>65</v>
      </c>
      <c r="AX293" s="7">
        <v>120</v>
      </c>
    </row>
    <row r="294" spans="1:50" x14ac:dyDescent="0.15">
      <c r="A294">
        <v>20.399999999999999</v>
      </c>
      <c r="B294">
        <v>5.3150684931506804</v>
      </c>
      <c r="C294" t="s">
        <v>50</v>
      </c>
      <c r="D294" t="s">
        <v>51</v>
      </c>
      <c r="E294" t="s">
        <v>52</v>
      </c>
      <c r="F294">
        <v>2</v>
      </c>
      <c r="G294" t="s">
        <v>67</v>
      </c>
      <c r="H294" t="s">
        <v>61</v>
      </c>
      <c r="I294" t="s">
        <v>61</v>
      </c>
      <c r="J294" t="s">
        <v>52</v>
      </c>
      <c r="K294" t="s">
        <v>52</v>
      </c>
      <c r="L294" t="s">
        <v>52</v>
      </c>
      <c r="M294" t="s">
        <v>51</v>
      </c>
      <c r="N294" t="s">
        <v>51</v>
      </c>
      <c r="O294" t="s">
        <v>56</v>
      </c>
      <c r="P294" t="s">
        <v>51</v>
      </c>
      <c r="Q294" t="s">
        <v>56</v>
      </c>
      <c r="R294" t="s">
        <v>52</v>
      </c>
      <c r="S294" t="s">
        <v>56</v>
      </c>
      <c r="T294" t="s">
        <v>51</v>
      </c>
      <c r="U294">
        <v>48</v>
      </c>
      <c r="V294">
        <v>1</v>
      </c>
      <c r="W294" t="s">
        <v>57</v>
      </c>
      <c r="X294">
        <v>36.299999999999997</v>
      </c>
      <c r="Y294" t="s">
        <v>63</v>
      </c>
      <c r="Z294">
        <v>24</v>
      </c>
      <c r="AA294">
        <v>106</v>
      </c>
      <c r="AB294">
        <v>95</v>
      </c>
      <c r="AC294" t="s">
        <v>59</v>
      </c>
      <c r="AD294" t="s">
        <v>68</v>
      </c>
      <c r="AE294" t="s">
        <v>52</v>
      </c>
      <c r="AF294" t="s">
        <v>62</v>
      </c>
      <c r="AG294" t="s">
        <v>52</v>
      </c>
      <c r="AH294" t="s">
        <v>52</v>
      </c>
      <c r="AI294" t="s">
        <v>52</v>
      </c>
      <c r="AJ294">
        <v>36.299999999999997</v>
      </c>
      <c r="AK294" t="s">
        <v>63</v>
      </c>
      <c r="AL294">
        <v>48</v>
      </c>
      <c r="AM294">
        <v>134</v>
      </c>
      <c r="AN294">
        <v>90</v>
      </c>
      <c r="AO294" t="s">
        <v>59</v>
      </c>
      <c r="AP294" t="s">
        <v>75</v>
      </c>
      <c r="AQ294" t="s">
        <v>52</v>
      </c>
      <c r="AR294" t="s">
        <v>62</v>
      </c>
      <c r="AS294" t="s">
        <v>71</v>
      </c>
      <c r="AT294" t="s">
        <v>71</v>
      </c>
      <c r="AU294" t="s">
        <v>64</v>
      </c>
      <c r="AV294">
        <v>1</v>
      </c>
      <c r="AW294" s="2" t="s">
        <v>70</v>
      </c>
      <c r="AX294" s="7">
        <v>60</v>
      </c>
    </row>
    <row r="295" spans="1:50" x14ac:dyDescent="0.15">
      <c r="A295">
        <v>20.399999999999999</v>
      </c>
      <c r="B295">
        <v>5.3150684931506804</v>
      </c>
      <c r="C295" t="s">
        <v>50</v>
      </c>
      <c r="D295" t="s">
        <v>51</v>
      </c>
      <c r="E295" t="s">
        <v>52</v>
      </c>
      <c r="F295">
        <v>2</v>
      </c>
      <c r="G295" t="s">
        <v>67</v>
      </c>
      <c r="H295" t="s">
        <v>61</v>
      </c>
      <c r="I295" t="s">
        <v>61</v>
      </c>
      <c r="J295" t="s">
        <v>52</v>
      </c>
      <c r="K295" t="s">
        <v>52</v>
      </c>
      <c r="L295" t="s">
        <v>52</v>
      </c>
      <c r="M295" t="s">
        <v>51</v>
      </c>
      <c r="N295" t="s">
        <v>51</v>
      </c>
      <c r="O295" t="s">
        <v>56</v>
      </c>
      <c r="P295" t="s">
        <v>51</v>
      </c>
      <c r="Q295" t="s">
        <v>56</v>
      </c>
      <c r="R295" t="s">
        <v>52</v>
      </c>
      <c r="S295" t="s">
        <v>56</v>
      </c>
      <c r="T295" t="s">
        <v>51</v>
      </c>
      <c r="U295">
        <v>48</v>
      </c>
      <c r="V295">
        <v>1</v>
      </c>
      <c r="W295" t="s">
        <v>57</v>
      </c>
      <c r="X295">
        <v>36.299999999999997</v>
      </c>
      <c r="Y295" t="s">
        <v>63</v>
      </c>
      <c r="Z295">
        <v>24</v>
      </c>
      <c r="AA295">
        <v>106</v>
      </c>
      <c r="AB295">
        <v>95</v>
      </c>
      <c r="AC295" t="s">
        <v>59</v>
      </c>
      <c r="AD295" t="s">
        <v>68</v>
      </c>
      <c r="AE295" t="s">
        <v>52</v>
      </c>
      <c r="AF295" t="s">
        <v>62</v>
      </c>
      <c r="AG295" t="s">
        <v>52</v>
      </c>
      <c r="AH295" t="s">
        <v>52</v>
      </c>
      <c r="AI295" t="s">
        <v>52</v>
      </c>
      <c r="AJ295" t="s">
        <v>52</v>
      </c>
      <c r="AK295" t="s">
        <v>52</v>
      </c>
      <c r="AL295">
        <v>36</v>
      </c>
      <c r="AM295">
        <v>155</v>
      </c>
      <c r="AN295">
        <v>95</v>
      </c>
      <c r="AO295" t="s">
        <v>59</v>
      </c>
      <c r="AP295" t="s">
        <v>75</v>
      </c>
      <c r="AQ295" t="s">
        <v>52</v>
      </c>
      <c r="AR295" t="s">
        <v>62</v>
      </c>
      <c r="AS295" t="s">
        <v>71</v>
      </c>
      <c r="AT295" t="s">
        <v>64</v>
      </c>
      <c r="AU295" t="s">
        <v>64</v>
      </c>
      <c r="AV295">
        <v>3</v>
      </c>
      <c r="AW295" s="2" t="s">
        <v>70</v>
      </c>
      <c r="AX295" s="7">
        <v>120</v>
      </c>
    </row>
    <row r="296" spans="1:50" x14ac:dyDescent="0.15">
      <c r="A296">
        <v>16.2</v>
      </c>
      <c r="B296">
        <v>4.0191780821917797</v>
      </c>
      <c r="C296" t="s">
        <v>50</v>
      </c>
      <c r="D296" t="s">
        <v>51</v>
      </c>
      <c r="E296" t="s">
        <v>52</v>
      </c>
      <c r="F296">
        <v>1</v>
      </c>
      <c r="G296" t="s">
        <v>73</v>
      </c>
      <c r="H296" t="s">
        <v>54</v>
      </c>
      <c r="I296" t="s">
        <v>61</v>
      </c>
      <c r="J296" t="s">
        <v>52</v>
      </c>
      <c r="K296" t="s">
        <v>52</v>
      </c>
      <c r="L296" t="s">
        <v>52</v>
      </c>
      <c r="M296" t="s">
        <v>51</v>
      </c>
      <c r="N296" t="s">
        <v>51</v>
      </c>
      <c r="O296" t="s">
        <v>51</v>
      </c>
      <c r="P296" t="s">
        <v>56</v>
      </c>
      <c r="Q296" t="s">
        <v>56</v>
      </c>
      <c r="R296" t="s">
        <v>52</v>
      </c>
      <c r="S296" t="s">
        <v>51</v>
      </c>
      <c r="T296" t="s">
        <v>51</v>
      </c>
      <c r="U296">
        <v>24</v>
      </c>
      <c r="V296">
        <v>3</v>
      </c>
      <c r="W296" t="s">
        <v>57</v>
      </c>
      <c r="X296">
        <v>36.1</v>
      </c>
      <c r="Y296" t="s">
        <v>58</v>
      </c>
      <c r="Z296">
        <v>46</v>
      </c>
      <c r="AA296">
        <v>132</v>
      </c>
      <c r="AB296">
        <v>98</v>
      </c>
      <c r="AC296" t="s">
        <v>59</v>
      </c>
      <c r="AD296" t="s">
        <v>75</v>
      </c>
      <c r="AE296" t="s">
        <v>71</v>
      </c>
      <c r="AF296" t="s">
        <v>88</v>
      </c>
      <c r="AG296" t="s">
        <v>71</v>
      </c>
      <c r="AH296" t="s">
        <v>71</v>
      </c>
      <c r="AI296" t="s">
        <v>52</v>
      </c>
      <c r="AJ296" t="s">
        <v>52</v>
      </c>
      <c r="AK296" t="s">
        <v>52</v>
      </c>
      <c r="AL296">
        <v>28</v>
      </c>
      <c r="AM296">
        <v>153</v>
      </c>
      <c r="AN296">
        <v>97</v>
      </c>
      <c r="AO296" t="s">
        <v>59</v>
      </c>
      <c r="AP296" t="s">
        <v>75</v>
      </c>
      <c r="AQ296" t="s">
        <v>52</v>
      </c>
      <c r="AR296" t="s">
        <v>62</v>
      </c>
      <c r="AS296" t="s">
        <v>64</v>
      </c>
      <c r="AT296" t="s">
        <v>61</v>
      </c>
      <c r="AU296" t="s">
        <v>64</v>
      </c>
      <c r="AV296">
        <v>2</v>
      </c>
      <c r="AW296" s="2" t="s">
        <v>70</v>
      </c>
      <c r="AX296" s="7">
        <v>60</v>
      </c>
    </row>
    <row r="297" spans="1:50" x14ac:dyDescent="0.15">
      <c r="A297">
        <v>51.7</v>
      </c>
      <c r="B297">
        <v>13.8904109589041</v>
      </c>
      <c r="C297" t="s">
        <v>50</v>
      </c>
      <c r="D297" t="s">
        <v>51</v>
      </c>
      <c r="E297" t="s">
        <v>52</v>
      </c>
      <c r="F297">
        <v>2</v>
      </c>
      <c r="G297" t="s">
        <v>67</v>
      </c>
      <c r="H297" t="s">
        <v>61</v>
      </c>
      <c r="I297" t="s">
        <v>61</v>
      </c>
      <c r="J297" t="s">
        <v>51</v>
      </c>
      <c r="K297" t="s">
        <v>52</v>
      </c>
      <c r="L297" t="s">
        <v>52</v>
      </c>
      <c r="M297" t="s">
        <v>51</v>
      </c>
      <c r="N297" t="s">
        <v>51</v>
      </c>
      <c r="O297" t="s">
        <v>51</v>
      </c>
      <c r="P297" t="s">
        <v>52</v>
      </c>
      <c r="Q297" t="s">
        <v>56</v>
      </c>
      <c r="R297" t="s">
        <v>52</v>
      </c>
      <c r="S297" t="s">
        <v>56</v>
      </c>
      <c r="T297" t="s">
        <v>56</v>
      </c>
      <c r="U297">
        <v>72</v>
      </c>
      <c r="V297" t="s">
        <v>52</v>
      </c>
      <c r="W297" t="s">
        <v>57</v>
      </c>
      <c r="X297">
        <v>37.700000000000003</v>
      </c>
      <c r="Y297" t="s">
        <v>63</v>
      </c>
      <c r="Z297">
        <v>24</v>
      </c>
      <c r="AA297">
        <v>123</v>
      </c>
      <c r="AB297">
        <v>96</v>
      </c>
      <c r="AC297" t="s">
        <v>59</v>
      </c>
      <c r="AD297" t="s">
        <v>68</v>
      </c>
      <c r="AE297" t="s">
        <v>52</v>
      </c>
      <c r="AF297" t="s">
        <v>76</v>
      </c>
      <c r="AG297" t="s">
        <v>52</v>
      </c>
      <c r="AH297" t="s">
        <v>52</v>
      </c>
      <c r="AI297" t="s">
        <v>64</v>
      </c>
      <c r="AJ297" t="s">
        <v>52</v>
      </c>
      <c r="AK297" t="s">
        <v>52</v>
      </c>
      <c r="AL297" t="s">
        <v>52</v>
      </c>
      <c r="AM297" t="s">
        <v>52</v>
      </c>
      <c r="AN297" t="s">
        <v>52</v>
      </c>
      <c r="AO297" t="s">
        <v>52</v>
      </c>
      <c r="AP297" t="s">
        <v>68</v>
      </c>
      <c r="AQ297" t="s">
        <v>52</v>
      </c>
      <c r="AR297" t="s">
        <v>52</v>
      </c>
      <c r="AS297" t="s">
        <v>52</v>
      </c>
      <c r="AT297" t="s">
        <v>52</v>
      </c>
      <c r="AU297" t="s">
        <v>52</v>
      </c>
      <c r="AV297">
        <v>1</v>
      </c>
      <c r="AW297" s="2" t="s">
        <v>70</v>
      </c>
      <c r="AX297" s="7">
        <v>120</v>
      </c>
    </row>
    <row r="298" spans="1:50" x14ac:dyDescent="0.15">
      <c r="A298">
        <v>97.5</v>
      </c>
      <c r="B298">
        <v>13.838356164383599</v>
      </c>
      <c r="C298" t="s">
        <v>50</v>
      </c>
      <c r="D298" t="s">
        <v>51</v>
      </c>
      <c r="E298" t="s">
        <v>66</v>
      </c>
      <c r="F298">
        <v>9</v>
      </c>
      <c r="G298" t="s">
        <v>67</v>
      </c>
      <c r="H298" t="s">
        <v>61</v>
      </c>
      <c r="I298" t="s">
        <v>55</v>
      </c>
      <c r="J298" t="s">
        <v>52</v>
      </c>
      <c r="K298" t="s">
        <v>52</v>
      </c>
      <c r="L298" t="s">
        <v>52</v>
      </c>
      <c r="M298" t="s">
        <v>56</v>
      </c>
      <c r="N298" t="s">
        <v>51</v>
      </c>
      <c r="O298" t="s">
        <v>51</v>
      </c>
      <c r="P298" t="s">
        <v>51</v>
      </c>
      <c r="Q298" t="s">
        <v>51</v>
      </c>
      <c r="R298" t="s">
        <v>52</v>
      </c>
      <c r="S298" t="s">
        <v>56</v>
      </c>
      <c r="T298" t="s">
        <v>56</v>
      </c>
      <c r="U298">
        <v>8</v>
      </c>
      <c r="V298">
        <v>4</v>
      </c>
      <c r="W298" t="s">
        <v>81</v>
      </c>
      <c r="X298">
        <v>38.299999999999997</v>
      </c>
      <c r="Y298" t="s">
        <v>63</v>
      </c>
      <c r="Z298">
        <v>20</v>
      </c>
      <c r="AA298">
        <v>123</v>
      </c>
      <c r="AB298">
        <v>96</v>
      </c>
      <c r="AC298" t="s">
        <v>59</v>
      </c>
      <c r="AD298" t="s">
        <v>60</v>
      </c>
      <c r="AE298" t="s">
        <v>61</v>
      </c>
      <c r="AF298" t="s">
        <v>62</v>
      </c>
      <c r="AG298" t="s">
        <v>64</v>
      </c>
      <c r="AH298" t="s">
        <v>52</v>
      </c>
      <c r="AI298" t="s">
        <v>52</v>
      </c>
      <c r="AJ298">
        <v>38.299999999999997</v>
      </c>
      <c r="AK298" t="s">
        <v>63</v>
      </c>
      <c r="AL298">
        <v>20</v>
      </c>
      <c r="AM298">
        <v>123</v>
      </c>
      <c r="AN298">
        <v>96</v>
      </c>
      <c r="AO298" t="s">
        <v>59</v>
      </c>
      <c r="AP298" t="s">
        <v>60</v>
      </c>
      <c r="AQ298" t="s">
        <v>61</v>
      </c>
      <c r="AR298" t="s">
        <v>62</v>
      </c>
      <c r="AS298" t="s">
        <v>64</v>
      </c>
      <c r="AT298" t="s">
        <v>52</v>
      </c>
      <c r="AU298" t="s">
        <v>61</v>
      </c>
      <c r="AV298">
        <v>0</v>
      </c>
      <c r="AW298" s="2" t="s">
        <v>70</v>
      </c>
      <c r="AX298" s="7">
        <v>60</v>
      </c>
    </row>
    <row r="299" spans="1:50" x14ac:dyDescent="0.15">
      <c r="A299">
        <v>45.4</v>
      </c>
      <c r="B299">
        <v>13.2356164383562</v>
      </c>
      <c r="C299" t="s">
        <v>50</v>
      </c>
      <c r="D299" t="s">
        <v>51</v>
      </c>
      <c r="E299" t="s">
        <v>66</v>
      </c>
      <c r="F299">
        <v>3</v>
      </c>
      <c r="G299" t="s">
        <v>61</v>
      </c>
      <c r="H299" t="s">
        <v>78</v>
      </c>
      <c r="I299" t="s">
        <v>61</v>
      </c>
      <c r="J299" t="s">
        <v>51</v>
      </c>
      <c r="K299" t="s">
        <v>56</v>
      </c>
      <c r="L299" t="s">
        <v>52</v>
      </c>
      <c r="M299" t="s">
        <v>52</v>
      </c>
      <c r="N299" t="s">
        <v>56</v>
      </c>
      <c r="O299" t="s">
        <v>56</v>
      </c>
      <c r="P299" t="s">
        <v>56</v>
      </c>
      <c r="Q299" t="s">
        <v>56</v>
      </c>
      <c r="R299" t="s">
        <v>56</v>
      </c>
      <c r="S299" t="s">
        <v>56</v>
      </c>
      <c r="T299" t="s">
        <v>56</v>
      </c>
      <c r="U299">
        <v>48</v>
      </c>
      <c r="V299" t="s">
        <v>52</v>
      </c>
      <c r="W299" t="s">
        <v>57</v>
      </c>
      <c r="X299" t="s">
        <v>52</v>
      </c>
      <c r="Y299" t="s">
        <v>52</v>
      </c>
      <c r="Z299">
        <v>24</v>
      </c>
      <c r="AA299">
        <v>140</v>
      </c>
      <c r="AB299">
        <v>87</v>
      </c>
      <c r="AC299" t="s">
        <v>59</v>
      </c>
      <c r="AD299" t="s">
        <v>68</v>
      </c>
      <c r="AE299" t="s">
        <v>52</v>
      </c>
      <c r="AF299" t="s">
        <v>76</v>
      </c>
      <c r="AG299" t="s">
        <v>52</v>
      </c>
      <c r="AH299" t="s">
        <v>52</v>
      </c>
      <c r="AI299" t="s">
        <v>52</v>
      </c>
      <c r="AJ299">
        <v>38.1</v>
      </c>
      <c r="AK299" t="s">
        <v>63</v>
      </c>
      <c r="AL299">
        <v>56</v>
      </c>
      <c r="AM299">
        <v>165</v>
      </c>
      <c r="AN299">
        <v>93</v>
      </c>
      <c r="AO299" t="s">
        <v>59</v>
      </c>
      <c r="AP299" t="s">
        <v>68</v>
      </c>
      <c r="AQ299" t="s">
        <v>52</v>
      </c>
      <c r="AR299" t="s">
        <v>76</v>
      </c>
      <c r="AS299" t="s">
        <v>71</v>
      </c>
      <c r="AT299" t="s">
        <v>71</v>
      </c>
      <c r="AU299" t="s">
        <v>71</v>
      </c>
      <c r="AV299">
        <v>3</v>
      </c>
      <c r="AW299" s="2" t="s">
        <v>72</v>
      </c>
      <c r="AX299" s="7">
        <v>60</v>
      </c>
    </row>
    <row r="300" spans="1:50" x14ac:dyDescent="0.15">
      <c r="A300">
        <v>45.4</v>
      </c>
      <c r="B300">
        <v>13.2356164383562</v>
      </c>
      <c r="C300" t="s">
        <v>50</v>
      </c>
      <c r="D300" t="s">
        <v>51</v>
      </c>
      <c r="E300" t="s">
        <v>66</v>
      </c>
      <c r="F300">
        <v>3</v>
      </c>
      <c r="G300" t="s">
        <v>61</v>
      </c>
      <c r="H300" t="s">
        <v>78</v>
      </c>
      <c r="I300" t="s">
        <v>61</v>
      </c>
      <c r="J300" t="s">
        <v>51</v>
      </c>
      <c r="K300" t="s">
        <v>56</v>
      </c>
      <c r="L300" t="s">
        <v>52</v>
      </c>
      <c r="M300" t="s">
        <v>52</v>
      </c>
      <c r="N300" t="s">
        <v>56</v>
      </c>
      <c r="O300" t="s">
        <v>56</v>
      </c>
      <c r="P300" t="s">
        <v>56</v>
      </c>
      <c r="Q300" t="s">
        <v>56</v>
      </c>
      <c r="R300" t="s">
        <v>56</v>
      </c>
      <c r="S300" t="s">
        <v>56</v>
      </c>
      <c r="T300" t="s">
        <v>56</v>
      </c>
      <c r="U300">
        <v>48</v>
      </c>
      <c r="V300" t="s">
        <v>52</v>
      </c>
      <c r="W300" t="s">
        <v>57</v>
      </c>
      <c r="X300" t="s">
        <v>52</v>
      </c>
      <c r="Y300" t="s">
        <v>52</v>
      </c>
      <c r="Z300">
        <v>24</v>
      </c>
      <c r="AA300">
        <v>140</v>
      </c>
      <c r="AB300">
        <v>87</v>
      </c>
      <c r="AC300" t="s">
        <v>59</v>
      </c>
      <c r="AD300" t="s">
        <v>68</v>
      </c>
      <c r="AE300" t="s">
        <v>52</v>
      </c>
      <c r="AF300" t="s">
        <v>76</v>
      </c>
      <c r="AG300" t="s">
        <v>52</v>
      </c>
      <c r="AH300" t="s">
        <v>52</v>
      </c>
      <c r="AI300" t="s">
        <v>52</v>
      </c>
      <c r="AJ300" t="s">
        <v>52</v>
      </c>
      <c r="AK300" t="s">
        <v>52</v>
      </c>
      <c r="AL300">
        <v>40</v>
      </c>
      <c r="AM300">
        <v>136</v>
      </c>
      <c r="AN300">
        <v>94</v>
      </c>
      <c r="AO300" t="s">
        <v>59</v>
      </c>
      <c r="AP300" t="s">
        <v>75</v>
      </c>
      <c r="AQ300" t="s">
        <v>52</v>
      </c>
      <c r="AR300" t="s">
        <v>76</v>
      </c>
      <c r="AS300" t="s">
        <v>64</v>
      </c>
      <c r="AT300" t="s">
        <v>64</v>
      </c>
      <c r="AU300" t="s">
        <v>71</v>
      </c>
      <c r="AV300">
        <v>4</v>
      </c>
      <c r="AW300" s="2" t="s">
        <v>72</v>
      </c>
      <c r="AX300" s="7">
        <v>120</v>
      </c>
    </row>
    <row r="301" spans="1:50" x14ac:dyDescent="0.15">
      <c r="A301">
        <v>45.4</v>
      </c>
      <c r="B301">
        <v>13.2356164383562</v>
      </c>
      <c r="C301" t="s">
        <v>50</v>
      </c>
      <c r="D301" t="s">
        <v>51</v>
      </c>
      <c r="E301" t="s">
        <v>66</v>
      </c>
      <c r="F301">
        <v>3</v>
      </c>
      <c r="G301" t="s">
        <v>61</v>
      </c>
      <c r="H301" t="s">
        <v>78</v>
      </c>
      <c r="I301" t="s">
        <v>61</v>
      </c>
      <c r="J301" t="s">
        <v>51</v>
      </c>
      <c r="K301" t="s">
        <v>56</v>
      </c>
      <c r="L301" t="s">
        <v>52</v>
      </c>
      <c r="M301" t="s">
        <v>52</v>
      </c>
      <c r="N301" t="s">
        <v>56</v>
      </c>
      <c r="O301" t="s">
        <v>56</v>
      </c>
      <c r="P301" t="s">
        <v>56</v>
      </c>
      <c r="Q301" t="s">
        <v>56</v>
      </c>
      <c r="R301" t="s">
        <v>56</v>
      </c>
      <c r="S301" t="s">
        <v>56</v>
      </c>
      <c r="T301" t="s">
        <v>56</v>
      </c>
      <c r="U301">
        <v>48</v>
      </c>
      <c r="V301" t="s">
        <v>52</v>
      </c>
      <c r="W301" t="s">
        <v>57</v>
      </c>
      <c r="X301" t="s">
        <v>52</v>
      </c>
      <c r="Y301" t="s">
        <v>52</v>
      </c>
      <c r="Z301">
        <v>24</v>
      </c>
      <c r="AA301">
        <v>140</v>
      </c>
      <c r="AB301">
        <v>87</v>
      </c>
      <c r="AC301" t="s">
        <v>59</v>
      </c>
      <c r="AD301" t="s">
        <v>68</v>
      </c>
      <c r="AE301" t="s">
        <v>52</v>
      </c>
      <c r="AF301" t="s">
        <v>76</v>
      </c>
      <c r="AG301" t="s">
        <v>52</v>
      </c>
      <c r="AH301" t="s">
        <v>52</v>
      </c>
      <c r="AI301" t="s">
        <v>52</v>
      </c>
      <c r="AJ301" t="s">
        <v>52</v>
      </c>
      <c r="AK301" t="s">
        <v>52</v>
      </c>
      <c r="AL301">
        <v>36</v>
      </c>
      <c r="AM301">
        <v>135</v>
      </c>
      <c r="AN301">
        <v>94</v>
      </c>
      <c r="AO301" t="s">
        <v>59</v>
      </c>
      <c r="AP301" t="s">
        <v>75</v>
      </c>
      <c r="AQ301" t="s">
        <v>52</v>
      </c>
      <c r="AR301" t="s">
        <v>76</v>
      </c>
      <c r="AS301" t="s">
        <v>64</v>
      </c>
      <c r="AT301" t="s">
        <v>64</v>
      </c>
      <c r="AU301" t="s">
        <v>64</v>
      </c>
      <c r="AV301">
        <v>6</v>
      </c>
      <c r="AW301" s="2" t="s">
        <v>72</v>
      </c>
      <c r="AX301" s="7">
        <v>240</v>
      </c>
    </row>
    <row r="302" spans="1:50" x14ac:dyDescent="0.15">
      <c r="A302">
        <v>45.4</v>
      </c>
      <c r="B302">
        <v>13.2356164383562</v>
      </c>
      <c r="C302" t="s">
        <v>50</v>
      </c>
      <c r="D302" t="s">
        <v>51</v>
      </c>
      <c r="E302" t="s">
        <v>66</v>
      </c>
      <c r="F302">
        <v>3</v>
      </c>
      <c r="G302" t="s">
        <v>61</v>
      </c>
      <c r="H302" t="s">
        <v>78</v>
      </c>
      <c r="I302" t="s">
        <v>61</v>
      </c>
      <c r="J302" t="s">
        <v>51</v>
      </c>
      <c r="K302" t="s">
        <v>56</v>
      </c>
      <c r="L302" t="s">
        <v>52</v>
      </c>
      <c r="M302" t="s">
        <v>52</v>
      </c>
      <c r="N302" t="s">
        <v>56</v>
      </c>
      <c r="O302" t="s">
        <v>56</v>
      </c>
      <c r="P302" t="s">
        <v>56</v>
      </c>
      <c r="Q302" t="s">
        <v>56</v>
      </c>
      <c r="R302" t="s">
        <v>56</v>
      </c>
      <c r="S302" t="s">
        <v>56</v>
      </c>
      <c r="T302" t="s">
        <v>56</v>
      </c>
      <c r="U302">
        <v>48</v>
      </c>
      <c r="V302" t="s">
        <v>52</v>
      </c>
      <c r="W302" t="s">
        <v>57</v>
      </c>
      <c r="X302" t="s">
        <v>52</v>
      </c>
      <c r="Y302" t="s">
        <v>52</v>
      </c>
      <c r="Z302">
        <v>24</v>
      </c>
      <c r="AA302">
        <v>140</v>
      </c>
      <c r="AB302">
        <v>87</v>
      </c>
      <c r="AC302" t="s">
        <v>59</v>
      </c>
      <c r="AD302" t="s">
        <v>68</v>
      </c>
      <c r="AE302" t="s">
        <v>52</v>
      </c>
      <c r="AF302" t="s">
        <v>76</v>
      </c>
      <c r="AG302" t="s">
        <v>52</v>
      </c>
      <c r="AH302" t="s">
        <v>52</v>
      </c>
      <c r="AI302" t="s">
        <v>52</v>
      </c>
      <c r="AJ302" t="s">
        <v>52</v>
      </c>
      <c r="AK302" t="s">
        <v>52</v>
      </c>
      <c r="AL302">
        <v>36</v>
      </c>
      <c r="AM302">
        <v>145</v>
      </c>
      <c r="AN302">
        <v>90</v>
      </c>
      <c r="AO302" t="s">
        <v>59</v>
      </c>
      <c r="AP302" t="s">
        <v>75</v>
      </c>
      <c r="AQ302" t="s">
        <v>52</v>
      </c>
      <c r="AR302" t="s">
        <v>76</v>
      </c>
      <c r="AS302" t="s">
        <v>71</v>
      </c>
      <c r="AT302" t="s">
        <v>64</v>
      </c>
      <c r="AU302" t="s">
        <v>64</v>
      </c>
      <c r="AV302">
        <v>9</v>
      </c>
      <c r="AW302" s="2" t="s">
        <v>72</v>
      </c>
      <c r="AX302" s="7">
        <v>480</v>
      </c>
    </row>
    <row r="303" spans="1:50" x14ac:dyDescent="0.15">
      <c r="A303">
        <v>16.3</v>
      </c>
      <c r="B303">
        <v>2.9123287671232898</v>
      </c>
      <c r="C303" t="s">
        <v>50</v>
      </c>
      <c r="D303" t="s">
        <v>56</v>
      </c>
      <c r="E303" t="s">
        <v>79</v>
      </c>
      <c r="F303">
        <v>1.5</v>
      </c>
      <c r="G303" t="s">
        <v>53</v>
      </c>
      <c r="H303" t="s">
        <v>74</v>
      </c>
      <c r="I303" t="s">
        <v>85</v>
      </c>
      <c r="J303" t="s">
        <v>52</v>
      </c>
      <c r="K303" t="s">
        <v>52</v>
      </c>
      <c r="L303" t="s">
        <v>52</v>
      </c>
      <c r="M303" t="s">
        <v>51</v>
      </c>
      <c r="N303" t="s">
        <v>51</v>
      </c>
      <c r="O303" t="s">
        <v>51</v>
      </c>
      <c r="P303" t="s">
        <v>51</v>
      </c>
      <c r="Q303" t="s">
        <v>56</v>
      </c>
      <c r="R303" t="s">
        <v>52</v>
      </c>
      <c r="S303" t="s">
        <v>56</v>
      </c>
      <c r="T303" t="s">
        <v>51</v>
      </c>
      <c r="U303">
        <v>12</v>
      </c>
      <c r="V303">
        <v>4</v>
      </c>
      <c r="W303" t="s">
        <v>57</v>
      </c>
      <c r="X303">
        <v>37.1</v>
      </c>
      <c r="Y303" t="s">
        <v>58</v>
      </c>
      <c r="Z303">
        <v>24</v>
      </c>
      <c r="AA303">
        <v>127</v>
      </c>
      <c r="AB303">
        <v>94</v>
      </c>
      <c r="AC303" t="s">
        <v>59</v>
      </c>
      <c r="AD303" t="s">
        <v>75</v>
      </c>
      <c r="AE303" t="s">
        <v>52</v>
      </c>
      <c r="AF303" t="s">
        <v>62</v>
      </c>
      <c r="AG303" t="s">
        <v>64</v>
      </c>
      <c r="AH303" t="s">
        <v>61</v>
      </c>
      <c r="AI303" t="s">
        <v>64</v>
      </c>
      <c r="AJ303" t="s">
        <v>52</v>
      </c>
      <c r="AK303" t="s">
        <v>52</v>
      </c>
      <c r="AL303">
        <v>24</v>
      </c>
      <c r="AM303">
        <v>130</v>
      </c>
      <c r="AN303">
        <v>94</v>
      </c>
      <c r="AO303" t="s">
        <v>59</v>
      </c>
      <c r="AP303" t="s">
        <v>60</v>
      </c>
      <c r="AQ303" t="s">
        <v>52</v>
      </c>
      <c r="AR303" t="s">
        <v>52</v>
      </c>
      <c r="AS303" t="s">
        <v>61</v>
      </c>
      <c r="AT303" t="s">
        <v>61</v>
      </c>
      <c r="AU303" t="s">
        <v>64</v>
      </c>
      <c r="AV303">
        <v>1</v>
      </c>
      <c r="AW303" s="2" t="s">
        <v>65</v>
      </c>
      <c r="AX303" s="7">
        <v>60</v>
      </c>
    </row>
    <row r="304" spans="1:50" x14ac:dyDescent="0.15">
      <c r="A304">
        <v>16.3</v>
      </c>
      <c r="B304">
        <v>2.9123287671232898</v>
      </c>
      <c r="C304" t="s">
        <v>50</v>
      </c>
      <c r="D304" t="s">
        <v>56</v>
      </c>
      <c r="E304" t="s">
        <v>79</v>
      </c>
      <c r="F304">
        <v>1.5</v>
      </c>
      <c r="G304" t="s">
        <v>53</v>
      </c>
      <c r="H304" t="s">
        <v>74</v>
      </c>
      <c r="I304" t="s">
        <v>85</v>
      </c>
      <c r="J304" t="s">
        <v>52</v>
      </c>
      <c r="K304" t="s">
        <v>52</v>
      </c>
      <c r="L304" t="s">
        <v>52</v>
      </c>
      <c r="M304" t="s">
        <v>51</v>
      </c>
      <c r="N304" t="s">
        <v>51</v>
      </c>
      <c r="O304" t="s">
        <v>51</v>
      </c>
      <c r="P304" t="s">
        <v>51</v>
      </c>
      <c r="Q304" t="s">
        <v>56</v>
      </c>
      <c r="R304" t="s">
        <v>52</v>
      </c>
      <c r="S304" t="s">
        <v>56</v>
      </c>
      <c r="T304" t="s">
        <v>51</v>
      </c>
      <c r="U304">
        <v>12</v>
      </c>
      <c r="V304">
        <v>4</v>
      </c>
      <c r="W304" t="s">
        <v>57</v>
      </c>
      <c r="X304">
        <v>37.1</v>
      </c>
      <c r="Y304" t="s">
        <v>58</v>
      </c>
      <c r="Z304">
        <v>24</v>
      </c>
      <c r="AA304">
        <v>127</v>
      </c>
      <c r="AB304">
        <v>94</v>
      </c>
      <c r="AC304" t="s">
        <v>59</v>
      </c>
      <c r="AD304" t="s">
        <v>75</v>
      </c>
      <c r="AE304" t="s">
        <v>52</v>
      </c>
      <c r="AF304" t="s">
        <v>62</v>
      </c>
      <c r="AG304" t="s">
        <v>64</v>
      </c>
      <c r="AH304" t="s">
        <v>61</v>
      </c>
      <c r="AI304" t="s">
        <v>64</v>
      </c>
      <c r="AJ304" t="s">
        <v>52</v>
      </c>
      <c r="AK304" t="s">
        <v>52</v>
      </c>
      <c r="AL304">
        <v>32</v>
      </c>
      <c r="AM304">
        <v>128</v>
      </c>
      <c r="AN304">
        <v>96</v>
      </c>
      <c r="AO304" t="s">
        <v>59</v>
      </c>
      <c r="AP304" t="s">
        <v>75</v>
      </c>
      <c r="AQ304" t="s">
        <v>52</v>
      </c>
      <c r="AR304" t="s">
        <v>62</v>
      </c>
      <c r="AS304" t="s">
        <v>61</v>
      </c>
      <c r="AT304" t="s">
        <v>61</v>
      </c>
      <c r="AU304" t="s">
        <v>61</v>
      </c>
      <c r="AV304">
        <v>1</v>
      </c>
      <c r="AW304" s="2" t="s">
        <v>65</v>
      </c>
      <c r="AX304" s="7">
        <v>120</v>
      </c>
    </row>
    <row r="305" spans="1:50" x14ac:dyDescent="0.15">
      <c r="A305">
        <v>16.3</v>
      </c>
      <c r="B305">
        <v>2.70684931506849</v>
      </c>
      <c r="C305" t="s">
        <v>50</v>
      </c>
      <c r="D305" t="s">
        <v>56</v>
      </c>
      <c r="E305" t="s">
        <v>52</v>
      </c>
      <c r="F305">
        <v>1.5</v>
      </c>
      <c r="G305" t="s">
        <v>53</v>
      </c>
      <c r="H305" t="s">
        <v>83</v>
      </c>
      <c r="I305" t="s">
        <v>85</v>
      </c>
      <c r="J305" t="s">
        <v>52</v>
      </c>
      <c r="K305" t="s">
        <v>52</v>
      </c>
      <c r="L305" t="s">
        <v>52</v>
      </c>
      <c r="M305" t="s">
        <v>51</v>
      </c>
      <c r="N305" t="s">
        <v>51</v>
      </c>
      <c r="O305" t="s">
        <v>51</v>
      </c>
      <c r="P305" t="s">
        <v>51</v>
      </c>
      <c r="Q305" t="s">
        <v>56</v>
      </c>
      <c r="R305" t="s">
        <v>52</v>
      </c>
      <c r="S305" t="s">
        <v>56</v>
      </c>
      <c r="T305" t="s">
        <v>51</v>
      </c>
      <c r="U305">
        <v>48</v>
      </c>
      <c r="V305">
        <v>12</v>
      </c>
      <c r="W305" t="s">
        <v>57</v>
      </c>
      <c r="X305">
        <v>36.200000000000003</v>
      </c>
      <c r="Y305" t="s">
        <v>63</v>
      </c>
      <c r="Z305">
        <v>38</v>
      </c>
      <c r="AA305">
        <v>146</v>
      </c>
      <c r="AB305">
        <v>94</v>
      </c>
      <c r="AC305" t="s">
        <v>59</v>
      </c>
      <c r="AD305" t="s">
        <v>68</v>
      </c>
      <c r="AE305" t="s">
        <v>52</v>
      </c>
      <c r="AF305" t="s">
        <v>62</v>
      </c>
      <c r="AG305" t="s">
        <v>52</v>
      </c>
      <c r="AH305" t="s">
        <v>52</v>
      </c>
      <c r="AI305" t="s">
        <v>52</v>
      </c>
      <c r="AJ305" t="s">
        <v>52</v>
      </c>
      <c r="AK305" t="s">
        <v>52</v>
      </c>
      <c r="AL305">
        <v>32</v>
      </c>
      <c r="AM305">
        <v>170</v>
      </c>
      <c r="AN305">
        <v>98</v>
      </c>
      <c r="AO305" t="s">
        <v>59</v>
      </c>
      <c r="AP305" t="s">
        <v>60</v>
      </c>
      <c r="AQ305" t="s">
        <v>52</v>
      </c>
      <c r="AR305" t="s">
        <v>62</v>
      </c>
      <c r="AS305" t="s">
        <v>64</v>
      </c>
      <c r="AT305" t="s">
        <v>61</v>
      </c>
      <c r="AU305" t="s">
        <v>64</v>
      </c>
      <c r="AV305">
        <v>3</v>
      </c>
      <c r="AW305" s="2" t="s">
        <v>65</v>
      </c>
      <c r="AX305" s="7">
        <v>120</v>
      </c>
    </row>
    <row r="306" spans="1:50" x14ac:dyDescent="0.15">
      <c r="A306">
        <v>17.2</v>
      </c>
      <c r="B306">
        <v>3.2027397260274002</v>
      </c>
      <c r="C306" t="s">
        <v>50</v>
      </c>
      <c r="D306" t="s">
        <v>51</v>
      </c>
      <c r="E306" t="s">
        <v>61</v>
      </c>
      <c r="F306">
        <v>1</v>
      </c>
      <c r="G306" t="s">
        <v>61</v>
      </c>
      <c r="H306" t="s">
        <v>61</v>
      </c>
      <c r="I306" t="s">
        <v>61</v>
      </c>
      <c r="J306" t="s">
        <v>52</v>
      </c>
      <c r="K306" t="s">
        <v>52</v>
      </c>
      <c r="L306" t="s">
        <v>52</v>
      </c>
      <c r="M306" t="s">
        <v>51</v>
      </c>
      <c r="N306" t="s">
        <v>51</v>
      </c>
      <c r="O306" t="s">
        <v>51</v>
      </c>
      <c r="P306" t="s">
        <v>51</v>
      </c>
      <c r="Q306" t="s">
        <v>52</v>
      </c>
      <c r="R306" t="s">
        <v>52</v>
      </c>
      <c r="S306" t="s">
        <v>56</v>
      </c>
      <c r="T306" t="s">
        <v>52</v>
      </c>
      <c r="U306">
        <v>18</v>
      </c>
      <c r="V306" t="s">
        <v>52</v>
      </c>
      <c r="W306" t="s">
        <v>57</v>
      </c>
      <c r="X306">
        <v>36</v>
      </c>
      <c r="Y306" t="s">
        <v>58</v>
      </c>
      <c r="Z306">
        <v>54</v>
      </c>
      <c r="AA306">
        <v>128</v>
      </c>
      <c r="AB306">
        <v>98</v>
      </c>
      <c r="AC306" t="s">
        <v>59</v>
      </c>
      <c r="AD306" t="s">
        <v>68</v>
      </c>
      <c r="AE306" t="s">
        <v>52</v>
      </c>
      <c r="AF306" t="s">
        <v>62</v>
      </c>
      <c r="AG306" t="s">
        <v>52</v>
      </c>
      <c r="AH306" t="s">
        <v>52</v>
      </c>
      <c r="AI306" t="s">
        <v>52</v>
      </c>
      <c r="AJ306" t="s">
        <v>52</v>
      </c>
      <c r="AK306" t="s">
        <v>52</v>
      </c>
      <c r="AL306">
        <v>28</v>
      </c>
      <c r="AM306">
        <v>140</v>
      </c>
      <c r="AN306">
        <v>99</v>
      </c>
      <c r="AO306" t="s">
        <v>59</v>
      </c>
      <c r="AP306" t="s">
        <v>75</v>
      </c>
      <c r="AQ306" t="s">
        <v>52</v>
      </c>
      <c r="AR306" t="s">
        <v>62</v>
      </c>
      <c r="AS306" t="s">
        <v>71</v>
      </c>
      <c r="AT306" t="s">
        <v>61</v>
      </c>
      <c r="AU306" t="s">
        <v>64</v>
      </c>
      <c r="AV306">
        <v>1</v>
      </c>
      <c r="AW306" s="2" t="s">
        <v>65</v>
      </c>
      <c r="AX306" s="7">
        <v>120</v>
      </c>
    </row>
    <row r="307" spans="1:50" x14ac:dyDescent="0.15">
      <c r="A307">
        <v>17.2</v>
      </c>
      <c r="B307">
        <v>3.2027397260274002</v>
      </c>
      <c r="C307" t="s">
        <v>50</v>
      </c>
      <c r="D307" t="s">
        <v>51</v>
      </c>
      <c r="E307" t="s">
        <v>61</v>
      </c>
      <c r="F307">
        <v>1</v>
      </c>
      <c r="G307" t="s">
        <v>61</v>
      </c>
      <c r="H307" t="s">
        <v>61</v>
      </c>
      <c r="I307" t="s">
        <v>61</v>
      </c>
      <c r="J307" t="s">
        <v>52</v>
      </c>
      <c r="K307" t="s">
        <v>52</v>
      </c>
      <c r="L307" t="s">
        <v>52</v>
      </c>
      <c r="M307" t="s">
        <v>51</v>
      </c>
      <c r="N307" t="s">
        <v>51</v>
      </c>
      <c r="O307" t="s">
        <v>51</v>
      </c>
      <c r="P307" t="s">
        <v>51</v>
      </c>
      <c r="Q307" t="s">
        <v>52</v>
      </c>
      <c r="R307" t="s">
        <v>52</v>
      </c>
      <c r="S307" t="s">
        <v>56</v>
      </c>
      <c r="T307" t="s">
        <v>52</v>
      </c>
      <c r="U307">
        <v>18</v>
      </c>
      <c r="V307" t="s">
        <v>52</v>
      </c>
      <c r="W307" t="s">
        <v>57</v>
      </c>
      <c r="X307">
        <v>36</v>
      </c>
      <c r="Y307" t="s">
        <v>58</v>
      </c>
      <c r="Z307">
        <v>54</v>
      </c>
      <c r="AA307">
        <v>128</v>
      </c>
      <c r="AB307">
        <v>98</v>
      </c>
      <c r="AC307" t="s">
        <v>59</v>
      </c>
      <c r="AD307" t="s">
        <v>68</v>
      </c>
      <c r="AE307" t="s">
        <v>52</v>
      </c>
      <c r="AF307" t="s">
        <v>62</v>
      </c>
      <c r="AG307" t="s">
        <v>52</v>
      </c>
      <c r="AH307" t="s">
        <v>52</v>
      </c>
      <c r="AI307" t="s">
        <v>52</v>
      </c>
      <c r="AJ307" t="s">
        <v>52</v>
      </c>
      <c r="AK307" t="s">
        <v>52</v>
      </c>
      <c r="AL307">
        <v>30</v>
      </c>
      <c r="AM307" t="s">
        <v>52</v>
      </c>
      <c r="AN307">
        <v>98</v>
      </c>
      <c r="AO307" t="s">
        <v>59</v>
      </c>
      <c r="AP307" t="s">
        <v>75</v>
      </c>
      <c r="AQ307" t="s">
        <v>52</v>
      </c>
      <c r="AR307" t="s">
        <v>62</v>
      </c>
      <c r="AS307" t="s">
        <v>61</v>
      </c>
      <c r="AT307" t="s">
        <v>61</v>
      </c>
      <c r="AU307" t="s">
        <v>64</v>
      </c>
      <c r="AV307">
        <v>4</v>
      </c>
      <c r="AW307" s="2" t="s">
        <v>65</v>
      </c>
      <c r="AX307" s="7">
        <v>240</v>
      </c>
    </row>
    <row r="308" spans="1:50" x14ac:dyDescent="0.15">
      <c r="A308">
        <v>41</v>
      </c>
      <c r="B308">
        <v>12.167123287671201</v>
      </c>
      <c r="C308" t="s">
        <v>50</v>
      </c>
      <c r="D308" t="s">
        <v>51</v>
      </c>
      <c r="E308" t="s">
        <v>61</v>
      </c>
      <c r="F308">
        <v>11</v>
      </c>
      <c r="G308" t="s">
        <v>67</v>
      </c>
      <c r="H308" t="s">
        <v>78</v>
      </c>
      <c r="I308" t="s">
        <v>61</v>
      </c>
      <c r="J308" t="s">
        <v>52</v>
      </c>
      <c r="K308" t="s">
        <v>52</v>
      </c>
      <c r="L308" t="s">
        <v>52</v>
      </c>
      <c r="M308" t="s">
        <v>56</v>
      </c>
      <c r="N308" t="s">
        <v>51</v>
      </c>
      <c r="O308" t="s">
        <v>51</v>
      </c>
      <c r="P308" t="s">
        <v>52</v>
      </c>
      <c r="Q308" t="s">
        <v>56</v>
      </c>
      <c r="R308" t="s">
        <v>52</v>
      </c>
      <c r="S308" t="s">
        <v>56</v>
      </c>
      <c r="T308" t="s">
        <v>51</v>
      </c>
      <c r="U308">
        <v>12</v>
      </c>
      <c r="V308">
        <v>3</v>
      </c>
      <c r="W308" t="s">
        <v>57</v>
      </c>
      <c r="X308" t="s">
        <v>52</v>
      </c>
      <c r="Y308" t="s">
        <v>52</v>
      </c>
      <c r="Z308">
        <v>28</v>
      </c>
      <c r="AA308">
        <v>150</v>
      </c>
      <c r="AB308">
        <v>93</v>
      </c>
      <c r="AC308" t="s">
        <v>59</v>
      </c>
      <c r="AD308" t="s">
        <v>60</v>
      </c>
      <c r="AE308" t="s">
        <v>52</v>
      </c>
      <c r="AF308" t="s">
        <v>76</v>
      </c>
      <c r="AG308" t="s">
        <v>61</v>
      </c>
      <c r="AH308" t="s">
        <v>61</v>
      </c>
      <c r="AI308" t="s">
        <v>61</v>
      </c>
      <c r="AJ308" t="s">
        <v>52</v>
      </c>
      <c r="AK308" t="s">
        <v>52</v>
      </c>
      <c r="AL308">
        <v>28</v>
      </c>
      <c r="AM308" t="s">
        <v>52</v>
      </c>
      <c r="AN308">
        <v>93</v>
      </c>
      <c r="AO308" t="s">
        <v>59</v>
      </c>
      <c r="AP308" t="s">
        <v>68</v>
      </c>
      <c r="AQ308" t="s">
        <v>52</v>
      </c>
      <c r="AR308" t="s">
        <v>52</v>
      </c>
      <c r="AS308" t="s">
        <v>52</v>
      </c>
      <c r="AT308" t="s">
        <v>52</v>
      </c>
      <c r="AU308" t="s">
        <v>64</v>
      </c>
      <c r="AV308">
        <v>2</v>
      </c>
      <c r="AW308" s="2" t="s">
        <v>65</v>
      </c>
      <c r="AX308" s="7">
        <v>60</v>
      </c>
    </row>
    <row r="309" spans="1:50" x14ac:dyDescent="0.15">
      <c r="A309">
        <v>41</v>
      </c>
      <c r="B309">
        <v>12.167123287671201</v>
      </c>
      <c r="C309" t="s">
        <v>50</v>
      </c>
      <c r="D309" t="s">
        <v>51</v>
      </c>
      <c r="E309" t="s">
        <v>61</v>
      </c>
      <c r="F309">
        <v>11</v>
      </c>
      <c r="G309" t="s">
        <v>67</v>
      </c>
      <c r="H309" t="s">
        <v>78</v>
      </c>
      <c r="I309" t="s">
        <v>61</v>
      </c>
      <c r="J309" t="s">
        <v>52</v>
      </c>
      <c r="K309" t="s">
        <v>52</v>
      </c>
      <c r="L309" t="s">
        <v>52</v>
      </c>
      <c r="M309" t="s">
        <v>56</v>
      </c>
      <c r="N309" t="s">
        <v>51</v>
      </c>
      <c r="O309" t="s">
        <v>51</v>
      </c>
      <c r="P309" t="s">
        <v>52</v>
      </c>
      <c r="Q309" t="s">
        <v>56</v>
      </c>
      <c r="R309" t="s">
        <v>52</v>
      </c>
      <c r="S309" t="s">
        <v>56</v>
      </c>
      <c r="T309" t="s">
        <v>51</v>
      </c>
      <c r="U309">
        <v>12</v>
      </c>
      <c r="V309">
        <v>3</v>
      </c>
      <c r="W309" t="s">
        <v>57</v>
      </c>
      <c r="X309" t="s">
        <v>52</v>
      </c>
      <c r="Y309" t="s">
        <v>52</v>
      </c>
      <c r="Z309">
        <v>28</v>
      </c>
      <c r="AA309">
        <v>150</v>
      </c>
      <c r="AB309">
        <v>93</v>
      </c>
      <c r="AC309" t="s">
        <v>59</v>
      </c>
      <c r="AD309" t="s">
        <v>60</v>
      </c>
      <c r="AE309" t="s">
        <v>52</v>
      </c>
      <c r="AF309" t="s">
        <v>76</v>
      </c>
      <c r="AG309" t="s">
        <v>61</v>
      </c>
      <c r="AH309" t="s">
        <v>61</v>
      </c>
      <c r="AI309" t="s">
        <v>61</v>
      </c>
      <c r="AJ309" t="s">
        <v>52</v>
      </c>
      <c r="AK309" t="s">
        <v>52</v>
      </c>
      <c r="AL309">
        <v>22</v>
      </c>
      <c r="AM309" t="s">
        <v>52</v>
      </c>
      <c r="AN309">
        <v>96</v>
      </c>
      <c r="AO309" t="s">
        <v>59</v>
      </c>
      <c r="AP309" t="s">
        <v>60</v>
      </c>
      <c r="AQ309" t="s">
        <v>52</v>
      </c>
      <c r="AR309" t="s">
        <v>52</v>
      </c>
      <c r="AS309" t="s">
        <v>52</v>
      </c>
      <c r="AT309" t="s">
        <v>52</v>
      </c>
      <c r="AU309" t="s">
        <v>61</v>
      </c>
      <c r="AV309">
        <v>5</v>
      </c>
      <c r="AW309" s="2" t="s">
        <v>65</v>
      </c>
      <c r="AX309" s="7">
        <v>240</v>
      </c>
    </row>
    <row r="310" spans="1:50" x14ac:dyDescent="0.15">
      <c r="A310">
        <v>23.4</v>
      </c>
      <c r="B310">
        <v>5.38630136986301</v>
      </c>
      <c r="C310" t="s">
        <v>50</v>
      </c>
      <c r="D310" t="s">
        <v>51</v>
      </c>
      <c r="E310" t="s">
        <v>61</v>
      </c>
      <c r="F310">
        <v>4</v>
      </c>
      <c r="G310" t="s">
        <v>52</v>
      </c>
      <c r="H310" t="s">
        <v>61</v>
      </c>
      <c r="I310" t="s">
        <v>61</v>
      </c>
      <c r="J310" t="s">
        <v>52</v>
      </c>
      <c r="K310" t="s">
        <v>52</v>
      </c>
      <c r="L310" t="s">
        <v>52</v>
      </c>
      <c r="M310" t="s">
        <v>51</v>
      </c>
      <c r="N310" t="s">
        <v>51</v>
      </c>
      <c r="O310" t="s">
        <v>51</v>
      </c>
      <c r="P310" t="s">
        <v>52</v>
      </c>
      <c r="Q310" t="s">
        <v>52</v>
      </c>
      <c r="R310" t="s">
        <v>52</v>
      </c>
      <c r="S310" t="s">
        <v>51</v>
      </c>
      <c r="T310" t="s">
        <v>51</v>
      </c>
      <c r="U310" t="s">
        <v>52</v>
      </c>
      <c r="V310">
        <v>0</v>
      </c>
      <c r="W310" t="s">
        <v>57</v>
      </c>
      <c r="X310">
        <v>36.299999999999997</v>
      </c>
      <c r="Y310" t="s">
        <v>63</v>
      </c>
      <c r="Z310">
        <v>24</v>
      </c>
      <c r="AA310">
        <v>126</v>
      </c>
      <c r="AB310">
        <v>94</v>
      </c>
      <c r="AC310" t="s">
        <v>59</v>
      </c>
      <c r="AD310" t="s">
        <v>68</v>
      </c>
      <c r="AE310" t="s">
        <v>52</v>
      </c>
      <c r="AF310" t="s">
        <v>62</v>
      </c>
      <c r="AG310" t="s">
        <v>52</v>
      </c>
      <c r="AH310" t="s">
        <v>52</v>
      </c>
      <c r="AI310" t="s">
        <v>52</v>
      </c>
      <c r="AJ310" t="s">
        <v>52</v>
      </c>
      <c r="AK310" t="s">
        <v>52</v>
      </c>
      <c r="AL310">
        <v>34</v>
      </c>
      <c r="AM310">
        <v>114</v>
      </c>
      <c r="AN310">
        <v>98</v>
      </c>
      <c r="AO310" t="s">
        <v>59</v>
      </c>
      <c r="AP310" t="s">
        <v>75</v>
      </c>
      <c r="AQ310" t="s">
        <v>52</v>
      </c>
      <c r="AR310" t="s">
        <v>62</v>
      </c>
      <c r="AS310" t="s">
        <v>71</v>
      </c>
      <c r="AT310" t="s">
        <v>64</v>
      </c>
      <c r="AU310" t="s">
        <v>64</v>
      </c>
      <c r="AV310">
        <v>1</v>
      </c>
      <c r="AW310" s="2" t="s">
        <v>70</v>
      </c>
      <c r="AX310" s="7">
        <v>60</v>
      </c>
    </row>
    <row r="311" spans="1:50" x14ac:dyDescent="0.15">
      <c r="A311">
        <v>54.3</v>
      </c>
      <c r="B311">
        <v>12.317808219178101</v>
      </c>
      <c r="C311" t="s">
        <v>50</v>
      </c>
      <c r="D311" t="s">
        <v>51</v>
      </c>
      <c r="E311" t="s">
        <v>52</v>
      </c>
      <c r="F311">
        <v>9</v>
      </c>
      <c r="G311" t="s">
        <v>61</v>
      </c>
      <c r="H311" t="s">
        <v>61</v>
      </c>
      <c r="I311" t="s">
        <v>61</v>
      </c>
      <c r="J311" t="s">
        <v>52</v>
      </c>
      <c r="K311" t="s">
        <v>52</v>
      </c>
      <c r="L311" t="s">
        <v>52</v>
      </c>
      <c r="M311" t="s">
        <v>51</v>
      </c>
      <c r="N311" t="s">
        <v>51</v>
      </c>
      <c r="O311" t="s">
        <v>51</v>
      </c>
      <c r="P311" t="s">
        <v>51</v>
      </c>
      <c r="Q311" t="s">
        <v>56</v>
      </c>
      <c r="R311" t="s">
        <v>56</v>
      </c>
      <c r="S311" t="s">
        <v>56</v>
      </c>
      <c r="T311" t="s">
        <v>51</v>
      </c>
      <c r="U311">
        <v>24</v>
      </c>
      <c r="V311">
        <v>1</v>
      </c>
      <c r="W311" t="s">
        <v>57</v>
      </c>
      <c r="X311" t="s">
        <v>52</v>
      </c>
      <c r="Y311" t="s">
        <v>52</v>
      </c>
      <c r="Z311">
        <v>20</v>
      </c>
      <c r="AA311">
        <v>118</v>
      </c>
      <c r="AB311">
        <v>96</v>
      </c>
      <c r="AC311" t="s">
        <v>59</v>
      </c>
      <c r="AD311" t="s">
        <v>60</v>
      </c>
      <c r="AE311" t="s">
        <v>52</v>
      </c>
      <c r="AF311" t="s">
        <v>62</v>
      </c>
      <c r="AG311" t="s">
        <v>52</v>
      </c>
      <c r="AH311" t="s">
        <v>52</v>
      </c>
      <c r="AI311" t="s">
        <v>52</v>
      </c>
      <c r="AJ311" t="s">
        <v>52</v>
      </c>
      <c r="AK311" t="s">
        <v>52</v>
      </c>
      <c r="AL311">
        <v>20</v>
      </c>
      <c r="AM311">
        <v>108</v>
      </c>
      <c r="AN311">
        <v>99</v>
      </c>
      <c r="AO311" t="s">
        <v>59</v>
      </c>
      <c r="AP311" t="s">
        <v>52</v>
      </c>
      <c r="AQ311" t="s">
        <v>52</v>
      </c>
      <c r="AR311" t="s">
        <v>62</v>
      </c>
      <c r="AS311" t="s">
        <v>64</v>
      </c>
      <c r="AT311" t="s">
        <v>64</v>
      </c>
      <c r="AU311" t="s">
        <v>61</v>
      </c>
      <c r="AV311">
        <v>1</v>
      </c>
      <c r="AW311" s="2" t="s">
        <v>70</v>
      </c>
      <c r="AX311" s="7">
        <v>60</v>
      </c>
    </row>
    <row r="312" spans="1:50" x14ac:dyDescent="0.15">
      <c r="A312">
        <v>44.3</v>
      </c>
      <c r="B312">
        <v>13.4520547945205</v>
      </c>
      <c r="C312" t="s">
        <v>50</v>
      </c>
      <c r="D312" t="s">
        <v>56</v>
      </c>
      <c r="E312" t="s">
        <v>87</v>
      </c>
      <c r="F312">
        <v>11</v>
      </c>
      <c r="G312" t="s">
        <v>73</v>
      </c>
      <c r="H312" t="s">
        <v>74</v>
      </c>
      <c r="I312" t="s">
        <v>61</v>
      </c>
      <c r="J312" t="s">
        <v>56</v>
      </c>
      <c r="K312" t="s">
        <v>51</v>
      </c>
      <c r="L312" t="s">
        <v>52</v>
      </c>
      <c r="M312" t="s">
        <v>51</v>
      </c>
      <c r="N312" t="s">
        <v>51</v>
      </c>
      <c r="O312" t="s">
        <v>51</v>
      </c>
      <c r="P312" t="s">
        <v>51</v>
      </c>
      <c r="Q312" t="s">
        <v>56</v>
      </c>
      <c r="R312" t="s">
        <v>52</v>
      </c>
      <c r="S312" t="s">
        <v>56</v>
      </c>
      <c r="T312" t="s">
        <v>51</v>
      </c>
      <c r="U312">
        <v>48</v>
      </c>
      <c r="V312">
        <v>6</v>
      </c>
      <c r="W312" t="s">
        <v>57</v>
      </c>
      <c r="X312">
        <v>36.700000000000003</v>
      </c>
      <c r="Y312" t="s">
        <v>63</v>
      </c>
      <c r="Z312">
        <v>25</v>
      </c>
      <c r="AA312">
        <v>122</v>
      </c>
      <c r="AB312">
        <v>95</v>
      </c>
      <c r="AC312" t="s">
        <v>59</v>
      </c>
      <c r="AD312" t="s">
        <v>68</v>
      </c>
      <c r="AE312" t="s">
        <v>52</v>
      </c>
      <c r="AF312" t="s">
        <v>62</v>
      </c>
      <c r="AG312" t="s">
        <v>52</v>
      </c>
      <c r="AH312" t="s">
        <v>52</v>
      </c>
      <c r="AI312" t="s">
        <v>52</v>
      </c>
      <c r="AJ312" t="s">
        <v>52</v>
      </c>
      <c r="AK312" t="s">
        <v>52</v>
      </c>
      <c r="AL312">
        <v>24</v>
      </c>
      <c r="AM312">
        <v>127</v>
      </c>
      <c r="AN312">
        <v>95</v>
      </c>
      <c r="AO312" t="s">
        <v>59</v>
      </c>
      <c r="AP312" t="s">
        <v>75</v>
      </c>
      <c r="AQ312" t="s">
        <v>52</v>
      </c>
      <c r="AR312" t="s">
        <v>76</v>
      </c>
      <c r="AS312" t="s">
        <v>64</v>
      </c>
      <c r="AT312" t="s">
        <v>64</v>
      </c>
      <c r="AU312" t="s">
        <v>64</v>
      </c>
      <c r="AV312">
        <v>1</v>
      </c>
      <c r="AW312" s="2" t="s">
        <v>65</v>
      </c>
      <c r="AX312" s="7">
        <v>60</v>
      </c>
    </row>
    <row r="313" spans="1:50" x14ac:dyDescent="0.15">
      <c r="A313">
        <v>48.5</v>
      </c>
      <c r="B313">
        <v>11.2684931506849</v>
      </c>
      <c r="C313" t="s">
        <v>61</v>
      </c>
      <c r="D313" t="s">
        <v>51</v>
      </c>
      <c r="E313" t="s">
        <v>66</v>
      </c>
      <c r="F313">
        <v>2</v>
      </c>
      <c r="G313" t="s">
        <v>53</v>
      </c>
      <c r="H313" t="s">
        <v>54</v>
      </c>
      <c r="I313" t="s">
        <v>55</v>
      </c>
      <c r="J313" t="s">
        <v>52</v>
      </c>
      <c r="K313" t="s">
        <v>52</v>
      </c>
      <c r="L313" t="s">
        <v>52</v>
      </c>
      <c r="M313" t="s">
        <v>56</v>
      </c>
      <c r="N313" t="s">
        <v>56</v>
      </c>
      <c r="O313" t="s">
        <v>51</v>
      </c>
      <c r="P313" t="s">
        <v>52</v>
      </c>
      <c r="Q313" t="s">
        <v>52</v>
      </c>
      <c r="R313" t="s">
        <v>52</v>
      </c>
      <c r="S313" t="s">
        <v>56</v>
      </c>
      <c r="T313" t="s">
        <v>51</v>
      </c>
      <c r="U313">
        <v>6</v>
      </c>
      <c r="V313">
        <v>6</v>
      </c>
      <c r="W313" t="s">
        <v>81</v>
      </c>
      <c r="X313">
        <v>36.799999999999997</v>
      </c>
      <c r="Y313" t="s">
        <v>63</v>
      </c>
      <c r="Z313">
        <v>24</v>
      </c>
      <c r="AA313">
        <v>97</v>
      </c>
      <c r="AB313">
        <v>95</v>
      </c>
      <c r="AC313" t="s">
        <v>59</v>
      </c>
      <c r="AD313" t="s">
        <v>52</v>
      </c>
      <c r="AE313" t="s">
        <v>64</v>
      </c>
      <c r="AF313" t="s">
        <v>62</v>
      </c>
      <c r="AG313" t="s">
        <v>52</v>
      </c>
      <c r="AH313" t="s">
        <v>52</v>
      </c>
      <c r="AI313" t="s">
        <v>52</v>
      </c>
      <c r="AJ313">
        <v>37.299999999999997</v>
      </c>
      <c r="AK313" t="s">
        <v>63</v>
      </c>
      <c r="AL313">
        <v>24</v>
      </c>
      <c r="AM313">
        <v>138</v>
      </c>
      <c r="AN313">
        <v>98</v>
      </c>
      <c r="AO313" t="s">
        <v>59</v>
      </c>
      <c r="AP313" t="s">
        <v>60</v>
      </c>
      <c r="AQ313" t="s">
        <v>52</v>
      </c>
      <c r="AR313" t="s">
        <v>62</v>
      </c>
      <c r="AS313" t="s">
        <v>61</v>
      </c>
      <c r="AT313" t="s">
        <v>61</v>
      </c>
      <c r="AU313" t="s">
        <v>61</v>
      </c>
      <c r="AV313">
        <v>1</v>
      </c>
      <c r="AW313" s="2" t="s">
        <v>72</v>
      </c>
      <c r="AX313" s="7">
        <v>120</v>
      </c>
    </row>
    <row r="314" spans="1:50" x14ac:dyDescent="0.15">
      <c r="A314">
        <v>50.9</v>
      </c>
      <c r="B314">
        <v>11.569863013698599</v>
      </c>
      <c r="C314" t="s">
        <v>61</v>
      </c>
      <c r="D314" t="s">
        <v>51</v>
      </c>
      <c r="E314" t="s">
        <v>66</v>
      </c>
      <c r="F314">
        <v>2</v>
      </c>
      <c r="G314" t="s">
        <v>73</v>
      </c>
      <c r="H314" t="s">
        <v>74</v>
      </c>
      <c r="I314" t="s">
        <v>55</v>
      </c>
      <c r="J314" t="s">
        <v>52</v>
      </c>
      <c r="K314" t="s">
        <v>52</v>
      </c>
      <c r="L314" t="s">
        <v>52</v>
      </c>
      <c r="M314" t="s">
        <v>56</v>
      </c>
      <c r="N314" t="s">
        <v>51</v>
      </c>
      <c r="O314" t="s">
        <v>52</v>
      </c>
      <c r="P314" t="s">
        <v>52</v>
      </c>
      <c r="Q314" t="s">
        <v>52</v>
      </c>
      <c r="R314" t="s">
        <v>56</v>
      </c>
      <c r="S314" t="s">
        <v>56</v>
      </c>
      <c r="T314" t="s">
        <v>51</v>
      </c>
      <c r="U314">
        <v>2</v>
      </c>
      <c r="V314">
        <v>20</v>
      </c>
      <c r="W314" t="s">
        <v>81</v>
      </c>
      <c r="X314">
        <v>37.1</v>
      </c>
      <c r="Y314" t="s">
        <v>63</v>
      </c>
      <c r="Z314">
        <v>28</v>
      </c>
      <c r="AA314">
        <v>94</v>
      </c>
      <c r="AB314">
        <v>97</v>
      </c>
      <c r="AC314" t="s">
        <v>59</v>
      </c>
      <c r="AD314" t="s">
        <v>68</v>
      </c>
      <c r="AE314" t="s">
        <v>64</v>
      </c>
      <c r="AF314" t="s">
        <v>62</v>
      </c>
      <c r="AG314" t="s">
        <v>52</v>
      </c>
      <c r="AH314" t="s">
        <v>52</v>
      </c>
      <c r="AI314" t="s">
        <v>64</v>
      </c>
      <c r="AJ314" t="s">
        <v>52</v>
      </c>
      <c r="AK314" t="s">
        <v>52</v>
      </c>
      <c r="AL314">
        <v>26</v>
      </c>
      <c r="AM314">
        <v>102</v>
      </c>
      <c r="AN314">
        <v>96</v>
      </c>
      <c r="AO314" t="s">
        <v>59</v>
      </c>
      <c r="AP314" t="s">
        <v>68</v>
      </c>
      <c r="AQ314" t="s">
        <v>52</v>
      </c>
      <c r="AR314" t="s">
        <v>52</v>
      </c>
      <c r="AS314" t="s">
        <v>52</v>
      </c>
      <c r="AT314" t="s">
        <v>52</v>
      </c>
      <c r="AU314" t="s">
        <v>61</v>
      </c>
      <c r="AV314">
        <v>1</v>
      </c>
      <c r="AW314" s="2" t="s">
        <v>65</v>
      </c>
      <c r="AX314" s="7">
        <v>60</v>
      </c>
    </row>
    <row r="315" spans="1:50" x14ac:dyDescent="0.15">
      <c r="A315">
        <v>50.9</v>
      </c>
      <c r="B315">
        <v>11.569863013698599</v>
      </c>
      <c r="C315" t="s">
        <v>61</v>
      </c>
      <c r="D315" t="s">
        <v>51</v>
      </c>
      <c r="E315" t="s">
        <v>66</v>
      </c>
      <c r="F315">
        <v>2</v>
      </c>
      <c r="G315" t="s">
        <v>73</v>
      </c>
      <c r="H315" t="s">
        <v>74</v>
      </c>
      <c r="I315" t="s">
        <v>55</v>
      </c>
      <c r="J315" t="s">
        <v>52</v>
      </c>
      <c r="K315" t="s">
        <v>52</v>
      </c>
      <c r="L315" t="s">
        <v>52</v>
      </c>
      <c r="M315" t="s">
        <v>56</v>
      </c>
      <c r="N315" t="s">
        <v>51</v>
      </c>
      <c r="O315" t="s">
        <v>52</v>
      </c>
      <c r="P315" t="s">
        <v>52</v>
      </c>
      <c r="Q315" t="s">
        <v>52</v>
      </c>
      <c r="R315" t="s">
        <v>56</v>
      </c>
      <c r="S315" t="s">
        <v>56</v>
      </c>
      <c r="T315" t="s">
        <v>51</v>
      </c>
      <c r="U315">
        <v>2</v>
      </c>
      <c r="V315">
        <v>20</v>
      </c>
      <c r="W315" t="s">
        <v>81</v>
      </c>
      <c r="X315">
        <v>37.1</v>
      </c>
      <c r="Y315" t="s">
        <v>63</v>
      </c>
      <c r="Z315">
        <v>28</v>
      </c>
      <c r="AA315">
        <v>94</v>
      </c>
      <c r="AB315">
        <v>97</v>
      </c>
      <c r="AC315" t="s">
        <v>59</v>
      </c>
      <c r="AD315" t="s">
        <v>68</v>
      </c>
      <c r="AE315" t="s">
        <v>64</v>
      </c>
      <c r="AF315" t="s">
        <v>62</v>
      </c>
      <c r="AG315" t="s">
        <v>52</v>
      </c>
      <c r="AH315" t="s">
        <v>52</v>
      </c>
      <c r="AI315" t="s">
        <v>64</v>
      </c>
      <c r="AJ315" t="s">
        <v>52</v>
      </c>
      <c r="AK315" t="s">
        <v>52</v>
      </c>
      <c r="AL315">
        <v>24</v>
      </c>
      <c r="AM315">
        <v>105</v>
      </c>
      <c r="AN315">
        <v>99</v>
      </c>
      <c r="AO315" t="s">
        <v>59</v>
      </c>
      <c r="AP315" t="s">
        <v>75</v>
      </c>
      <c r="AQ315" t="s">
        <v>52</v>
      </c>
      <c r="AR315" t="s">
        <v>62</v>
      </c>
      <c r="AS315" t="s">
        <v>61</v>
      </c>
      <c r="AT315" t="s">
        <v>61</v>
      </c>
      <c r="AU315" t="s">
        <v>64</v>
      </c>
      <c r="AV315">
        <v>2</v>
      </c>
      <c r="AW315" s="2" t="s">
        <v>65</v>
      </c>
      <c r="AX315" s="7">
        <v>240</v>
      </c>
    </row>
    <row r="316" spans="1:50" x14ac:dyDescent="0.15">
      <c r="A316">
        <v>52.4</v>
      </c>
      <c r="B316">
        <v>11.783561643835601</v>
      </c>
      <c r="C316" t="s">
        <v>61</v>
      </c>
      <c r="D316" t="s">
        <v>51</v>
      </c>
      <c r="E316" t="s">
        <v>52</v>
      </c>
      <c r="F316">
        <v>2</v>
      </c>
      <c r="G316" t="s">
        <v>53</v>
      </c>
      <c r="H316" t="s">
        <v>74</v>
      </c>
      <c r="I316" t="s">
        <v>55</v>
      </c>
      <c r="J316" t="s">
        <v>52</v>
      </c>
      <c r="K316" t="s">
        <v>52</v>
      </c>
      <c r="L316" t="s">
        <v>52</v>
      </c>
      <c r="M316" t="s">
        <v>56</v>
      </c>
      <c r="N316" t="s">
        <v>56</v>
      </c>
      <c r="O316" t="s">
        <v>51</v>
      </c>
      <c r="P316" t="s">
        <v>52</v>
      </c>
      <c r="Q316" t="s">
        <v>52</v>
      </c>
      <c r="R316" t="s">
        <v>56</v>
      </c>
      <c r="S316" t="s">
        <v>51</v>
      </c>
      <c r="T316" t="s">
        <v>51</v>
      </c>
      <c r="U316">
        <v>72</v>
      </c>
      <c r="V316">
        <v>6</v>
      </c>
      <c r="W316" t="s">
        <v>81</v>
      </c>
      <c r="X316">
        <v>37</v>
      </c>
      <c r="Y316" t="s">
        <v>63</v>
      </c>
      <c r="Z316" t="s">
        <v>52</v>
      </c>
      <c r="AA316">
        <v>109</v>
      </c>
      <c r="AB316">
        <v>94</v>
      </c>
      <c r="AC316" t="s">
        <v>59</v>
      </c>
      <c r="AD316" t="s">
        <v>60</v>
      </c>
      <c r="AE316" t="s">
        <v>61</v>
      </c>
      <c r="AF316" t="s">
        <v>62</v>
      </c>
      <c r="AG316" t="s">
        <v>52</v>
      </c>
      <c r="AH316" t="s">
        <v>52</v>
      </c>
      <c r="AI316" t="s">
        <v>61</v>
      </c>
      <c r="AJ316">
        <v>37</v>
      </c>
      <c r="AK316" t="s">
        <v>63</v>
      </c>
      <c r="AL316">
        <v>26</v>
      </c>
      <c r="AM316">
        <v>110</v>
      </c>
      <c r="AN316">
        <v>95</v>
      </c>
      <c r="AO316" t="s">
        <v>59</v>
      </c>
      <c r="AP316" t="s">
        <v>60</v>
      </c>
      <c r="AQ316" t="s">
        <v>52</v>
      </c>
      <c r="AR316" t="s">
        <v>52</v>
      </c>
      <c r="AS316" t="s">
        <v>52</v>
      </c>
      <c r="AT316" t="s">
        <v>61</v>
      </c>
      <c r="AU316" t="s">
        <v>61</v>
      </c>
      <c r="AV316">
        <v>1</v>
      </c>
      <c r="AW316" s="2" t="s">
        <v>70</v>
      </c>
      <c r="AX316" s="7">
        <v>60</v>
      </c>
    </row>
    <row r="317" spans="1:50" x14ac:dyDescent="0.15">
      <c r="A317">
        <v>52.4</v>
      </c>
      <c r="B317">
        <v>11.783561643835601</v>
      </c>
      <c r="C317" t="s">
        <v>61</v>
      </c>
      <c r="D317" t="s">
        <v>51</v>
      </c>
      <c r="E317" t="s">
        <v>52</v>
      </c>
      <c r="F317">
        <v>2</v>
      </c>
      <c r="G317" t="s">
        <v>53</v>
      </c>
      <c r="H317" t="s">
        <v>74</v>
      </c>
      <c r="I317" t="s">
        <v>55</v>
      </c>
      <c r="J317" t="s">
        <v>52</v>
      </c>
      <c r="K317" t="s">
        <v>52</v>
      </c>
      <c r="L317" t="s">
        <v>52</v>
      </c>
      <c r="M317" t="s">
        <v>56</v>
      </c>
      <c r="N317" t="s">
        <v>56</v>
      </c>
      <c r="O317" t="s">
        <v>51</v>
      </c>
      <c r="P317" t="s">
        <v>52</v>
      </c>
      <c r="Q317" t="s">
        <v>52</v>
      </c>
      <c r="R317" t="s">
        <v>56</v>
      </c>
      <c r="S317" t="s">
        <v>51</v>
      </c>
      <c r="T317" t="s">
        <v>51</v>
      </c>
      <c r="U317">
        <v>72</v>
      </c>
      <c r="V317">
        <v>6</v>
      </c>
      <c r="W317" t="s">
        <v>81</v>
      </c>
      <c r="X317">
        <v>37</v>
      </c>
      <c r="Y317" t="s">
        <v>63</v>
      </c>
      <c r="Z317" t="s">
        <v>52</v>
      </c>
      <c r="AA317">
        <v>109</v>
      </c>
      <c r="AB317">
        <v>94</v>
      </c>
      <c r="AC317" t="s">
        <v>59</v>
      </c>
      <c r="AD317" t="s">
        <v>60</v>
      </c>
      <c r="AE317" t="s">
        <v>61</v>
      </c>
      <c r="AF317" t="s">
        <v>62</v>
      </c>
      <c r="AG317" t="s">
        <v>52</v>
      </c>
      <c r="AH317" t="s">
        <v>52</v>
      </c>
      <c r="AI317" t="s">
        <v>61</v>
      </c>
      <c r="AJ317" t="s">
        <v>52</v>
      </c>
      <c r="AK317" t="s">
        <v>52</v>
      </c>
      <c r="AL317">
        <v>26</v>
      </c>
      <c r="AM317">
        <v>98</v>
      </c>
      <c r="AN317">
        <v>94</v>
      </c>
      <c r="AO317" t="s">
        <v>59</v>
      </c>
      <c r="AP317" t="s">
        <v>75</v>
      </c>
      <c r="AQ317" t="s">
        <v>52</v>
      </c>
      <c r="AR317" t="s">
        <v>62</v>
      </c>
      <c r="AS317" t="s">
        <v>64</v>
      </c>
      <c r="AT317" t="s">
        <v>64</v>
      </c>
      <c r="AU317" t="s">
        <v>64</v>
      </c>
      <c r="AV317">
        <v>1</v>
      </c>
      <c r="AW317" s="2" t="s">
        <v>70</v>
      </c>
      <c r="AX317" s="7">
        <v>120</v>
      </c>
    </row>
    <row r="318" spans="1:50" x14ac:dyDescent="0.15">
      <c r="A318">
        <v>19.899999999999999</v>
      </c>
      <c r="B318">
        <v>5.3671232876712303</v>
      </c>
      <c r="C318" t="s">
        <v>50</v>
      </c>
      <c r="D318" t="s">
        <v>51</v>
      </c>
      <c r="E318" t="s">
        <v>52</v>
      </c>
      <c r="F318">
        <v>4</v>
      </c>
      <c r="G318" t="s">
        <v>61</v>
      </c>
      <c r="H318" t="s">
        <v>61</v>
      </c>
      <c r="I318" t="s">
        <v>61</v>
      </c>
      <c r="J318" t="s">
        <v>51</v>
      </c>
      <c r="K318" t="s">
        <v>51</v>
      </c>
      <c r="L318" t="s">
        <v>52</v>
      </c>
      <c r="M318" t="s">
        <v>51</v>
      </c>
      <c r="N318" t="s">
        <v>51</v>
      </c>
      <c r="O318" t="s">
        <v>51</v>
      </c>
      <c r="P318" t="s">
        <v>56</v>
      </c>
      <c r="Q318" t="s">
        <v>56</v>
      </c>
      <c r="R318" t="s">
        <v>52</v>
      </c>
      <c r="S318" t="s">
        <v>56</v>
      </c>
      <c r="T318" t="s">
        <v>56</v>
      </c>
      <c r="U318">
        <v>72</v>
      </c>
      <c r="V318">
        <v>2</v>
      </c>
      <c r="W318" t="s">
        <v>57</v>
      </c>
      <c r="X318">
        <v>37</v>
      </c>
      <c r="Y318" t="s">
        <v>63</v>
      </c>
      <c r="Z318">
        <v>24</v>
      </c>
      <c r="AA318">
        <v>129</v>
      </c>
      <c r="AB318">
        <v>98</v>
      </c>
      <c r="AC318" t="s">
        <v>59</v>
      </c>
      <c r="AD318" t="s">
        <v>60</v>
      </c>
      <c r="AE318" t="s">
        <v>64</v>
      </c>
      <c r="AF318" t="s">
        <v>62</v>
      </c>
      <c r="AG318" t="s">
        <v>52</v>
      </c>
      <c r="AH318" t="s">
        <v>52</v>
      </c>
      <c r="AI318" t="s">
        <v>61</v>
      </c>
      <c r="AJ318" t="s">
        <v>52</v>
      </c>
      <c r="AK318" t="s">
        <v>52</v>
      </c>
      <c r="AL318" t="s">
        <v>52</v>
      </c>
      <c r="AM318" t="s">
        <v>52</v>
      </c>
      <c r="AN318" t="s">
        <v>52</v>
      </c>
      <c r="AO318" t="s">
        <v>52</v>
      </c>
      <c r="AP318" t="s">
        <v>52</v>
      </c>
      <c r="AQ318" t="s">
        <v>61</v>
      </c>
      <c r="AR318" t="s">
        <v>52</v>
      </c>
      <c r="AS318" t="s">
        <v>64</v>
      </c>
      <c r="AT318" t="s">
        <v>61</v>
      </c>
      <c r="AU318" t="s">
        <v>52</v>
      </c>
      <c r="AV318">
        <v>0</v>
      </c>
      <c r="AW318" s="2" t="s">
        <v>70</v>
      </c>
      <c r="AX318" s="7">
        <v>120</v>
      </c>
    </row>
    <row r="319" spans="1:50" x14ac:dyDescent="0.15">
      <c r="A319">
        <v>32.200000000000003</v>
      </c>
      <c r="B319">
        <v>9.9068493150684898</v>
      </c>
      <c r="C319" t="s">
        <v>50</v>
      </c>
      <c r="D319" t="s">
        <v>51</v>
      </c>
      <c r="E319" t="s">
        <v>66</v>
      </c>
      <c r="F319" t="s">
        <v>52</v>
      </c>
      <c r="G319" t="s">
        <v>53</v>
      </c>
      <c r="H319" t="s">
        <v>83</v>
      </c>
      <c r="I319" t="s">
        <v>61</v>
      </c>
      <c r="J319" t="s">
        <v>52</v>
      </c>
      <c r="K319" t="s">
        <v>52</v>
      </c>
      <c r="L319" t="s">
        <v>52</v>
      </c>
      <c r="M319" t="s">
        <v>56</v>
      </c>
      <c r="N319" t="s">
        <v>56</v>
      </c>
      <c r="O319" t="s">
        <v>51</v>
      </c>
      <c r="P319" t="s">
        <v>51</v>
      </c>
      <c r="Q319" t="s">
        <v>51</v>
      </c>
      <c r="R319" t="s">
        <v>52</v>
      </c>
      <c r="S319" t="s">
        <v>56</v>
      </c>
      <c r="T319" t="s">
        <v>56</v>
      </c>
      <c r="U319">
        <v>24</v>
      </c>
      <c r="V319" t="s">
        <v>52</v>
      </c>
      <c r="W319" t="s">
        <v>57</v>
      </c>
      <c r="X319">
        <v>38.1</v>
      </c>
      <c r="Y319" t="s">
        <v>63</v>
      </c>
      <c r="Z319">
        <v>24</v>
      </c>
      <c r="AA319">
        <v>117</v>
      </c>
      <c r="AB319">
        <v>96</v>
      </c>
      <c r="AC319" t="s">
        <v>59</v>
      </c>
      <c r="AD319" t="s">
        <v>52</v>
      </c>
      <c r="AE319" t="s">
        <v>52</v>
      </c>
      <c r="AF319" t="s">
        <v>62</v>
      </c>
      <c r="AG319" t="s">
        <v>52</v>
      </c>
      <c r="AH319" t="s">
        <v>52</v>
      </c>
      <c r="AI319" t="s">
        <v>52</v>
      </c>
      <c r="AJ319" t="s">
        <v>52</v>
      </c>
      <c r="AK319" t="s">
        <v>52</v>
      </c>
      <c r="AL319" t="s">
        <v>52</v>
      </c>
      <c r="AM319" t="s">
        <v>52</v>
      </c>
      <c r="AN319">
        <v>95</v>
      </c>
      <c r="AO319" t="s">
        <v>59</v>
      </c>
      <c r="AP319" t="s">
        <v>60</v>
      </c>
      <c r="AQ319" t="s">
        <v>61</v>
      </c>
      <c r="AR319" t="s">
        <v>62</v>
      </c>
      <c r="AS319" t="s">
        <v>61</v>
      </c>
      <c r="AT319" t="s">
        <v>61</v>
      </c>
      <c r="AU319" t="s">
        <v>61</v>
      </c>
      <c r="AV319">
        <v>2</v>
      </c>
      <c r="AW319" s="2" t="s">
        <v>70</v>
      </c>
      <c r="AX319" s="7">
        <v>120</v>
      </c>
    </row>
    <row r="320" spans="1:50" x14ac:dyDescent="0.15">
      <c r="A320">
        <v>32.200000000000003</v>
      </c>
      <c r="B320">
        <v>9.9068493150684898</v>
      </c>
      <c r="C320" t="s">
        <v>50</v>
      </c>
      <c r="D320" t="s">
        <v>51</v>
      </c>
      <c r="E320" t="s">
        <v>66</v>
      </c>
      <c r="F320" t="s">
        <v>52</v>
      </c>
      <c r="G320" t="s">
        <v>53</v>
      </c>
      <c r="H320" t="s">
        <v>83</v>
      </c>
      <c r="I320" t="s">
        <v>61</v>
      </c>
      <c r="J320" t="s">
        <v>52</v>
      </c>
      <c r="K320" t="s">
        <v>52</v>
      </c>
      <c r="L320" t="s">
        <v>52</v>
      </c>
      <c r="M320" t="s">
        <v>56</v>
      </c>
      <c r="N320" t="s">
        <v>56</v>
      </c>
      <c r="O320" t="s">
        <v>51</v>
      </c>
      <c r="P320" t="s">
        <v>51</v>
      </c>
      <c r="Q320" t="s">
        <v>51</v>
      </c>
      <c r="R320" t="s">
        <v>52</v>
      </c>
      <c r="S320" t="s">
        <v>56</v>
      </c>
      <c r="T320" t="s">
        <v>56</v>
      </c>
      <c r="U320">
        <v>24</v>
      </c>
      <c r="V320" t="s">
        <v>52</v>
      </c>
      <c r="W320" t="s">
        <v>57</v>
      </c>
      <c r="X320">
        <v>38.1</v>
      </c>
      <c r="Y320" t="s">
        <v>63</v>
      </c>
      <c r="Z320">
        <v>24</v>
      </c>
      <c r="AA320">
        <v>117</v>
      </c>
      <c r="AB320">
        <v>96</v>
      </c>
      <c r="AC320" t="s">
        <v>59</v>
      </c>
      <c r="AD320" t="s">
        <v>52</v>
      </c>
      <c r="AE320" t="s">
        <v>52</v>
      </c>
      <c r="AF320" t="s">
        <v>62</v>
      </c>
      <c r="AG320" t="s">
        <v>52</v>
      </c>
      <c r="AH320" t="s">
        <v>52</v>
      </c>
      <c r="AI320" t="s">
        <v>52</v>
      </c>
      <c r="AJ320" t="s">
        <v>52</v>
      </c>
      <c r="AK320" t="s">
        <v>52</v>
      </c>
      <c r="AL320">
        <v>24</v>
      </c>
      <c r="AM320">
        <v>128</v>
      </c>
      <c r="AN320">
        <v>99</v>
      </c>
      <c r="AO320" t="s">
        <v>59</v>
      </c>
      <c r="AP320" t="s">
        <v>60</v>
      </c>
      <c r="AQ320" t="s">
        <v>52</v>
      </c>
      <c r="AR320" t="s">
        <v>62</v>
      </c>
      <c r="AS320" t="s">
        <v>61</v>
      </c>
      <c r="AT320" t="s">
        <v>61</v>
      </c>
      <c r="AU320" t="s">
        <v>61</v>
      </c>
      <c r="AV320">
        <v>2</v>
      </c>
      <c r="AW320" s="2" t="s">
        <v>70</v>
      </c>
      <c r="AX320" s="7">
        <v>60</v>
      </c>
    </row>
    <row r="321" spans="1:50" x14ac:dyDescent="0.15">
      <c r="A321">
        <v>17.3</v>
      </c>
      <c r="B321">
        <v>5.8082191780821901</v>
      </c>
      <c r="C321" t="s">
        <v>50</v>
      </c>
      <c r="D321" t="s">
        <v>51</v>
      </c>
      <c r="E321" t="s">
        <v>61</v>
      </c>
      <c r="F321">
        <v>2</v>
      </c>
      <c r="G321" t="s">
        <v>73</v>
      </c>
      <c r="H321" t="s">
        <v>83</v>
      </c>
      <c r="I321" t="s">
        <v>61</v>
      </c>
      <c r="J321" t="s">
        <v>52</v>
      </c>
      <c r="K321" t="s">
        <v>52</v>
      </c>
      <c r="L321" t="s">
        <v>52</v>
      </c>
      <c r="M321" t="s">
        <v>52</v>
      </c>
      <c r="N321" t="s">
        <v>52</v>
      </c>
      <c r="O321" t="s">
        <v>52</v>
      </c>
      <c r="P321" t="s">
        <v>51</v>
      </c>
      <c r="Q321" t="s">
        <v>56</v>
      </c>
      <c r="R321" t="s">
        <v>52</v>
      </c>
      <c r="S321" t="s">
        <v>56</v>
      </c>
      <c r="T321" t="s">
        <v>56</v>
      </c>
      <c r="U321">
        <v>48</v>
      </c>
      <c r="V321">
        <v>6</v>
      </c>
      <c r="W321" t="s">
        <v>57</v>
      </c>
      <c r="X321" t="s">
        <v>52</v>
      </c>
      <c r="Y321" t="s">
        <v>52</v>
      </c>
      <c r="Z321" t="s">
        <v>52</v>
      </c>
      <c r="AA321">
        <v>144</v>
      </c>
      <c r="AB321">
        <v>89</v>
      </c>
      <c r="AC321" t="s">
        <v>59</v>
      </c>
      <c r="AD321" t="s">
        <v>60</v>
      </c>
      <c r="AE321" t="s">
        <v>52</v>
      </c>
      <c r="AF321" t="s">
        <v>76</v>
      </c>
      <c r="AG321" t="s">
        <v>61</v>
      </c>
      <c r="AH321" t="s">
        <v>61</v>
      </c>
      <c r="AI321" t="s">
        <v>61</v>
      </c>
      <c r="AJ321">
        <v>36.799999999999997</v>
      </c>
      <c r="AK321" t="s">
        <v>58</v>
      </c>
      <c r="AL321">
        <v>36</v>
      </c>
      <c r="AM321">
        <v>152</v>
      </c>
      <c r="AN321">
        <v>93</v>
      </c>
      <c r="AO321" t="s">
        <v>59</v>
      </c>
      <c r="AP321" t="s">
        <v>75</v>
      </c>
      <c r="AQ321" t="s">
        <v>52</v>
      </c>
      <c r="AR321" t="s">
        <v>62</v>
      </c>
      <c r="AS321" t="s">
        <v>71</v>
      </c>
      <c r="AT321" t="s">
        <v>64</v>
      </c>
      <c r="AU321" t="s">
        <v>64</v>
      </c>
      <c r="AV321">
        <v>3</v>
      </c>
      <c r="AW321" s="2" t="s">
        <v>65</v>
      </c>
      <c r="AX321" s="7">
        <v>60</v>
      </c>
    </row>
    <row r="322" spans="1:50" x14ac:dyDescent="0.15">
      <c r="A322">
        <v>17.3</v>
      </c>
      <c r="B322">
        <v>5.8082191780821901</v>
      </c>
      <c r="C322" t="s">
        <v>50</v>
      </c>
      <c r="D322" t="s">
        <v>51</v>
      </c>
      <c r="E322" t="s">
        <v>61</v>
      </c>
      <c r="F322">
        <v>2</v>
      </c>
      <c r="G322" t="s">
        <v>73</v>
      </c>
      <c r="H322" t="s">
        <v>83</v>
      </c>
      <c r="I322" t="s">
        <v>61</v>
      </c>
      <c r="J322" t="s">
        <v>52</v>
      </c>
      <c r="K322" t="s">
        <v>52</v>
      </c>
      <c r="L322" t="s">
        <v>52</v>
      </c>
      <c r="M322" t="s">
        <v>52</v>
      </c>
      <c r="N322" t="s">
        <v>52</v>
      </c>
      <c r="O322" t="s">
        <v>52</v>
      </c>
      <c r="P322" t="s">
        <v>51</v>
      </c>
      <c r="Q322" t="s">
        <v>56</v>
      </c>
      <c r="R322" t="s">
        <v>52</v>
      </c>
      <c r="S322" t="s">
        <v>56</v>
      </c>
      <c r="T322" t="s">
        <v>56</v>
      </c>
      <c r="U322">
        <v>48</v>
      </c>
      <c r="V322">
        <v>6</v>
      </c>
      <c r="W322" t="s">
        <v>57</v>
      </c>
      <c r="X322" t="s">
        <v>52</v>
      </c>
      <c r="Y322" t="s">
        <v>52</v>
      </c>
      <c r="Z322" t="s">
        <v>52</v>
      </c>
      <c r="AA322">
        <v>144</v>
      </c>
      <c r="AB322">
        <v>89</v>
      </c>
      <c r="AC322" t="s">
        <v>59</v>
      </c>
      <c r="AD322" t="s">
        <v>60</v>
      </c>
      <c r="AE322" t="s">
        <v>52</v>
      </c>
      <c r="AF322" t="s">
        <v>76</v>
      </c>
      <c r="AG322" t="s">
        <v>61</v>
      </c>
      <c r="AH322" t="s">
        <v>61</v>
      </c>
      <c r="AI322" t="s">
        <v>61</v>
      </c>
      <c r="AJ322" t="s">
        <v>52</v>
      </c>
      <c r="AK322" t="s">
        <v>52</v>
      </c>
      <c r="AL322">
        <v>38</v>
      </c>
      <c r="AM322">
        <v>148</v>
      </c>
      <c r="AN322">
        <v>91</v>
      </c>
      <c r="AO322" t="s">
        <v>59</v>
      </c>
      <c r="AP322" t="s">
        <v>75</v>
      </c>
      <c r="AQ322" t="s">
        <v>52</v>
      </c>
      <c r="AR322" t="s">
        <v>62</v>
      </c>
      <c r="AS322" t="s">
        <v>71</v>
      </c>
      <c r="AT322" t="s">
        <v>64</v>
      </c>
      <c r="AU322" t="s">
        <v>71</v>
      </c>
      <c r="AV322">
        <v>4</v>
      </c>
      <c r="AW322" s="2" t="s">
        <v>65</v>
      </c>
      <c r="AX322" s="7">
        <v>120</v>
      </c>
    </row>
    <row r="323" spans="1:50" x14ac:dyDescent="0.15">
      <c r="A323">
        <v>17.3</v>
      </c>
      <c r="B323">
        <v>5.8082191780821901</v>
      </c>
      <c r="C323" t="s">
        <v>50</v>
      </c>
      <c r="D323" t="s">
        <v>51</v>
      </c>
      <c r="E323" t="s">
        <v>61</v>
      </c>
      <c r="F323">
        <v>2</v>
      </c>
      <c r="G323" t="s">
        <v>73</v>
      </c>
      <c r="H323" t="s">
        <v>83</v>
      </c>
      <c r="I323" t="s">
        <v>61</v>
      </c>
      <c r="J323" t="s">
        <v>52</v>
      </c>
      <c r="K323" t="s">
        <v>52</v>
      </c>
      <c r="L323" t="s">
        <v>52</v>
      </c>
      <c r="M323" t="s">
        <v>52</v>
      </c>
      <c r="N323" t="s">
        <v>52</v>
      </c>
      <c r="O323" t="s">
        <v>52</v>
      </c>
      <c r="P323" t="s">
        <v>51</v>
      </c>
      <c r="Q323" t="s">
        <v>56</v>
      </c>
      <c r="R323" t="s">
        <v>52</v>
      </c>
      <c r="S323" t="s">
        <v>56</v>
      </c>
      <c r="T323" t="s">
        <v>56</v>
      </c>
      <c r="U323">
        <v>48</v>
      </c>
      <c r="V323">
        <v>6</v>
      </c>
      <c r="W323" t="s">
        <v>57</v>
      </c>
      <c r="X323" t="s">
        <v>52</v>
      </c>
      <c r="Y323" t="s">
        <v>52</v>
      </c>
      <c r="Z323" t="s">
        <v>52</v>
      </c>
      <c r="AA323">
        <v>144</v>
      </c>
      <c r="AB323">
        <v>89</v>
      </c>
      <c r="AC323" t="s">
        <v>59</v>
      </c>
      <c r="AD323" t="s">
        <v>60</v>
      </c>
      <c r="AE323" t="s">
        <v>52</v>
      </c>
      <c r="AF323" t="s">
        <v>76</v>
      </c>
      <c r="AG323" t="s">
        <v>61</v>
      </c>
      <c r="AH323" t="s">
        <v>61</v>
      </c>
      <c r="AI323" t="s">
        <v>61</v>
      </c>
      <c r="AJ323">
        <v>38</v>
      </c>
      <c r="AK323" t="s">
        <v>63</v>
      </c>
      <c r="AL323">
        <v>36</v>
      </c>
      <c r="AM323">
        <v>148</v>
      </c>
      <c r="AN323">
        <v>95</v>
      </c>
      <c r="AO323" t="s">
        <v>59</v>
      </c>
      <c r="AP323" t="s">
        <v>75</v>
      </c>
      <c r="AQ323" t="s">
        <v>52</v>
      </c>
      <c r="AR323" t="s">
        <v>62</v>
      </c>
      <c r="AS323" t="s">
        <v>64</v>
      </c>
      <c r="AT323" t="s">
        <v>64</v>
      </c>
      <c r="AU323" t="s">
        <v>71</v>
      </c>
      <c r="AV323">
        <v>7</v>
      </c>
      <c r="AW323" s="2" t="s">
        <v>65</v>
      </c>
      <c r="AX323" s="7">
        <v>240</v>
      </c>
    </row>
    <row r="324" spans="1:50" x14ac:dyDescent="0.15">
      <c r="A324">
        <v>17.899999999999999</v>
      </c>
      <c r="B324">
        <v>5.3369863013698602</v>
      </c>
      <c r="C324" t="s">
        <v>50</v>
      </c>
      <c r="D324" t="s">
        <v>51</v>
      </c>
      <c r="E324" t="s">
        <v>52</v>
      </c>
      <c r="F324">
        <v>2</v>
      </c>
      <c r="G324" t="s">
        <v>73</v>
      </c>
      <c r="H324" t="s">
        <v>78</v>
      </c>
      <c r="I324" t="s">
        <v>61</v>
      </c>
      <c r="J324" t="s">
        <v>52</v>
      </c>
      <c r="K324" t="s">
        <v>52</v>
      </c>
      <c r="L324" t="s">
        <v>52</v>
      </c>
      <c r="M324" t="s">
        <v>51</v>
      </c>
      <c r="N324" t="s">
        <v>51</v>
      </c>
      <c r="O324" t="s">
        <v>51</v>
      </c>
      <c r="P324" t="s">
        <v>51</v>
      </c>
      <c r="Q324" t="s">
        <v>56</v>
      </c>
      <c r="R324" t="s">
        <v>56</v>
      </c>
      <c r="S324" t="s">
        <v>56</v>
      </c>
      <c r="T324" t="s">
        <v>51</v>
      </c>
      <c r="U324">
        <v>2000</v>
      </c>
      <c r="V324">
        <v>1</v>
      </c>
      <c r="W324" t="s">
        <v>57</v>
      </c>
      <c r="X324">
        <v>35</v>
      </c>
      <c r="Y324" t="s">
        <v>58</v>
      </c>
      <c r="Z324">
        <v>28</v>
      </c>
      <c r="AA324">
        <v>106</v>
      </c>
      <c r="AB324">
        <v>97</v>
      </c>
      <c r="AC324" t="s">
        <v>59</v>
      </c>
      <c r="AD324" t="s">
        <v>60</v>
      </c>
      <c r="AE324" t="s">
        <v>52</v>
      </c>
      <c r="AF324" t="s">
        <v>76</v>
      </c>
      <c r="AG324" t="s">
        <v>52</v>
      </c>
      <c r="AH324" t="s">
        <v>52</v>
      </c>
      <c r="AI324" t="s">
        <v>52</v>
      </c>
      <c r="AJ324" t="s">
        <v>52</v>
      </c>
      <c r="AK324" t="s">
        <v>52</v>
      </c>
      <c r="AL324">
        <v>24</v>
      </c>
      <c r="AM324">
        <v>104</v>
      </c>
      <c r="AN324">
        <v>96</v>
      </c>
      <c r="AO324" t="s">
        <v>59</v>
      </c>
      <c r="AP324" t="s">
        <v>68</v>
      </c>
      <c r="AQ324" t="s">
        <v>52</v>
      </c>
      <c r="AR324" t="s">
        <v>76</v>
      </c>
      <c r="AS324" t="s">
        <v>64</v>
      </c>
      <c r="AT324" t="s">
        <v>64</v>
      </c>
      <c r="AU324" t="s">
        <v>64</v>
      </c>
      <c r="AV324">
        <v>1</v>
      </c>
      <c r="AW324" s="2" t="s">
        <v>65</v>
      </c>
      <c r="AX324" s="7">
        <v>60</v>
      </c>
    </row>
    <row r="325" spans="1:50" x14ac:dyDescent="0.15">
      <c r="A325">
        <v>40.700000000000003</v>
      </c>
      <c r="B325">
        <v>9.8602739726027409</v>
      </c>
      <c r="C325" t="s">
        <v>50</v>
      </c>
      <c r="D325" t="s">
        <v>51</v>
      </c>
      <c r="E325" t="s">
        <v>66</v>
      </c>
      <c r="F325">
        <v>2</v>
      </c>
      <c r="G325" t="s">
        <v>67</v>
      </c>
      <c r="H325" t="s">
        <v>61</v>
      </c>
      <c r="I325" t="s">
        <v>61</v>
      </c>
      <c r="J325" t="s">
        <v>56</v>
      </c>
      <c r="K325" t="s">
        <v>56</v>
      </c>
      <c r="L325" t="s">
        <v>51</v>
      </c>
      <c r="M325" t="s">
        <v>51</v>
      </c>
      <c r="N325" t="s">
        <v>51</v>
      </c>
      <c r="O325" t="s">
        <v>51</v>
      </c>
      <c r="P325" t="s">
        <v>51</v>
      </c>
      <c r="Q325" t="s">
        <v>56</v>
      </c>
      <c r="R325" t="s">
        <v>52</v>
      </c>
      <c r="S325" t="s">
        <v>56</v>
      </c>
      <c r="T325" t="s">
        <v>56</v>
      </c>
      <c r="U325">
        <v>84</v>
      </c>
      <c r="V325">
        <v>0</v>
      </c>
      <c r="W325" t="s">
        <v>57</v>
      </c>
      <c r="X325" t="s">
        <v>52</v>
      </c>
      <c r="Y325" t="s">
        <v>52</v>
      </c>
      <c r="Z325">
        <v>24</v>
      </c>
      <c r="AA325">
        <v>126</v>
      </c>
      <c r="AB325">
        <v>95</v>
      </c>
      <c r="AC325" t="s">
        <v>59</v>
      </c>
      <c r="AD325" t="s">
        <v>75</v>
      </c>
      <c r="AE325" t="s">
        <v>64</v>
      </c>
      <c r="AF325" t="s">
        <v>62</v>
      </c>
      <c r="AG325" t="s">
        <v>64</v>
      </c>
      <c r="AH325" t="s">
        <v>52</v>
      </c>
      <c r="AI325" t="s">
        <v>61</v>
      </c>
      <c r="AJ325" t="s">
        <v>52</v>
      </c>
      <c r="AK325" t="s">
        <v>52</v>
      </c>
      <c r="AL325">
        <v>36</v>
      </c>
      <c r="AM325">
        <v>128</v>
      </c>
      <c r="AN325">
        <v>88</v>
      </c>
      <c r="AO325" t="s">
        <v>59</v>
      </c>
      <c r="AP325" t="s">
        <v>75</v>
      </c>
      <c r="AQ325" t="s">
        <v>52</v>
      </c>
      <c r="AR325" t="s">
        <v>76</v>
      </c>
      <c r="AS325" t="s">
        <v>71</v>
      </c>
      <c r="AT325" t="s">
        <v>71</v>
      </c>
      <c r="AU325" t="s">
        <v>64</v>
      </c>
      <c r="AV325">
        <v>3</v>
      </c>
      <c r="AW325" s="2" t="s">
        <v>72</v>
      </c>
      <c r="AX325" s="7">
        <v>240</v>
      </c>
    </row>
    <row r="326" spans="1:50" x14ac:dyDescent="0.15">
      <c r="A326">
        <v>40.700000000000003</v>
      </c>
      <c r="B326">
        <v>9.8602739726027409</v>
      </c>
      <c r="C326" t="s">
        <v>50</v>
      </c>
      <c r="D326" t="s">
        <v>51</v>
      </c>
      <c r="E326" t="s">
        <v>66</v>
      </c>
      <c r="F326">
        <v>2</v>
      </c>
      <c r="G326" t="s">
        <v>67</v>
      </c>
      <c r="H326" t="s">
        <v>61</v>
      </c>
      <c r="I326" t="s">
        <v>61</v>
      </c>
      <c r="J326" t="s">
        <v>56</v>
      </c>
      <c r="K326" t="s">
        <v>56</v>
      </c>
      <c r="L326" t="s">
        <v>51</v>
      </c>
      <c r="M326" t="s">
        <v>51</v>
      </c>
      <c r="N326" t="s">
        <v>51</v>
      </c>
      <c r="O326" t="s">
        <v>51</v>
      </c>
      <c r="P326" t="s">
        <v>51</v>
      </c>
      <c r="Q326" t="s">
        <v>56</v>
      </c>
      <c r="R326" t="s">
        <v>52</v>
      </c>
      <c r="S326" t="s">
        <v>56</v>
      </c>
      <c r="T326" t="s">
        <v>56</v>
      </c>
      <c r="U326">
        <v>84</v>
      </c>
      <c r="V326">
        <v>0</v>
      </c>
      <c r="W326" t="s">
        <v>57</v>
      </c>
      <c r="X326" t="s">
        <v>52</v>
      </c>
      <c r="Y326" t="s">
        <v>52</v>
      </c>
      <c r="Z326">
        <v>24</v>
      </c>
      <c r="AA326">
        <v>126</v>
      </c>
      <c r="AB326">
        <v>95</v>
      </c>
      <c r="AC326" t="s">
        <v>59</v>
      </c>
      <c r="AD326" t="s">
        <v>75</v>
      </c>
      <c r="AE326" t="s">
        <v>64</v>
      </c>
      <c r="AF326" t="s">
        <v>62</v>
      </c>
      <c r="AG326" t="s">
        <v>64</v>
      </c>
      <c r="AH326" t="s">
        <v>52</v>
      </c>
      <c r="AI326" t="s">
        <v>61</v>
      </c>
      <c r="AJ326" t="s">
        <v>52</v>
      </c>
      <c r="AK326" t="s">
        <v>52</v>
      </c>
      <c r="AL326">
        <v>32</v>
      </c>
      <c r="AM326">
        <v>134</v>
      </c>
      <c r="AN326">
        <v>93</v>
      </c>
      <c r="AO326" t="s">
        <v>59</v>
      </c>
      <c r="AP326" t="s">
        <v>75</v>
      </c>
      <c r="AQ326" t="s">
        <v>52</v>
      </c>
      <c r="AR326" t="s">
        <v>76</v>
      </c>
      <c r="AS326" t="s">
        <v>64</v>
      </c>
      <c r="AT326" t="s">
        <v>64</v>
      </c>
      <c r="AU326" t="s">
        <v>64</v>
      </c>
      <c r="AV326">
        <v>9</v>
      </c>
      <c r="AW326" s="2" t="s">
        <v>72</v>
      </c>
      <c r="AX326" s="7">
        <v>480</v>
      </c>
    </row>
    <row r="327" spans="1:50" x14ac:dyDescent="0.15">
      <c r="A327">
        <v>15.1</v>
      </c>
      <c r="B327">
        <v>3.9753424657534202</v>
      </c>
      <c r="C327" t="s">
        <v>50</v>
      </c>
      <c r="D327" t="s">
        <v>51</v>
      </c>
      <c r="E327" t="s">
        <v>66</v>
      </c>
      <c r="F327">
        <v>2</v>
      </c>
      <c r="G327" t="s">
        <v>61</v>
      </c>
      <c r="H327" t="s">
        <v>78</v>
      </c>
      <c r="I327" t="s">
        <v>61</v>
      </c>
      <c r="J327" t="s">
        <v>52</v>
      </c>
      <c r="K327" t="s">
        <v>52</v>
      </c>
      <c r="L327" t="s">
        <v>52</v>
      </c>
      <c r="M327" t="s">
        <v>51</v>
      </c>
      <c r="N327" t="s">
        <v>51</v>
      </c>
      <c r="O327" t="s">
        <v>56</v>
      </c>
      <c r="P327" t="s">
        <v>52</v>
      </c>
      <c r="Q327" t="s">
        <v>52</v>
      </c>
      <c r="R327" t="s">
        <v>52</v>
      </c>
      <c r="S327" t="s">
        <v>56</v>
      </c>
      <c r="T327" t="s">
        <v>56</v>
      </c>
      <c r="U327">
        <v>24</v>
      </c>
      <c r="V327">
        <v>2</v>
      </c>
      <c r="W327" t="s">
        <v>57</v>
      </c>
      <c r="X327">
        <v>37.4</v>
      </c>
      <c r="Y327" t="s">
        <v>58</v>
      </c>
      <c r="Z327">
        <v>28</v>
      </c>
      <c r="AA327">
        <v>126</v>
      </c>
      <c r="AB327">
        <v>97</v>
      </c>
      <c r="AC327" t="s">
        <v>59</v>
      </c>
      <c r="AD327" t="s">
        <v>68</v>
      </c>
      <c r="AE327" t="s">
        <v>71</v>
      </c>
      <c r="AF327" t="s">
        <v>76</v>
      </c>
      <c r="AG327" t="s">
        <v>64</v>
      </c>
      <c r="AH327" t="s">
        <v>52</v>
      </c>
      <c r="AI327" t="s">
        <v>52</v>
      </c>
      <c r="AJ327" t="s">
        <v>52</v>
      </c>
      <c r="AK327" t="s">
        <v>52</v>
      </c>
      <c r="AL327" t="s">
        <v>52</v>
      </c>
      <c r="AM327" t="s">
        <v>52</v>
      </c>
      <c r="AN327" t="s">
        <v>52</v>
      </c>
      <c r="AO327" t="s">
        <v>52</v>
      </c>
      <c r="AP327" t="s">
        <v>60</v>
      </c>
      <c r="AQ327" t="s">
        <v>61</v>
      </c>
      <c r="AR327" t="s">
        <v>62</v>
      </c>
      <c r="AS327" t="s">
        <v>61</v>
      </c>
      <c r="AT327" t="s">
        <v>61</v>
      </c>
      <c r="AU327" t="s">
        <v>61</v>
      </c>
      <c r="AV327">
        <v>1</v>
      </c>
      <c r="AW327" s="2" t="s">
        <v>70</v>
      </c>
      <c r="AX327" s="7">
        <v>60</v>
      </c>
    </row>
    <row r="328" spans="1:50" x14ac:dyDescent="0.15">
      <c r="A328">
        <v>20.3</v>
      </c>
      <c r="B328">
        <v>5.0054794520547903</v>
      </c>
      <c r="C328" t="s">
        <v>50</v>
      </c>
      <c r="D328" t="s">
        <v>51</v>
      </c>
      <c r="E328" t="s">
        <v>61</v>
      </c>
      <c r="F328">
        <v>4</v>
      </c>
      <c r="G328" t="s">
        <v>52</v>
      </c>
      <c r="H328" t="s">
        <v>78</v>
      </c>
      <c r="I328" t="s">
        <v>61</v>
      </c>
      <c r="J328" t="s">
        <v>56</v>
      </c>
      <c r="K328" t="s">
        <v>56</v>
      </c>
      <c r="L328" t="s">
        <v>52</v>
      </c>
      <c r="M328" t="s">
        <v>51</v>
      </c>
      <c r="N328" t="s">
        <v>51</v>
      </c>
      <c r="O328" t="s">
        <v>51</v>
      </c>
      <c r="P328" t="s">
        <v>52</v>
      </c>
      <c r="Q328" t="s">
        <v>56</v>
      </c>
      <c r="R328" t="s">
        <v>52</v>
      </c>
      <c r="S328" t="s">
        <v>56</v>
      </c>
      <c r="T328" t="s">
        <v>51</v>
      </c>
      <c r="U328">
        <v>24</v>
      </c>
      <c r="V328">
        <v>2</v>
      </c>
      <c r="W328" t="s">
        <v>57</v>
      </c>
      <c r="X328">
        <v>36.200000000000003</v>
      </c>
      <c r="Y328" t="s">
        <v>58</v>
      </c>
      <c r="Z328">
        <v>20</v>
      </c>
      <c r="AA328">
        <v>96</v>
      </c>
      <c r="AB328">
        <v>99</v>
      </c>
      <c r="AC328" t="s">
        <v>59</v>
      </c>
      <c r="AD328" t="s">
        <v>60</v>
      </c>
      <c r="AE328" t="s">
        <v>52</v>
      </c>
      <c r="AF328" t="s">
        <v>62</v>
      </c>
      <c r="AG328" t="s">
        <v>61</v>
      </c>
      <c r="AH328" t="s">
        <v>61</v>
      </c>
      <c r="AI328" t="s">
        <v>61</v>
      </c>
      <c r="AJ328" t="s">
        <v>52</v>
      </c>
      <c r="AK328" t="s">
        <v>52</v>
      </c>
      <c r="AL328" t="s">
        <v>52</v>
      </c>
      <c r="AM328" t="s">
        <v>52</v>
      </c>
      <c r="AN328" t="s">
        <v>52</v>
      </c>
      <c r="AO328" t="s">
        <v>52</v>
      </c>
      <c r="AP328" t="s">
        <v>52</v>
      </c>
      <c r="AQ328" t="s">
        <v>52</v>
      </c>
      <c r="AR328" t="s">
        <v>52</v>
      </c>
      <c r="AS328" t="s">
        <v>61</v>
      </c>
      <c r="AT328" t="s">
        <v>61</v>
      </c>
      <c r="AU328" t="s">
        <v>61</v>
      </c>
      <c r="AV328">
        <v>0</v>
      </c>
      <c r="AW328" s="2" t="s">
        <v>70</v>
      </c>
      <c r="AX328" s="7">
        <v>120</v>
      </c>
    </row>
    <row r="329" spans="1:50" x14ac:dyDescent="0.15">
      <c r="A329">
        <v>29.4</v>
      </c>
      <c r="B329">
        <v>7.9863013698630096</v>
      </c>
      <c r="C329" t="s">
        <v>50</v>
      </c>
      <c r="D329" t="s">
        <v>51</v>
      </c>
      <c r="E329" t="s">
        <v>66</v>
      </c>
      <c r="F329">
        <v>5</v>
      </c>
      <c r="G329" t="s">
        <v>73</v>
      </c>
      <c r="H329" t="s">
        <v>78</v>
      </c>
      <c r="I329" t="s">
        <v>61</v>
      </c>
      <c r="J329" t="s">
        <v>52</v>
      </c>
      <c r="K329" t="s">
        <v>56</v>
      </c>
      <c r="L329" t="s">
        <v>52</v>
      </c>
      <c r="M329" t="s">
        <v>56</v>
      </c>
      <c r="N329" t="s">
        <v>51</v>
      </c>
      <c r="O329" t="s">
        <v>51</v>
      </c>
      <c r="P329" t="s">
        <v>51</v>
      </c>
      <c r="Q329" t="s">
        <v>51</v>
      </c>
      <c r="R329" t="s">
        <v>52</v>
      </c>
      <c r="S329" t="s">
        <v>52</v>
      </c>
      <c r="T329" t="s">
        <v>51</v>
      </c>
      <c r="U329">
        <v>48</v>
      </c>
      <c r="V329" t="s">
        <v>52</v>
      </c>
      <c r="W329" t="s">
        <v>57</v>
      </c>
      <c r="X329">
        <v>36.4</v>
      </c>
      <c r="Y329" t="s">
        <v>63</v>
      </c>
      <c r="Z329">
        <v>18</v>
      </c>
      <c r="AA329">
        <v>87</v>
      </c>
      <c r="AB329">
        <v>97</v>
      </c>
      <c r="AC329" t="s">
        <v>59</v>
      </c>
      <c r="AD329" t="s">
        <v>75</v>
      </c>
      <c r="AE329" t="s">
        <v>61</v>
      </c>
      <c r="AF329" t="s">
        <v>62</v>
      </c>
      <c r="AG329" t="s">
        <v>52</v>
      </c>
      <c r="AH329" t="s">
        <v>52</v>
      </c>
      <c r="AI329" t="s">
        <v>61</v>
      </c>
      <c r="AJ329" t="s">
        <v>52</v>
      </c>
      <c r="AK329" t="s">
        <v>52</v>
      </c>
      <c r="AL329" t="s">
        <v>52</v>
      </c>
      <c r="AM329" t="s">
        <v>52</v>
      </c>
      <c r="AN329" t="s">
        <v>52</v>
      </c>
      <c r="AO329" t="s">
        <v>52</v>
      </c>
      <c r="AP329" t="s">
        <v>52</v>
      </c>
      <c r="AQ329" t="s">
        <v>52</v>
      </c>
      <c r="AR329" t="s">
        <v>52</v>
      </c>
      <c r="AS329" t="s">
        <v>52</v>
      </c>
      <c r="AT329" t="s">
        <v>52</v>
      </c>
      <c r="AU329" t="s">
        <v>61</v>
      </c>
      <c r="AV329">
        <v>1</v>
      </c>
      <c r="AW329" s="2" t="s">
        <v>65</v>
      </c>
      <c r="AX329" s="7">
        <v>60</v>
      </c>
    </row>
    <row r="330" spans="1:50" x14ac:dyDescent="0.15">
      <c r="A330">
        <v>29.4</v>
      </c>
      <c r="B330">
        <v>7.9863013698630096</v>
      </c>
      <c r="C330" t="s">
        <v>50</v>
      </c>
      <c r="D330" t="s">
        <v>51</v>
      </c>
      <c r="E330" t="s">
        <v>66</v>
      </c>
      <c r="F330">
        <v>5</v>
      </c>
      <c r="G330" t="s">
        <v>73</v>
      </c>
      <c r="H330" t="s">
        <v>78</v>
      </c>
      <c r="I330" t="s">
        <v>61</v>
      </c>
      <c r="J330" t="s">
        <v>52</v>
      </c>
      <c r="K330" t="s">
        <v>56</v>
      </c>
      <c r="L330" t="s">
        <v>52</v>
      </c>
      <c r="M330" t="s">
        <v>56</v>
      </c>
      <c r="N330" t="s">
        <v>51</v>
      </c>
      <c r="O330" t="s">
        <v>51</v>
      </c>
      <c r="P330" t="s">
        <v>51</v>
      </c>
      <c r="Q330" t="s">
        <v>51</v>
      </c>
      <c r="R330" t="s">
        <v>52</v>
      </c>
      <c r="S330" t="s">
        <v>52</v>
      </c>
      <c r="T330" t="s">
        <v>51</v>
      </c>
      <c r="U330">
        <v>48</v>
      </c>
      <c r="V330" t="s">
        <v>52</v>
      </c>
      <c r="W330" t="s">
        <v>57</v>
      </c>
      <c r="X330">
        <v>36.4</v>
      </c>
      <c r="Y330" t="s">
        <v>63</v>
      </c>
      <c r="Z330">
        <v>18</v>
      </c>
      <c r="AA330">
        <v>87</v>
      </c>
      <c r="AB330">
        <v>97</v>
      </c>
      <c r="AC330" t="s">
        <v>59</v>
      </c>
      <c r="AD330" t="s">
        <v>75</v>
      </c>
      <c r="AE330" t="s">
        <v>61</v>
      </c>
      <c r="AF330" t="s">
        <v>62</v>
      </c>
      <c r="AG330" t="s">
        <v>52</v>
      </c>
      <c r="AH330" t="s">
        <v>52</v>
      </c>
      <c r="AI330" t="s">
        <v>61</v>
      </c>
      <c r="AJ330" t="s">
        <v>52</v>
      </c>
      <c r="AK330" t="s">
        <v>52</v>
      </c>
      <c r="AL330">
        <v>20</v>
      </c>
      <c r="AM330">
        <v>74</v>
      </c>
      <c r="AN330">
        <v>98</v>
      </c>
      <c r="AO330" t="s">
        <v>59</v>
      </c>
      <c r="AP330" t="s">
        <v>75</v>
      </c>
      <c r="AQ330" t="s">
        <v>52</v>
      </c>
      <c r="AR330" t="s">
        <v>62</v>
      </c>
      <c r="AS330" t="s">
        <v>61</v>
      </c>
      <c r="AT330" t="s">
        <v>61</v>
      </c>
      <c r="AU330" t="s">
        <v>61</v>
      </c>
      <c r="AV330">
        <v>3</v>
      </c>
      <c r="AW330" s="2" t="s">
        <v>65</v>
      </c>
      <c r="AX330" s="7">
        <v>120</v>
      </c>
    </row>
    <row r="331" spans="1:50" x14ac:dyDescent="0.15">
      <c r="A331">
        <v>30.7</v>
      </c>
      <c r="B331">
        <v>8.5150684931506806</v>
      </c>
      <c r="C331" t="s">
        <v>50</v>
      </c>
      <c r="D331" t="s">
        <v>56</v>
      </c>
      <c r="E331" t="s">
        <v>52</v>
      </c>
      <c r="F331">
        <v>5</v>
      </c>
      <c r="G331" t="s">
        <v>73</v>
      </c>
      <c r="H331" t="s">
        <v>74</v>
      </c>
      <c r="I331" t="s">
        <v>55</v>
      </c>
      <c r="J331" t="s">
        <v>52</v>
      </c>
      <c r="K331" t="s">
        <v>52</v>
      </c>
      <c r="L331" t="s">
        <v>52</v>
      </c>
      <c r="M331" t="s">
        <v>56</v>
      </c>
      <c r="N331" t="s">
        <v>51</v>
      </c>
      <c r="O331" t="s">
        <v>51</v>
      </c>
      <c r="P331" t="s">
        <v>51</v>
      </c>
      <c r="Q331" t="s">
        <v>51</v>
      </c>
      <c r="R331" t="s">
        <v>52</v>
      </c>
      <c r="S331" t="s">
        <v>56</v>
      </c>
      <c r="T331" t="s">
        <v>51</v>
      </c>
      <c r="U331">
        <v>48</v>
      </c>
      <c r="V331">
        <v>2</v>
      </c>
      <c r="W331" t="s">
        <v>57</v>
      </c>
      <c r="X331">
        <v>37</v>
      </c>
      <c r="Y331" t="s">
        <v>63</v>
      </c>
      <c r="Z331">
        <v>18</v>
      </c>
      <c r="AA331">
        <v>92</v>
      </c>
      <c r="AB331">
        <v>98</v>
      </c>
      <c r="AC331" t="s">
        <v>59</v>
      </c>
      <c r="AD331" t="s">
        <v>60</v>
      </c>
      <c r="AE331" t="s">
        <v>52</v>
      </c>
      <c r="AF331" t="s">
        <v>76</v>
      </c>
      <c r="AG331" t="s">
        <v>52</v>
      </c>
      <c r="AH331" t="s">
        <v>52</v>
      </c>
      <c r="AI331" t="s">
        <v>52</v>
      </c>
      <c r="AJ331" t="s">
        <v>52</v>
      </c>
      <c r="AK331" t="s">
        <v>52</v>
      </c>
      <c r="AL331">
        <v>24</v>
      </c>
      <c r="AM331" t="s">
        <v>52</v>
      </c>
      <c r="AN331">
        <v>97</v>
      </c>
      <c r="AO331" t="s">
        <v>59</v>
      </c>
      <c r="AP331" t="s">
        <v>60</v>
      </c>
      <c r="AQ331" t="s">
        <v>52</v>
      </c>
      <c r="AR331" t="s">
        <v>52</v>
      </c>
      <c r="AS331" t="s">
        <v>61</v>
      </c>
      <c r="AT331" t="s">
        <v>61</v>
      </c>
      <c r="AU331" t="s">
        <v>52</v>
      </c>
      <c r="AV331">
        <v>3</v>
      </c>
      <c r="AW331" s="2" t="s">
        <v>65</v>
      </c>
      <c r="AX331" s="7">
        <v>240</v>
      </c>
    </row>
    <row r="332" spans="1:50" x14ac:dyDescent="0.15">
      <c r="A332">
        <v>30.7</v>
      </c>
      <c r="B332">
        <v>8.5150684931506806</v>
      </c>
      <c r="C332" t="s">
        <v>50</v>
      </c>
      <c r="D332" t="s">
        <v>56</v>
      </c>
      <c r="E332" t="s">
        <v>52</v>
      </c>
      <c r="F332">
        <v>5</v>
      </c>
      <c r="G332" t="s">
        <v>73</v>
      </c>
      <c r="H332" t="s">
        <v>74</v>
      </c>
      <c r="I332" t="s">
        <v>55</v>
      </c>
      <c r="J332" t="s">
        <v>52</v>
      </c>
      <c r="K332" t="s">
        <v>52</v>
      </c>
      <c r="L332" t="s">
        <v>52</v>
      </c>
      <c r="M332" t="s">
        <v>56</v>
      </c>
      <c r="N332" t="s">
        <v>51</v>
      </c>
      <c r="O332" t="s">
        <v>51</v>
      </c>
      <c r="P332" t="s">
        <v>51</v>
      </c>
      <c r="Q332" t="s">
        <v>51</v>
      </c>
      <c r="R332" t="s">
        <v>52</v>
      </c>
      <c r="S332" t="s">
        <v>56</v>
      </c>
      <c r="T332" t="s">
        <v>51</v>
      </c>
      <c r="U332">
        <v>48</v>
      </c>
      <c r="V332">
        <v>2</v>
      </c>
      <c r="W332" t="s">
        <v>57</v>
      </c>
      <c r="X332">
        <v>37</v>
      </c>
      <c r="Y332" t="s">
        <v>63</v>
      </c>
      <c r="Z332">
        <v>18</v>
      </c>
      <c r="AA332">
        <v>92</v>
      </c>
      <c r="AB332">
        <v>98</v>
      </c>
      <c r="AC332" t="s">
        <v>59</v>
      </c>
      <c r="AD332" t="s">
        <v>60</v>
      </c>
      <c r="AE332" t="s">
        <v>52</v>
      </c>
      <c r="AF332" t="s">
        <v>76</v>
      </c>
      <c r="AG332" t="s">
        <v>52</v>
      </c>
      <c r="AH332" t="s">
        <v>52</v>
      </c>
      <c r="AI332" t="s">
        <v>52</v>
      </c>
      <c r="AJ332" t="s">
        <v>52</v>
      </c>
      <c r="AK332" t="s">
        <v>52</v>
      </c>
      <c r="AL332">
        <v>20</v>
      </c>
      <c r="AM332">
        <v>100</v>
      </c>
      <c r="AN332">
        <v>98</v>
      </c>
      <c r="AO332" t="s">
        <v>59</v>
      </c>
      <c r="AP332" t="s">
        <v>75</v>
      </c>
      <c r="AQ332" t="s">
        <v>52</v>
      </c>
      <c r="AR332" t="s">
        <v>62</v>
      </c>
      <c r="AS332" t="s">
        <v>64</v>
      </c>
      <c r="AT332" t="s">
        <v>64</v>
      </c>
      <c r="AU332" t="s">
        <v>61</v>
      </c>
      <c r="AV332">
        <v>1</v>
      </c>
      <c r="AW332" s="2" t="s">
        <v>65</v>
      </c>
      <c r="AX332" s="7">
        <v>60</v>
      </c>
    </row>
    <row r="333" spans="1:50" x14ac:dyDescent="0.15">
      <c r="A333" t="s">
        <v>52</v>
      </c>
      <c r="B333">
        <v>5.4931506849315097</v>
      </c>
      <c r="C333" t="s">
        <v>52</v>
      </c>
      <c r="D333" t="s">
        <v>56</v>
      </c>
      <c r="E333" t="s">
        <v>52</v>
      </c>
      <c r="F333">
        <v>1</v>
      </c>
      <c r="G333" t="s">
        <v>73</v>
      </c>
      <c r="H333" t="s">
        <v>83</v>
      </c>
      <c r="I333" t="s">
        <v>55</v>
      </c>
      <c r="J333" t="s">
        <v>51</v>
      </c>
      <c r="K333" t="s">
        <v>51</v>
      </c>
      <c r="L333" t="s">
        <v>51</v>
      </c>
      <c r="M333" t="s">
        <v>56</v>
      </c>
      <c r="N333" t="s">
        <v>51</v>
      </c>
      <c r="O333" t="s">
        <v>56</v>
      </c>
      <c r="P333" t="s">
        <v>56</v>
      </c>
      <c r="Q333" t="s">
        <v>56</v>
      </c>
      <c r="R333" t="s">
        <v>52</v>
      </c>
      <c r="S333" t="s">
        <v>51</v>
      </c>
      <c r="T333" t="s">
        <v>51</v>
      </c>
      <c r="U333">
        <v>20</v>
      </c>
      <c r="V333">
        <v>2</v>
      </c>
      <c r="W333" t="s">
        <v>57</v>
      </c>
      <c r="X333">
        <v>37.299999999999997</v>
      </c>
      <c r="Y333" t="s">
        <v>58</v>
      </c>
      <c r="Z333">
        <v>40</v>
      </c>
      <c r="AA333">
        <v>128</v>
      </c>
      <c r="AB333">
        <v>84</v>
      </c>
      <c r="AC333" t="s">
        <v>59</v>
      </c>
      <c r="AD333" t="s">
        <v>68</v>
      </c>
      <c r="AE333" t="s">
        <v>52</v>
      </c>
      <c r="AF333" t="s">
        <v>76</v>
      </c>
      <c r="AG333" t="s">
        <v>77</v>
      </c>
      <c r="AH333" t="s">
        <v>77</v>
      </c>
      <c r="AI333" t="s">
        <v>77</v>
      </c>
      <c r="AJ333" t="s">
        <v>52</v>
      </c>
      <c r="AK333" t="s">
        <v>52</v>
      </c>
      <c r="AL333">
        <v>32</v>
      </c>
      <c r="AM333">
        <v>134</v>
      </c>
      <c r="AN333">
        <v>91</v>
      </c>
      <c r="AO333" t="s">
        <v>69</v>
      </c>
      <c r="AP333" t="s">
        <v>68</v>
      </c>
      <c r="AQ333" t="s">
        <v>52</v>
      </c>
      <c r="AR333" t="s">
        <v>62</v>
      </c>
      <c r="AS333" t="s">
        <v>71</v>
      </c>
      <c r="AT333" t="s">
        <v>61</v>
      </c>
      <c r="AU333" t="s">
        <v>64</v>
      </c>
      <c r="AV333">
        <v>1</v>
      </c>
      <c r="AW333" s="2" t="s">
        <v>72</v>
      </c>
      <c r="AX333" s="7">
        <v>60</v>
      </c>
    </row>
    <row r="334" spans="1:50" x14ac:dyDescent="0.15">
      <c r="A334" t="s">
        <v>52</v>
      </c>
      <c r="B334">
        <v>5.4931506849315097</v>
      </c>
      <c r="C334" t="s">
        <v>52</v>
      </c>
      <c r="D334" t="s">
        <v>56</v>
      </c>
      <c r="E334" t="s">
        <v>52</v>
      </c>
      <c r="F334">
        <v>1</v>
      </c>
      <c r="G334" t="s">
        <v>73</v>
      </c>
      <c r="H334" t="s">
        <v>83</v>
      </c>
      <c r="I334" t="s">
        <v>55</v>
      </c>
      <c r="J334" t="s">
        <v>51</v>
      </c>
      <c r="K334" t="s">
        <v>51</v>
      </c>
      <c r="L334" t="s">
        <v>51</v>
      </c>
      <c r="M334" t="s">
        <v>56</v>
      </c>
      <c r="N334" t="s">
        <v>51</v>
      </c>
      <c r="O334" t="s">
        <v>56</v>
      </c>
      <c r="P334" t="s">
        <v>56</v>
      </c>
      <c r="Q334" t="s">
        <v>56</v>
      </c>
      <c r="R334" t="s">
        <v>52</v>
      </c>
      <c r="S334" t="s">
        <v>51</v>
      </c>
      <c r="T334" t="s">
        <v>51</v>
      </c>
      <c r="U334">
        <v>20</v>
      </c>
      <c r="V334">
        <v>2</v>
      </c>
      <c r="W334" t="s">
        <v>57</v>
      </c>
      <c r="X334">
        <v>37.299999999999997</v>
      </c>
      <c r="Y334" t="s">
        <v>58</v>
      </c>
      <c r="Z334">
        <v>40</v>
      </c>
      <c r="AA334">
        <v>128</v>
      </c>
      <c r="AB334">
        <v>84</v>
      </c>
      <c r="AC334" t="s">
        <v>59</v>
      </c>
      <c r="AD334" t="s">
        <v>68</v>
      </c>
      <c r="AE334" t="s">
        <v>52</v>
      </c>
      <c r="AF334" t="s">
        <v>76</v>
      </c>
      <c r="AG334" t="s">
        <v>77</v>
      </c>
      <c r="AH334" t="s">
        <v>77</v>
      </c>
      <c r="AI334" t="s">
        <v>77</v>
      </c>
      <c r="AJ334" t="s">
        <v>52</v>
      </c>
      <c r="AK334" t="s">
        <v>52</v>
      </c>
      <c r="AL334">
        <v>36</v>
      </c>
      <c r="AM334">
        <v>146</v>
      </c>
      <c r="AN334">
        <v>98</v>
      </c>
      <c r="AO334" t="s">
        <v>69</v>
      </c>
      <c r="AP334" t="s">
        <v>68</v>
      </c>
      <c r="AQ334" t="s">
        <v>52</v>
      </c>
      <c r="AR334" t="s">
        <v>62</v>
      </c>
      <c r="AS334" t="s">
        <v>71</v>
      </c>
      <c r="AT334" t="s">
        <v>61</v>
      </c>
      <c r="AU334" t="s">
        <v>61</v>
      </c>
      <c r="AV334">
        <v>4</v>
      </c>
      <c r="AW334" s="2" t="s">
        <v>72</v>
      </c>
      <c r="AX334" s="7">
        <v>120</v>
      </c>
    </row>
    <row r="335" spans="1:50" x14ac:dyDescent="0.15">
      <c r="A335">
        <v>26.3</v>
      </c>
      <c r="B335">
        <v>8.8465753424657496</v>
      </c>
      <c r="C335" t="s">
        <v>50</v>
      </c>
      <c r="D335" t="s">
        <v>51</v>
      </c>
      <c r="E335" t="s">
        <v>52</v>
      </c>
      <c r="F335">
        <v>5</v>
      </c>
      <c r="G335" t="s">
        <v>61</v>
      </c>
      <c r="H335" t="s">
        <v>83</v>
      </c>
      <c r="I335" t="s">
        <v>61</v>
      </c>
      <c r="J335" t="s">
        <v>52</v>
      </c>
      <c r="K335" t="s">
        <v>52</v>
      </c>
      <c r="L335" t="s">
        <v>52</v>
      </c>
      <c r="M335" t="s">
        <v>51</v>
      </c>
      <c r="N335" t="s">
        <v>51</v>
      </c>
      <c r="O335" t="s">
        <v>51</v>
      </c>
      <c r="P335" t="s">
        <v>56</v>
      </c>
      <c r="Q335" t="s">
        <v>51</v>
      </c>
      <c r="R335" t="s">
        <v>52</v>
      </c>
      <c r="S335" t="s">
        <v>51</v>
      </c>
      <c r="T335" t="s">
        <v>51</v>
      </c>
      <c r="U335">
        <v>48</v>
      </c>
      <c r="V335">
        <v>4</v>
      </c>
      <c r="W335" t="s">
        <v>57</v>
      </c>
      <c r="X335">
        <v>37.299999999999997</v>
      </c>
      <c r="Y335" t="s">
        <v>63</v>
      </c>
      <c r="Z335">
        <v>24</v>
      </c>
      <c r="AA335">
        <v>116</v>
      </c>
      <c r="AB335">
        <v>98</v>
      </c>
      <c r="AC335" t="s">
        <v>59</v>
      </c>
      <c r="AD335" t="s">
        <v>60</v>
      </c>
      <c r="AE335" t="s">
        <v>52</v>
      </c>
      <c r="AF335" t="s">
        <v>62</v>
      </c>
      <c r="AG335" t="s">
        <v>61</v>
      </c>
      <c r="AH335" t="s">
        <v>61</v>
      </c>
      <c r="AI335" t="s">
        <v>61</v>
      </c>
      <c r="AJ335" t="s">
        <v>52</v>
      </c>
      <c r="AK335" t="s">
        <v>52</v>
      </c>
      <c r="AL335" t="s">
        <v>52</v>
      </c>
      <c r="AM335" t="s">
        <v>52</v>
      </c>
      <c r="AN335" t="s">
        <v>52</v>
      </c>
      <c r="AO335" t="s">
        <v>52</v>
      </c>
      <c r="AP335" t="s">
        <v>60</v>
      </c>
      <c r="AQ335" t="s">
        <v>52</v>
      </c>
      <c r="AR335" t="s">
        <v>52</v>
      </c>
      <c r="AS335" t="s">
        <v>61</v>
      </c>
      <c r="AT335" t="s">
        <v>61</v>
      </c>
      <c r="AU335" t="s">
        <v>61</v>
      </c>
      <c r="AV335">
        <v>0</v>
      </c>
      <c r="AW335" s="2" t="s">
        <v>70</v>
      </c>
      <c r="AX335" s="7">
        <v>60</v>
      </c>
    </row>
    <row r="336" spans="1:50" x14ac:dyDescent="0.15">
      <c r="A336">
        <v>28</v>
      </c>
      <c r="B336">
        <v>9.3698630136986303</v>
      </c>
      <c r="C336" t="s">
        <v>50</v>
      </c>
      <c r="D336" t="s">
        <v>51</v>
      </c>
      <c r="E336" t="s">
        <v>61</v>
      </c>
      <c r="F336">
        <v>5</v>
      </c>
      <c r="G336" t="s">
        <v>67</v>
      </c>
      <c r="H336" t="s">
        <v>54</v>
      </c>
      <c r="I336" t="s">
        <v>61</v>
      </c>
      <c r="J336" t="s">
        <v>51</v>
      </c>
      <c r="K336" t="s">
        <v>52</v>
      </c>
      <c r="L336" t="s">
        <v>52</v>
      </c>
      <c r="M336" t="s">
        <v>51</v>
      </c>
      <c r="N336" t="s">
        <v>51</v>
      </c>
      <c r="O336" t="s">
        <v>51</v>
      </c>
      <c r="P336" t="s">
        <v>56</v>
      </c>
      <c r="Q336" t="s">
        <v>51</v>
      </c>
      <c r="R336" t="s">
        <v>52</v>
      </c>
      <c r="S336" t="s">
        <v>52</v>
      </c>
      <c r="T336" t="s">
        <v>52</v>
      </c>
      <c r="U336">
        <v>24</v>
      </c>
      <c r="V336">
        <v>0</v>
      </c>
      <c r="W336" t="s">
        <v>57</v>
      </c>
      <c r="X336" t="s">
        <v>52</v>
      </c>
      <c r="Y336" t="s">
        <v>52</v>
      </c>
      <c r="Z336">
        <v>20</v>
      </c>
      <c r="AA336">
        <v>99</v>
      </c>
      <c r="AB336">
        <v>100</v>
      </c>
      <c r="AC336" t="s">
        <v>59</v>
      </c>
      <c r="AD336" t="s">
        <v>60</v>
      </c>
      <c r="AE336" t="s">
        <v>52</v>
      </c>
      <c r="AF336" t="s">
        <v>62</v>
      </c>
      <c r="AG336" t="s">
        <v>61</v>
      </c>
      <c r="AH336" t="s">
        <v>61</v>
      </c>
      <c r="AI336" t="s">
        <v>61</v>
      </c>
      <c r="AJ336">
        <v>37.1</v>
      </c>
      <c r="AK336" t="s">
        <v>63</v>
      </c>
      <c r="AL336">
        <v>32</v>
      </c>
      <c r="AM336">
        <v>88</v>
      </c>
      <c r="AN336">
        <v>89</v>
      </c>
      <c r="AO336" t="s">
        <v>59</v>
      </c>
      <c r="AP336" t="s">
        <v>60</v>
      </c>
      <c r="AQ336" t="s">
        <v>52</v>
      </c>
      <c r="AR336" t="s">
        <v>62</v>
      </c>
      <c r="AS336" t="s">
        <v>64</v>
      </c>
      <c r="AT336" t="s">
        <v>61</v>
      </c>
      <c r="AU336" t="s">
        <v>61</v>
      </c>
      <c r="AV336">
        <v>0</v>
      </c>
      <c r="AW336" s="2" t="s">
        <v>70</v>
      </c>
      <c r="AX336" s="7">
        <v>60</v>
      </c>
    </row>
    <row r="337" spans="1:50" x14ac:dyDescent="0.15">
      <c r="A337">
        <v>18.600000000000001</v>
      </c>
      <c r="B337">
        <v>4.8301369863013699</v>
      </c>
      <c r="C337" t="s">
        <v>50</v>
      </c>
      <c r="D337" t="s">
        <v>51</v>
      </c>
      <c r="E337" t="s">
        <v>52</v>
      </c>
      <c r="F337">
        <v>3</v>
      </c>
      <c r="G337" t="s">
        <v>61</v>
      </c>
      <c r="H337" t="s">
        <v>61</v>
      </c>
      <c r="I337" t="s">
        <v>61</v>
      </c>
      <c r="J337" t="s">
        <v>52</v>
      </c>
      <c r="K337" t="s">
        <v>52</v>
      </c>
      <c r="L337" t="s">
        <v>52</v>
      </c>
      <c r="M337" t="s">
        <v>51</v>
      </c>
      <c r="N337" t="s">
        <v>51</v>
      </c>
      <c r="O337" t="s">
        <v>51</v>
      </c>
      <c r="P337" t="s">
        <v>56</v>
      </c>
      <c r="Q337" t="s">
        <v>56</v>
      </c>
      <c r="R337" t="s">
        <v>52</v>
      </c>
      <c r="S337" t="s">
        <v>52</v>
      </c>
      <c r="T337" t="s">
        <v>52</v>
      </c>
      <c r="U337">
        <v>12</v>
      </c>
      <c r="V337">
        <v>8</v>
      </c>
      <c r="W337" t="s">
        <v>57</v>
      </c>
      <c r="X337">
        <v>36.6</v>
      </c>
      <c r="Y337" t="s">
        <v>63</v>
      </c>
      <c r="Z337">
        <v>34</v>
      </c>
      <c r="AA337">
        <v>147</v>
      </c>
      <c r="AB337">
        <v>93</v>
      </c>
      <c r="AC337" t="s">
        <v>59</v>
      </c>
      <c r="AD337" t="s">
        <v>68</v>
      </c>
      <c r="AE337" t="s">
        <v>71</v>
      </c>
      <c r="AF337" t="s">
        <v>62</v>
      </c>
      <c r="AG337" t="s">
        <v>52</v>
      </c>
      <c r="AH337" t="s">
        <v>52</v>
      </c>
      <c r="AI337" t="s">
        <v>64</v>
      </c>
      <c r="AJ337" t="s">
        <v>52</v>
      </c>
      <c r="AK337" t="s">
        <v>52</v>
      </c>
      <c r="AL337">
        <v>36</v>
      </c>
      <c r="AM337">
        <v>145</v>
      </c>
      <c r="AN337">
        <v>93</v>
      </c>
      <c r="AO337" t="s">
        <v>59</v>
      </c>
      <c r="AP337" t="s">
        <v>75</v>
      </c>
      <c r="AQ337" t="s">
        <v>52</v>
      </c>
      <c r="AR337" t="s">
        <v>62</v>
      </c>
      <c r="AS337" t="s">
        <v>64</v>
      </c>
      <c r="AT337" t="s">
        <v>64</v>
      </c>
      <c r="AU337" t="s">
        <v>64</v>
      </c>
      <c r="AV337">
        <v>1</v>
      </c>
      <c r="AW337" s="2" t="s">
        <v>70</v>
      </c>
      <c r="AX337" s="7">
        <v>60</v>
      </c>
    </row>
    <row r="338" spans="1:50" x14ac:dyDescent="0.15">
      <c r="A338">
        <v>21.3</v>
      </c>
      <c r="B338">
        <v>3.9890410958904101</v>
      </c>
      <c r="C338" t="s">
        <v>50</v>
      </c>
      <c r="D338" t="s">
        <v>51</v>
      </c>
      <c r="E338" t="s">
        <v>52</v>
      </c>
      <c r="F338">
        <v>3</v>
      </c>
      <c r="G338" t="s">
        <v>61</v>
      </c>
      <c r="H338" t="s">
        <v>78</v>
      </c>
      <c r="I338" t="s">
        <v>61</v>
      </c>
      <c r="J338" t="s">
        <v>52</v>
      </c>
      <c r="K338" t="s">
        <v>52</v>
      </c>
      <c r="L338" t="s">
        <v>52</v>
      </c>
      <c r="M338" t="s">
        <v>51</v>
      </c>
      <c r="N338" t="s">
        <v>51</v>
      </c>
      <c r="O338" t="s">
        <v>51</v>
      </c>
      <c r="P338" t="s">
        <v>51</v>
      </c>
      <c r="Q338" t="s">
        <v>52</v>
      </c>
      <c r="R338" t="s">
        <v>52</v>
      </c>
      <c r="S338" t="s">
        <v>56</v>
      </c>
      <c r="T338" t="s">
        <v>51</v>
      </c>
      <c r="U338">
        <v>12</v>
      </c>
      <c r="V338" t="s">
        <v>52</v>
      </c>
      <c r="W338" t="s">
        <v>57</v>
      </c>
      <c r="X338">
        <v>36.1</v>
      </c>
      <c r="Y338" t="s">
        <v>58</v>
      </c>
      <c r="Z338">
        <v>28</v>
      </c>
      <c r="AA338">
        <v>127</v>
      </c>
      <c r="AB338">
        <v>98</v>
      </c>
      <c r="AC338" t="s">
        <v>59</v>
      </c>
      <c r="AD338" t="s">
        <v>68</v>
      </c>
      <c r="AE338" t="s">
        <v>64</v>
      </c>
      <c r="AF338" t="s">
        <v>62</v>
      </c>
      <c r="AG338" t="s">
        <v>52</v>
      </c>
      <c r="AH338" t="s">
        <v>52</v>
      </c>
      <c r="AI338" t="s">
        <v>52</v>
      </c>
      <c r="AJ338" t="s">
        <v>52</v>
      </c>
      <c r="AK338" t="s">
        <v>52</v>
      </c>
      <c r="AL338" t="s">
        <v>52</v>
      </c>
      <c r="AM338" t="s">
        <v>52</v>
      </c>
      <c r="AN338" t="s">
        <v>52</v>
      </c>
      <c r="AO338" t="s">
        <v>52</v>
      </c>
      <c r="AP338" t="s">
        <v>60</v>
      </c>
      <c r="AQ338" t="s">
        <v>52</v>
      </c>
      <c r="AR338" t="s">
        <v>52</v>
      </c>
      <c r="AS338" t="s">
        <v>52</v>
      </c>
      <c r="AT338" t="s">
        <v>52</v>
      </c>
      <c r="AU338" t="s">
        <v>61</v>
      </c>
      <c r="AV338">
        <v>1</v>
      </c>
      <c r="AW338" s="2" t="s">
        <v>70</v>
      </c>
      <c r="AX338" s="7">
        <v>60</v>
      </c>
    </row>
    <row r="339" spans="1:50" x14ac:dyDescent="0.15">
      <c r="A339">
        <v>21.3</v>
      </c>
      <c r="B339">
        <v>3.9890410958904101</v>
      </c>
      <c r="C339" t="s">
        <v>50</v>
      </c>
      <c r="D339" t="s">
        <v>51</v>
      </c>
      <c r="E339" t="s">
        <v>52</v>
      </c>
      <c r="F339">
        <v>3</v>
      </c>
      <c r="G339" t="s">
        <v>61</v>
      </c>
      <c r="H339" t="s">
        <v>78</v>
      </c>
      <c r="I339" t="s">
        <v>61</v>
      </c>
      <c r="J339" t="s">
        <v>52</v>
      </c>
      <c r="K339" t="s">
        <v>52</v>
      </c>
      <c r="L339" t="s">
        <v>52</v>
      </c>
      <c r="M339" t="s">
        <v>51</v>
      </c>
      <c r="N339" t="s">
        <v>51</v>
      </c>
      <c r="O339" t="s">
        <v>51</v>
      </c>
      <c r="P339" t="s">
        <v>51</v>
      </c>
      <c r="Q339" t="s">
        <v>52</v>
      </c>
      <c r="R339" t="s">
        <v>52</v>
      </c>
      <c r="S339" t="s">
        <v>56</v>
      </c>
      <c r="T339" t="s">
        <v>51</v>
      </c>
      <c r="U339">
        <v>12</v>
      </c>
      <c r="V339" t="s">
        <v>52</v>
      </c>
      <c r="W339" t="s">
        <v>57</v>
      </c>
      <c r="X339">
        <v>36.1</v>
      </c>
      <c r="Y339" t="s">
        <v>58</v>
      </c>
      <c r="Z339">
        <v>28</v>
      </c>
      <c r="AA339">
        <v>127</v>
      </c>
      <c r="AB339">
        <v>98</v>
      </c>
      <c r="AC339" t="s">
        <v>59</v>
      </c>
      <c r="AD339" t="s">
        <v>68</v>
      </c>
      <c r="AE339" t="s">
        <v>64</v>
      </c>
      <c r="AF339" t="s">
        <v>62</v>
      </c>
      <c r="AG339" t="s">
        <v>52</v>
      </c>
      <c r="AH339" t="s">
        <v>52</v>
      </c>
      <c r="AI339" t="s">
        <v>52</v>
      </c>
      <c r="AJ339" t="s">
        <v>52</v>
      </c>
      <c r="AK339" t="s">
        <v>52</v>
      </c>
      <c r="AL339">
        <v>24</v>
      </c>
      <c r="AM339">
        <v>130</v>
      </c>
      <c r="AN339">
        <v>100</v>
      </c>
      <c r="AO339" t="s">
        <v>59</v>
      </c>
      <c r="AP339" t="s">
        <v>60</v>
      </c>
      <c r="AQ339" t="s">
        <v>52</v>
      </c>
      <c r="AR339" t="s">
        <v>62</v>
      </c>
      <c r="AS339" t="s">
        <v>61</v>
      </c>
      <c r="AT339" t="s">
        <v>61</v>
      </c>
      <c r="AU339" t="s">
        <v>61</v>
      </c>
      <c r="AV339">
        <v>1</v>
      </c>
      <c r="AW339" s="2" t="s">
        <v>70</v>
      </c>
      <c r="AX339" s="7">
        <v>120</v>
      </c>
    </row>
    <row r="340" spans="1:50" x14ac:dyDescent="0.15">
      <c r="A340">
        <v>23</v>
      </c>
      <c r="B340">
        <v>4.4712328767123299</v>
      </c>
      <c r="C340" t="s">
        <v>50</v>
      </c>
      <c r="D340" t="s">
        <v>51</v>
      </c>
      <c r="E340" t="s">
        <v>79</v>
      </c>
      <c r="F340">
        <v>3</v>
      </c>
      <c r="G340" t="s">
        <v>61</v>
      </c>
      <c r="H340" t="s">
        <v>54</v>
      </c>
      <c r="I340" t="s">
        <v>61</v>
      </c>
      <c r="J340" t="s">
        <v>52</v>
      </c>
      <c r="K340" t="s">
        <v>52</v>
      </c>
      <c r="L340" t="s">
        <v>52</v>
      </c>
      <c r="M340" t="s">
        <v>51</v>
      </c>
      <c r="N340" t="s">
        <v>51</v>
      </c>
      <c r="O340" t="s">
        <v>51</v>
      </c>
      <c r="P340" t="s">
        <v>51</v>
      </c>
      <c r="Q340" t="s">
        <v>52</v>
      </c>
      <c r="R340" t="s">
        <v>52</v>
      </c>
      <c r="S340" t="s">
        <v>52</v>
      </c>
      <c r="T340" t="s">
        <v>52</v>
      </c>
      <c r="U340">
        <v>20</v>
      </c>
      <c r="V340" t="s">
        <v>52</v>
      </c>
      <c r="W340" t="s">
        <v>57</v>
      </c>
      <c r="X340">
        <v>35.6</v>
      </c>
      <c r="Y340" t="s">
        <v>58</v>
      </c>
      <c r="Z340">
        <v>20</v>
      </c>
      <c r="AA340">
        <v>119</v>
      </c>
      <c r="AB340">
        <v>100</v>
      </c>
      <c r="AC340" t="s">
        <v>59</v>
      </c>
      <c r="AD340" t="s">
        <v>60</v>
      </c>
      <c r="AE340" t="s">
        <v>64</v>
      </c>
      <c r="AF340" t="s">
        <v>62</v>
      </c>
      <c r="AG340" t="s">
        <v>52</v>
      </c>
      <c r="AH340" t="s">
        <v>52</v>
      </c>
      <c r="AI340" t="s">
        <v>61</v>
      </c>
      <c r="AJ340" t="s">
        <v>52</v>
      </c>
      <c r="AK340" t="s">
        <v>52</v>
      </c>
      <c r="AL340" t="s">
        <v>52</v>
      </c>
      <c r="AM340" t="s">
        <v>52</v>
      </c>
      <c r="AN340" t="s">
        <v>52</v>
      </c>
      <c r="AO340" t="s">
        <v>52</v>
      </c>
      <c r="AP340" t="s">
        <v>60</v>
      </c>
      <c r="AQ340" t="s">
        <v>52</v>
      </c>
      <c r="AR340" t="s">
        <v>52</v>
      </c>
      <c r="AS340" t="s">
        <v>61</v>
      </c>
      <c r="AT340" t="s">
        <v>61</v>
      </c>
      <c r="AU340" t="s">
        <v>52</v>
      </c>
      <c r="AV340">
        <v>1</v>
      </c>
      <c r="AW340" s="2" t="s">
        <v>70</v>
      </c>
      <c r="AX340" s="7">
        <v>120</v>
      </c>
    </row>
    <row r="341" spans="1:50" x14ac:dyDescent="0.15">
      <c r="A341">
        <v>23</v>
      </c>
      <c r="B341">
        <v>4.4712328767123299</v>
      </c>
      <c r="C341" t="s">
        <v>50</v>
      </c>
      <c r="D341" t="s">
        <v>51</v>
      </c>
      <c r="E341" t="s">
        <v>79</v>
      </c>
      <c r="F341">
        <v>3</v>
      </c>
      <c r="G341" t="s">
        <v>61</v>
      </c>
      <c r="H341" t="s">
        <v>54</v>
      </c>
      <c r="I341" t="s">
        <v>61</v>
      </c>
      <c r="J341" t="s">
        <v>52</v>
      </c>
      <c r="K341" t="s">
        <v>52</v>
      </c>
      <c r="L341" t="s">
        <v>52</v>
      </c>
      <c r="M341" t="s">
        <v>51</v>
      </c>
      <c r="N341" t="s">
        <v>51</v>
      </c>
      <c r="O341" t="s">
        <v>51</v>
      </c>
      <c r="P341" t="s">
        <v>51</v>
      </c>
      <c r="Q341" t="s">
        <v>52</v>
      </c>
      <c r="R341" t="s">
        <v>52</v>
      </c>
      <c r="S341" t="s">
        <v>52</v>
      </c>
      <c r="T341" t="s">
        <v>52</v>
      </c>
      <c r="U341">
        <v>20</v>
      </c>
      <c r="V341" t="s">
        <v>52</v>
      </c>
      <c r="W341" t="s">
        <v>57</v>
      </c>
      <c r="X341">
        <v>35.6</v>
      </c>
      <c r="Y341" t="s">
        <v>58</v>
      </c>
      <c r="Z341">
        <v>20</v>
      </c>
      <c r="AA341">
        <v>119</v>
      </c>
      <c r="AB341">
        <v>100</v>
      </c>
      <c r="AC341" t="s">
        <v>59</v>
      </c>
      <c r="AD341" t="s">
        <v>60</v>
      </c>
      <c r="AE341" t="s">
        <v>64</v>
      </c>
      <c r="AF341" t="s">
        <v>62</v>
      </c>
      <c r="AG341" t="s">
        <v>52</v>
      </c>
      <c r="AH341" t="s">
        <v>52</v>
      </c>
      <c r="AI341" t="s">
        <v>61</v>
      </c>
      <c r="AJ341" t="s">
        <v>52</v>
      </c>
      <c r="AK341" t="s">
        <v>52</v>
      </c>
      <c r="AL341">
        <v>20</v>
      </c>
      <c r="AM341">
        <v>122</v>
      </c>
      <c r="AN341">
        <v>98</v>
      </c>
      <c r="AO341" t="s">
        <v>59</v>
      </c>
      <c r="AP341" t="s">
        <v>60</v>
      </c>
      <c r="AQ341" t="s">
        <v>52</v>
      </c>
      <c r="AR341" t="s">
        <v>62</v>
      </c>
      <c r="AS341" t="s">
        <v>61</v>
      </c>
      <c r="AT341" t="s">
        <v>61</v>
      </c>
      <c r="AU341" t="s">
        <v>61</v>
      </c>
      <c r="AV341">
        <v>1</v>
      </c>
      <c r="AW341" s="2" t="s">
        <v>70</v>
      </c>
      <c r="AX341" s="7">
        <v>60</v>
      </c>
    </row>
    <row r="342" spans="1:50" x14ac:dyDescent="0.15">
      <c r="A342">
        <v>24.5</v>
      </c>
      <c r="B342">
        <v>7.3041095890410999</v>
      </c>
      <c r="C342" t="s">
        <v>50</v>
      </c>
      <c r="D342" t="s">
        <v>51</v>
      </c>
      <c r="E342" t="s">
        <v>66</v>
      </c>
      <c r="F342">
        <v>2.5</v>
      </c>
      <c r="G342" t="s">
        <v>67</v>
      </c>
      <c r="H342" t="s">
        <v>61</v>
      </c>
      <c r="I342" t="s">
        <v>55</v>
      </c>
      <c r="J342" t="s">
        <v>51</v>
      </c>
      <c r="K342" t="s">
        <v>51</v>
      </c>
      <c r="L342" t="s">
        <v>51</v>
      </c>
      <c r="M342" t="s">
        <v>51</v>
      </c>
      <c r="N342" t="s">
        <v>51</v>
      </c>
      <c r="O342" t="s">
        <v>51</v>
      </c>
      <c r="P342" t="s">
        <v>56</v>
      </c>
      <c r="Q342" t="s">
        <v>51</v>
      </c>
      <c r="R342" t="s">
        <v>52</v>
      </c>
      <c r="S342" t="s">
        <v>56</v>
      </c>
      <c r="T342" t="s">
        <v>52</v>
      </c>
      <c r="U342">
        <v>4</v>
      </c>
      <c r="V342" t="s">
        <v>52</v>
      </c>
      <c r="W342" t="s">
        <v>57</v>
      </c>
      <c r="X342">
        <v>37.700000000000003</v>
      </c>
      <c r="Y342" t="s">
        <v>63</v>
      </c>
      <c r="Z342">
        <v>36</v>
      </c>
      <c r="AA342">
        <v>114</v>
      </c>
      <c r="AB342">
        <v>98</v>
      </c>
      <c r="AC342" t="s">
        <v>59</v>
      </c>
      <c r="AD342" t="s">
        <v>68</v>
      </c>
      <c r="AE342" t="s">
        <v>52</v>
      </c>
      <c r="AF342" t="s">
        <v>62</v>
      </c>
      <c r="AG342" t="s">
        <v>52</v>
      </c>
      <c r="AH342" t="s">
        <v>52</v>
      </c>
      <c r="AI342" t="s">
        <v>52</v>
      </c>
      <c r="AJ342" t="s">
        <v>52</v>
      </c>
      <c r="AK342" t="s">
        <v>52</v>
      </c>
      <c r="AL342">
        <v>44</v>
      </c>
      <c r="AM342">
        <v>135</v>
      </c>
      <c r="AN342">
        <v>89</v>
      </c>
      <c r="AO342" t="s">
        <v>59</v>
      </c>
      <c r="AP342" t="s">
        <v>75</v>
      </c>
      <c r="AQ342" t="s">
        <v>52</v>
      </c>
      <c r="AR342" t="s">
        <v>62</v>
      </c>
      <c r="AS342" t="s">
        <v>71</v>
      </c>
      <c r="AT342" t="s">
        <v>64</v>
      </c>
      <c r="AU342" t="s">
        <v>64</v>
      </c>
      <c r="AV342">
        <v>1</v>
      </c>
      <c r="AW342" s="2" t="s">
        <v>65</v>
      </c>
      <c r="AX342" s="7">
        <v>120</v>
      </c>
    </row>
    <row r="343" spans="1:50" x14ac:dyDescent="0.15">
      <c r="A343">
        <v>24.5</v>
      </c>
      <c r="B343">
        <v>7.3041095890410999</v>
      </c>
      <c r="C343" t="s">
        <v>50</v>
      </c>
      <c r="D343" t="s">
        <v>51</v>
      </c>
      <c r="E343" t="s">
        <v>66</v>
      </c>
      <c r="F343">
        <v>2.5</v>
      </c>
      <c r="G343" t="s">
        <v>67</v>
      </c>
      <c r="H343" t="s">
        <v>61</v>
      </c>
      <c r="I343" t="s">
        <v>55</v>
      </c>
      <c r="J343" t="s">
        <v>51</v>
      </c>
      <c r="K343" t="s">
        <v>51</v>
      </c>
      <c r="L343" t="s">
        <v>51</v>
      </c>
      <c r="M343" t="s">
        <v>51</v>
      </c>
      <c r="N343" t="s">
        <v>51</v>
      </c>
      <c r="O343" t="s">
        <v>51</v>
      </c>
      <c r="P343" t="s">
        <v>56</v>
      </c>
      <c r="Q343" t="s">
        <v>51</v>
      </c>
      <c r="R343" t="s">
        <v>52</v>
      </c>
      <c r="S343" t="s">
        <v>56</v>
      </c>
      <c r="T343" t="s">
        <v>52</v>
      </c>
      <c r="U343">
        <v>4</v>
      </c>
      <c r="V343" t="s">
        <v>52</v>
      </c>
      <c r="W343" t="s">
        <v>57</v>
      </c>
      <c r="X343">
        <v>37.700000000000003</v>
      </c>
      <c r="Y343" t="s">
        <v>63</v>
      </c>
      <c r="Z343">
        <v>36</v>
      </c>
      <c r="AA343">
        <v>114</v>
      </c>
      <c r="AB343">
        <v>98</v>
      </c>
      <c r="AC343" t="s">
        <v>59</v>
      </c>
      <c r="AD343" t="s">
        <v>68</v>
      </c>
      <c r="AE343" t="s">
        <v>52</v>
      </c>
      <c r="AF343" t="s">
        <v>62</v>
      </c>
      <c r="AG343" t="s">
        <v>52</v>
      </c>
      <c r="AH343" t="s">
        <v>52</v>
      </c>
      <c r="AI343" t="s">
        <v>52</v>
      </c>
      <c r="AJ343" t="s">
        <v>52</v>
      </c>
      <c r="AK343" t="s">
        <v>52</v>
      </c>
      <c r="AL343">
        <v>34</v>
      </c>
      <c r="AM343">
        <v>136</v>
      </c>
      <c r="AN343">
        <v>93</v>
      </c>
      <c r="AO343" t="s">
        <v>59</v>
      </c>
      <c r="AP343" t="s">
        <v>75</v>
      </c>
      <c r="AQ343" t="s">
        <v>52</v>
      </c>
      <c r="AR343" t="s">
        <v>62</v>
      </c>
      <c r="AS343" t="s">
        <v>64</v>
      </c>
      <c r="AT343" t="s">
        <v>64</v>
      </c>
      <c r="AU343" t="s">
        <v>64</v>
      </c>
      <c r="AV343">
        <v>2</v>
      </c>
      <c r="AW343" s="2" t="s">
        <v>65</v>
      </c>
      <c r="AX343" s="7">
        <v>240</v>
      </c>
    </row>
    <row r="344" spans="1:50" x14ac:dyDescent="0.15">
      <c r="A344">
        <v>39.6</v>
      </c>
      <c r="B344">
        <v>10.1205479452055</v>
      </c>
      <c r="C344" t="s">
        <v>50</v>
      </c>
      <c r="D344" t="s">
        <v>51</v>
      </c>
      <c r="E344" t="s">
        <v>61</v>
      </c>
      <c r="F344">
        <v>2</v>
      </c>
      <c r="G344" t="s">
        <v>61</v>
      </c>
      <c r="H344" t="s">
        <v>61</v>
      </c>
      <c r="I344" t="s">
        <v>61</v>
      </c>
      <c r="J344" t="s">
        <v>56</v>
      </c>
      <c r="K344" t="s">
        <v>52</v>
      </c>
      <c r="L344" t="s">
        <v>52</v>
      </c>
      <c r="M344" t="s">
        <v>51</v>
      </c>
      <c r="N344" t="s">
        <v>51</v>
      </c>
      <c r="O344" t="s">
        <v>51</v>
      </c>
      <c r="P344" t="s">
        <v>52</v>
      </c>
      <c r="Q344" t="s">
        <v>52</v>
      </c>
      <c r="R344" t="s">
        <v>52</v>
      </c>
      <c r="S344" t="s">
        <v>52</v>
      </c>
      <c r="T344" t="s">
        <v>56</v>
      </c>
      <c r="U344">
        <v>24</v>
      </c>
      <c r="V344">
        <v>0</v>
      </c>
      <c r="W344" t="s">
        <v>57</v>
      </c>
      <c r="X344">
        <v>39.5</v>
      </c>
      <c r="Y344" t="s">
        <v>63</v>
      </c>
      <c r="Z344">
        <v>20</v>
      </c>
      <c r="AA344">
        <v>150</v>
      </c>
      <c r="AB344">
        <v>96</v>
      </c>
      <c r="AC344" t="s">
        <v>59</v>
      </c>
      <c r="AD344" t="s">
        <v>60</v>
      </c>
      <c r="AE344" t="s">
        <v>52</v>
      </c>
      <c r="AF344" t="s">
        <v>76</v>
      </c>
      <c r="AG344" t="s">
        <v>61</v>
      </c>
      <c r="AH344" t="s">
        <v>61</v>
      </c>
      <c r="AI344" t="s">
        <v>61</v>
      </c>
      <c r="AJ344" t="s">
        <v>52</v>
      </c>
      <c r="AK344" t="s">
        <v>52</v>
      </c>
      <c r="AL344" t="s">
        <v>52</v>
      </c>
      <c r="AM344">
        <v>140</v>
      </c>
      <c r="AN344" t="s">
        <v>52</v>
      </c>
      <c r="AO344" t="s">
        <v>52</v>
      </c>
      <c r="AP344" t="s">
        <v>60</v>
      </c>
      <c r="AQ344" t="s">
        <v>52</v>
      </c>
      <c r="AR344" t="s">
        <v>52</v>
      </c>
      <c r="AS344" t="s">
        <v>61</v>
      </c>
      <c r="AT344" t="s">
        <v>61</v>
      </c>
      <c r="AU344" t="s">
        <v>52</v>
      </c>
      <c r="AV344">
        <v>0</v>
      </c>
      <c r="AW344" s="2" t="s">
        <v>70</v>
      </c>
      <c r="AX344" s="7">
        <v>60</v>
      </c>
    </row>
    <row r="345" spans="1:50" x14ac:dyDescent="0.15">
      <c r="A345">
        <v>18.5</v>
      </c>
      <c r="B345">
        <v>5.3780821917808197</v>
      </c>
      <c r="C345" t="s">
        <v>50</v>
      </c>
      <c r="D345" t="s">
        <v>51</v>
      </c>
      <c r="E345" t="s">
        <v>66</v>
      </c>
      <c r="F345">
        <v>3</v>
      </c>
      <c r="G345" t="s">
        <v>67</v>
      </c>
      <c r="H345" t="s">
        <v>61</v>
      </c>
      <c r="I345" t="s">
        <v>61</v>
      </c>
      <c r="J345" t="s">
        <v>56</v>
      </c>
      <c r="K345" t="s">
        <v>51</v>
      </c>
      <c r="L345" t="s">
        <v>56</v>
      </c>
      <c r="M345" t="s">
        <v>51</v>
      </c>
      <c r="N345" t="s">
        <v>51</v>
      </c>
      <c r="O345" t="s">
        <v>51</v>
      </c>
      <c r="P345" t="s">
        <v>51</v>
      </c>
      <c r="Q345" t="s">
        <v>51</v>
      </c>
      <c r="R345" t="s">
        <v>56</v>
      </c>
      <c r="S345" t="s">
        <v>56</v>
      </c>
      <c r="T345" t="s">
        <v>51</v>
      </c>
      <c r="U345">
        <v>24</v>
      </c>
      <c r="V345">
        <v>1</v>
      </c>
      <c r="W345" t="s">
        <v>57</v>
      </c>
      <c r="X345">
        <v>36.299999999999997</v>
      </c>
      <c r="Y345" t="s">
        <v>58</v>
      </c>
      <c r="Z345">
        <v>36</v>
      </c>
      <c r="AA345">
        <v>142</v>
      </c>
      <c r="AB345">
        <v>88</v>
      </c>
      <c r="AC345" t="s">
        <v>59</v>
      </c>
      <c r="AD345" t="s">
        <v>68</v>
      </c>
      <c r="AE345" t="s">
        <v>52</v>
      </c>
      <c r="AF345" t="s">
        <v>76</v>
      </c>
      <c r="AG345" t="s">
        <v>52</v>
      </c>
      <c r="AH345" t="s">
        <v>52</v>
      </c>
      <c r="AI345" t="s">
        <v>52</v>
      </c>
      <c r="AJ345" t="s">
        <v>52</v>
      </c>
      <c r="AK345" t="s">
        <v>52</v>
      </c>
      <c r="AL345">
        <v>48</v>
      </c>
      <c r="AM345">
        <v>160</v>
      </c>
      <c r="AN345">
        <v>100</v>
      </c>
      <c r="AO345" t="s">
        <v>69</v>
      </c>
      <c r="AP345" t="s">
        <v>68</v>
      </c>
      <c r="AQ345" t="s">
        <v>52</v>
      </c>
      <c r="AR345" t="s">
        <v>88</v>
      </c>
      <c r="AS345" t="s">
        <v>71</v>
      </c>
      <c r="AT345" t="s">
        <v>71</v>
      </c>
      <c r="AU345" t="s">
        <v>71</v>
      </c>
      <c r="AV345">
        <v>3</v>
      </c>
      <c r="AW345" s="2" t="s">
        <v>72</v>
      </c>
      <c r="AX345" s="7">
        <v>60</v>
      </c>
    </row>
    <row r="346" spans="1:50" x14ac:dyDescent="0.15">
      <c r="A346">
        <v>18.5</v>
      </c>
      <c r="B346">
        <v>5.3780821917808197</v>
      </c>
      <c r="C346" t="s">
        <v>50</v>
      </c>
      <c r="D346" t="s">
        <v>51</v>
      </c>
      <c r="E346" t="s">
        <v>66</v>
      </c>
      <c r="F346">
        <v>3</v>
      </c>
      <c r="G346" t="s">
        <v>67</v>
      </c>
      <c r="H346" t="s">
        <v>61</v>
      </c>
      <c r="I346" t="s">
        <v>61</v>
      </c>
      <c r="J346" t="s">
        <v>56</v>
      </c>
      <c r="K346" t="s">
        <v>51</v>
      </c>
      <c r="L346" t="s">
        <v>56</v>
      </c>
      <c r="M346" t="s">
        <v>51</v>
      </c>
      <c r="N346" t="s">
        <v>51</v>
      </c>
      <c r="O346" t="s">
        <v>51</v>
      </c>
      <c r="P346" t="s">
        <v>51</v>
      </c>
      <c r="Q346" t="s">
        <v>51</v>
      </c>
      <c r="R346" t="s">
        <v>56</v>
      </c>
      <c r="S346" t="s">
        <v>56</v>
      </c>
      <c r="T346" t="s">
        <v>51</v>
      </c>
      <c r="U346">
        <v>24</v>
      </c>
      <c r="V346">
        <v>1</v>
      </c>
      <c r="W346" t="s">
        <v>57</v>
      </c>
      <c r="X346">
        <v>36.299999999999997</v>
      </c>
      <c r="Y346" t="s">
        <v>58</v>
      </c>
      <c r="Z346">
        <v>36</v>
      </c>
      <c r="AA346">
        <v>142</v>
      </c>
      <c r="AB346">
        <v>88</v>
      </c>
      <c r="AC346" t="s">
        <v>59</v>
      </c>
      <c r="AD346" t="s">
        <v>68</v>
      </c>
      <c r="AE346" t="s">
        <v>52</v>
      </c>
      <c r="AF346" t="s">
        <v>76</v>
      </c>
      <c r="AG346" t="s">
        <v>52</v>
      </c>
      <c r="AH346" t="s">
        <v>52</v>
      </c>
      <c r="AI346" t="s">
        <v>52</v>
      </c>
      <c r="AJ346" t="s">
        <v>52</v>
      </c>
      <c r="AK346" t="s">
        <v>52</v>
      </c>
      <c r="AL346">
        <v>42</v>
      </c>
      <c r="AM346">
        <v>156</v>
      </c>
      <c r="AN346">
        <v>100</v>
      </c>
      <c r="AO346" t="s">
        <v>69</v>
      </c>
      <c r="AP346" t="s">
        <v>68</v>
      </c>
      <c r="AQ346" t="s">
        <v>52</v>
      </c>
      <c r="AR346" t="s">
        <v>88</v>
      </c>
      <c r="AS346" t="s">
        <v>71</v>
      </c>
      <c r="AT346" t="s">
        <v>64</v>
      </c>
      <c r="AU346" t="s">
        <v>71</v>
      </c>
      <c r="AV346">
        <v>5</v>
      </c>
      <c r="AW346" s="2" t="s">
        <v>72</v>
      </c>
      <c r="AX346" s="7">
        <v>120</v>
      </c>
    </row>
    <row r="347" spans="1:50" x14ac:dyDescent="0.15">
      <c r="A347">
        <v>18.5</v>
      </c>
      <c r="B347">
        <v>5.3780821917808197</v>
      </c>
      <c r="C347" t="s">
        <v>50</v>
      </c>
      <c r="D347" t="s">
        <v>51</v>
      </c>
      <c r="E347" t="s">
        <v>66</v>
      </c>
      <c r="F347">
        <v>3</v>
      </c>
      <c r="G347" t="s">
        <v>67</v>
      </c>
      <c r="H347" t="s">
        <v>61</v>
      </c>
      <c r="I347" t="s">
        <v>61</v>
      </c>
      <c r="J347" t="s">
        <v>56</v>
      </c>
      <c r="K347" t="s">
        <v>51</v>
      </c>
      <c r="L347" t="s">
        <v>56</v>
      </c>
      <c r="M347" t="s">
        <v>51</v>
      </c>
      <c r="N347" t="s">
        <v>51</v>
      </c>
      <c r="O347" t="s">
        <v>51</v>
      </c>
      <c r="P347" t="s">
        <v>51</v>
      </c>
      <c r="Q347" t="s">
        <v>51</v>
      </c>
      <c r="R347" t="s">
        <v>56</v>
      </c>
      <c r="S347" t="s">
        <v>56</v>
      </c>
      <c r="T347" t="s">
        <v>51</v>
      </c>
      <c r="U347">
        <v>24</v>
      </c>
      <c r="V347">
        <v>1</v>
      </c>
      <c r="W347" t="s">
        <v>57</v>
      </c>
      <c r="X347">
        <v>36.299999999999997</v>
      </c>
      <c r="Y347" t="s">
        <v>58</v>
      </c>
      <c r="Z347">
        <v>36</v>
      </c>
      <c r="AA347">
        <v>142</v>
      </c>
      <c r="AB347">
        <v>88</v>
      </c>
      <c r="AC347" t="s">
        <v>59</v>
      </c>
      <c r="AD347" t="s">
        <v>68</v>
      </c>
      <c r="AE347" t="s">
        <v>52</v>
      </c>
      <c r="AF347" t="s">
        <v>76</v>
      </c>
      <c r="AG347" t="s">
        <v>52</v>
      </c>
      <c r="AH347" t="s">
        <v>52</v>
      </c>
      <c r="AI347" t="s">
        <v>52</v>
      </c>
      <c r="AJ347" t="s">
        <v>52</v>
      </c>
      <c r="AK347" t="s">
        <v>52</v>
      </c>
      <c r="AL347">
        <v>44</v>
      </c>
      <c r="AM347">
        <v>152</v>
      </c>
      <c r="AN347">
        <v>100</v>
      </c>
      <c r="AO347" t="s">
        <v>69</v>
      </c>
      <c r="AP347" t="s">
        <v>75</v>
      </c>
      <c r="AQ347" t="s">
        <v>52</v>
      </c>
      <c r="AR347" t="s">
        <v>76</v>
      </c>
      <c r="AS347" t="s">
        <v>71</v>
      </c>
      <c r="AT347" t="s">
        <v>61</v>
      </c>
      <c r="AU347" t="s">
        <v>71</v>
      </c>
      <c r="AV347">
        <v>9</v>
      </c>
      <c r="AW347" s="2" t="s">
        <v>72</v>
      </c>
      <c r="AX347" s="7">
        <v>240</v>
      </c>
    </row>
    <row r="348" spans="1:50" x14ac:dyDescent="0.15">
      <c r="A348">
        <v>18.5</v>
      </c>
      <c r="B348">
        <v>5.3780821917808197</v>
      </c>
      <c r="C348" t="s">
        <v>50</v>
      </c>
      <c r="D348" t="s">
        <v>51</v>
      </c>
      <c r="E348" t="s">
        <v>66</v>
      </c>
      <c r="F348">
        <v>3</v>
      </c>
      <c r="G348" t="s">
        <v>67</v>
      </c>
      <c r="H348" t="s">
        <v>61</v>
      </c>
      <c r="I348" t="s">
        <v>61</v>
      </c>
      <c r="J348" t="s">
        <v>56</v>
      </c>
      <c r="K348" t="s">
        <v>51</v>
      </c>
      <c r="L348" t="s">
        <v>56</v>
      </c>
      <c r="M348" t="s">
        <v>51</v>
      </c>
      <c r="N348" t="s">
        <v>51</v>
      </c>
      <c r="O348" t="s">
        <v>51</v>
      </c>
      <c r="P348" t="s">
        <v>51</v>
      </c>
      <c r="Q348" t="s">
        <v>51</v>
      </c>
      <c r="R348" t="s">
        <v>56</v>
      </c>
      <c r="S348" t="s">
        <v>56</v>
      </c>
      <c r="T348" t="s">
        <v>51</v>
      </c>
      <c r="U348">
        <v>24</v>
      </c>
      <c r="V348">
        <v>1</v>
      </c>
      <c r="W348" t="s">
        <v>57</v>
      </c>
      <c r="X348">
        <v>36.299999999999997</v>
      </c>
      <c r="Y348" t="s">
        <v>58</v>
      </c>
      <c r="Z348">
        <v>36</v>
      </c>
      <c r="AA348">
        <v>142</v>
      </c>
      <c r="AB348">
        <v>88</v>
      </c>
      <c r="AC348" t="s">
        <v>59</v>
      </c>
      <c r="AD348" t="s">
        <v>68</v>
      </c>
      <c r="AE348" t="s">
        <v>52</v>
      </c>
      <c r="AF348" t="s">
        <v>76</v>
      </c>
      <c r="AG348" t="s">
        <v>52</v>
      </c>
      <c r="AH348" t="s">
        <v>52</v>
      </c>
      <c r="AI348" t="s">
        <v>52</v>
      </c>
      <c r="AJ348" t="s">
        <v>52</v>
      </c>
      <c r="AK348" t="s">
        <v>52</v>
      </c>
      <c r="AL348">
        <v>36</v>
      </c>
      <c r="AM348">
        <v>138</v>
      </c>
      <c r="AN348">
        <v>100</v>
      </c>
      <c r="AO348" t="s">
        <v>69</v>
      </c>
      <c r="AP348" t="s">
        <v>60</v>
      </c>
      <c r="AQ348" t="s">
        <v>52</v>
      </c>
      <c r="AR348" t="s">
        <v>76</v>
      </c>
      <c r="AS348" t="s">
        <v>64</v>
      </c>
      <c r="AT348" t="s">
        <v>61</v>
      </c>
      <c r="AU348" t="s">
        <v>71</v>
      </c>
      <c r="AV348">
        <v>14</v>
      </c>
      <c r="AW348" s="2" t="s">
        <v>72</v>
      </c>
      <c r="AX348" s="7">
        <v>480</v>
      </c>
    </row>
    <row r="349" spans="1:50" x14ac:dyDescent="0.15">
      <c r="A349">
        <v>55</v>
      </c>
      <c r="B349">
        <v>12.386301369863</v>
      </c>
      <c r="C349" t="s">
        <v>50</v>
      </c>
      <c r="D349" t="s">
        <v>51</v>
      </c>
      <c r="E349" t="s">
        <v>52</v>
      </c>
      <c r="F349">
        <v>1</v>
      </c>
      <c r="G349" t="s">
        <v>52</v>
      </c>
      <c r="H349" t="s">
        <v>61</v>
      </c>
      <c r="I349" t="s">
        <v>55</v>
      </c>
      <c r="J349" t="s">
        <v>52</v>
      </c>
      <c r="K349" t="s">
        <v>52</v>
      </c>
      <c r="L349" t="s">
        <v>52</v>
      </c>
      <c r="M349" t="s">
        <v>51</v>
      </c>
      <c r="N349" t="s">
        <v>51</v>
      </c>
      <c r="O349" t="s">
        <v>51</v>
      </c>
      <c r="P349" t="s">
        <v>52</v>
      </c>
      <c r="Q349" t="s">
        <v>52</v>
      </c>
      <c r="R349" t="s">
        <v>52</v>
      </c>
      <c r="S349" t="s">
        <v>52</v>
      </c>
      <c r="T349" t="s">
        <v>56</v>
      </c>
      <c r="U349">
        <v>48</v>
      </c>
      <c r="V349">
        <v>1</v>
      </c>
      <c r="W349" t="s">
        <v>57</v>
      </c>
      <c r="X349">
        <v>36.6</v>
      </c>
      <c r="Y349" t="s">
        <v>63</v>
      </c>
      <c r="Z349">
        <v>20</v>
      </c>
      <c r="AA349">
        <v>108</v>
      </c>
      <c r="AB349">
        <v>99</v>
      </c>
      <c r="AC349" t="s">
        <v>59</v>
      </c>
      <c r="AD349" t="s">
        <v>60</v>
      </c>
      <c r="AE349" t="s">
        <v>52</v>
      </c>
      <c r="AF349" t="s">
        <v>76</v>
      </c>
      <c r="AG349" t="s">
        <v>52</v>
      </c>
      <c r="AH349" t="s">
        <v>61</v>
      </c>
      <c r="AI349" t="s">
        <v>64</v>
      </c>
      <c r="AJ349" t="s">
        <v>52</v>
      </c>
      <c r="AK349" t="s">
        <v>52</v>
      </c>
      <c r="AL349">
        <v>18</v>
      </c>
      <c r="AM349">
        <v>102</v>
      </c>
      <c r="AN349">
        <v>98</v>
      </c>
      <c r="AO349" t="s">
        <v>59</v>
      </c>
      <c r="AP349" t="s">
        <v>75</v>
      </c>
      <c r="AQ349" t="s">
        <v>52</v>
      </c>
      <c r="AR349" t="s">
        <v>76</v>
      </c>
      <c r="AS349" t="s">
        <v>64</v>
      </c>
      <c r="AT349" t="s">
        <v>64</v>
      </c>
      <c r="AU349" t="s">
        <v>64</v>
      </c>
      <c r="AV349">
        <v>1</v>
      </c>
      <c r="AW349" s="2" t="s">
        <v>70</v>
      </c>
      <c r="AX349" s="7">
        <v>60</v>
      </c>
    </row>
    <row r="350" spans="1:50" x14ac:dyDescent="0.15">
      <c r="A350">
        <v>40.700000000000003</v>
      </c>
      <c r="B350">
        <v>11.580821917808199</v>
      </c>
      <c r="C350" t="s">
        <v>50</v>
      </c>
      <c r="D350" t="s">
        <v>51</v>
      </c>
      <c r="E350" t="s">
        <v>66</v>
      </c>
      <c r="F350">
        <v>4</v>
      </c>
      <c r="G350" t="s">
        <v>67</v>
      </c>
      <c r="H350" t="s">
        <v>78</v>
      </c>
      <c r="I350" t="s">
        <v>61</v>
      </c>
      <c r="J350" t="s">
        <v>52</v>
      </c>
      <c r="K350" t="s">
        <v>52</v>
      </c>
      <c r="L350" t="s">
        <v>52</v>
      </c>
      <c r="M350" t="s">
        <v>56</v>
      </c>
      <c r="N350" t="s">
        <v>56</v>
      </c>
      <c r="O350" t="s">
        <v>56</v>
      </c>
      <c r="P350" t="s">
        <v>51</v>
      </c>
      <c r="Q350" t="s">
        <v>51</v>
      </c>
      <c r="R350" t="s">
        <v>56</v>
      </c>
      <c r="S350" t="s">
        <v>56</v>
      </c>
      <c r="T350" t="s">
        <v>56</v>
      </c>
      <c r="U350">
        <v>24</v>
      </c>
      <c r="V350">
        <v>0</v>
      </c>
      <c r="W350" t="s">
        <v>57</v>
      </c>
      <c r="X350">
        <v>38.200000000000003</v>
      </c>
      <c r="Y350" t="s">
        <v>63</v>
      </c>
      <c r="Z350">
        <v>24</v>
      </c>
      <c r="AA350">
        <v>122</v>
      </c>
      <c r="AB350">
        <v>94</v>
      </c>
      <c r="AC350" t="s">
        <v>59</v>
      </c>
      <c r="AD350" t="s">
        <v>68</v>
      </c>
      <c r="AE350" t="s">
        <v>52</v>
      </c>
      <c r="AF350" t="s">
        <v>76</v>
      </c>
      <c r="AG350" t="s">
        <v>52</v>
      </c>
      <c r="AH350" t="s">
        <v>52</v>
      </c>
      <c r="AI350" t="s">
        <v>52</v>
      </c>
      <c r="AJ350">
        <v>38.200000000000003</v>
      </c>
      <c r="AK350" t="s">
        <v>63</v>
      </c>
      <c r="AL350">
        <v>20</v>
      </c>
      <c r="AM350">
        <v>110</v>
      </c>
      <c r="AN350">
        <v>93</v>
      </c>
      <c r="AO350" t="s">
        <v>59</v>
      </c>
      <c r="AP350" t="s">
        <v>68</v>
      </c>
      <c r="AQ350" t="s">
        <v>52</v>
      </c>
      <c r="AR350" t="s">
        <v>52</v>
      </c>
      <c r="AS350" t="s">
        <v>52</v>
      </c>
      <c r="AT350" t="s">
        <v>52</v>
      </c>
      <c r="AU350" t="s">
        <v>52</v>
      </c>
      <c r="AV350">
        <v>1</v>
      </c>
      <c r="AW350" s="2" t="s">
        <v>65</v>
      </c>
      <c r="AX350" s="7">
        <v>60</v>
      </c>
    </row>
    <row r="351" spans="1:50" x14ac:dyDescent="0.15">
      <c r="A351">
        <v>40.700000000000003</v>
      </c>
      <c r="B351">
        <v>11.580821917808199</v>
      </c>
      <c r="C351" t="s">
        <v>50</v>
      </c>
      <c r="D351" t="s">
        <v>51</v>
      </c>
      <c r="E351" t="s">
        <v>66</v>
      </c>
      <c r="F351">
        <v>4</v>
      </c>
      <c r="G351" t="s">
        <v>67</v>
      </c>
      <c r="H351" t="s">
        <v>78</v>
      </c>
      <c r="I351" t="s">
        <v>61</v>
      </c>
      <c r="J351" t="s">
        <v>52</v>
      </c>
      <c r="K351" t="s">
        <v>52</v>
      </c>
      <c r="L351" t="s">
        <v>52</v>
      </c>
      <c r="M351" t="s">
        <v>56</v>
      </c>
      <c r="N351" t="s">
        <v>56</v>
      </c>
      <c r="O351" t="s">
        <v>56</v>
      </c>
      <c r="P351" t="s">
        <v>51</v>
      </c>
      <c r="Q351" t="s">
        <v>51</v>
      </c>
      <c r="R351" t="s">
        <v>56</v>
      </c>
      <c r="S351" t="s">
        <v>56</v>
      </c>
      <c r="T351" t="s">
        <v>56</v>
      </c>
      <c r="U351">
        <v>24</v>
      </c>
      <c r="V351">
        <v>0</v>
      </c>
      <c r="W351" t="s">
        <v>57</v>
      </c>
      <c r="X351">
        <v>38.200000000000003</v>
      </c>
      <c r="Y351" t="s">
        <v>63</v>
      </c>
      <c r="Z351">
        <v>24</v>
      </c>
      <c r="AA351">
        <v>122</v>
      </c>
      <c r="AB351">
        <v>94</v>
      </c>
      <c r="AC351" t="s">
        <v>59</v>
      </c>
      <c r="AD351" t="s">
        <v>68</v>
      </c>
      <c r="AE351" t="s">
        <v>52</v>
      </c>
      <c r="AF351" t="s">
        <v>76</v>
      </c>
      <c r="AG351" t="s">
        <v>52</v>
      </c>
      <c r="AH351" t="s">
        <v>52</v>
      </c>
      <c r="AI351" t="s">
        <v>52</v>
      </c>
      <c r="AJ351" t="s">
        <v>52</v>
      </c>
      <c r="AK351" t="s">
        <v>52</v>
      </c>
      <c r="AL351">
        <v>20</v>
      </c>
      <c r="AM351">
        <v>130</v>
      </c>
      <c r="AN351">
        <v>96</v>
      </c>
      <c r="AO351" t="s">
        <v>59</v>
      </c>
      <c r="AP351" t="s">
        <v>75</v>
      </c>
      <c r="AQ351" t="s">
        <v>52</v>
      </c>
      <c r="AR351" t="s">
        <v>62</v>
      </c>
      <c r="AS351" t="s">
        <v>64</v>
      </c>
      <c r="AT351" t="s">
        <v>61</v>
      </c>
      <c r="AU351" t="s">
        <v>64</v>
      </c>
      <c r="AV351">
        <v>3</v>
      </c>
      <c r="AW351" s="2" t="s">
        <v>65</v>
      </c>
      <c r="AX351" s="7">
        <v>240</v>
      </c>
    </row>
    <row r="352" spans="1:50" x14ac:dyDescent="0.15">
      <c r="A352">
        <v>61.3</v>
      </c>
      <c r="B352">
        <v>14.424657534246601</v>
      </c>
      <c r="C352" t="s">
        <v>50</v>
      </c>
      <c r="D352" t="s">
        <v>51</v>
      </c>
      <c r="E352" t="s">
        <v>61</v>
      </c>
      <c r="F352">
        <v>2</v>
      </c>
      <c r="G352" t="s">
        <v>61</v>
      </c>
      <c r="H352" t="s">
        <v>78</v>
      </c>
      <c r="I352" t="s">
        <v>61</v>
      </c>
      <c r="J352" t="s">
        <v>56</v>
      </c>
      <c r="K352" t="s">
        <v>56</v>
      </c>
      <c r="L352" t="s">
        <v>51</v>
      </c>
      <c r="M352" t="s">
        <v>56</v>
      </c>
      <c r="N352" t="s">
        <v>56</v>
      </c>
      <c r="O352" t="s">
        <v>51</v>
      </c>
      <c r="P352" t="s">
        <v>56</v>
      </c>
      <c r="Q352" t="s">
        <v>56</v>
      </c>
      <c r="R352" t="s">
        <v>52</v>
      </c>
      <c r="S352" t="s">
        <v>51</v>
      </c>
      <c r="T352" t="s">
        <v>51</v>
      </c>
      <c r="U352">
        <v>48</v>
      </c>
      <c r="V352">
        <v>0</v>
      </c>
      <c r="W352" t="s">
        <v>57</v>
      </c>
      <c r="X352">
        <v>36.700000000000003</v>
      </c>
      <c r="Y352" t="s">
        <v>63</v>
      </c>
      <c r="Z352">
        <v>16</v>
      </c>
      <c r="AA352">
        <v>124</v>
      </c>
      <c r="AB352">
        <v>97</v>
      </c>
      <c r="AC352" t="s">
        <v>59</v>
      </c>
      <c r="AD352" t="s">
        <v>60</v>
      </c>
      <c r="AE352" t="s">
        <v>52</v>
      </c>
      <c r="AF352" t="s">
        <v>62</v>
      </c>
      <c r="AG352" t="s">
        <v>61</v>
      </c>
      <c r="AH352" t="s">
        <v>52</v>
      </c>
      <c r="AI352" t="s">
        <v>61</v>
      </c>
      <c r="AJ352" t="s">
        <v>52</v>
      </c>
      <c r="AK352" t="s">
        <v>52</v>
      </c>
      <c r="AL352">
        <v>20</v>
      </c>
      <c r="AM352">
        <v>120</v>
      </c>
      <c r="AN352" t="s">
        <v>52</v>
      </c>
      <c r="AO352" t="s">
        <v>52</v>
      </c>
      <c r="AP352" t="s">
        <v>60</v>
      </c>
      <c r="AQ352" t="s">
        <v>52</v>
      </c>
      <c r="AR352" t="s">
        <v>62</v>
      </c>
      <c r="AS352" t="s">
        <v>64</v>
      </c>
      <c r="AT352" t="s">
        <v>52</v>
      </c>
      <c r="AU352" t="s">
        <v>52</v>
      </c>
      <c r="AV352">
        <v>2</v>
      </c>
      <c r="AW352" s="2" t="s">
        <v>70</v>
      </c>
      <c r="AX352" s="7">
        <v>60</v>
      </c>
    </row>
    <row r="353" spans="1:50" x14ac:dyDescent="0.15">
      <c r="A353">
        <v>62</v>
      </c>
      <c r="B353">
        <v>15.150684931506801</v>
      </c>
      <c r="C353" t="s">
        <v>50</v>
      </c>
      <c r="D353" t="s">
        <v>56</v>
      </c>
      <c r="E353" t="s">
        <v>61</v>
      </c>
      <c r="F353">
        <v>2</v>
      </c>
      <c r="G353" t="s">
        <v>73</v>
      </c>
      <c r="H353" t="s">
        <v>78</v>
      </c>
      <c r="I353" t="s">
        <v>61</v>
      </c>
      <c r="J353" t="s">
        <v>51</v>
      </c>
      <c r="K353" t="s">
        <v>56</v>
      </c>
      <c r="L353" t="s">
        <v>51</v>
      </c>
      <c r="M353" t="s">
        <v>56</v>
      </c>
      <c r="N353" t="s">
        <v>56</v>
      </c>
      <c r="O353" t="s">
        <v>51</v>
      </c>
      <c r="P353" t="s">
        <v>56</v>
      </c>
      <c r="Q353" t="s">
        <v>56</v>
      </c>
      <c r="R353" t="s">
        <v>52</v>
      </c>
      <c r="S353" t="s">
        <v>56</v>
      </c>
      <c r="T353" t="s">
        <v>51</v>
      </c>
      <c r="U353">
        <v>72</v>
      </c>
      <c r="V353">
        <v>9</v>
      </c>
      <c r="W353" t="s">
        <v>57</v>
      </c>
      <c r="X353">
        <v>36.799999999999997</v>
      </c>
      <c r="Y353" t="s">
        <v>63</v>
      </c>
      <c r="Z353">
        <v>24</v>
      </c>
      <c r="AA353">
        <v>131</v>
      </c>
      <c r="AB353">
        <v>96</v>
      </c>
      <c r="AC353" t="s">
        <v>59</v>
      </c>
      <c r="AD353" t="s">
        <v>75</v>
      </c>
      <c r="AE353" t="s">
        <v>52</v>
      </c>
      <c r="AF353" t="s">
        <v>76</v>
      </c>
      <c r="AG353" t="s">
        <v>71</v>
      </c>
      <c r="AH353" t="s">
        <v>71</v>
      </c>
      <c r="AI353" t="s">
        <v>71</v>
      </c>
      <c r="AJ353" t="s">
        <v>52</v>
      </c>
      <c r="AK353" t="s">
        <v>52</v>
      </c>
      <c r="AL353">
        <v>18</v>
      </c>
      <c r="AM353">
        <v>154</v>
      </c>
      <c r="AN353">
        <v>97</v>
      </c>
      <c r="AO353" t="s">
        <v>59</v>
      </c>
      <c r="AP353" t="s">
        <v>75</v>
      </c>
      <c r="AQ353" t="s">
        <v>52</v>
      </c>
      <c r="AR353" t="s">
        <v>76</v>
      </c>
      <c r="AS353" t="s">
        <v>64</v>
      </c>
      <c r="AT353" t="s">
        <v>61</v>
      </c>
      <c r="AU353" t="s">
        <v>64</v>
      </c>
      <c r="AV353">
        <v>3</v>
      </c>
      <c r="AW353" s="2" t="s">
        <v>70</v>
      </c>
      <c r="AX353" s="7">
        <v>120</v>
      </c>
    </row>
    <row r="354" spans="1:50" x14ac:dyDescent="0.15">
      <c r="A354">
        <v>11.5</v>
      </c>
      <c r="B354">
        <v>1.3972602739726001</v>
      </c>
      <c r="C354" t="s">
        <v>50</v>
      </c>
      <c r="D354" t="s">
        <v>51</v>
      </c>
      <c r="E354" t="s">
        <v>52</v>
      </c>
      <c r="F354">
        <v>1</v>
      </c>
      <c r="G354" t="s">
        <v>53</v>
      </c>
      <c r="H354" t="s">
        <v>78</v>
      </c>
      <c r="I354" t="s">
        <v>61</v>
      </c>
      <c r="J354" t="s">
        <v>56</v>
      </c>
      <c r="K354" t="s">
        <v>56</v>
      </c>
      <c r="L354" t="s">
        <v>56</v>
      </c>
      <c r="M354" t="s">
        <v>51</v>
      </c>
      <c r="N354" t="s">
        <v>51</v>
      </c>
      <c r="O354" t="s">
        <v>51</v>
      </c>
      <c r="P354" t="s">
        <v>52</v>
      </c>
      <c r="Q354" t="s">
        <v>56</v>
      </c>
      <c r="R354" t="s">
        <v>52</v>
      </c>
      <c r="S354" t="s">
        <v>56</v>
      </c>
      <c r="T354" t="s">
        <v>51</v>
      </c>
      <c r="U354">
        <v>72</v>
      </c>
      <c r="V354" t="s">
        <v>52</v>
      </c>
      <c r="W354" t="s">
        <v>57</v>
      </c>
      <c r="X354">
        <v>38.200000000000003</v>
      </c>
      <c r="Y354" t="s">
        <v>84</v>
      </c>
      <c r="Z354" t="s">
        <v>52</v>
      </c>
      <c r="AA354">
        <v>150</v>
      </c>
      <c r="AB354">
        <v>94</v>
      </c>
      <c r="AC354" t="s">
        <v>59</v>
      </c>
      <c r="AD354" t="s">
        <v>60</v>
      </c>
      <c r="AE354" t="s">
        <v>71</v>
      </c>
      <c r="AF354" t="s">
        <v>62</v>
      </c>
      <c r="AG354" t="s">
        <v>61</v>
      </c>
      <c r="AH354" t="s">
        <v>61</v>
      </c>
      <c r="AI354" t="s">
        <v>52</v>
      </c>
      <c r="AJ354" t="s">
        <v>52</v>
      </c>
      <c r="AK354" t="s">
        <v>52</v>
      </c>
      <c r="AL354">
        <v>30</v>
      </c>
      <c r="AM354">
        <v>134</v>
      </c>
      <c r="AN354">
        <v>98</v>
      </c>
      <c r="AO354" t="s">
        <v>59</v>
      </c>
      <c r="AP354" t="s">
        <v>60</v>
      </c>
      <c r="AQ354" t="s">
        <v>52</v>
      </c>
      <c r="AR354" t="s">
        <v>62</v>
      </c>
      <c r="AS354" t="s">
        <v>61</v>
      </c>
      <c r="AT354" t="s">
        <v>61</v>
      </c>
      <c r="AU354" t="s">
        <v>64</v>
      </c>
      <c r="AV354">
        <v>2</v>
      </c>
      <c r="AW354" s="2" t="s">
        <v>70</v>
      </c>
      <c r="AX354" s="7">
        <v>240</v>
      </c>
    </row>
    <row r="355" spans="1:50" x14ac:dyDescent="0.15">
      <c r="A355">
        <v>18.399999999999999</v>
      </c>
      <c r="B355">
        <v>3.81917808219178</v>
      </c>
      <c r="C355" t="s">
        <v>50</v>
      </c>
      <c r="D355" t="s">
        <v>51</v>
      </c>
      <c r="E355" t="s">
        <v>66</v>
      </c>
      <c r="F355">
        <v>1</v>
      </c>
      <c r="G355" t="s">
        <v>67</v>
      </c>
      <c r="H355" t="s">
        <v>61</v>
      </c>
      <c r="I355" t="s">
        <v>61</v>
      </c>
      <c r="J355" t="s">
        <v>52</v>
      </c>
      <c r="K355" t="s">
        <v>52</v>
      </c>
      <c r="L355" t="s">
        <v>52</v>
      </c>
      <c r="M355" t="s">
        <v>56</v>
      </c>
      <c r="N355" t="s">
        <v>56</v>
      </c>
      <c r="O355" t="s">
        <v>56</v>
      </c>
      <c r="P355" t="s">
        <v>56</v>
      </c>
      <c r="Q355" t="s">
        <v>56</v>
      </c>
      <c r="R355" t="s">
        <v>52</v>
      </c>
      <c r="S355" t="s">
        <v>51</v>
      </c>
      <c r="T355" t="s">
        <v>51</v>
      </c>
      <c r="U355">
        <v>72</v>
      </c>
      <c r="V355">
        <v>6</v>
      </c>
      <c r="W355" t="s">
        <v>57</v>
      </c>
      <c r="X355">
        <v>36.200000000000003</v>
      </c>
      <c r="Y355" t="s">
        <v>58</v>
      </c>
      <c r="Z355">
        <v>38</v>
      </c>
      <c r="AA355">
        <v>130</v>
      </c>
      <c r="AB355">
        <v>93</v>
      </c>
      <c r="AC355" t="s">
        <v>59</v>
      </c>
      <c r="AD355" t="s">
        <v>68</v>
      </c>
      <c r="AE355" t="s">
        <v>71</v>
      </c>
      <c r="AF355" t="s">
        <v>62</v>
      </c>
      <c r="AG355" t="s">
        <v>52</v>
      </c>
      <c r="AH355" t="s">
        <v>52</v>
      </c>
      <c r="AI355" t="s">
        <v>52</v>
      </c>
      <c r="AJ355" t="s">
        <v>52</v>
      </c>
      <c r="AK355" t="s">
        <v>52</v>
      </c>
      <c r="AL355">
        <v>32</v>
      </c>
      <c r="AM355">
        <v>142</v>
      </c>
      <c r="AN355">
        <v>95</v>
      </c>
      <c r="AO355" t="s">
        <v>59</v>
      </c>
      <c r="AP355" t="s">
        <v>60</v>
      </c>
      <c r="AQ355" t="s">
        <v>52</v>
      </c>
      <c r="AR355" t="s">
        <v>62</v>
      </c>
      <c r="AS355" t="s">
        <v>64</v>
      </c>
      <c r="AT355" t="s">
        <v>61</v>
      </c>
      <c r="AU355" t="s">
        <v>64</v>
      </c>
      <c r="AV355">
        <v>2</v>
      </c>
      <c r="AW355" s="2" t="s">
        <v>70</v>
      </c>
      <c r="AX355" s="7">
        <v>60</v>
      </c>
    </row>
    <row r="356" spans="1:50" x14ac:dyDescent="0.15">
      <c r="A356">
        <v>18.399999999999999</v>
      </c>
      <c r="B356">
        <v>3.81917808219178</v>
      </c>
      <c r="C356" t="s">
        <v>50</v>
      </c>
      <c r="D356" t="s">
        <v>51</v>
      </c>
      <c r="E356" t="s">
        <v>66</v>
      </c>
      <c r="F356">
        <v>1</v>
      </c>
      <c r="G356" t="s">
        <v>67</v>
      </c>
      <c r="H356" t="s">
        <v>61</v>
      </c>
      <c r="I356" t="s">
        <v>61</v>
      </c>
      <c r="J356" t="s">
        <v>52</v>
      </c>
      <c r="K356" t="s">
        <v>52</v>
      </c>
      <c r="L356" t="s">
        <v>52</v>
      </c>
      <c r="M356" t="s">
        <v>56</v>
      </c>
      <c r="N356" t="s">
        <v>56</v>
      </c>
      <c r="O356" t="s">
        <v>56</v>
      </c>
      <c r="P356" t="s">
        <v>56</v>
      </c>
      <c r="Q356" t="s">
        <v>56</v>
      </c>
      <c r="R356" t="s">
        <v>52</v>
      </c>
      <c r="S356" t="s">
        <v>51</v>
      </c>
      <c r="T356" t="s">
        <v>51</v>
      </c>
      <c r="U356">
        <v>72</v>
      </c>
      <c r="V356">
        <v>6</v>
      </c>
      <c r="W356" t="s">
        <v>57</v>
      </c>
      <c r="X356">
        <v>36.200000000000003</v>
      </c>
      <c r="Y356" t="s">
        <v>58</v>
      </c>
      <c r="Z356">
        <v>38</v>
      </c>
      <c r="AA356">
        <v>130</v>
      </c>
      <c r="AB356">
        <v>93</v>
      </c>
      <c r="AC356" t="s">
        <v>59</v>
      </c>
      <c r="AD356" t="s">
        <v>68</v>
      </c>
      <c r="AE356" t="s">
        <v>71</v>
      </c>
      <c r="AF356" t="s">
        <v>62</v>
      </c>
      <c r="AG356" t="s">
        <v>52</v>
      </c>
      <c r="AH356" t="s">
        <v>52</v>
      </c>
      <c r="AI356" t="s">
        <v>52</v>
      </c>
      <c r="AJ356">
        <v>36.6</v>
      </c>
      <c r="AK356" t="s">
        <v>58</v>
      </c>
      <c r="AL356">
        <v>36</v>
      </c>
      <c r="AM356">
        <v>130</v>
      </c>
      <c r="AN356">
        <v>95</v>
      </c>
      <c r="AO356" t="s">
        <v>59</v>
      </c>
      <c r="AP356" t="s">
        <v>60</v>
      </c>
      <c r="AQ356" t="s">
        <v>52</v>
      </c>
      <c r="AR356" t="s">
        <v>62</v>
      </c>
      <c r="AS356" t="s">
        <v>64</v>
      </c>
      <c r="AT356" t="s">
        <v>61</v>
      </c>
      <c r="AU356" t="s">
        <v>61</v>
      </c>
      <c r="AV356">
        <v>3</v>
      </c>
      <c r="AW356" s="2" t="s">
        <v>70</v>
      </c>
      <c r="AX356" s="7">
        <v>120</v>
      </c>
    </row>
    <row r="357" spans="1:50" x14ac:dyDescent="0.15">
      <c r="A357">
        <v>18.399999999999999</v>
      </c>
      <c r="B357">
        <v>3.81917808219178</v>
      </c>
      <c r="C357" t="s">
        <v>50</v>
      </c>
      <c r="D357" t="s">
        <v>51</v>
      </c>
      <c r="E357" t="s">
        <v>66</v>
      </c>
      <c r="F357">
        <v>1</v>
      </c>
      <c r="G357" t="s">
        <v>67</v>
      </c>
      <c r="H357" t="s">
        <v>61</v>
      </c>
      <c r="I357" t="s">
        <v>61</v>
      </c>
      <c r="J357" t="s">
        <v>52</v>
      </c>
      <c r="K357" t="s">
        <v>52</v>
      </c>
      <c r="L357" t="s">
        <v>52</v>
      </c>
      <c r="M357" t="s">
        <v>56</v>
      </c>
      <c r="N357" t="s">
        <v>56</v>
      </c>
      <c r="O357" t="s">
        <v>56</v>
      </c>
      <c r="P357" t="s">
        <v>56</v>
      </c>
      <c r="Q357" t="s">
        <v>56</v>
      </c>
      <c r="R357" t="s">
        <v>52</v>
      </c>
      <c r="S357" t="s">
        <v>51</v>
      </c>
      <c r="T357" t="s">
        <v>51</v>
      </c>
      <c r="U357">
        <v>72</v>
      </c>
      <c r="V357">
        <v>6</v>
      </c>
      <c r="W357" t="s">
        <v>57</v>
      </c>
      <c r="X357">
        <v>36.200000000000003</v>
      </c>
      <c r="Y357" t="s">
        <v>58</v>
      </c>
      <c r="Z357">
        <v>38</v>
      </c>
      <c r="AA357">
        <v>130</v>
      </c>
      <c r="AB357">
        <v>93</v>
      </c>
      <c r="AC357" t="s">
        <v>59</v>
      </c>
      <c r="AD357" t="s">
        <v>68</v>
      </c>
      <c r="AE357" t="s">
        <v>71</v>
      </c>
      <c r="AF357" t="s">
        <v>62</v>
      </c>
      <c r="AG357" t="s">
        <v>52</v>
      </c>
      <c r="AH357" t="s">
        <v>52</v>
      </c>
      <c r="AI357" t="s">
        <v>52</v>
      </c>
      <c r="AJ357" t="s">
        <v>52</v>
      </c>
      <c r="AK357" t="s">
        <v>52</v>
      </c>
      <c r="AL357" t="s">
        <v>52</v>
      </c>
      <c r="AM357" t="s">
        <v>52</v>
      </c>
      <c r="AN357">
        <v>95</v>
      </c>
      <c r="AO357" t="s">
        <v>59</v>
      </c>
      <c r="AP357" t="s">
        <v>52</v>
      </c>
      <c r="AQ357" t="s">
        <v>61</v>
      </c>
      <c r="AR357" t="s">
        <v>52</v>
      </c>
      <c r="AS357" t="s">
        <v>61</v>
      </c>
      <c r="AT357" t="s">
        <v>61</v>
      </c>
      <c r="AU357" t="s">
        <v>61</v>
      </c>
      <c r="AV357">
        <v>3</v>
      </c>
      <c r="AW357" s="2" t="s">
        <v>70</v>
      </c>
      <c r="AX357" s="7">
        <v>240</v>
      </c>
    </row>
    <row r="358" spans="1:50" x14ac:dyDescent="0.15">
      <c r="A358">
        <v>25</v>
      </c>
      <c r="B358">
        <v>8.9205479452054792</v>
      </c>
      <c r="C358" t="s">
        <v>50</v>
      </c>
      <c r="D358" t="s">
        <v>51</v>
      </c>
      <c r="E358" t="s">
        <v>66</v>
      </c>
      <c r="F358">
        <v>4</v>
      </c>
      <c r="G358" t="s">
        <v>61</v>
      </c>
      <c r="H358" t="s">
        <v>61</v>
      </c>
      <c r="I358" t="s">
        <v>61</v>
      </c>
      <c r="J358" t="s">
        <v>56</v>
      </c>
      <c r="K358" t="s">
        <v>56</v>
      </c>
      <c r="L358" t="s">
        <v>56</v>
      </c>
      <c r="M358" t="s">
        <v>56</v>
      </c>
      <c r="N358" t="s">
        <v>51</v>
      </c>
      <c r="O358" t="s">
        <v>51</v>
      </c>
      <c r="P358" t="s">
        <v>56</v>
      </c>
      <c r="Q358" t="s">
        <v>51</v>
      </c>
      <c r="R358" t="s">
        <v>52</v>
      </c>
      <c r="S358" t="s">
        <v>51</v>
      </c>
      <c r="T358" t="s">
        <v>56</v>
      </c>
      <c r="U358">
        <v>24</v>
      </c>
      <c r="V358">
        <v>9</v>
      </c>
      <c r="W358" t="s">
        <v>52</v>
      </c>
      <c r="X358" t="s">
        <v>52</v>
      </c>
      <c r="Y358" t="s">
        <v>52</v>
      </c>
      <c r="Z358" t="s">
        <v>52</v>
      </c>
      <c r="AA358" t="s">
        <v>52</v>
      </c>
      <c r="AB358" t="s">
        <v>52</v>
      </c>
      <c r="AC358" t="s">
        <v>52</v>
      </c>
      <c r="AD358" t="s">
        <v>52</v>
      </c>
      <c r="AE358" t="s">
        <v>52</v>
      </c>
      <c r="AF358" t="s">
        <v>76</v>
      </c>
      <c r="AG358" t="s">
        <v>52</v>
      </c>
      <c r="AH358" t="s">
        <v>52</v>
      </c>
      <c r="AI358" t="s">
        <v>52</v>
      </c>
      <c r="AJ358">
        <v>36.9</v>
      </c>
      <c r="AK358" t="s">
        <v>58</v>
      </c>
      <c r="AL358">
        <v>40</v>
      </c>
      <c r="AM358">
        <v>169</v>
      </c>
      <c r="AN358">
        <v>100</v>
      </c>
      <c r="AO358" t="s">
        <v>69</v>
      </c>
      <c r="AP358" t="s">
        <v>68</v>
      </c>
      <c r="AQ358" t="s">
        <v>52</v>
      </c>
      <c r="AR358" t="s">
        <v>76</v>
      </c>
      <c r="AS358" t="s">
        <v>71</v>
      </c>
      <c r="AT358" t="s">
        <v>71</v>
      </c>
      <c r="AU358" t="s">
        <v>71</v>
      </c>
      <c r="AV358">
        <v>5</v>
      </c>
      <c r="AW358" s="2" t="s">
        <v>72</v>
      </c>
      <c r="AX358" s="7">
        <v>60</v>
      </c>
    </row>
    <row r="359" spans="1:50" x14ac:dyDescent="0.15">
      <c r="A359">
        <v>25</v>
      </c>
      <c r="B359">
        <v>8.9205479452054792</v>
      </c>
      <c r="C359" t="s">
        <v>50</v>
      </c>
      <c r="D359" t="s">
        <v>51</v>
      </c>
      <c r="E359" t="s">
        <v>66</v>
      </c>
      <c r="F359">
        <v>4</v>
      </c>
      <c r="G359" t="s">
        <v>61</v>
      </c>
      <c r="H359" t="s">
        <v>61</v>
      </c>
      <c r="I359" t="s">
        <v>61</v>
      </c>
      <c r="J359" t="s">
        <v>56</v>
      </c>
      <c r="K359" t="s">
        <v>56</v>
      </c>
      <c r="L359" t="s">
        <v>56</v>
      </c>
      <c r="M359" t="s">
        <v>56</v>
      </c>
      <c r="N359" t="s">
        <v>51</v>
      </c>
      <c r="O359" t="s">
        <v>51</v>
      </c>
      <c r="P359" t="s">
        <v>56</v>
      </c>
      <c r="Q359" t="s">
        <v>51</v>
      </c>
      <c r="R359" t="s">
        <v>52</v>
      </c>
      <c r="S359" t="s">
        <v>51</v>
      </c>
      <c r="T359" t="s">
        <v>56</v>
      </c>
      <c r="U359">
        <v>24</v>
      </c>
      <c r="V359">
        <v>9</v>
      </c>
      <c r="W359" t="s">
        <v>52</v>
      </c>
      <c r="X359" t="s">
        <v>52</v>
      </c>
      <c r="Y359" t="s">
        <v>52</v>
      </c>
      <c r="Z359" t="s">
        <v>52</v>
      </c>
      <c r="AA359" t="s">
        <v>52</v>
      </c>
      <c r="AB359" t="s">
        <v>52</v>
      </c>
      <c r="AC359" t="s">
        <v>52</v>
      </c>
      <c r="AD359" t="s">
        <v>52</v>
      </c>
      <c r="AE359" t="s">
        <v>52</v>
      </c>
      <c r="AF359" t="s">
        <v>76</v>
      </c>
      <c r="AG359" t="s">
        <v>52</v>
      </c>
      <c r="AH359" t="s">
        <v>52</v>
      </c>
      <c r="AI359" t="s">
        <v>52</v>
      </c>
      <c r="AJ359" t="s">
        <v>52</v>
      </c>
      <c r="AK359" t="s">
        <v>52</v>
      </c>
      <c r="AL359">
        <v>32</v>
      </c>
      <c r="AM359">
        <v>156</v>
      </c>
      <c r="AN359">
        <v>98</v>
      </c>
      <c r="AO359" t="s">
        <v>69</v>
      </c>
      <c r="AP359" t="s">
        <v>75</v>
      </c>
      <c r="AQ359" t="s">
        <v>52</v>
      </c>
      <c r="AR359" t="s">
        <v>76</v>
      </c>
      <c r="AS359" t="s">
        <v>61</v>
      </c>
      <c r="AT359" t="s">
        <v>71</v>
      </c>
      <c r="AU359" t="s">
        <v>71</v>
      </c>
      <c r="AV359">
        <v>7</v>
      </c>
      <c r="AW359" s="2" t="s">
        <v>72</v>
      </c>
      <c r="AX359" s="7">
        <v>120</v>
      </c>
    </row>
    <row r="360" spans="1:50" x14ac:dyDescent="0.15">
      <c r="A360">
        <v>25</v>
      </c>
      <c r="B360">
        <v>8.9205479452054792</v>
      </c>
      <c r="C360" t="s">
        <v>50</v>
      </c>
      <c r="D360" t="s">
        <v>51</v>
      </c>
      <c r="E360" t="s">
        <v>66</v>
      </c>
      <c r="F360">
        <v>4</v>
      </c>
      <c r="G360" t="s">
        <v>61</v>
      </c>
      <c r="H360" t="s">
        <v>61</v>
      </c>
      <c r="I360" t="s">
        <v>61</v>
      </c>
      <c r="J360" t="s">
        <v>56</v>
      </c>
      <c r="K360" t="s">
        <v>56</v>
      </c>
      <c r="L360" t="s">
        <v>56</v>
      </c>
      <c r="M360" t="s">
        <v>56</v>
      </c>
      <c r="N360" t="s">
        <v>51</v>
      </c>
      <c r="O360" t="s">
        <v>51</v>
      </c>
      <c r="P360" t="s">
        <v>56</v>
      </c>
      <c r="Q360" t="s">
        <v>51</v>
      </c>
      <c r="R360" t="s">
        <v>52</v>
      </c>
      <c r="S360" t="s">
        <v>51</v>
      </c>
      <c r="T360" t="s">
        <v>56</v>
      </c>
      <c r="U360">
        <v>24</v>
      </c>
      <c r="V360">
        <v>9</v>
      </c>
      <c r="W360" t="s">
        <v>52</v>
      </c>
      <c r="X360" t="s">
        <v>52</v>
      </c>
      <c r="Y360" t="s">
        <v>52</v>
      </c>
      <c r="Z360" t="s">
        <v>52</v>
      </c>
      <c r="AA360" t="s">
        <v>52</v>
      </c>
      <c r="AB360" t="s">
        <v>52</v>
      </c>
      <c r="AC360" t="s">
        <v>52</v>
      </c>
      <c r="AD360" t="s">
        <v>52</v>
      </c>
      <c r="AE360" t="s">
        <v>52</v>
      </c>
      <c r="AF360" t="s">
        <v>76</v>
      </c>
      <c r="AG360" t="s">
        <v>52</v>
      </c>
      <c r="AH360" t="s">
        <v>52</v>
      </c>
      <c r="AI360" t="s">
        <v>52</v>
      </c>
      <c r="AJ360">
        <v>36.9</v>
      </c>
      <c r="AK360" t="s">
        <v>58</v>
      </c>
      <c r="AL360">
        <v>48</v>
      </c>
      <c r="AM360">
        <v>168</v>
      </c>
      <c r="AN360">
        <v>98</v>
      </c>
      <c r="AO360" t="s">
        <v>69</v>
      </c>
      <c r="AP360" t="s">
        <v>75</v>
      </c>
      <c r="AQ360" t="s">
        <v>52</v>
      </c>
      <c r="AR360" t="s">
        <v>76</v>
      </c>
      <c r="AS360" t="s">
        <v>61</v>
      </c>
      <c r="AT360" t="s">
        <v>61</v>
      </c>
      <c r="AU360" t="s">
        <v>64</v>
      </c>
      <c r="AV360">
        <v>11</v>
      </c>
      <c r="AW360" s="2" t="s">
        <v>72</v>
      </c>
      <c r="AX360" s="7">
        <v>240</v>
      </c>
    </row>
    <row r="361" spans="1:50" x14ac:dyDescent="0.15">
      <c r="A361">
        <v>44</v>
      </c>
      <c r="B361">
        <v>13.427397260274001</v>
      </c>
      <c r="C361" t="s">
        <v>50</v>
      </c>
      <c r="D361" t="s">
        <v>51</v>
      </c>
      <c r="E361" t="s">
        <v>79</v>
      </c>
      <c r="F361">
        <v>8</v>
      </c>
      <c r="G361" t="s">
        <v>67</v>
      </c>
      <c r="H361" t="s">
        <v>61</v>
      </c>
      <c r="I361" t="s">
        <v>85</v>
      </c>
      <c r="J361" t="s">
        <v>52</v>
      </c>
      <c r="K361" t="s">
        <v>52</v>
      </c>
      <c r="L361" t="s">
        <v>52</v>
      </c>
      <c r="M361" t="s">
        <v>56</v>
      </c>
      <c r="N361" t="s">
        <v>56</v>
      </c>
      <c r="O361" t="s">
        <v>56</v>
      </c>
      <c r="P361" t="s">
        <v>52</v>
      </c>
      <c r="Q361" t="s">
        <v>52</v>
      </c>
      <c r="R361" t="s">
        <v>56</v>
      </c>
      <c r="S361" t="s">
        <v>56</v>
      </c>
      <c r="T361" t="s">
        <v>51</v>
      </c>
      <c r="U361" t="s">
        <v>52</v>
      </c>
      <c r="V361">
        <v>6</v>
      </c>
      <c r="W361" t="s">
        <v>57</v>
      </c>
      <c r="X361">
        <v>36.4</v>
      </c>
      <c r="Y361" t="s">
        <v>58</v>
      </c>
      <c r="Z361">
        <v>28</v>
      </c>
      <c r="AA361">
        <v>86</v>
      </c>
      <c r="AB361">
        <v>98</v>
      </c>
      <c r="AC361" t="s">
        <v>59</v>
      </c>
      <c r="AD361" t="s">
        <v>68</v>
      </c>
      <c r="AE361" t="s">
        <v>52</v>
      </c>
      <c r="AF361" t="s">
        <v>76</v>
      </c>
      <c r="AG361" t="s">
        <v>61</v>
      </c>
      <c r="AH361" t="s">
        <v>61</v>
      </c>
      <c r="AI361" t="s">
        <v>61</v>
      </c>
      <c r="AJ361" t="s">
        <v>52</v>
      </c>
      <c r="AK361" t="s">
        <v>52</v>
      </c>
      <c r="AL361" t="s">
        <v>52</v>
      </c>
      <c r="AM361" t="s">
        <v>52</v>
      </c>
      <c r="AN361" t="s">
        <v>52</v>
      </c>
      <c r="AO361" t="s">
        <v>52</v>
      </c>
      <c r="AP361" t="s">
        <v>60</v>
      </c>
      <c r="AQ361" t="s">
        <v>52</v>
      </c>
      <c r="AR361" t="s">
        <v>52</v>
      </c>
      <c r="AS361" t="s">
        <v>61</v>
      </c>
      <c r="AT361" t="s">
        <v>61</v>
      </c>
      <c r="AU361" t="s">
        <v>52</v>
      </c>
      <c r="AV361">
        <v>2</v>
      </c>
      <c r="AW361" s="2" t="s">
        <v>65</v>
      </c>
      <c r="AX361" s="7">
        <v>60</v>
      </c>
    </row>
    <row r="362" spans="1:50" x14ac:dyDescent="0.15">
      <c r="A362">
        <v>44</v>
      </c>
      <c r="B362">
        <v>13.427397260274001</v>
      </c>
      <c r="C362" t="s">
        <v>50</v>
      </c>
      <c r="D362" t="s">
        <v>51</v>
      </c>
      <c r="E362" t="s">
        <v>79</v>
      </c>
      <c r="F362">
        <v>8</v>
      </c>
      <c r="G362" t="s">
        <v>67</v>
      </c>
      <c r="H362" t="s">
        <v>61</v>
      </c>
      <c r="I362" t="s">
        <v>85</v>
      </c>
      <c r="J362" t="s">
        <v>52</v>
      </c>
      <c r="K362" t="s">
        <v>52</v>
      </c>
      <c r="L362" t="s">
        <v>52</v>
      </c>
      <c r="M362" t="s">
        <v>56</v>
      </c>
      <c r="N362" t="s">
        <v>56</v>
      </c>
      <c r="O362" t="s">
        <v>56</v>
      </c>
      <c r="P362" t="s">
        <v>52</v>
      </c>
      <c r="Q362" t="s">
        <v>52</v>
      </c>
      <c r="R362" t="s">
        <v>56</v>
      </c>
      <c r="S362" t="s">
        <v>56</v>
      </c>
      <c r="T362" t="s">
        <v>51</v>
      </c>
      <c r="U362" t="s">
        <v>52</v>
      </c>
      <c r="V362">
        <v>6</v>
      </c>
      <c r="W362" t="s">
        <v>57</v>
      </c>
      <c r="X362">
        <v>36.4</v>
      </c>
      <c r="Y362" t="s">
        <v>58</v>
      </c>
      <c r="Z362">
        <v>28</v>
      </c>
      <c r="AA362">
        <v>86</v>
      </c>
      <c r="AB362">
        <v>98</v>
      </c>
      <c r="AC362" t="s">
        <v>59</v>
      </c>
      <c r="AD362" t="s">
        <v>68</v>
      </c>
      <c r="AE362" t="s">
        <v>52</v>
      </c>
      <c r="AF362" t="s">
        <v>76</v>
      </c>
      <c r="AG362" t="s">
        <v>61</v>
      </c>
      <c r="AH362" t="s">
        <v>61</v>
      </c>
      <c r="AI362" t="s">
        <v>61</v>
      </c>
      <c r="AJ362" t="s">
        <v>52</v>
      </c>
      <c r="AK362" t="s">
        <v>52</v>
      </c>
      <c r="AL362">
        <v>19</v>
      </c>
      <c r="AM362">
        <v>100</v>
      </c>
      <c r="AN362">
        <v>100</v>
      </c>
      <c r="AO362" t="s">
        <v>59</v>
      </c>
      <c r="AP362" t="s">
        <v>60</v>
      </c>
      <c r="AQ362" t="s">
        <v>52</v>
      </c>
      <c r="AR362" t="s">
        <v>76</v>
      </c>
      <c r="AS362" t="s">
        <v>61</v>
      </c>
      <c r="AT362" t="s">
        <v>61</v>
      </c>
      <c r="AU362" t="s">
        <v>61</v>
      </c>
      <c r="AV362">
        <v>3</v>
      </c>
      <c r="AW362" s="2" t="s">
        <v>65</v>
      </c>
      <c r="AX362" s="7">
        <v>240</v>
      </c>
    </row>
    <row r="363" spans="1:50" x14ac:dyDescent="0.15">
      <c r="A363">
        <v>82.5</v>
      </c>
      <c r="B363">
        <v>16.0109589041096</v>
      </c>
      <c r="C363" t="s">
        <v>50</v>
      </c>
      <c r="D363" t="s">
        <v>51</v>
      </c>
      <c r="E363" t="s">
        <v>52</v>
      </c>
      <c r="F363" t="s">
        <v>52</v>
      </c>
      <c r="G363" t="s">
        <v>52</v>
      </c>
      <c r="H363" t="s">
        <v>61</v>
      </c>
      <c r="I363" t="s">
        <v>61</v>
      </c>
      <c r="J363" t="s">
        <v>52</v>
      </c>
      <c r="K363" t="s">
        <v>52</v>
      </c>
      <c r="L363" t="s">
        <v>52</v>
      </c>
      <c r="M363" t="s">
        <v>56</v>
      </c>
      <c r="N363" t="s">
        <v>51</v>
      </c>
      <c r="O363" t="s">
        <v>51</v>
      </c>
      <c r="P363" t="s">
        <v>52</v>
      </c>
      <c r="Q363" t="s">
        <v>52</v>
      </c>
      <c r="R363" t="s">
        <v>56</v>
      </c>
      <c r="S363" t="s">
        <v>56</v>
      </c>
      <c r="T363" t="s">
        <v>52</v>
      </c>
      <c r="U363">
        <v>48</v>
      </c>
      <c r="V363" t="s">
        <v>52</v>
      </c>
      <c r="W363" t="s">
        <v>57</v>
      </c>
      <c r="X363">
        <v>37.200000000000003</v>
      </c>
      <c r="Y363" t="s">
        <v>63</v>
      </c>
      <c r="Z363">
        <v>36</v>
      </c>
      <c r="AA363">
        <v>135</v>
      </c>
      <c r="AB363">
        <v>92</v>
      </c>
      <c r="AC363" t="s">
        <v>59</v>
      </c>
      <c r="AD363" t="s">
        <v>68</v>
      </c>
      <c r="AE363" t="s">
        <v>52</v>
      </c>
      <c r="AF363" t="s">
        <v>62</v>
      </c>
      <c r="AG363" t="s">
        <v>52</v>
      </c>
      <c r="AH363" t="s">
        <v>52</v>
      </c>
      <c r="AI363" t="s">
        <v>52</v>
      </c>
      <c r="AJ363" t="s">
        <v>52</v>
      </c>
      <c r="AK363" t="s">
        <v>52</v>
      </c>
      <c r="AL363">
        <v>28</v>
      </c>
      <c r="AM363" t="s">
        <v>52</v>
      </c>
      <c r="AN363">
        <v>95</v>
      </c>
      <c r="AO363" t="s">
        <v>59</v>
      </c>
      <c r="AP363" t="s">
        <v>75</v>
      </c>
      <c r="AQ363" t="s">
        <v>52</v>
      </c>
      <c r="AR363" t="s">
        <v>76</v>
      </c>
      <c r="AS363" t="s">
        <v>71</v>
      </c>
      <c r="AT363" t="s">
        <v>71</v>
      </c>
      <c r="AU363" t="s">
        <v>71</v>
      </c>
      <c r="AV363">
        <v>3</v>
      </c>
      <c r="AW363" s="2" t="s">
        <v>65</v>
      </c>
      <c r="AX363" s="7">
        <v>120</v>
      </c>
    </row>
    <row r="364" spans="1:50" x14ac:dyDescent="0.15">
      <c r="A364">
        <v>82.5</v>
      </c>
      <c r="B364">
        <v>16.0109589041096</v>
      </c>
      <c r="C364" t="s">
        <v>50</v>
      </c>
      <c r="D364" t="s">
        <v>51</v>
      </c>
      <c r="E364" t="s">
        <v>52</v>
      </c>
      <c r="F364" t="s">
        <v>52</v>
      </c>
      <c r="G364" t="s">
        <v>52</v>
      </c>
      <c r="H364" t="s">
        <v>61</v>
      </c>
      <c r="I364" t="s">
        <v>61</v>
      </c>
      <c r="J364" t="s">
        <v>52</v>
      </c>
      <c r="K364" t="s">
        <v>52</v>
      </c>
      <c r="L364" t="s">
        <v>52</v>
      </c>
      <c r="M364" t="s">
        <v>56</v>
      </c>
      <c r="N364" t="s">
        <v>51</v>
      </c>
      <c r="O364" t="s">
        <v>51</v>
      </c>
      <c r="P364" t="s">
        <v>52</v>
      </c>
      <c r="Q364" t="s">
        <v>52</v>
      </c>
      <c r="R364" t="s">
        <v>56</v>
      </c>
      <c r="S364" t="s">
        <v>56</v>
      </c>
      <c r="T364" t="s">
        <v>52</v>
      </c>
      <c r="U364">
        <v>48</v>
      </c>
      <c r="V364" t="s">
        <v>52</v>
      </c>
      <c r="W364" t="s">
        <v>57</v>
      </c>
      <c r="X364">
        <v>37.200000000000003</v>
      </c>
      <c r="Y364" t="s">
        <v>63</v>
      </c>
      <c r="Z364">
        <v>36</v>
      </c>
      <c r="AA364">
        <v>135</v>
      </c>
      <c r="AB364">
        <v>92</v>
      </c>
      <c r="AC364" t="s">
        <v>59</v>
      </c>
      <c r="AD364" t="s">
        <v>68</v>
      </c>
      <c r="AE364" t="s">
        <v>52</v>
      </c>
      <c r="AF364" t="s">
        <v>62</v>
      </c>
      <c r="AG364" t="s">
        <v>52</v>
      </c>
      <c r="AH364" t="s">
        <v>52</v>
      </c>
      <c r="AI364" t="s">
        <v>52</v>
      </c>
      <c r="AJ364" t="s">
        <v>52</v>
      </c>
      <c r="AK364" t="s">
        <v>52</v>
      </c>
      <c r="AL364">
        <v>28</v>
      </c>
      <c r="AM364">
        <v>121</v>
      </c>
      <c r="AN364">
        <v>94</v>
      </c>
      <c r="AO364" t="s">
        <v>59</v>
      </c>
      <c r="AP364" t="s">
        <v>68</v>
      </c>
      <c r="AQ364" t="s">
        <v>52</v>
      </c>
      <c r="AR364" t="s">
        <v>76</v>
      </c>
      <c r="AS364" t="s">
        <v>71</v>
      </c>
      <c r="AT364" t="s">
        <v>71</v>
      </c>
      <c r="AU364" t="s">
        <v>71</v>
      </c>
      <c r="AV364">
        <v>4</v>
      </c>
      <c r="AW364" s="2" t="s">
        <v>65</v>
      </c>
      <c r="AX364" s="7">
        <v>240</v>
      </c>
    </row>
    <row r="365" spans="1:50" x14ac:dyDescent="0.15">
      <c r="A365">
        <v>16.600000000000001</v>
      </c>
      <c r="B365">
        <v>4.2136986301369896</v>
      </c>
      <c r="C365" t="s">
        <v>50</v>
      </c>
      <c r="D365" t="s">
        <v>51</v>
      </c>
      <c r="E365" t="s">
        <v>61</v>
      </c>
      <c r="F365">
        <v>1</v>
      </c>
      <c r="G365" t="s">
        <v>61</v>
      </c>
      <c r="H365" t="s">
        <v>61</v>
      </c>
      <c r="I365" t="s">
        <v>61</v>
      </c>
      <c r="J365" t="s">
        <v>52</v>
      </c>
      <c r="K365" t="s">
        <v>52</v>
      </c>
      <c r="L365" t="s">
        <v>52</v>
      </c>
      <c r="M365" t="s">
        <v>51</v>
      </c>
      <c r="N365" t="s">
        <v>51</v>
      </c>
      <c r="O365" t="s">
        <v>51</v>
      </c>
      <c r="P365" t="s">
        <v>52</v>
      </c>
      <c r="Q365" t="s">
        <v>52</v>
      </c>
      <c r="R365" t="s">
        <v>56</v>
      </c>
      <c r="S365" t="s">
        <v>51</v>
      </c>
      <c r="T365" t="s">
        <v>56</v>
      </c>
      <c r="U365">
        <v>48</v>
      </c>
      <c r="V365">
        <v>1</v>
      </c>
      <c r="W365" t="s">
        <v>57</v>
      </c>
      <c r="X365">
        <v>26.3</v>
      </c>
      <c r="Y365" t="s">
        <v>58</v>
      </c>
      <c r="Z365">
        <v>48</v>
      </c>
      <c r="AA365">
        <v>135</v>
      </c>
      <c r="AB365">
        <v>96</v>
      </c>
      <c r="AC365" t="s">
        <v>59</v>
      </c>
      <c r="AD365" t="s">
        <v>68</v>
      </c>
      <c r="AE365" t="s">
        <v>71</v>
      </c>
      <c r="AF365" t="s">
        <v>76</v>
      </c>
      <c r="AG365" t="s">
        <v>77</v>
      </c>
      <c r="AH365" t="s">
        <v>77</v>
      </c>
      <c r="AI365" t="s">
        <v>77</v>
      </c>
      <c r="AJ365" t="s">
        <v>52</v>
      </c>
      <c r="AK365" t="s">
        <v>52</v>
      </c>
      <c r="AL365">
        <v>38</v>
      </c>
      <c r="AM365">
        <v>165</v>
      </c>
      <c r="AN365">
        <v>97</v>
      </c>
      <c r="AO365" t="s">
        <v>59</v>
      </c>
      <c r="AP365" t="s">
        <v>60</v>
      </c>
      <c r="AQ365" t="s">
        <v>52</v>
      </c>
      <c r="AR365" t="s">
        <v>62</v>
      </c>
      <c r="AS365" t="s">
        <v>61</v>
      </c>
      <c r="AT365" t="s">
        <v>61</v>
      </c>
      <c r="AU365" t="s">
        <v>64</v>
      </c>
      <c r="AV365">
        <v>3</v>
      </c>
      <c r="AW365" s="2" t="s">
        <v>65</v>
      </c>
      <c r="AX365" s="7">
        <v>60</v>
      </c>
    </row>
    <row r="366" spans="1:50" x14ac:dyDescent="0.15">
      <c r="A366">
        <v>47.5</v>
      </c>
      <c r="B366">
        <v>13.561643835616399</v>
      </c>
      <c r="C366" t="s">
        <v>50</v>
      </c>
      <c r="D366" t="s">
        <v>51</v>
      </c>
      <c r="E366" t="s">
        <v>61</v>
      </c>
      <c r="F366">
        <v>8</v>
      </c>
      <c r="G366" t="s">
        <v>61</v>
      </c>
      <c r="H366" t="s">
        <v>61</v>
      </c>
      <c r="I366" t="s">
        <v>61</v>
      </c>
      <c r="J366" t="s">
        <v>56</v>
      </c>
      <c r="K366" t="s">
        <v>52</v>
      </c>
      <c r="L366" t="s">
        <v>52</v>
      </c>
      <c r="M366" t="s">
        <v>56</v>
      </c>
      <c r="N366" t="s">
        <v>56</v>
      </c>
      <c r="O366" t="s">
        <v>51</v>
      </c>
      <c r="P366" t="s">
        <v>56</v>
      </c>
      <c r="Q366" t="s">
        <v>52</v>
      </c>
      <c r="R366" t="s">
        <v>52</v>
      </c>
      <c r="S366" t="s">
        <v>56</v>
      </c>
      <c r="T366" t="s">
        <v>56</v>
      </c>
      <c r="U366">
        <v>48</v>
      </c>
      <c r="V366">
        <v>0</v>
      </c>
      <c r="W366" t="s">
        <v>57</v>
      </c>
      <c r="X366">
        <v>38.4</v>
      </c>
      <c r="Y366" t="s">
        <v>63</v>
      </c>
      <c r="Z366">
        <v>18</v>
      </c>
      <c r="AA366">
        <v>115</v>
      </c>
      <c r="AB366">
        <v>95</v>
      </c>
      <c r="AC366" t="s">
        <v>59</v>
      </c>
      <c r="AD366" t="s">
        <v>60</v>
      </c>
      <c r="AE366" t="s">
        <v>61</v>
      </c>
      <c r="AF366" t="s">
        <v>62</v>
      </c>
      <c r="AG366" t="s">
        <v>52</v>
      </c>
      <c r="AH366" t="s">
        <v>52</v>
      </c>
      <c r="AI366" t="s">
        <v>52</v>
      </c>
      <c r="AJ366">
        <v>37.700000000000003</v>
      </c>
      <c r="AK366" t="s">
        <v>63</v>
      </c>
      <c r="AL366" t="s">
        <v>52</v>
      </c>
      <c r="AM366">
        <v>148</v>
      </c>
      <c r="AN366">
        <v>95</v>
      </c>
      <c r="AO366" t="s">
        <v>69</v>
      </c>
      <c r="AP366" t="s">
        <v>75</v>
      </c>
      <c r="AQ366" t="s">
        <v>52</v>
      </c>
      <c r="AR366" t="s">
        <v>76</v>
      </c>
      <c r="AS366" t="s">
        <v>64</v>
      </c>
      <c r="AT366" t="s">
        <v>64</v>
      </c>
      <c r="AU366" t="s">
        <v>71</v>
      </c>
      <c r="AV366">
        <v>5</v>
      </c>
      <c r="AW366" s="2" t="s">
        <v>72</v>
      </c>
      <c r="AX366" s="7">
        <v>480</v>
      </c>
    </row>
    <row r="367" spans="1:50" x14ac:dyDescent="0.15">
      <c r="A367">
        <v>36.200000000000003</v>
      </c>
      <c r="B367">
        <v>9.1616438356164398</v>
      </c>
      <c r="C367" t="s">
        <v>50</v>
      </c>
      <c r="D367" t="s">
        <v>51</v>
      </c>
      <c r="E367" t="s">
        <v>61</v>
      </c>
      <c r="F367">
        <v>7</v>
      </c>
      <c r="G367" t="s">
        <v>53</v>
      </c>
      <c r="H367" t="s">
        <v>78</v>
      </c>
      <c r="I367" t="s">
        <v>61</v>
      </c>
      <c r="J367" t="s">
        <v>52</v>
      </c>
      <c r="K367" t="s">
        <v>52</v>
      </c>
      <c r="L367" t="s">
        <v>52</v>
      </c>
      <c r="M367" t="s">
        <v>56</v>
      </c>
      <c r="N367" t="s">
        <v>51</v>
      </c>
      <c r="O367" t="s">
        <v>51</v>
      </c>
      <c r="P367" t="s">
        <v>52</v>
      </c>
      <c r="Q367" t="s">
        <v>52</v>
      </c>
      <c r="R367" t="s">
        <v>52</v>
      </c>
      <c r="S367" t="s">
        <v>56</v>
      </c>
      <c r="T367" t="s">
        <v>51</v>
      </c>
      <c r="U367">
        <v>24</v>
      </c>
      <c r="V367">
        <v>0</v>
      </c>
      <c r="W367" t="s">
        <v>57</v>
      </c>
      <c r="X367">
        <v>36.1</v>
      </c>
      <c r="Y367" t="s">
        <v>63</v>
      </c>
      <c r="Z367">
        <v>24</v>
      </c>
      <c r="AA367">
        <v>109</v>
      </c>
      <c r="AB367">
        <v>5</v>
      </c>
      <c r="AC367" t="s">
        <v>59</v>
      </c>
      <c r="AD367" t="s">
        <v>75</v>
      </c>
      <c r="AE367" t="s">
        <v>52</v>
      </c>
      <c r="AF367" t="s">
        <v>62</v>
      </c>
      <c r="AG367" t="s">
        <v>64</v>
      </c>
      <c r="AH367" t="s">
        <v>52</v>
      </c>
      <c r="AI367" t="s">
        <v>61</v>
      </c>
      <c r="AJ367" t="s">
        <v>52</v>
      </c>
      <c r="AK367" t="s">
        <v>52</v>
      </c>
      <c r="AL367">
        <v>20</v>
      </c>
      <c r="AM367">
        <v>120</v>
      </c>
      <c r="AN367">
        <v>97</v>
      </c>
      <c r="AO367" t="s">
        <v>59</v>
      </c>
      <c r="AP367" t="s">
        <v>75</v>
      </c>
      <c r="AQ367" t="s">
        <v>52</v>
      </c>
      <c r="AR367" t="s">
        <v>76</v>
      </c>
      <c r="AS367" t="s">
        <v>64</v>
      </c>
      <c r="AT367" t="s">
        <v>61</v>
      </c>
      <c r="AU367" t="s">
        <v>61</v>
      </c>
      <c r="AV367">
        <v>2</v>
      </c>
      <c r="AW367" s="2" t="s">
        <v>70</v>
      </c>
      <c r="AX367" s="7">
        <v>120</v>
      </c>
    </row>
    <row r="368" spans="1:50" x14ac:dyDescent="0.15">
      <c r="A368">
        <v>19.2</v>
      </c>
      <c r="B368">
        <v>3.81643835616438</v>
      </c>
      <c r="C368" t="s">
        <v>50</v>
      </c>
      <c r="D368" t="s">
        <v>56</v>
      </c>
      <c r="E368" t="s">
        <v>52</v>
      </c>
      <c r="F368" t="s">
        <v>52</v>
      </c>
      <c r="G368" t="s">
        <v>61</v>
      </c>
      <c r="H368" t="s">
        <v>78</v>
      </c>
      <c r="I368" t="s">
        <v>61</v>
      </c>
      <c r="J368" t="s">
        <v>51</v>
      </c>
      <c r="K368" t="s">
        <v>51</v>
      </c>
      <c r="L368" t="s">
        <v>52</v>
      </c>
      <c r="M368" t="s">
        <v>51</v>
      </c>
      <c r="N368" t="s">
        <v>51</v>
      </c>
      <c r="O368" t="s">
        <v>51</v>
      </c>
      <c r="P368" t="s">
        <v>56</v>
      </c>
      <c r="Q368" t="s">
        <v>56</v>
      </c>
      <c r="R368" t="s">
        <v>52</v>
      </c>
      <c r="S368" t="s">
        <v>56</v>
      </c>
      <c r="T368" t="s">
        <v>51</v>
      </c>
      <c r="U368">
        <v>48</v>
      </c>
      <c r="V368">
        <v>2</v>
      </c>
      <c r="W368" t="s">
        <v>57</v>
      </c>
      <c r="X368">
        <v>37.1</v>
      </c>
      <c r="Y368" t="s">
        <v>63</v>
      </c>
      <c r="Z368">
        <v>60</v>
      </c>
      <c r="AA368">
        <v>126</v>
      </c>
      <c r="AB368">
        <v>92</v>
      </c>
      <c r="AC368" t="s">
        <v>59</v>
      </c>
      <c r="AD368" t="s">
        <v>68</v>
      </c>
      <c r="AE368" t="s">
        <v>52</v>
      </c>
      <c r="AF368" t="s">
        <v>76</v>
      </c>
      <c r="AG368" t="s">
        <v>64</v>
      </c>
      <c r="AH368" t="s">
        <v>52</v>
      </c>
      <c r="AI368" t="s">
        <v>52</v>
      </c>
      <c r="AJ368" t="s">
        <v>52</v>
      </c>
      <c r="AK368" t="s">
        <v>52</v>
      </c>
      <c r="AL368" t="s">
        <v>52</v>
      </c>
      <c r="AM368">
        <v>160</v>
      </c>
      <c r="AN368">
        <v>94</v>
      </c>
      <c r="AO368" t="s">
        <v>59</v>
      </c>
      <c r="AP368" t="s">
        <v>68</v>
      </c>
      <c r="AQ368" t="s">
        <v>52</v>
      </c>
      <c r="AR368" t="s">
        <v>76</v>
      </c>
      <c r="AS368" t="s">
        <v>61</v>
      </c>
      <c r="AT368" t="s">
        <v>61</v>
      </c>
      <c r="AU368" t="s">
        <v>71</v>
      </c>
      <c r="AV368">
        <v>2</v>
      </c>
      <c r="AW368" s="2" t="s">
        <v>70</v>
      </c>
      <c r="AX368" s="7">
        <v>60</v>
      </c>
    </row>
    <row r="369" spans="1:50" x14ac:dyDescent="0.15">
      <c r="A369">
        <v>19.2</v>
      </c>
      <c r="B369">
        <v>3.81643835616438</v>
      </c>
      <c r="C369" t="s">
        <v>50</v>
      </c>
      <c r="D369" t="s">
        <v>56</v>
      </c>
      <c r="E369" t="s">
        <v>52</v>
      </c>
      <c r="F369" t="s">
        <v>52</v>
      </c>
      <c r="G369" t="s">
        <v>61</v>
      </c>
      <c r="H369" t="s">
        <v>78</v>
      </c>
      <c r="I369" t="s">
        <v>61</v>
      </c>
      <c r="J369" t="s">
        <v>51</v>
      </c>
      <c r="K369" t="s">
        <v>51</v>
      </c>
      <c r="L369" t="s">
        <v>52</v>
      </c>
      <c r="M369" t="s">
        <v>51</v>
      </c>
      <c r="N369" t="s">
        <v>51</v>
      </c>
      <c r="O369" t="s">
        <v>51</v>
      </c>
      <c r="P369" t="s">
        <v>56</v>
      </c>
      <c r="Q369" t="s">
        <v>56</v>
      </c>
      <c r="R369" t="s">
        <v>52</v>
      </c>
      <c r="S369" t="s">
        <v>56</v>
      </c>
      <c r="T369" t="s">
        <v>51</v>
      </c>
      <c r="U369">
        <v>48</v>
      </c>
      <c r="V369">
        <v>2</v>
      </c>
      <c r="W369" t="s">
        <v>57</v>
      </c>
      <c r="X369">
        <v>37.1</v>
      </c>
      <c r="Y369" t="s">
        <v>63</v>
      </c>
      <c r="Z369">
        <v>60</v>
      </c>
      <c r="AA369">
        <v>126</v>
      </c>
      <c r="AB369">
        <v>92</v>
      </c>
      <c r="AC369" t="s">
        <v>59</v>
      </c>
      <c r="AD369" t="s">
        <v>68</v>
      </c>
      <c r="AE369" t="s">
        <v>52</v>
      </c>
      <c r="AF369" t="s">
        <v>76</v>
      </c>
      <c r="AG369" t="s">
        <v>64</v>
      </c>
      <c r="AH369" t="s">
        <v>52</v>
      </c>
      <c r="AI369" t="s">
        <v>52</v>
      </c>
      <c r="AJ369" t="s">
        <v>52</v>
      </c>
      <c r="AK369" t="s">
        <v>52</v>
      </c>
      <c r="AL369">
        <v>40</v>
      </c>
      <c r="AM369">
        <v>155</v>
      </c>
      <c r="AN369">
        <v>95</v>
      </c>
      <c r="AO369" t="s">
        <v>59</v>
      </c>
      <c r="AP369" t="s">
        <v>75</v>
      </c>
      <c r="AQ369" t="s">
        <v>52</v>
      </c>
      <c r="AR369" t="s">
        <v>62</v>
      </c>
      <c r="AS369" t="s">
        <v>64</v>
      </c>
      <c r="AT369" t="s">
        <v>61</v>
      </c>
      <c r="AU369" t="s">
        <v>64</v>
      </c>
      <c r="AV369">
        <v>3</v>
      </c>
      <c r="AW369" s="2" t="s">
        <v>70</v>
      </c>
      <c r="AX369" s="7">
        <v>120</v>
      </c>
    </row>
    <row r="370" spans="1:50" x14ac:dyDescent="0.15">
      <c r="A370">
        <v>16.600000000000001</v>
      </c>
      <c r="B370">
        <v>3.4027397260273999</v>
      </c>
      <c r="C370" t="s">
        <v>50</v>
      </c>
      <c r="D370" t="s">
        <v>56</v>
      </c>
      <c r="E370" t="s">
        <v>52</v>
      </c>
      <c r="F370" t="s">
        <v>52</v>
      </c>
      <c r="G370" t="s">
        <v>61</v>
      </c>
      <c r="H370" t="s">
        <v>61</v>
      </c>
      <c r="I370" t="s">
        <v>61</v>
      </c>
      <c r="J370" t="s">
        <v>52</v>
      </c>
      <c r="K370" t="s">
        <v>52</v>
      </c>
      <c r="L370" t="s">
        <v>52</v>
      </c>
      <c r="M370" t="s">
        <v>51</v>
      </c>
      <c r="N370" t="s">
        <v>51</v>
      </c>
      <c r="O370" t="s">
        <v>51</v>
      </c>
      <c r="P370" t="s">
        <v>56</v>
      </c>
      <c r="Q370" t="s">
        <v>56</v>
      </c>
      <c r="R370" t="s">
        <v>52</v>
      </c>
      <c r="S370" t="s">
        <v>51</v>
      </c>
      <c r="T370" t="s">
        <v>51</v>
      </c>
      <c r="U370">
        <v>6</v>
      </c>
      <c r="V370">
        <v>8</v>
      </c>
      <c r="W370" t="s">
        <v>57</v>
      </c>
      <c r="X370">
        <v>37.700000000000003</v>
      </c>
      <c r="Y370" t="s">
        <v>58</v>
      </c>
      <c r="Z370">
        <v>44</v>
      </c>
      <c r="AA370">
        <v>153</v>
      </c>
      <c r="AB370">
        <v>92</v>
      </c>
      <c r="AC370" t="s">
        <v>59</v>
      </c>
      <c r="AD370" t="s">
        <v>68</v>
      </c>
      <c r="AE370" t="s">
        <v>71</v>
      </c>
      <c r="AF370" t="s">
        <v>62</v>
      </c>
      <c r="AG370" t="s">
        <v>52</v>
      </c>
      <c r="AH370" t="s">
        <v>52</v>
      </c>
      <c r="AI370" t="s">
        <v>52</v>
      </c>
      <c r="AJ370" t="s">
        <v>52</v>
      </c>
      <c r="AK370" t="s">
        <v>52</v>
      </c>
      <c r="AL370">
        <v>26</v>
      </c>
      <c r="AM370">
        <v>144</v>
      </c>
      <c r="AN370">
        <v>98</v>
      </c>
      <c r="AO370" t="s">
        <v>59</v>
      </c>
      <c r="AP370" t="s">
        <v>75</v>
      </c>
      <c r="AQ370" t="s">
        <v>52</v>
      </c>
      <c r="AR370" t="s">
        <v>62</v>
      </c>
      <c r="AS370" t="s">
        <v>61</v>
      </c>
      <c r="AT370" t="s">
        <v>64</v>
      </c>
      <c r="AU370" t="s">
        <v>64</v>
      </c>
      <c r="AV370">
        <v>1</v>
      </c>
      <c r="AW370" s="2" t="s">
        <v>70</v>
      </c>
      <c r="AX370" s="7">
        <v>60</v>
      </c>
    </row>
    <row r="371" spans="1:50" x14ac:dyDescent="0.15">
      <c r="A371">
        <v>17.2</v>
      </c>
      <c r="B371">
        <v>2.8410958904109598</v>
      </c>
      <c r="C371" t="s">
        <v>50</v>
      </c>
      <c r="D371" t="s">
        <v>51</v>
      </c>
      <c r="E371" t="s">
        <v>52</v>
      </c>
      <c r="F371">
        <v>1.5</v>
      </c>
      <c r="G371" t="s">
        <v>61</v>
      </c>
      <c r="H371" t="s">
        <v>61</v>
      </c>
      <c r="I371" t="s">
        <v>61</v>
      </c>
      <c r="J371" t="s">
        <v>52</v>
      </c>
      <c r="K371" t="s">
        <v>52</v>
      </c>
      <c r="L371" t="s">
        <v>52</v>
      </c>
      <c r="M371" t="s">
        <v>51</v>
      </c>
      <c r="N371" t="s">
        <v>51</v>
      </c>
      <c r="O371" t="s">
        <v>51</v>
      </c>
      <c r="P371" t="s">
        <v>51</v>
      </c>
      <c r="Q371" t="s">
        <v>51</v>
      </c>
      <c r="R371" t="s">
        <v>52</v>
      </c>
      <c r="S371" t="s">
        <v>56</v>
      </c>
      <c r="T371" t="s">
        <v>51</v>
      </c>
      <c r="U371">
        <v>48</v>
      </c>
      <c r="V371">
        <v>1</v>
      </c>
      <c r="W371" t="s">
        <v>57</v>
      </c>
      <c r="X371">
        <v>37.200000000000003</v>
      </c>
      <c r="Y371" t="s">
        <v>58</v>
      </c>
      <c r="Z371" t="s">
        <v>52</v>
      </c>
      <c r="AA371">
        <v>176</v>
      </c>
      <c r="AB371">
        <v>88</v>
      </c>
      <c r="AC371" t="s">
        <v>59</v>
      </c>
      <c r="AD371" t="s">
        <v>68</v>
      </c>
      <c r="AE371" t="s">
        <v>52</v>
      </c>
      <c r="AF371" t="s">
        <v>62</v>
      </c>
      <c r="AG371" t="s">
        <v>52</v>
      </c>
      <c r="AH371" t="s">
        <v>52</v>
      </c>
      <c r="AI371" t="s">
        <v>52</v>
      </c>
      <c r="AJ371" t="s">
        <v>52</v>
      </c>
      <c r="AK371" t="s">
        <v>52</v>
      </c>
      <c r="AL371">
        <v>26</v>
      </c>
      <c r="AM371">
        <v>142</v>
      </c>
      <c r="AN371">
        <v>92</v>
      </c>
      <c r="AO371" t="s">
        <v>59</v>
      </c>
      <c r="AP371" t="s">
        <v>75</v>
      </c>
      <c r="AQ371" t="s">
        <v>52</v>
      </c>
      <c r="AR371" t="s">
        <v>62</v>
      </c>
      <c r="AS371" t="s">
        <v>71</v>
      </c>
      <c r="AT371" t="s">
        <v>64</v>
      </c>
      <c r="AU371" t="s">
        <v>64</v>
      </c>
      <c r="AV371">
        <v>3</v>
      </c>
      <c r="AW371" s="2" t="s">
        <v>72</v>
      </c>
      <c r="AX371" s="7">
        <v>120</v>
      </c>
    </row>
    <row r="372" spans="1:50" x14ac:dyDescent="0.15">
      <c r="A372">
        <v>17.2</v>
      </c>
      <c r="B372">
        <v>2.8410958904109598</v>
      </c>
      <c r="C372" t="s">
        <v>50</v>
      </c>
      <c r="D372" t="s">
        <v>51</v>
      </c>
      <c r="E372" t="s">
        <v>52</v>
      </c>
      <c r="F372">
        <v>1.5</v>
      </c>
      <c r="G372" t="s">
        <v>61</v>
      </c>
      <c r="H372" t="s">
        <v>61</v>
      </c>
      <c r="I372" t="s">
        <v>61</v>
      </c>
      <c r="J372" t="s">
        <v>52</v>
      </c>
      <c r="K372" t="s">
        <v>52</v>
      </c>
      <c r="L372" t="s">
        <v>52</v>
      </c>
      <c r="M372" t="s">
        <v>51</v>
      </c>
      <c r="N372" t="s">
        <v>51</v>
      </c>
      <c r="O372" t="s">
        <v>51</v>
      </c>
      <c r="P372" t="s">
        <v>51</v>
      </c>
      <c r="Q372" t="s">
        <v>51</v>
      </c>
      <c r="R372" t="s">
        <v>52</v>
      </c>
      <c r="S372" t="s">
        <v>56</v>
      </c>
      <c r="T372" t="s">
        <v>51</v>
      </c>
      <c r="U372">
        <v>48</v>
      </c>
      <c r="V372">
        <v>1</v>
      </c>
      <c r="W372" t="s">
        <v>57</v>
      </c>
      <c r="X372">
        <v>37.200000000000003</v>
      </c>
      <c r="Y372" t="s">
        <v>58</v>
      </c>
      <c r="Z372" t="s">
        <v>52</v>
      </c>
      <c r="AA372">
        <v>176</v>
      </c>
      <c r="AB372">
        <v>88</v>
      </c>
      <c r="AC372" t="s">
        <v>59</v>
      </c>
      <c r="AD372" t="s">
        <v>68</v>
      </c>
      <c r="AE372" t="s">
        <v>52</v>
      </c>
      <c r="AF372" t="s">
        <v>62</v>
      </c>
      <c r="AG372" t="s">
        <v>52</v>
      </c>
      <c r="AH372" t="s">
        <v>52</v>
      </c>
      <c r="AI372" t="s">
        <v>52</v>
      </c>
      <c r="AJ372">
        <v>36.799999999999997</v>
      </c>
      <c r="AK372" t="s">
        <v>63</v>
      </c>
      <c r="AL372">
        <v>44</v>
      </c>
      <c r="AM372">
        <v>166</v>
      </c>
      <c r="AN372">
        <v>97</v>
      </c>
      <c r="AO372" t="s">
        <v>69</v>
      </c>
      <c r="AP372" t="s">
        <v>75</v>
      </c>
      <c r="AQ372" t="s">
        <v>52</v>
      </c>
      <c r="AR372" t="s">
        <v>62</v>
      </c>
      <c r="AS372" t="s">
        <v>64</v>
      </c>
      <c r="AT372" t="s">
        <v>71</v>
      </c>
      <c r="AU372" t="s">
        <v>64</v>
      </c>
      <c r="AV372">
        <v>5</v>
      </c>
      <c r="AW372" s="2" t="s">
        <v>72</v>
      </c>
      <c r="AX372" s="7">
        <v>240</v>
      </c>
    </row>
    <row r="373" spans="1:50" x14ac:dyDescent="0.15">
      <c r="A373">
        <v>17.2</v>
      </c>
      <c r="B373">
        <v>2.8410958904109598</v>
      </c>
      <c r="C373" t="s">
        <v>50</v>
      </c>
      <c r="D373" t="s">
        <v>51</v>
      </c>
      <c r="E373" t="s">
        <v>52</v>
      </c>
      <c r="F373">
        <v>1.5</v>
      </c>
      <c r="G373" t="s">
        <v>61</v>
      </c>
      <c r="H373" t="s">
        <v>61</v>
      </c>
      <c r="I373" t="s">
        <v>61</v>
      </c>
      <c r="J373" t="s">
        <v>52</v>
      </c>
      <c r="K373" t="s">
        <v>52</v>
      </c>
      <c r="L373" t="s">
        <v>52</v>
      </c>
      <c r="M373" t="s">
        <v>51</v>
      </c>
      <c r="N373" t="s">
        <v>51</v>
      </c>
      <c r="O373" t="s">
        <v>51</v>
      </c>
      <c r="P373" t="s">
        <v>51</v>
      </c>
      <c r="Q373" t="s">
        <v>51</v>
      </c>
      <c r="R373" t="s">
        <v>52</v>
      </c>
      <c r="S373" t="s">
        <v>56</v>
      </c>
      <c r="T373" t="s">
        <v>51</v>
      </c>
      <c r="U373">
        <v>48</v>
      </c>
      <c r="V373">
        <v>1</v>
      </c>
      <c r="W373" t="s">
        <v>57</v>
      </c>
      <c r="X373">
        <v>37.200000000000003</v>
      </c>
      <c r="Y373" t="s">
        <v>58</v>
      </c>
      <c r="Z373" t="s">
        <v>52</v>
      </c>
      <c r="AA373">
        <v>176</v>
      </c>
      <c r="AB373">
        <v>88</v>
      </c>
      <c r="AC373" t="s">
        <v>59</v>
      </c>
      <c r="AD373" t="s">
        <v>68</v>
      </c>
      <c r="AE373" t="s">
        <v>52</v>
      </c>
      <c r="AF373" t="s">
        <v>62</v>
      </c>
      <c r="AG373" t="s">
        <v>52</v>
      </c>
      <c r="AH373" t="s">
        <v>52</v>
      </c>
      <c r="AI373" t="s">
        <v>52</v>
      </c>
      <c r="AJ373" t="s">
        <v>52</v>
      </c>
      <c r="AK373" t="s">
        <v>52</v>
      </c>
      <c r="AL373">
        <v>36</v>
      </c>
      <c r="AM373">
        <v>155</v>
      </c>
      <c r="AN373" t="s">
        <v>52</v>
      </c>
      <c r="AO373" t="s">
        <v>52</v>
      </c>
      <c r="AP373" t="s">
        <v>75</v>
      </c>
      <c r="AQ373" t="s">
        <v>52</v>
      </c>
      <c r="AR373" t="s">
        <v>62</v>
      </c>
      <c r="AS373" t="s">
        <v>71</v>
      </c>
      <c r="AT373" t="s">
        <v>64</v>
      </c>
      <c r="AU373" t="s">
        <v>64</v>
      </c>
      <c r="AV373">
        <v>8</v>
      </c>
      <c r="AW373" s="2" t="s">
        <v>72</v>
      </c>
      <c r="AX373" s="7">
        <v>480</v>
      </c>
    </row>
    <row r="374" spans="1:50" x14ac:dyDescent="0.15">
      <c r="A374">
        <v>19</v>
      </c>
      <c r="B374">
        <v>3.2986301369862998</v>
      </c>
      <c r="C374" t="s">
        <v>50</v>
      </c>
      <c r="D374" t="s">
        <v>51</v>
      </c>
      <c r="E374" t="s">
        <v>52</v>
      </c>
      <c r="F374">
        <v>1.5</v>
      </c>
      <c r="G374" t="s">
        <v>73</v>
      </c>
      <c r="H374" t="s">
        <v>78</v>
      </c>
      <c r="I374" t="s">
        <v>55</v>
      </c>
      <c r="J374" t="s">
        <v>56</v>
      </c>
      <c r="K374" t="s">
        <v>52</v>
      </c>
      <c r="L374" t="s">
        <v>52</v>
      </c>
      <c r="M374" t="s">
        <v>51</v>
      </c>
      <c r="N374" t="s">
        <v>51</v>
      </c>
      <c r="O374" t="s">
        <v>51</v>
      </c>
      <c r="P374" t="s">
        <v>51</v>
      </c>
      <c r="Q374" t="s">
        <v>51</v>
      </c>
      <c r="R374" t="s">
        <v>56</v>
      </c>
      <c r="S374" t="s">
        <v>56</v>
      </c>
      <c r="T374" t="s">
        <v>56</v>
      </c>
      <c r="U374">
        <v>6</v>
      </c>
      <c r="V374" t="s">
        <v>52</v>
      </c>
      <c r="W374" t="s">
        <v>57</v>
      </c>
      <c r="X374">
        <v>38.5</v>
      </c>
      <c r="Y374" t="s">
        <v>58</v>
      </c>
      <c r="Z374">
        <v>25</v>
      </c>
      <c r="AA374">
        <v>157</v>
      </c>
      <c r="AB374">
        <v>91</v>
      </c>
      <c r="AC374" t="s">
        <v>59</v>
      </c>
      <c r="AD374" t="s">
        <v>68</v>
      </c>
      <c r="AE374" t="s">
        <v>52</v>
      </c>
      <c r="AF374" t="s">
        <v>62</v>
      </c>
      <c r="AG374" t="s">
        <v>52</v>
      </c>
      <c r="AH374" t="s">
        <v>52</v>
      </c>
      <c r="AI374" t="s">
        <v>52</v>
      </c>
      <c r="AJ374" t="s">
        <v>52</v>
      </c>
      <c r="AK374" t="s">
        <v>52</v>
      </c>
      <c r="AL374" t="s">
        <v>52</v>
      </c>
      <c r="AM374" t="s">
        <v>52</v>
      </c>
      <c r="AN374" t="s">
        <v>52</v>
      </c>
      <c r="AO374" t="s">
        <v>52</v>
      </c>
      <c r="AP374" t="s">
        <v>68</v>
      </c>
      <c r="AQ374" t="s">
        <v>52</v>
      </c>
      <c r="AR374" t="s">
        <v>52</v>
      </c>
      <c r="AS374" t="s">
        <v>52</v>
      </c>
      <c r="AT374" t="s">
        <v>61</v>
      </c>
      <c r="AU374" t="s">
        <v>52</v>
      </c>
      <c r="AV374">
        <v>1</v>
      </c>
      <c r="AW374" s="2" t="s">
        <v>65</v>
      </c>
      <c r="AX374" s="7">
        <v>60</v>
      </c>
    </row>
    <row r="375" spans="1:50" x14ac:dyDescent="0.15">
      <c r="A375">
        <v>19</v>
      </c>
      <c r="B375">
        <v>3.2986301369862998</v>
      </c>
      <c r="C375" t="s">
        <v>50</v>
      </c>
      <c r="D375" t="s">
        <v>51</v>
      </c>
      <c r="E375" t="s">
        <v>52</v>
      </c>
      <c r="F375">
        <v>1.5</v>
      </c>
      <c r="G375" t="s">
        <v>73</v>
      </c>
      <c r="H375" t="s">
        <v>78</v>
      </c>
      <c r="I375" t="s">
        <v>55</v>
      </c>
      <c r="J375" t="s">
        <v>56</v>
      </c>
      <c r="K375" t="s">
        <v>52</v>
      </c>
      <c r="L375" t="s">
        <v>52</v>
      </c>
      <c r="M375" t="s">
        <v>51</v>
      </c>
      <c r="N375" t="s">
        <v>51</v>
      </c>
      <c r="O375" t="s">
        <v>51</v>
      </c>
      <c r="P375" t="s">
        <v>51</v>
      </c>
      <c r="Q375" t="s">
        <v>51</v>
      </c>
      <c r="R375" t="s">
        <v>56</v>
      </c>
      <c r="S375" t="s">
        <v>56</v>
      </c>
      <c r="T375" t="s">
        <v>56</v>
      </c>
      <c r="U375">
        <v>6</v>
      </c>
      <c r="V375" t="s">
        <v>52</v>
      </c>
      <c r="W375" t="s">
        <v>57</v>
      </c>
      <c r="X375">
        <v>38.5</v>
      </c>
      <c r="Y375" t="s">
        <v>58</v>
      </c>
      <c r="Z375">
        <v>25</v>
      </c>
      <c r="AA375">
        <v>157</v>
      </c>
      <c r="AB375">
        <v>91</v>
      </c>
      <c r="AC375" t="s">
        <v>59</v>
      </c>
      <c r="AD375" t="s">
        <v>68</v>
      </c>
      <c r="AE375" t="s">
        <v>52</v>
      </c>
      <c r="AF375" t="s">
        <v>62</v>
      </c>
      <c r="AG375" t="s">
        <v>52</v>
      </c>
      <c r="AH375" t="s">
        <v>52</v>
      </c>
      <c r="AI375" t="s">
        <v>52</v>
      </c>
      <c r="AJ375" t="s">
        <v>52</v>
      </c>
      <c r="AK375" t="s">
        <v>52</v>
      </c>
      <c r="AL375">
        <v>28</v>
      </c>
      <c r="AM375">
        <v>128</v>
      </c>
      <c r="AN375">
        <v>94</v>
      </c>
      <c r="AO375" t="s">
        <v>59</v>
      </c>
      <c r="AP375" t="s">
        <v>60</v>
      </c>
      <c r="AQ375" t="s">
        <v>52</v>
      </c>
      <c r="AR375" t="s">
        <v>62</v>
      </c>
      <c r="AS375" t="s">
        <v>61</v>
      </c>
      <c r="AT375" t="s">
        <v>61</v>
      </c>
      <c r="AU375" t="s">
        <v>61</v>
      </c>
      <c r="AV375">
        <v>1</v>
      </c>
      <c r="AW375" s="2" t="s">
        <v>65</v>
      </c>
      <c r="AX375" s="7">
        <v>120</v>
      </c>
    </row>
    <row r="376" spans="1:50" x14ac:dyDescent="0.15">
      <c r="A376">
        <v>19</v>
      </c>
      <c r="B376">
        <v>3.2986301369862998</v>
      </c>
      <c r="C376" t="s">
        <v>50</v>
      </c>
      <c r="D376" t="s">
        <v>51</v>
      </c>
      <c r="E376" t="s">
        <v>52</v>
      </c>
      <c r="F376">
        <v>1.5</v>
      </c>
      <c r="G376" t="s">
        <v>73</v>
      </c>
      <c r="H376" t="s">
        <v>78</v>
      </c>
      <c r="I376" t="s">
        <v>55</v>
      </c>
      <c r="J376" t="s">
        <v>56</v>
      </c>
      <c r="K376" t="s">
        <v>52</v>
      </c>
      <c r="L376" t="s">
        <v>52</v>
      </c>
      <c r="M376" t="s">
        <v>51</v>
      </c>
      <c r="N376" t="s">
        <v>51</v>
      </c>
      <c r="O376" t="s">
        <v>51</v>
      </c>
      <c r="P376" t="s">
        <v>51</v>
      </c>
      <c r="Q376" t="s">
        <v>51</v>
      </c>
      <c r="R376" t="s">
        <v>56</v>
      </c>
      <c r="S376" t="s">
        <v>56</v>
      </c>
      <c r="T376" t="s">
        <v>56</v>
      </c>
      <c r="U376">
        <v>6</v>
      </c>
      <c r="V376" t="s">
        <v>52</v>
      </c>
      <c r="W376" t="s">
        <v>57</v>
      </c>
      <c r="X376">
        <v>38.5</v>
      </c>
      <c r="Y376" t="s">
        <v>58</v>
      </c>
      <c r="Z376">
        <v>25</v>
      </c>
      <c r="AA376">
        <v>157</v>
      </c>
      <c r="AB376">
        <v>91</v>
      </c>
      <c r="AC376" t="s">
        <v>59</v>
      </c>
      <c r="AD376" t="s">
        <v>68</v>
      </c>
      <c r="AE376" t="s">
        <v>52</v>
      </c>
      <c r="AF376" t="s">
        <v>62</v>
      </c>
      <c r="AG376" t="s">
        <v>52</v>
      </c>
      <c r="AH376" t="s">
        <v>52</v>
      </c>
      <c r="AI376" t="s">
        <v>52</v>
      </c>
      <c r="AJ376" t="s">
        <v>52</v>
      </c>
      <c r="AK376" t="s">
        <v>52</v>
      </c>
      <c r="AL376">
        <v>22</v>
      </c>
      <c r="AM376">
        <v>167</v>
      </c>
      <c r="AN376">
        <v>94</v>
      </c>
      <c r="AO376" t="s">
        <v>59</v>
      </c>
      <c r="AP376" t="s">
        <v>75</v>
      </c>
      <c r="AQ376" t="s">
        <v>52</v>
      </c>
      <c r="AR376" t="s">
        <v>62</v>
      </c>
      <c r="AS376" t="s">
        <v>64</v>
      </c>
      <c r="AT376" t="s">
        <v>64</v>
      </c>
      <c r="AU376" t="s">
        <v>64</v>
      </c>
      <c r="AV376">
        <v>4</v>
      </c>
      <c r="AW376" s="2" t="s">
        <v>65</v>
      </c>
      <c r="AX376" s="7">
        <v>480</v>
      </c>
    </row>
    <row r="377" spans="1:50" x14ac:dyDescent="0.15">
      <c r="A377">
        <v>18.100000000000001</v>
      </c>
      <c r="B377">
        <v>4.2739726027397298</v>
      </c>
      <c r="C377" t="s">
        <v>50</v>
      </c>
      <c r="D377" t="s">
        <v>51</v>
      </c>
      <c r="E377" t="s">
        <v>79</v>
      </c>
      <c r="F377" t="s">
        <v>52</v>
      </c>
      <c r="G377" t="s">
        <v>52</v>
      </c>
      <c r="H377" t="s">
        <v>61</v>
      </c>
      <c r="I377" t="s">
        <v>61</v>
      </c>
      <c r="J377" t="s">
        <v>52</v>
      </c>
      <c r="K377" t="s">
        <v>52</v>
      </c>
      <c r="L377" t="s">
        <v>52</v>
      </c>
      <c r="M377" t="s">
        <v>51</v>
      </c>
      <c r="N377" t="s">
        <v>51</v>
      </c>
      <c r="O377" t="s">
        <v>51</v>
      </c>
      <c r="P377" t="s">
        <v>52</v>
      </c>
      <c r="Q377" t="s">
        <v>52</v>
      </c>
      <c r="R377" t="s">
        <v>52</v>
      </c>
      <c r="S377" t="s">
        <v>56</v>
      </c>
      <c r="T377" t="s">
        <v>56</v>
      </c>
      <c r="U377">
        <v>48</v>
      </c>
      <c r="V377">
        <v>10</v>
      </c>
      <c r="W377" t="s">
        <v>57</v>
      </c>
      <c r="X377">
        <v>36.5</v>
      </c>
      <c r="Y377" t="s">
        <v>58</v>
      </c>
      <c r="Z377">
        <v>36</v>
      </c>
      <c r="AA377">
        <v>145</v>
      </c>
      <c r="AB377">
        <v>98</v>
      </c>
      <c r="AC377" t="s">
        <v>59</v>
      </c>
      <c r="AD377" t="s">
        <v>52</v>
      </c>
      <c r="AE377" t="s">
        <v>52</v>
      </c>
      <c r="AF377" t="s">
        <v>62</v>
      </c>
      <c r="AG377" t="s">
        <v>61</v>
      </c>
      <c r="AH377" t="s">
        <v>61</v>
      </c>
      <c r="AI377" t="s">
        <v>61</v>
      </c>
      <c r="AJ377">
        <v>37</v>
      </c>
      <c r="AK377" t="s">
        <v>63</v>
      </c>
      <c r="AL377" t="s">
        <v>52</v>
      </c>
      <c r="AM377" t="s">
        <v>52</v>
      </c>
      <c r="AN377" t="s">
        <v>52</v>
      </c>
      <c r="AO377" t="s">
        <v>52</v>
      </c>
      <c r="AP377" t="s">
        <v>52</v>
      </c>
      <c r="AQ377" t="s">
        <v>52</v>
      </c>
      <c r="AR377" t="s">
        <v>52</v>
      </c>
      <c r="AS377" t="s">
        <v>52</v>
      </c>
      <c r="AT377" t="s">
        <v>52</v>
      </c>
      <c r="AU377" t="s">
        <v>52</v>
      </c>
      <c r="AV377">
        <v>0</v>
      </c>
      <c r="AW377" s="2" t="s">
        <v>70</v>
      </c>
      <c r="AX377" s="7">
        <v>120</v>
      </c>
    </row>
    <row r="378" spans="1:50" x14ac:dyDescent="0.15">
      <c r="A378">
        <v>18.100000000000001</v>
      </c>
      <c r="B378">
        <v>4.2739726027397298</v>
      </c>
      <c r="C378" t="s">
        <v>50</v>
      </c>
      <c r="D378" t="s">
        <v>51</v>
      </c>
      <c r="E378" t="s">
        <v>79</v>
      </c>
      <c r="F378" t="s">
        <v>52</v>
      </c>
      <c r="G378" t="s">
        <v>52</v>
      </c>
      <c r="H378" t="s">
        <v>61</v>
      </c>
      <c r="I378" t="s">
        <v>61</v>
      </c>
      <c r="J378" t="s">
        <v>52</v>
      </c>
      <c r="K378" t="s">
        <v>52</v>
      </c>
      <c r="L378" t="s">
        <v>52</v>
      </c>
      <c r="M378" t="s">
        <v>51</v>
      </c>
      <c r="N378" t="s">
        <v>51</v>
      </c>
      <c r="O378" t="s">
        <v>51</v>
      </c>
      <c r="P378" t="s">
        <v>52</v>
      </c>
      <c r="Q378" t="s">
        <v>52</v>
      </c>
      <c r="R378" t="s">
        <v>52</v>
      </c>
      <c r="S378" t="s">
        <v>56</v>
      </c>
      <c r="T378" t="s">
        <v>56</v>
      </c>
      <c r="U378">
        <v>48</v>
      </c>
      <c r="V378">
        <v>10</v>
      </c>
      <c r="W378" t="s">
        <v>57</v>
      </c>
      <c r="X378">
        <v>36.5</v>
      </c>
      <c r="Y378" t="s">
        <v>58</v>
      </c>
      <c r="Z378">
        <v>36</v>
      </c>
      <c r="AA378">
        <v>145</v>
      </c>
      <c r="AB378">
        <v>98</v>
      </c>
      <c r="AC378" t="s">
        <v>59</v>
      </c>
      <c r="AD378" t="s">
        <v>52</v>
      </c>
      <c r="AE378" t="s">
        <v>52</v>
      </c>
      <c r="AF378" t="s">
        <v>62</v>
      </c>
      <c r="AG378" t="s">
        <v>61</v>
      </c>
      <c r="AH378" t="s">
        <v>61</v>
      </c>
      <c r="AI378" t="s">
        <v>61</v>
      </c>
      <c r="AJ378" t="s">
        <v>52</v>
      </c>
      <c r="AK378" t="s">
        <v>52</v>
      </c>
      <c r="AL378">
        <v>34</v>
      </c>
      <c r="AM378">
        <v>126</v>
      </c>
      <c r="AN378">
        <v>98</v>
      </c>
      <c r="AO378" t="s">
        <v>59</v>
      </c>
      <c r="AP378" t="s">
        <v>75</v>
      </c>
      <c r="AQ378" t="s">
        <v>52</v>
      </c>
      <c r="AR378" t="s">
        <v>62</v>
      </c>
      <c r="AS378" t="s">
        <v>64</v>
      </c>
      <c r="AT378" t="s">
        <v>64</v>
      </c>
      <c r="AU378" t="s">
        <v>64</v>
      </c>
      <c r="AV378">
        <v>0</v>
      </c>
      <c r="AW378" s="2" t="s">
        <v>70</v>
      </c>
      <c r="AX378" s="7">
        <v>60</v>
      </c>
    </row>
    <row r="379" spans="1:50" x14ac:dyDescent="0.15">
      <c r="A379">
        <v>38.9</v>
      </c>
      <c r="B379">
        <v>6.7013698630137002</v>
      </c>
      <c r="C379" t="s">
        <v>50</v>
      </c>
      <c r="D379" t="s">
        <v>56</v>
      </c>
      <c r="E379" t="s">
        <v>52</v>
      </c>
      <c r="F379">
        <v>1</v>
      </c>
      <c r="G379" t="s">
        <v>73</v>
      </c>
      <c r="H379" t="s">
        <v>78</v>
      </c>
      <c r="I379" t="s">
        <v>55</v>
      </c>
      <c r="J379" t="s">
        <v>52</v>
      </c>
      <c r="K379" t="s">
        <v>52</v>
      </c>
      <c r="L379" t="s">
        <v>52</v>
      </c>
      <c r="M379" t="s">
        <v>56</v>
      </c>
      <c r="N379" t="s">
        <v>51</v>
      </c>
      <c r="O379" t="s">
        <v>51</v>
      </c>
      <c r="P379" t="s">
        <v>56</v>
      </c>
      <c r="Q379" t="s">
        <v>56</v>
      </c>
      <c r="R379" t="s">
        <v>56</v>
      </c>
      <c r="S379" t="s">
        <v>56</v>
      </c>
      <c r="T379" t="s">
        <v>52</v>
      </c>
      <c r="U379">
        <v>12</v>
      </c>
      <c r="V379">
        <v>3</v>
      </c>
      <c r="W379" t="s">
        <v>57</v>
      </c>
      <c r="X379" t="s">
        <v>52</v>
      </c>
      <c r="Y379" t="s">
        <v>52</v>
      </c>
      <c r="Z379">
        <v>48</v>
      </c>
      <c r="AA379">
        <v>128</v>
      </c>
      <c r="AB379">
        <v>96</v>
      </c>
      <c r="AC379" t="s">
        <v>59</v>
      </c>
      <c r="AD379" t="s">
        <v>52</v>
      </c>
      <c r="AE379" t="s">
        <v>52</v>
      </c>
      <c r="AF379" t="s">
        <v>62</v>
      </c>
      <c r="AG379" t="s">
        <v>52</v>
      </c>
      <c r="AH379" t="s">
        <v>52</v>
      </c>
      <c r="AI379" t="s">
        <v>71</v>
      </c>
      <c r="AJ379" t="s">
        <v>52</v>
      </c>
      <c r="AK379" t="s">
        <v>52</v>
      </c>
      <c r="AL379" t="s">
        <v>52</v>
      </c>
      <c r="AM379" t="s">
        <v>52</v>
      </c>
      <c r="AN379" t="s">
        <v>52</v>
      </c>
      <c r="AO379" t="s">
        <v>52</v>
      </c>
      <c r="AP379" t="s">
        <v>60</v>
      </c>
      <c r="AQ379" t="s">
        <v>52</v>
      </c>
      <c r="AR379" t="s">
        <v>52</v>
      </c>
      <c r="AS379" t="s">
        <v>61</v>
      </c>
      <c r="AT379" t="s">
        <v>61</v>
      </c>
      <c r="AU379" t="s">
        <v>61</v>
      </c>
      <c r="AV379">
        <v>2</v>
      </c>
      <c r="AW379" s="2" t="s">
        <v>70</v>
      </c>
      <c r="AX379" s="7">
        <v>60</v>
      </c>
    </row>
    <row r="380" spans="1:50" x14ac:dyDescent="0.15">
      <c r="A380">
        <v>16.3</v>
      </c>
      <c r="B380">
        <v>3.4410958904109599</v>
      </c>
      <c r="C380" t="s">
        <v>50</v>
      </c>
      <c r="D380" t="s">
        <v>51</v>
      </c>
      <c r="E380" t="s">
        <v>61</v>
      </c>
      <c r="F380">
        <v>2</v>
      </c>
      <c r="G380" t="s">
        <v>67</v>
      </c>
      <c r="H380" t="s">
        <v>78</v>
      </c>
      <c r="I380" t="s">
        <v>55</v>
      </c>
      <c r="J380" t="s">
        <v>51</v>
      </c>
      <c r="K380" t="s">
        <v>51</v>
      </c>
      <c r="L380" t="s">
        <v>51</v>
      </c>
      <c r="M380" t="s">
        <v>51</v>
      </c>
      <c r="N380" t="s">
        <v>56</v>
      </c>
      <c r="O380" t="s">
        <v>51</v>
      </c>
      <c r="P380" t="s">
        <v>51</v>
      </c>
      <c r="Q380" t="s">
        <v>56</v>
      </c>
      <c r="R380" t="s">
        <v>52</v>
      </c>
      <c r="S380" t="s">
        <v>56</v>
      </c>
      <c r="T380" t="s">
        <v>51</v>
      </c>
      <c r="U380">
        <v>24</v>
      </c>
      <c r="V380" t="s">
        <v>52</v>
      </c>
      <c r="W380" t="s">
        <v>57</v>
      </c>
      <c r="X380">
        <v>36.9</v>
      </c>
      <c r="Y380" t="s">
        <v>58</v>
      </c>
      <c r="Z380">
        <v>46</v>
      </c>
      <c r="AA380">
        <v>149</v>
      </c>
      <c r="AB380">
        <v>89</v>
      </c>
      <c r="AC380" t="s">
        <v>59</v>
      </c>
      <c r="AD380" t="s">
        <v>68</v>
      </c>
      <c r="AE380" t="s">
        <v>52</v>
      </c>
      <c r="AF380" t="s">
        <v>76</v>
      </c>
      <c r="AG380" t="s">
        <v>64</v>
      </c>
      <c r="AH380" t="s">
        <v>64</v>
      </c>
      <c r="AI380" t="s">
        <v>71</v>
      </c>
      <c r="AJ380">
        <v>37.700000000000003</v>
      </c>
      <c r="AK380" t="s">
        <v>58</v>
      </c>
      <c r="AL380">
        <v>54</v>
      </c>
      <c r="AM380">
        <v>180</v>
      </c>
      <c r="AN380">
        <v>87</v>
      </c>
      <c r="AO380" t="s">
        <v>59</v>
      </c>
      <c r="AP380" t="s">
        <v>75</v>
      </c>
      <c r="AQ380" t="s">
        <v>52</v>
      </c>
      <c r="AR380" t="s">
        <v>76</v>
      </c>
      <c r="AS380" t="s">
        <v>61</v>
      </c>
      <c r="AT380" t="s">
        <v>61</v>
      </c>
      <c r="AU380" t="s">
        <v>71</v>
      </c>
      <c r="AV380">
        <v>4</v>
      </c>
      <c r="AW380" s="2" t="s">
        <v>72</v>
      </c>
      <c r="AX380" s="7">
        <v>120</v>
      </c>
    </row>
    <row r="381" spans="1:50" x14ac:dyDescent="0.15">
      <c r="A381">
        <v>16.3</v>
      </c>
      <c r="B381">
        <v>3.2109589041095901</v>
      </c>
      <c r="C381" t="s">
        <v>50</v>
      </c>
      <c r="D381" t="s">
        <v>51</v>
      </c>
      <c r="E381" t="s">
        <v>66</v>
      </c>
      <c r="F381">
        <v>2</v>
      </c>
      <c r="G381" t="s">
        <v>67</v>
      </c>
      <c r="H381" t="s">
        <v>61</v>
      </c>
      <c r="I381" t="s">
        <v>55</v>
      </c>
      <c r="J381" t="s">
        <v>52</v>
      </c>
      <c r="K381" t="s">
        <v>52</v>
      </c>
      <c r="L381" t="s">
        <v>52</v>
      </c>
      <c r="M381" t="s">
        <v>51</v>
      </c>
      <c r="N381" t="s">
        <v>56</v>
      </c>
      <c r="O381" t="s">
        <v>51</v>
      </c>
      <c r="P381" t="s">
        <v>51</v>
      </c>
      <c r="Q381" t="s">
        <v>56</v>
      </c>
      <c r="R381" t="s">
        <v>52</v>
      </c>
      <c r="S381" t="s">
        <v>56</v>
      </c>
      <c r="T381" t="s">
        <v>56</v>
      </c>
      <c r="U381">
        <v>48</v>
      </c>
      <c r="V381">
        <v>8</v>
      </c>
      <c r="W381" t="s">
        <v>57</v>
      </c>
      <c r="X381">
        <v>37.299999999999997</v>
      </c>
      <c r="Y381" t="s">
        <v>58</v>
      </c>
      <c r="Z381">
        <v>48</v>
      </c>
      <c r="AA381">
        <v>140</v>
      </c>
      <c r="AB381">
        <v>94</v>
      </c>
      <c r="AC381" t="s">
        <v>59</v>
      </c>
      <c r="AD381" t="s">
        <v>60</v>
      </c>
      <c r="AE381" t="s">
        <v>52</v>
      </c>
      <c r="AF381" t="s">
        <v>76</v>
      </c>
      <c r="AG381" t="s">
        <v>61</v>
      </c>
      <c r="AH381" t="s">
        <v>61</v>
      </c>
      <c r="AI381" t="s">
        <v>64</v>
      </c>
      <c r="AJ381" t="s">
        <v>52</v>
      </c>
      <c r="AK381" t="s">
        <v>52</v>
      </c>
      <c r="AL381" t="s">
        <v>52</v>
      </c>
      <c r="AM381" t="s">
        <v>52</v>
      </c>
      <c r="AN381" t="s">
        <v>52</v>
      </c>
      <c r="AO381" t="s">
        <v>52</v>
      </c>
      <c r="AP381" t="s">
        <v>60</v>
      </c>
      <c r="AQ381" t="s">
        <v>61</v>
      </c>
      <c r="AR381" t="s">
        <v>62</v>
      </c>
      <c r="AS381" t="s">
        <v>61</v>
      </c>
      <c r="AT381" t="s">
        <v>61</v>
      </c>
      <c r="AU381" t="s">
        <v>61</v>
      </c>
      <c r="AV381">
        <v>2</v>
      </c>
      <c r="AW381" s="2" t="s">
        <v>70</v>
      </c>
      <c r="AX381" s="7">
        <v>120</v>
      </c>
    </row>
    <row r="382" spans="1:50" x14ac:dyDescent="0.15">
      <c r="A382">
        <v>16.3</v>
      </c>
      <c r="B382">
        <v>3.2109589041095901</v>
      </c>
      <c r="C382" t="s">
        <v>50</v>
      </c>
      <c r="D382" t="s">
        <v>51</v>
      </c>
      <c r="E382" t="s">
        <v>66</v>
      </c>
      <c r="F382">
        <v>2</v>
      </c>
      <c r="G382" t="s">
        <v>67</v>
      </c>
      <c r="H382" t="s">
        <v>61</v>
      </c>
      <c r="I382" t="s">
        <v>55</v>
      </c>
      <c r="J382" t="s">
        <v>52</v>
      </c>
      <c r="K382" t="s">
        <v>52</v>
      </c>
      <c r="L382" t="s">
        <v>52</v>
      </c>
      <c r="M382" t="s">
        <v>51</v>
      </c>
      <c r="N382" t="s">
        <v>56</v>
      </c>
      <c r="O382" t="s">
        <v>51</v>
      </c>
      <c r="P382" t="s">
        <v>51</v>
      </c>
      <c r="Q382" t="s">
        <v>56</v>
      </c>
      <c r="R382" t="s">
        <v>52</v>
      </c>
      <c r="S382" t="s">
        <v>56</v>
      </c>
      <c r="T382" t="s">
        <v>56</v>
      </c>
      <c r="U382">
        <v>48</v>
      </c>
      <c r="V382">
        <v>8</v>
      </c>
      <c r="W382" t="s">
        <v>57</v>
      </c>
      <c r="X382">
        <v>37.299999999999997</v>
      </c>
      <c r="Y382" t="s">
        <v>58</v>
      </c>
      <c r="Z382">
        <v>48</v>
      </c>
      <c r="AA382">
        <v>140</v>
      </c>
      <c r="AB382">
        <v>94</v>
      </c>
      <c r="AC382" t="s">
        <v>59</v>
      </c>
      <c r="AD382" t="s">
        <v>60</v>
      </c>
      <c r="AE382" t="s">
        <v>52</v>
      </c>
      <c r="AF382" t="s">
        <v>76</v>
      </c>
      <c r="AG382" t="s">
        <v>61</v>
      </c>
      <c r="AH382" t="s">
        <v>61</v>
      </c>
      <c r="AI382" t="s">
        <v>64</v>
      </c>
      <c r="AJ382" t="s">
        <v>52</v>
      </c>
      <c r="AK382" t="s">
        <v>52</v>
      </c>
      <c r="AL382">
        <v>32</v>
      </c>
      <c r="AM382">
        <v>181</v>
      </c>
      <c r="AN382">
        <v>94</v>
      </c>
      <c r="AO382" t="s">
        <v>59</v>
      </c>
      <c r="AP382" t="s">
        <v>60</v>
      </c>
      <c r="AQ382" t="s">
        <v>52</v>
      </c>
      <c r="AR382" t="s">
        <v>62</v>
      </c>
      <c r="AS382" t="s">
        <v>61</v>
      </c>
      <c r="AT382" t="s">
        <v>61</v>
      </c>
      <c r="AU382" t="s">
        <v>61</v>
      </c>
      <c r="AV382">
        <v>2</v>
      </c>
      <c r="AW382" s="2" t="s">
        <v>70</v>
      </c>
      <c r="AX382" s="7">
        <v>60</v>
      </c>
    </row>
    <row r="383" spans="1:50" x14ac:dyDescent="0.15">
      <c r="A383">
        <v>41.5</v>
      </c>
      <c r="B383">
        <v>10.0054794520548</v>
      </c>
      <c r="C383" t="s">
        <v>61</v>
      </c>
      <c r="D383" t="s">
        <v>56</v>
      </c>
      <c r="E383" t="s">
        <v>79</v>
      </c>
      <c r="F383">
        <v>5</v>
      </c>
      <c r="G383" t="s">
        <v>73</v>
      </c>
      <c r="H383" t="s">
        <v>83</v>
      </c>
      <c r="I383" t="s">
        <v>61</v>
      </c>
      <c r="J383" t="s">
        <v>51</v>
      </c>
      <c r="K383" t="s">
        <v>51</v>
      </c>
      <c r="L383" t="s">
        <v>56</v>
      </c>
      <c r="M383" t="s">
        <v>56</v>
      </c>
      <c r="N383" t="s">
        <v>51</v>
      </c>
      <c r="O383" t="s">
        <v>51</v>
      </c>
      <c r="P383" t="s">
        <v>56</v>
      </c>
      <c r="Q383" t="s">
        <v>51</v>
      </c>
      <c r="R383" t="s">
        <v>52</v>
      </c>
      <c r="S383" t="s">
        <v>51</v>
      </c>
      <c r="T383" t="s">
        <v>51</v>
      </c>
      <c r="U383">
        <v>24</v>
      </c>
      <c r="V383">
        <v>6</v>
      </c>
      <c r="W383" t="s">
        <v>57</v>
      </c>
      <c r="X383">
        <v>36.799999999999997</v>
      </c>
      <c r="Y383" t="s">
        <v>63</v>
      </c>
      <c r="Z383">
        <v>24</v>
      </c>
      <c r="AA383">
        <v>95</v>
      </c>
      <c r="AB383">
        <v>98</v>
      </c>
      <c r="AC383" t="s">
        <v>59</v>
      </c>
      <c r="AD383" t="s">
        <v>60</v>
      </c>
      <c r="AE383" t="s">
        <v>52</v>
      </c>
      <c r="AF383" t="s">
        <v>62</v>
      </c>
      <c r="AG383" t="s">
        <v>61</v>
      </c>
      <c r="AH383" t="s">
        <v>52</v>
      </c>
      <c r="AI383" t="s">
        <v>52</v>
      </c>
      <c r="AJ383" t="s">
        <v>52</v>
      </c>
      <c r="AK383" t="s">
        <v>52</v>
      </c>
      <c r="AL383">
        <v>20</v>
      </c>
      <c r="AM383">
        <v>95</v>
      </c>
      <c r="AN383">
        <v>98</v>
      </c>
      <c r="AO383" t="s">
        <v>59</v>
      </c>
      <c r="AP383" t="s">
        <v>75</v>
      </c>
      <c r="AQ383" t="s">
        <v>52</v>
      </c>
      <c r="AR383" t="s">
        <v>62</v>
      </c>
      <c r="AS383" t="s">
        <v>61</v>
      </c>
      <c r="AT383" t="s">
        <v>61</v>
      </c>
      <c r="AU383" t="s">
        <v>64</v>
      </c>
      <c r="AV383">
        <v>1</v>
      </c>
      <c r="AW383" s="2" t="s">
        <v>70</v>
      </c>
      <c r="AX383" s="7">
        <v>60</v>
      </c>
    </row>
    <row r="384" spans="1:50" x14ac:dyDescent="0.15">
      <c r="A384">
        <v>14.4</v>
      </c>
      <c r="B384">
        <v>3.9205479452054801</v>
      </c>
      <c r="C384" t="s">
        <v>50</v>
      </c>
      <c r="D384" t="s">
        <v>51</v>
      </c>
      <c r="E384" t="s">
        <v>66</v>
      </c>
      <c r="F384">
        <v>1.5</v>
      </c>
      <c r="G384" t="s">
        <v>73</v>
      </c>
      <c r="H384" t="s">
        <v>78</v>
      </c>
      <c r="I384" t="s">
        <v>55</v>
      </c>
      <c r="J384" t="s">
        <v>56</v>
      </c>
      <c r="K384" t="s">
        <v>56</v>
      </c>
      <c r="L384" t="s">
        <v>52</v>
      </c>
      <c r="M384" t="s">
        <v>56</v>
      </c>
      <c r="N384" t="s">
        <v>56</v>
      </c>
      <c r="O384" t="s">
        <v>51</v>
      </c>
      <c r="P384" t="s">
        <v>56</v>
      </c>
      <c r="Q384" t="s">
        <v>56</v>
      </c>
      <c r="R384" t="s">
        <v>56</v>
      </c>
      <c r="S384" t="s">
        <v>56</v>
      </c>
      <c r="T384" t="s">
        <v>51</v>
      </c>
      <c r="U384">
        <v>24</v>
      </c>
      <c r="V384">
        <v>7</v>
      </c>
      <c r="W384" t="s">
        <v>57</v>
      </c>
      <c r="X384">
        <v>37.4</v>
      </c>
      <c r="Y384" t="s">
        <v>58</v>
      </c>
      <c r="Z384">
        <v>64</v>
      </c>
      <c r="AA384">
        <v>162</v>
      </c>
      <c r="AB384">
        <v>93</v>
      </c>
      <c r="AC384" t="s">
        <v>59</v>
      </c>
      <c r="AD384" t="s">
        <v>68</v>
      </c>
      <c r="AE384" t="s">
        <v>52</v>
      </c>
      <c r="AF384" t="s">
        <v>76</v>
      </c>
      <c r="AG384" t="s">
        <v>52</v>
      </c>
      <c r="AH384" t="s">
        <v>52</v>
      </c>
      <c r="AI384" t="s">
        <v>52</v>
      </c>
      <c r="AJ384">
        <v>37.4</v>
      </c>
      <c r="AK384" t="s">
        <v>58</v>
      </c>
      <c r="AL384">
        <v>44</v>
      </c>
      <c r="AM384">
        <v>138</v>
      </c>
      <c r="AN384">
        <v>89</v>
      </c>
      <c r="AO384" t="s">
        <v>59</v>
      </c>
      <c r="AP384" t="s">
        <v>68</v>
      </c>
      <c r="AQ384" t="s">
        <v>52</v>
      </c>
      <c r="AR384" t="s">
        <v>76</v>
      </c>
      <c r="AS384" t="s">
        <v>64</v>
      </c>
      <c r="AT384" t="s">
        <v>64</v>
      </c>
      <c r="AU384" t="s">
        <v>64</v>
      </c>
      <c r="AV384">
        <v>4</v>
      </c>
      <c r="AW384" s="2" t="s">
        <v>72</v>
      </c>
      <c r="AX384" s="7">
        <v>120</v>
      </c>
    </row>
    <row r="385" spans="1:50" x14ac:dyDescent="0.15">
      <c r="A385">
        <v>14.4</v>
      </c>
      <c r="B385">
        <v>3.9205479452054801</v>
      </c>
      <c r="C385" t="s">
        <v>50</v>
      </c>
      <c r="D385" t="s">
        <v>51</v>
      </c>
      <c r="E385" t="s">
        <v>66</v>
      </c>
      <c r="F385">
        <v>1.5</v>
      </c>
      <c r="G385" t="s">
        <v>73</v>
      </c>
      <c r="H385" t="s">
        <v>78</v>
      </c>
      <c r="I385" t="s">
        <v>55</v>
      </c>
      <c r="J385" t="s">
        <v>56</v>
      </c>
      <c r="K385" t="s">
        <v>56</v>
      </c>
      <c r="L385" t="s">
        <v>52</v>
      </c>
      <c r="M385" t="s">
        <v>56</v>
      </c>
      <c r="N385" t="s">
        <v>56</v>
      </c>
      <c r="O385" t="s">
        <v>51</v>
      </c>
      <c r="P385" t="s">
        <v>56</v>
      </c>
      <c r="Q385" t="s">
        <v>56</v>
      </c>
      <c r="R385" t="s">
        <v>56</v>
      </c>
      <c r="S385" t="s">
        <v>56</v>
      </c>
      <c r="T385" t="s">
        <v>51</v>
      </c>
      <c r="U385">
        <v>24</v>
      </c>
      <c r="V385">
        <v>7</v>
      </c>
      <c r="W385" t="s">
        <v>57</v>
      </c>
      <c r="X385">
        <v>37.4</v>
      </c>
      <c r="Y385" t="s">
        <v>58</v>
      </c>
      <c r="Z385">
        <v>64</v>
      </c>
      <c r="AA385">
        <v>162</v>
      </c>
      <c r="AB385">
        <v>93</v>
      </c>
      <c r="AC385" t="s">
        <v>59</v>
      </c>
      <c r="AD385" t="s">
        <v>68</v>
      </c>
      <c r="AE385" t="s">
        <v>52</v>
      </c>
      <c r="AF385" t="s">
        <v>76</v>
      </c>
      <c r="AG385" t="s">
        <v>52</v>
      </c>
      <c r="AH385" t="s">
        <v>52</v>
      </c>
      <c r="AI385" t="s">
        <v>52</v>
      </c>
      <c r="AJ385" t="s">
        <v>52</v>
      </c>
      <c r="AK385" t="s">
        <v>52</v>
      </c>
      <c r="AL385" t="s">
        <v>52</v>
      </c>
      <c r="AM385" t="s">
        <v>52</v>
      </c>
      <c r="AN385">
        <v>93</v>
      </c>
      <c r="AO385" t="s">
        <v>59</v>
      </c>
      <c r="AP385" t="s">
        <v>68</v>
      </c>
      <c r="AQ385" t="s">
        <v>52</v>
      </c>
      <c r="AR385" t="s">
        <v>52</v>
      </c>
      <c r="AS385" t="s">
        <v>52</v>
      </c>
      <c r="AT385" t="s">
        <v>52</v>
      </c>
      <c r="AU385" t="s">
        <v>52</v>
      </c>
      <c r="AV385">
        <v>3</v>
      </c>
      <c r="AW385" s="2" t="s">
        <v>72</v>
      </c>
      <c r="AX385" s="7">
        <v>60</v>
      </c>
    </row>
    <row r="386" spans="1:50" x14ac:dyDescent="0.15">
      <c r="A386">
        <v>17.399999999999999</v>
      </c>
      <c r="B386">
        <v>5.0328767123287701</v>
      </c>
      <c r="C386" t="s">
        <v>50</v>
      </c>
      <c r="D386" t="s">
        <v>51</v>
      </c>
      <c r="E386" t="s">
        <v>52</v>
      </c>
      <c r="F386">
        <v>1</v>
      </c>
      <c r="G386" t="s">
        <v>61</v>
      </c>
      <c r="H386" t="s">
        <v>61</v>
      </c>
      <c r="I386" t="s">
        <v>61</v>
      </c>
      <c r="J386" t="s">
        <v>52</v>
      </c>
      <c r="K386" t="s">
        <v>52</v>
      </c>
      <c r="L386" t="s">
        <v>52</v>
      </c>
      <c r="M386" t="s">
        <v>51</v>
      </c>
      <c r="N386" t="s">
        <v>51</v>
      </c>
      <c r="O386" t="s">
        <v>51</v>
      </c>
      <c r="P386" t="s">
        <v>52</v>
      </c>
      <c r="Q386" t="s">
        <v>52</v>
      </c>
      <c r="R386" t="s">
        <v>52</v>
      </c>
      <c r="S386" t="s">
        <v>56</v>
      </c>
      <c r="T386" t="s">
        <v>51</v>
      </c>
      <c r="U386">
        <v>18</v>
      </c>
      <c r="V386">
        <v>1</v>
      </c>
      <c r="W386" t="s">
        <v>57</v>
      </c>
      <c r="X386">
        <v>38.200000000000003</v>
      </c>
      <c r="Y386" t="s">
        <v>58</v>
      </c>
      <c r="Z386">
        <v>60</v>
      </c>
      <c r="AA386">
        <v>140</v>
      </c>
      <c r="AB386">
        <v>96</v>
      </c>
      <c r="AC386" t="s">
        <v>59</v>
      </c>
      <c r="AD386" t="s">
        <v>68</v>
      </c>
      <c r="AE386" t="s">
        <v>52</v>
      </c>
      <c r="AF386" t="s">
        <v>76</v>
      </c>
      <c r="AG386" t="s">
        <v>52</v>
      </c>
      <c r="AH386" t="s">
        <v>52</v>
      </c>
      <c r="AI386" t="s">
        <v>52</v>
      </c>
      <c r="AJ386" t="s">
        <v>52</v>
      </c>
      <c r="AK386" t="s">
        <v>52</v>
      </c>
      <c r="AL386">
        <v>32</v>
      </c>
      <c r="AM386">
        <v>156</v>
      </c>
      <c r="AN386">
        <v>95</v>
      </c>
      <c r="AO386" t="s">
        <v>59</v>
      </c>
      <c r="AP386" t="s">
        <v>75</v>
      </c>
      <c r="AQ386" t="s">
        <v>52</v>
      </c>
      <c r="AR386" t="s">
        <v>76</v>
      </c>
      <c r="AS386" t="s">
        <v>64</v>
      </c>
      <c r="AT386" t="s">
        <v>64</v>
      </c>
      <c r="AU386" t="s">
        <v>71</v>
      </c>
      <c r="AV386">
        <v>3</v>
      </c>
      <c r="AW386" s="2" t="s">
        <v>65</v>
      </c>
      <c r="AX386" s="7">
        <v>120</v>
      </c>
    </row>
    <row r="387" spans="1:50" x14ac:dyDescent="0.15">
      <c r="A387">
        <v>17.399999999999999</v>
      </c>
      <c r="B387">
        <v>5.0328767123287701</v>
      </c>
      <c r="C387" t="s">
        <v>50</v>
      </c>
      <c r="D387" t="s">
        <v>51</v>
      </c>
      <c r="E387" t="s">
        <v>52</v>
      </c>
      <c r="F387">
        <v>1</v>
      </c>
      <c r="G387" t="s">
        <v>61</v>
      </c>
      <c r="H387" t="s">
        <v>61</v>
      </c>
      <c r="I387" t="s">
        <v>61</v>
      </c>
      <c r="J387" t="s">
        <v>52</v>
      </c>
      <c r="K387" t="s">
        <v>52</v>
      </c>
      <c r="L387" t="s">
        <v>52</v>
      </c>
      <c r="M387" t="s">
        <v>51</v>
      </c>
      <c r="N387" t="s">
        <v>51</v>
      </c>
      <c r="O387" t="s">
        <v>51</v>
      </c>
      <c r="P387" t="s">
        <v>52</v>
      </c>
      <c r="Q387" t="s">
        <v>52</v>
      </c>
      <c r="R387" t="s">
        <v>52</v>
      </c>
      <c r="S387" t="s">
        <v>56</v>
      </c>
      <c r="T387" t="s">
        <v>51</v>
      </c>
      <c r="U387">
        <v>18</v>
      </c>
      <c r="V387">
        <v>1</v>
      </c>
      <c r="W387" t="s">
        <v>57</v>
      </c>
      <c r="X387">
        <v>38.200000000000003</v>
      </c>
      <c r="Y387" t="s">
        <v>58</v>
      </c>
      <c r="Z387">
        <v>60</v>
      </c>
      <c r="AA387">
        <v>140</v>
      </c>
      <c r="AB387">
        <v>96</v>
      </c>
      <c r="AC387" t="s">
        <v>59</v>
      </c>
      <c r="AD387" t="s">
        <v>68</v>
      </c>
      <c r="AE387" t="s">
        <v>52</v>
      </c>
      <c r="AF387" t="s">
        <v>76</v>
      </c>
      <c r="AG387" t="s">
        <v>52</v>
      </c>
      <c r="AH387" t="s">
        <v>52</v>
      </c>
      <c r="AI387" t="s">
        <v>52</v>
      </c>
      <c r="AJ387">
        <v>36.799999999999997</v>
      </c>
      <c r="AK387" t="s">
        <v>58</v>
      </c>
      <c r="AL387">
        <v>28</v>
      </c>
      <c r="AM387">
        <v>146</v>
      </c>
      <c r="AN387">
        <v>98</v>
      </c>
      <c r="AO387" t="s">
        <v>59</v>
      </c>
      <c r="AP387" t="s">
        <v>75</v>
      </c>
      <c r="AQ387" t="s">
        <v>52</v>
      </c>
      <c r="AR387" t="s">
        <v>76</v>
      </c>
      <c r="AS387" t="s">
        <v>64</v>
      </c>
      <c r="AT387" t="s">
        <v>61</v>
      </c>
      <c r="AU387" t="s">
        <v>64</v>
      </c>
      <c r="AV387">
        <v>4</v>
      </c>
      <c r="AW387" s="2" t="s">
        <v>65</v>
      </c>
      <c r="AX387" s="7">
        <v>240</v>
      </c>
    </row>
    <row r="388" spans="1:50" x14ac:dyDescent="0.15">
      <c r="A388">
        <v>18.5</v>
      </c>
      <c r="B388">
        <v>5.4493150684931502</v>
      </c>
      <c r="C388" t="s">
        <v>50</v>
      </c>
      <c r="D388" t="s">
        <v>51</v>
      </c>
      <c r="E388" t="s">
        <v>52</v>
      </c>
      <c r="F388">
        <v>1</v>
      </c>
      <c r="G388" t="s">
        <v>73</v>
      </c>
      <c r="H388" t="s">
        <v>78</v>
      </c>
      <c r="I388" t="s">
        <v>61</v>
      </c>
      <c r="J388" t="s">
        <v>52</v>
      </c>
      <c r="K388" t="s">
        <v>52</v>
      </c>
      <c r="L388" t="s">
        <v>52</v>
      </c>
      <c r="M388" t="s">
        <v>51</v>
      </c>
      <c r="N388" t="s">
        <v>51</v>
      </c>
      <c r="O388" t="s">
        <v>51</v>
      </c>
      <c r="P388" t="s">
        <v>52</v>
      </c>
      <c r="Q388" t="s">
        <v>52</v>
      </c>
      <c r="R388" t="s">
        <v>52</v>
      </c>
      <c r="S388" t="s">
        <v>56</v>
      </c>
      <c r="T388" t="s">
        <v>56</v>
      </c>
      <c r="U388">
        <v>24</v>
      </c>
      <c r="V388">
        <v>2</v>
      </c>
      <c r="W388" t="s">
        <v>57</v>
      </c>
      <c r="X388">
        <v>37.5</v>
      </c>
      <c r="Y388" t="s">
        <v>63</v>
      </c>
      <c r="Z388">
        <v>40</v>
      </c>
      <c r="AA388">
        <v>121</v>
      </c>
      <c r="AB388">
        <v>96</v>
      </c>
      <c r="AC388" t="s">
        <v>59</v>
      </c>
      <c r="AD388" t="s">
        <v>68</v>
      </c>
      <c r="AE388" t="s">
        <v>64</v>
      </c>
      <c r="AF388" t="s">
        <v>76</v>
      </c>
      <c r="AG388" t="s">
        <v>61</v>
      </c>
      <c r="AH388" t="s">
        <v>52</v>
      </c>
      <c r="AI388" t="s">
        <v>52</v>
      </c>
      <c r="AJ388" t="s">
        <v>52</v>
      </c>
      <c r="AK388" t="s">
        <v>52</v>
      </c>
      <c r="AL388">
        <v>30</v>
      </c>
      <c r="AM388">
        <v>140</v>
      </c>
      <c r="AN388" t="s">
        <v>52</v>
      </c>
      <c r="AO388" t="s">
        <v>52</v>
      </c>
      <c r="AP388" t="s">
        <v>60</v>
      </c>
      <c r="AQ388" t="s">
        <v>61</v>
      </c>
      <c r="AR388" t="s">
        <v>62</v>
      </c>
      <c r="AS388" t="s">
        <v>64</v>
      </c>
      <c r="AT388" t="s">
        <v>52</v>
      </c>
      <c r="AU388" t="s">
        <v>61</v>
      </c>
      <c r="AV388">
        <v>1</v>
      </c>
      <c r="AW388" s="2" t="s">
        <v>65</v>
      </c>
      <c r="AX388" s="7">
        <v>60</v>
      </c>
    </row>
    <row r="389" spans="1:50" x14ac:dyDescent="0.15">
      <c r="A389">
        <v>18.5</v>
      </c>
      <c r="B389">
        <v>5.4493150684931502</v>
      </c>
      <c r="C389" t="s">
        <v>50</v>
      </c>
      <c r="D389" t="s">
        <v>51</v>
      </c>
      <c r="E389" t="s">
        <v>52</v>
      </c>
      <c r="F389">
        <v>1</v>
      </c>
      <c r="G389" t="s">
        <v>73</v>
      </c>
      <c r="H389" t="s">
        <v>78</v>
      </c>
      <c r="I389" t="s">
        <v>61</v>
      </c>
      <c r="J389" t="s">
        <v>52</v>
      </c>
      <c r="K389" t="s">
        <v>52</v>
      </c>
      <c r="L389" t="s">
        <v>52</v>
      </c>
      <c r="M389" t="s">
        <v>51</v>
      </c>
      <c r="N389" t="s">
        <v>51</v>
      </c>
      <c r="O389" t="s">
        <v>51</v>
      </c>
      <c r="P389" t="s">
        <v>52</v>
      </c>
      <c r="Q389" t="s">
        <v>52</v>
      </c>
      <c r="R389" t="s">
        <v>52</v>
      </c>
      <c r="S389" t="s">
        <v>56</v>
      </c>
      <c r="T389" t="s">
        <v>56</v>
      </c>
      <c r="U389">
        <v>24</v>
      </c>
      <c r="V389">
        <v>2</v>
      </c>
      <c r="W389" t="s">
        <v>57</v>
      </c>
      <c r="X389">
        <v>37.5</v>
      </c>
      <c r="Y389" t="s">
        <v>63</v>
      </c>
      <c r="Z389">
        <v>40</v>
      </c>
      <c r="AA389">
        <v>121</v>
      </c>
      <c r="AB389">
        <v>96</v>
      </c>
      <c r="AC389" t="s">
        <v>59</v>
      </c>
      <c r="AD389" t="s">
        <v>68</v>
      </c>
      <c r="AE389" t="s">
        <v>64</v>
      </c>
      <c r="AF389" t="s">
        <v>76</v>
      </c>
      <c r="AG389" t="s">
        <v>61</v>
      </c>
      <c r="AH389" t="s">
        <v>52</v>
      </c>
      <c r="AI389" t="s">
        <v>52</v>
      </c>
      <c r="AJ389" t="s">
        <v>52</v>
      </c>
      <c r="AK389" t="s">
        <v>52</v>
      </c>
      <c r="AL389">
        <v>28</v>
      </c>
      <c r="AM389">
        <v>138</v>
      </c>
      <c r="AN389">
        <v>96</v>
      </c>
      <c r="AO389" t="s">
        <v>59</v>
      </c>
      <c r="AP389" t="s">
        <v>60</v>
      </c>
      <c r="AQ389" t="s">
        <v>52</v>
      </c>
      <c r="AR389" t="s">
        <v>62</v>
      </c>
      <c r="AS389" t="s">
        <v>61</v>
      </c>
      <c r="AT389" t="s">
        <v>61</v>
      </c>
      <c r="AU389" t="s">
        <v>61</v>
      </c>
      <c r="AV389">
        <v>3</v>
      </c>
      <c r="AW389" s="2" t="s">
        <v>65</v>
      </c>
      <c r="AX389" s="7">
        <v>240</v>
      </c>
    </row>
    <row r="390" spans="1:50" x14ac:dyDescent="0.15">
      <c r="A390">
        <v>18.899999999999999</v>
      </c>
      <c r="B390">
        <v>5.5232876712328798</v>
      </c>
      <c r="C390" t="s">
        <v>50</v>
      </c>
      <c r="D390" t="s">
        <v>56</v>
      </c>
      <c r="E390" t="s">
        <v>52</v>
      </c>
      <c r="F390">
        <v>4</v>
      </c>
      <c r="G390" t="s">
        <v>67</v>
      </c>
      <c r="H390" t="s">
        <v>61</v>
      </c>
      <c r="I390" t="s">
        <v>61</v>
      </c>
      <c r="J390" t="s">
        <v>52</v>
      </c>
      <c r="K390" t="s">
        <v>52</v>
      </c>
      <c r="L390" t="s">
        <v>52</v>
      </c>
      <c r="M390" t="s">
        <v>56</v>
      </c>
      <c r="N390" t="s">
        <v>51</v>
      </c>
      <c r="O390" t="s">
        <v>51</v>
      </c>
      <c r="P390" t="s">
        <v>56</v>
      </c>
      <c r="Q390" t="s">
        <v>56</v>
      </c>
      <c r="R390" t="s">
        <v>56</v>
      </c>
      <c r="S390" t="s">
        <v>56</v>
      </c>
      <c r="T390" t="s">
        <v>56</v>
      </c>
      <c r="U390">
        <v>84</v>
      </c>
      <c r="V390">
        <v>1</v>
      </c>
      <c r="W390" t="s">
        <v>57</v>
      </c>
      <c r="X390">
        <v>38.6</v>
      </c>
      <c r="Y390" t="s">
        <v>58</v>
      </c>
      <c r="Z390">
        <v>32</v>
      </c>
      <c r="AA390">
        <v>156</v>
      </c>
      <c r="AB390">
        <v>97</v>
      </c>
      <c r="AC390" t="s">
        <v>59</v>
      </c>
      <c r="AD390" t="s">
        <v>60</v>
      </c>
      <c r="AE390" t="s">
        <v>52</v>
      </c>
      <c r="AF390" t="s">
        <v>62</v>
      </c>
      <c r="AG390" t="s">
        <v>61</v>
      </c>
      <c r="AH390" t="s">
        <v>61</v>
      </c>
      <c r="AI390" t="s">
        <v>61</v>
      </c>
      <c r="AJ390">
        <v>38.6</v>
      </c>
      <c r="AK390" t="s">
        <v>63</v>
      </c>
      <c r="AL390" t="s">
        <v>52</v>
      </c>
      <c r="AM390" t="s">
        <v>52</v>
      </c>
      <c r="AN390" t="s">
        <v>52</v>
      </c>
      <c r="AO390" t="s">
        <v>52</v>
      </c>
      <c r="AP390" t="s">
        <v>60</v>
      </c>
      <c r="AQ390" t="s">
        <v>52</v>
      </c>
      <c r="AR390" t="s">
        <v>52</v>
      </c>
      <c r="AS390" t="s">
        <v>61</v>
      </c>
      <c r="AT390" t="s">
        <v>61</v>
      </c>
      <c r="AU390" t="s">
        <v>52</v>
      </c>
      <c r="AV390">
        <v>0</v>
      </c>
      <c r="AW390" s="2" t="s">
        <v>70</v>
      </c>
      <c r="AX390" s="7">
        <v>60</v>
      </c>
    </row>
    <row r="391" spans="1:50" x14ac:dyDescent="0.15">
      <c r="A391">
        <v>11.4</v>
      </c>
      <c r="B391">
        <v>2.6164383561643798</v>
      </c>
      <c r="C391" t="s">
        <v>50</v>
      </c>
      <c r="D391" t="s">
        <v>51</v>
      </c>
      <c r="E391" t="s">
        <v>52</v>
      </c>
      <c r="F391">
        <v>2</v>
      </c>
      <c r="G391" t="s">
        <v>61</v>
      </c>
      <c r="H391" t="s">
        <v>78</v>
      </c>
      <c r="I391" t="s">
        <v>61</v>
      </c>
      <c r="J391" t="s">
        <v>51</v>
      </c>
      <c r="K391" t="s">
        <v>56</v>
      </c>
      <c r="L391" t="s">
        <v>56</v>
      </c>
      <c r="M391" t="s">
        <v>56</v>
      </c>
      <c r="N391" t="s">
        <v>56</v>
      </c>
      <c r="O391" t="s">
        <v>51</v>
      </c>
      <c r="P391" t="s">
        <v>52</v>
      </c>
      <c r="Q391" t="s">
        <v>56</v>
      </c>
      <c r="R391" t="s">
        <v>52</v>
      </c>
      <c r="S391" t="s">
        <v>56</v>
      </c>
      <c r="T391" t="s">
        <v>51</v>
      </c>
      <c r="U391">
        <v>48</v>
      </c>
      <c r="V391">
        <v>2</v>
      </c>
      <c r="W391" t="s">
        <v>57</v>
      </c>
      <c r="X391">
        <v>36.299999999999997</v>
      </c>
      <c r="Y391" t="s">
        <v>58</v>
      </c>
      <c r="Z391">
        <v>40</v>
      </c>
      <c r="AA391">
        <v>210</v>
      </c>
      <c r="AB391">
        <v>93</v>
      </c>
      <c r="AC391" t="s">
        <v>59</v>
      </c>
      <c r="AD391" t="s">
        <v>68</v>
      </c>
      <c r="AE391" t="s">
        <v>77</v>
      </c>
      <c r="AF391" t="s">
        <v>76</v>
      </c>
      <c r="AG391" t="s">
        <v>52</v>
      </c>
      <c r="AH391" t="s">
        <v>52</v>
      </c>
      <c r="AI391" t="s">
        <v>52</v>
      </c>
      <c r="AJ391" t="s">
        <v>52</v>
      </c>
      <c r="AK391" t="s">
        <v>52</v>
      </c>
      <c r="AL391">
        <v>44</v>
      </c>
      <c r="AM391">
        <v>152</v>
      </c>
      <c r="AN391">
        <v>93</v>
      </c>
      <c r="AO391" t="s">
        <v>59</v>
      </c>
      <c r="AP391" t="s">
        <v>75</v>
      </c>
      <c r="AQ391" t="s">
        <v>52</v>
      </c>
      <c r="AR391" t="s">
        <v>76</v>
      </c>
      <c r="AS391" t="s">
        <v>71</v>
      </c>
      <c r="AT391" t="s">
        <v>64</v>
      </c>
      <c r="AU391" t="s">
        <v>71</v>
      </c>
      <c r="AV391">
        <v>1</v>
      </c>
      <c r="AW391" s="2" t="s">
        <v>65</v>
      </c>
      <c r="AX391" s="7">
        <v>60</v>
      </c>
    </row>
    <row r="392" spans="1:50" x14ac:dyDescent="0.15">
      <c r="A392">
        <v>11.4</v>
      </c>
      <c r="B392">
        <v>2.6164383561643798</v>
      </c>
      <c r="C392" t="s">
        <v>50</v>
      </c>
      <c r="D392" t="s">
        <v>51</v>
      </c>
      <c r="E392" t="s">
        <v>52</v>
      </c>
      <c r="F392">
        <v>2</v>
      </c>
      <c r="G392" t="s">
        <v>61</v>
      </c>
      <c r="H392" t="s">
        <v>78</v>
      </c>
      <c r="I392" t="s">
        <v>61</v>
      </c>
      <c r="J392" t="s">
        <v>51</v>
      </c>
      <c r="K392" t="s">
        <v>56</v>
      </c>
      <c r="L392" t="s">
        <v>56</v>
      </c>
      <c r="M392" t="s">
        <v>56</v>
      </c>
      <c r="N392" t="s">
        <v>56</v>
      </c>
      <c r="O392" t="s">
        <v>51</v>
      </c>
      <c r="P392" t="s">
        <v>52</v>
      </c>
      <c r="Q392" t="s">
        <v>56</v>
      </c>
      <c r="R392" t="s">
        <v>52</v>
      </c>
      <c r="S392" t="s">
        <v>56</v>
      </c>
      <c r="T392" t="s">
        <v>51</v>
      </c>
      <c r="U392">
        <v>48</v>
      </c>
      <c r="V392">
        <v>2</v>
      </c>
      <c r="W392" t="s">
        <v>57</v>
      </c>
      <c r="X392">
        <v>36.299999999999997</v>
      </c>
      <c r="Y392" t="s">
        <v>58</v>
      </c>
      <c r="Z392">
        <v>40</v>
      </c>
      <c r="AA392">
        <v>210</v>
      </c>
      <c r="AB392">
        <v>93</v>
      </c>
      <c r="AC392" t="s">
        <v>59</v>
      </c>
      <c r="AD392" t="s">
        <v>68</v>
      </c>
      <c r="AE392" t="s">
        <v>77</v>
      </c>
      <c r="AF392" t="s">
        <v>76</v>
      </c>
      <c r="AG392" t="s">
        <v>52</v>
      </c>
      <c r="AH392" t="s">
        <v>52</v>
      </c>
      <c r="AI392" t="s">
        <v>52</v>
      </c>
      <c r="AJ392" t="s">
        <v>52</v>
      </c>
      <c r="AK392" t="s">
        <v>52</v>
      </c>
      <c r="AL392">
        <v>44</v>
      </c>
      <c r="AM392">
        <v>143</v>
      </c>
      <c r="AN392">
        <v>96</v>
      </c>
      <c r="AO392" t="s">
        <v>59</v>
      </c>
      <c r="AP392" t="s">
        <v>75</v>
      </c>
      <c r="AQ392" t="s">
        <v>52</v>
      </c>
      <c r="AR392" t="s">
        <v>76</v>
      </c>
      <c r="AS392" t="s">
        <v>64</v>
      </c>
      <c r="AT392" t="s">
        <v>61</v>
      </c>
      <c r="AU392" t="s">
        <v>64</v>
      </c>
      <c r="AV392">
        <v>2</v>
      </c>
      <c r="AW392" s="2" t="s">
        <v>65</v>
      </c>
      <c r="AX392" s="7">
        <v>120</v>
      </c>
    </row>
    <row r="393" spans="1:50" x14ac:dyDescent="0.15">
      <c r="A393">
        <v>45.8</v>
      </c>
      <c r="B393">
        <v>12.2630136986301</v>
      </c>
      <c r="C393" t="s">
        <v>50</v>
      </c>
      <c r="D393" t="s">
        <v>51</v>
      </c>
      <c r="E393" t="s">
        <v>66</v>
      </c>
      <c r="F393">
        <v>6</v>
      </c>
      <c r="G393" t="s">
        <v>73</v>
      </c>
      <c r="H393" t="s">
        <v>78</v>
      </c>
      <c r="I393" t="s">
        <v>55</v>
      </c>
      <c r="J393" t="s">
        <v>52</v>
      </c>
      <c r="K393" t="s">
        <v>52</v>
      </c>
      <c r="L393" t="s">
        <v>52</v>
      </c>
      <c r="M393" t="s">
        <v>51</v>
      </c>
      <c r="N393" t="s">
        <v>56</v>
      </c>
      <c r="O393" t="s">
        <v>51</v>
      </c>
      <c r="P393" t="s">
        <v>52</v>
      </c>
      <c r="Q393" t="s">
        <v>56</v>
      </c>
      <c r="R393" t="s">
        <v>52</v>
      </c>
      <c r="S393" t="s">
        <v>56</v>
      </c>
      <c r="T393" t="s">
        <v>56</v>
      </c>
      <c r="U393">
        <v>12</v>
      </c>
      <c r="V393" t="s">
        <v>52</v>
      </c>
      <c r="W393" t="s">
        <v>57</v>
      </c>
      <c r="X393">
        <v>39.299999999999997</v>
      </c>
      <c r="Y393" t="s">
        <v>63</v>
      </c>
      <c r="Z393">
        <v>28</v>
      </c>
      <c r="AA393">
        <v>221</v>
      </c>
      <c r="AB393">
        <v>92</v>
      </c>
      <c r="AC393" t="s">
        <v>59</v>
      </c>
      <c r="AD393" t="s">
        <v>75</v>
      </c>
      <c r="AE393" t="s">
        <v>52</v>
      </c>
      <c r="AF393" t="s">
        <v>76</v>
      </c>
      <c r="AG393" t="s">
        <v>61</v>
      </c>
      <c r="AH393" t="s">
        <v>61</v>
      </c>
      <c r="AI393" t="s">
        <v>52</v>
      </c>
      <c r="AJ393">
        <v>38.299999999999997</v>
      </c>
      <c r="AK393" t="s">
        <v>63</v>
      </c>
      <c r="AL393">
        <v>24</v>
      </c>
      <c r="AM393">
        <v>96</v>
      </c>
      <c r="AN393">
        <v>96</v>
      </c>
      <c r="AO393" t="s">
        <v>59</v>
      </c>
      <c r="AP393" t="s">
        <v>60</v>
      </c>
      <c r="AQ393" t="s">
        <v>52</v>
      </c>
      <c r="AR393" t="s">
        <v>62</v>
      </c>
      <c r="AS393" t="s">
        <v>64</v>
      </c>
      <c r="AT393" t="s">
        <v>64</v>
      </c>
      <c r="AU393" t="s">
        <v>52</v>
      </c>
      <c r="AV393">
        <v>3</v>
      </c>
      <c r="AW393" s="2" t="s">
        <v>65</v>
      </c>
      <c r="AX393" s="7">
        <v>120</v>
      </c>
    </row>
    <row r="394" spans="1:50" x14ac:dyDescent="0.15">
      <c r="A394">
        <v>45.8</v>
      </c>
      <c r="B394">
        <v>12.2630136986301</v>
      </c>
      <c r="C394" t="s">
        <v>50</v>
      </c>
      <c r="D394" t="s">
        <v>51</v>
      </c>
      <c r="E394" t="s">
        <v>66</v>
      </c>
      <c r="F394">
        <v>6</v>
      </c>
      <c r="G394" t="s">
        <v>73</v>
      </c>
      <c r="H394" t="s">
        <v>78</v>
      </c>
      <c r="I394" t="s">
        <v>55</v>
      </c>
      <c r="J394" t="s">
        <v>52</v>
      </c>
      <c r="K394" t="s">
        <v>52</v>
      </c>
      <c r="L394" t="s">
        <v>52</v>
      </c>
      <c r="M394" t="s">
        <v>51</v>
      </c>
      <c r="N394" t="s">
        <v>56</v>
      </c>
      <c r="O394" t="s">
        <v>51</v>
      </c>
      <c r="P394" t="s">
        <v>52</v>
      </c>
      <c r="Q394" t="s">
        <v>56</v>
      </c>
      <c r="R394" t="s">
        <v>52</v>
      </c>
      <c r="S394" t="s">
        <v>56</v>
      </c>
      <c r="T394" t="s">
        <v>56</v>
      </c>
      <c r="U394">
        <v>12</v>
      </c>
      <c r="V394" t="s">
        <v>52</v>
      </c>
      <c r="W394" t="s">
        <v>57</v>
      </c>
      <c r="X394">
        <v>39.299999999999997</v>
      </c>
      <c r="Y394" t="s">
        <v>63</v>
      </c>
      <c r="Z394">
        <v>28</v>
      </c>
      <c r="AA394">
        <v>221</v>
      </c>
      <c r="AB394">
        <v>92</v>
      </c>
      <c r="AC394" t="s">
        <v>59</v>
      </c>
      <c r="AD394" t="s">
        <v>75</v>
      </c>
      <c r="AE394" t="s">
        <v>52</v>
      </c>
      <c r="AF394" t="s">
        <v>76</v>
      </c>
      <c r="AG394" t="s">
        <v>61</v>
      </c>
      <c r="AH394" t="s">
        <v>61</v>
      </c>
      <c r="AI394" t="s">
        <v>52</v>
      </c>
      <c r="AJ394">
        <v>37.799999999999997</v>
      </c>
      <c r="AK394" t="s">
        <v>63</v>
      </c>
      <c r="AL394">
        <v>24</v>
      </c>
      <c r="AM394">
        <v>109</v>
      </c>
      <c r="AN394">
        <v>94</v>
      </c>
      <c r="AO394" t="s">
        <v>59</v>
      </c>
      <c r="AP394" t="s">
        <v>60</v>
      </c>
      <c r="AQ394" t="s">
        <v>52</v>
      </c>
      <c r="AR394" t="s">
        <v>62</v>
      </c>
      <c r="AS394" t="s">
        <v>64</v>
      </c>
      <c r="AT394" t="s">
        <v>64</v>
      </c>
      <c r="AU394" t="s">
        <v>52</v>
      </c>
      <c r="AV394">
        <v>4</v>
      </c>
      <c r="AW394" s="2" t="s">
        <v>65</v>
      </c>
      <c r="AX394" s="7">
        <v>240</v>
      </c>
    </row>
    <row r="395" spans="1:50" x14ac:dyDescent="0.15">
      <c r="A395">
        <v>65.099999999999994</v>
      </c>
      <c r="B395">
        <v>12.0328767123288</v>
      </c>
      <c r="C395" t="s">
        <v>50</v>
      </c>
      <c r="D395" t="s">
        <v>51</v>
      </c>
      <c r="E395" t="s">
        <v>66</v>
      </c>
      <c r="F395">
        <v>2</v>
      </c>
      <c r="G395" t="s">
        <v>73</v>
      </c>
      <c r="H395" t="s">
        <v>74</v>
      </c>
      <c r="I395" t="s">
        <v>61</v>
      </c>
      <c r="J395" t="s">
        <v>52</v>
      </c>
      <c r="K395" t="s">
        <v>52</v>
      </c>
      <c r="L395" t="s">
        <v>52</v>
      </c>
      <c r="M395" t="s">
        <v>51</v>
      </c>
      <c r="N395" t="s">
        <v>51</v>
      </c>
      <c r="O395" t="s">
        <v>51</v>
      </c>
      <c r="P395" t="s">
        <v>52</v>
      </c>
      <c r="Q395" t="s">
        <v>56</v>
      </c>
      <c r="R395" t="s">
        <v>52</v>
      </c>
      <c r="S395" t="s">
        <v>56</v>
      </c>
      <c r="T395" t="s">
        <v>51</v>
      </c>
      <c r="U395">
        <v>72</v>
      </c>
      <c r="V395">
        <v>6</v>
      </c>
      <c r="W395" t="s">
        <v>57</v>
      </c>
      <c r="X395">
        <v>36.5</v>
      </c>
      <c r="Y395" t="s">
        <v>63</v>
      </c>
      <c r="Z395">
        <v>20</v>
      </c>
      <c r="AA395">
        <v>104</v>
      </c>
      <c r="AB395">
        <v>99</v>
      </c>
      <c r="AC395" t="s">
        <v>59</v>
      </c>
      <c r="AD395" t="s">
        <v>60</v>
      </c>
      <c r="AE395" t="s">
        <v>61</v>
      </c>
      <c r="AF395" t="s">
        <v>76</v>
      </c>
      <c r="AG395" t="s">
        <v>61</v>
      </c>
      <c r="AH395" t="s">
        <v>61</v>
      </c>
      <c r="AI395" t="s">
        <v>61</v>
      </c>
      <c r="AJ395" t="s">
        <v>52</v>
      </c>
      <c r="AK395" t="s">
        <v>52</v>
      </c>
      <c r="AL395">
        <v>20</v>
      </c>
      <c r="AM395" t="s">
        <v>52</v>
      </c>
      <c r="AN395">
        <v>99</v>
      </c>
      <c r="AO395" t="s">
        <v>59</v>
      </c>
      <c r="AP395" t="s">
        <v>60</v>
      </c>
      <c r="AQ395" t="s">
        <v>52</v>
      </c>
      <c r="AR395" t="s">
        <v>52</v>
      </c>
      <c r="AS395" t="s">
        <v>61</v>
      </c>
      <c r="AT395" t="s">
        <v>61</v>
      </c>
      <c r="AU395" t="s">
        <v>61</v>
      </c>
      <c r="AV395">
        <v>0</v>
      </c>
      <c r="AW395" s="2" t="s">
        <v>70</v>
      </c>
      <c r="AX395" s="7">
        <v>60</v>
      </c>
    </row>
    <row r="396" spans="1:50" x14ac:dyDescent="0.15">
      <c r="A396">
        <v>11.6</v>
      </c>
      <c r="B396">
        <v>1.1424657534246601</v>
      </c>
      <c r="C396" t="s">
        <v>50</v>
      </c>
      <c r="D396" t="s">
        <v>51</v>
      </c>
      <c r="E396" t="s">
        <v>52</v>
      </c>
      <c r="F396">
        <v>0.75</v>
      </c>
      <c r="G396" t="s">
        <v>73</v>
      </c>
      <c r="H396" t="s">
        <v>54</v>
      </c>
      <c r="I396" t="s">
        <v>61</v>
      </c>
      <c r="J396" t="s">
        <v>52</v>
      </c>
      <c r="K396" t="s">
        <v>52</v>
      </c>
      <c r="L396" t="s">
        <v>52</v>
      </c>
      <c r="M396" t="s">
        <v>51</v>
      </c>
      <c r="N396" t="s">
        <v>51</v>
      </c>
      <c r="O396" t="s">
        <v>51</v>
      </c>
      <c r="P396" t="s">
        <v>56</v>
      </c>
      <c r="Q396" t="s">
        <v>56</v>
      </c>
      <c r="R396" t="s">
        <v>52</v>
      </c>
      <c r="S396" t="s">
        <v>56</v>
      </c>
      <c r="T396" t="s">
        <v>51</v>
      </c>
      <c r="U396">
        <v>1</v>
      </c>
      <c r="V396">
        <v>1</v>
      </c>
      <c r="W396" t="s">
        <v>57</v>
      </c>
      <c r="X396" t="s">
        <v>52</v>
      </c>
      <c r="Y396" t="s">
        <v>52</v>
      </c>
      <c r="Z396">
        <v>52</v>
      </c>
      <c r="AA396">
        <v>157</v>
      </c>
      <c r="AB396">
        <v>95</v>
      </c>
      <c r="AC396" t="s">
        <v>59</v>
      </c>
      <c r="AD396" t="s">
        <v>60</v>
      </c>
      <c r="AE396" t="s">
        <v>64</v>
      </c>
      <c r="AF396" t="s">
        <v>62</v>
      </c>
      <c r="AG396" t="s">
        <v>52</v>
      </c>
      <c r="AH396" t="s">
        <v>52</v>
      </c>
      <c r="AI396" t="s">
        <v>52</v>
      </c>
      <c r="AJ396" t="s">
        <v>52</v>
      </c>
      <c r="AK396" t="s">
        <v>52</v>
      </c>
      <c r="AL396" t="s">
        <v>52</v>
      </c>
      <c r="AM396" t="s">
        <v>52</v>
      </c>
      <c r="AN396" t="s">
        <v>52</v>
      </c>
      <c r="AO396" t="s">
        <v>52</v>
      </c>
      <c r="AP396" t="s">
        <v>60</v>
      </c>
      <c r="AQ396" t="s">
        <v>52</v>
      </c>
      <c r="AR396" t="s">
        <v>62</v>
      </c>
      <c r="AS396" t="s">
        <v>52</v>
      </c>
      <c r="AT396" t="s">
        <v>52</v>
      </c>
      <c r="AU396" t="s">
        <v>52</v>
      </c>
      <c r="AV396">
        <v>1</v>
      </c>
      <c r="AW396" s="2" t="s">
        <v>70</v>
      </c>
      <c r="AX396" s="7">
        <v>60</v>
      </c>
    </row>
    <row r="397" spans="1:50" x14ac:dyDescent="0.15">
      <c r="A397">
        <v>11.6</v>
      </c>
      <c r="B397">
        <v>1.1424657534246601</v>
      </c>
      <c r="C397" t="s">
        <v>50</v>
      </c>
      <c r="D397" t="s">
        <v>51</v>
      </c>
      <c r="E397" t="s">
        <v>52</v>
      </c>
      <c r="F397">
        <v>0.75</v>
      </c>
      <c r="G397" t="s">
        <v>73</v>
      </c>
      <c r="H397" t="s">
        <v>54</v>
      </c>
      <c r="I397" t="s">
        <v>61</v>
      </c>
      <c r="J397" t="s">
        <v>52</v>
      </c>
      <c r="K397" t="s">
        <v>52</v>
      </c>
      <c r="L397" t="s">
        <v>52</v>
      </c>
      <c r="M397" t="s">
        <v>51</v>
      </c>
      <c r="N397" t="s">
        <v>51</v>
      </c>
      <c r="O397" t="s">
        <v>51</v>
      </c>
      <c r="P397" t="s">
        <v>56</v>
      </c>
      <c r="Q397" t="s">
        <v>56</v>
      </c>
      <c r="R397" t="s">
        <v>52</v>
      </c>
      <c r="S397" t="s">
        <v>56</v>
      </c>
      <c r="T397" t="s">
        <v>51</v>
      </c>
      <c r="U397">
        <v>1</v>
      </c>
      <c r="V397">
        <v>1</v>
      </c>
      <c r="W397" t="s">
        <v>57</v>
      </c>
      <c r="X397" t="s">
        <v>52</v>
      </c>
      <c r="Y397" t="s">
        <v>52</v>
      </c>
      <c r="Z397">
        <v>52</v>
      </c>
      <c r="AA397">
        <v>157</v>
      </c>
      <c r="AB397">
        <v>95</v>
      </c>
      <c r="AC397" t="s">
        <v>59</v>
      </c>
      <c r="AD397" t="s">
        <v>60</v>
      </c>
      <c r="AE397" t="s">
        <v>64</v>
      </c>
      <c r="AF397" t="s">
        <v>62</v>
      </c>
      <c r="AG397" t="s">
        <v>52</v>
      </c>
      <c r="AH397" t="s">
        <v>52</v>
      </c>
      <c r="AI397" t="s">
        <v>52</v>
      </c>
      <c r="AJ397" t="s">
        <v>52</v>
      </c>
      <c r="AK397" t="s">
        <v>52</v>
      </c>
      <c r="AL397">
        <v>38</v>
      </c>
      <c r="AM397">
        <v>130</v>
      </c>
      <c r="AN397">
        <v>96</v>
      </c>
      <c r="AO397" t="s">
        <v>59</v>
      </c>
      <c r="AP397" t="s">
        <v>75</v>
      </c>
      <c r="AQ397" t="s">
        <v>52</v>
      </c>
      <c r="AR397" t="s">
        <v>76</v>
      </c>
      <c r="AS397" t="s">
        <v>61</v>
      </c>
      <c r="AT397" t="s">
        <v>61</v>
      </c>
      <c r="AU397" t="s">
        <v>64</v>
      </c>
      <c r="AV397">
        <v>3</v>
      </c>
      <c r="AW397" s="2" t="s">
        <v>70</v>
      </c>
      <c r="AX397" s="7">
        <v>120</v>
      </c>
    </row>
    <row r="398" spans="1:50" x14ac:dyDescent="0.15">
      <c r="A398">
        <v>11.6</v>
      </c>
      <c r="B398">
        <v>1.1424657534246601</v>
      </c>
      <c r="C398" t="s">
        <v>50</v>
      </c>
      <c r="D398" t="s">
        <v>51</v>
      </c>
      <c r="E398" t="s">
        <v>52</v>
      </c>
      <c r="F398">
        <v>0.75</v>
      </c>
      <c r="G398" t="s">
        <v>73</v>
      </c>
      <c r="H398" t="s">
        <v>54</v>
      </c>
      <c r="I398" t="s">
        <v>61</v>
      </c>
      <c r="J398" t="s">
        <v>52</v>
      </c>
      <c r="K398" t="s">
        <v>52</v>
      </c>
      <c r="L398" t="s">
        <v>52</v>
      </c>
      <c r="M398" t="s">
        <v>51</v>
      </c>
      <c r="N398" t="s">
        <v>51</v>
      </c>
      <c r="O398" t="s">
        <v>51</v>
      </c>
      <c r="P398" t="s">
        <v>56</v>
      </c>
      <c r="Q398" t="s">
        <v>56</v>
      </c>
      <c r="R398" t="s">
        <v>52</v>
      </c>
      <c r="S398" t="s">
        <v>56</v>
      </c>
      <c r="T398" t="s">
        <v>51</v>
      </c>
      <c r="U398">
        <v>1</v>
      </c>
      <c r="V398">
        <v>1</v>
      </c>
      <c r="W398" t="s">
        <v>57</v>
      </c>
      <c r="X398" t="s">
        <v>52</v>
      </c>
      <c r="Y398" t="s">
        <v>52</v>
      </c>
      <c r="Z398">
        <v>52</v>
      </c>
      <c r="AA398">
        <v>157</v>
      </c>
      <c r="AB398">
        <v>95</v>
      </c>
      <c r="AC398" t="s">
        <v>59</v>
      </c>
      <c r="AD398" t="s">
        <v>60</v>
      </c>
      <c r="AE398" t="s">
        <v>64</v>
      </c>
      <c r="AF398" t="s">
        <v>62</v>
      </c>
      <c r="AG398" t="s">
        <v>52</v>
      </c>
      <c r="AH398" t="s">
        <v>52</v>
      </c>
      <c r="AI398" t="s">
        <v>52</v>
      </c>
      <c r="AJ398" t="s">
        <v>52</v>
      </c>
      <c r="AK398" t="s">
        <v>52</v>
      </c>
      <c r="AL398">
        <v>40</v>
      </c>
      <c r="AM398">
        <v>200</v>
      </c>
      <c r="AN398">
        <v>96</v>
      </c>
      <c r="AO398" t="s">
        <v>59</v>
      </c>
      <c r="AP398" t="s">
        <v>75</v>
      </c>
      <c r="AQ398" t="s">
        <v>52</v>
      </c>
      <c r="AR398" t="s">
        <v>62</v>
      </c>
      <c r="AS398" t="s">
        <v>61</v>
      </c>
      <c r="AT398" t="s">
        <v>61</v>
      </c>
      <c r="AU398" t="s">
        <v>64</v>
      </c>
      <c r="AV398">
        <v>3</v>
      </c>
      <c r="AW398" s="2" t="s">
        <v>70</v>
      </c>
      <c r="AX398" s="7">
        <v>240</v>
      </c>
    </row>
    <row r="399" spans="1:50" x14ac:dyDescent="0.15">
      <c r="A399">
        <v>16.3</v>
      </c>
      <c r="B399">
        <v>2.95890410958904</v>
      </c>
      <c r="C399" t="s">
        <v>50</v>
      </c>
      <c r="D399" t="s">
        <v>51</v>
      </c>
      <c r="E399" t="s">
        <v>66</v>
      </c>
      <c r="F399">
        <v>1.5</v>
      </c>
      <c r="G399" t="s">
        <v>73</v>
      </c>
      <c r="H399" t="s">
        <v>74</v>
      </c>
      <c r="I399" t="s">
        <v>55</v>
      </c>
      <c r="J399" t="s">
        <v>52</v>
      </c>
      <c r="K399" t="s">
        <v>52</v>
      </c>
      <c r="L399" t="s">
        <v>52</v>
      </c>
      <c r="M399" t="s">
        <v>51</v>
      </c>
      <c r="N399" t="s">
        <v>51</v>
      </c>
      <c r="O399" t="s">
        <v>51</v>
      </c>
      <c r="P399" t="s">
        <v>51</v>
      </c>
      <c r="Q399" t="s">
        <v>56</v>
      </c>
      <c r="R399" t="s">
        <v>52</v>
      </c>
      <c r="S399" t="s">
        <v>56</v>
      </c>
      <c r="T399" t="s">
        <v>52</v>
      </c>
      <c r="U399">
        <v>24</v>
      </c>
      <c r="V399">
        <v>2</v>
      </c>
      <c r="W399" t="s">
        <v>57</v>
      </c>
      <c r="X399">
        <v>36.9</v>
      </c>
      <c r="Y399" t="s">
        <v>58</v>
      </c>
      <c r="Z399">
        <v>40</v>
      </c>
      <c r="AA399">
        <v>143</v>
      </c>
      <c r="AB399">
        <v>94</v>
      </c>
      <c r="AC399" t="s">
        <v>59</v>
      </c>
      <c r="AD399" t="s">
        <v>68</v>
      </c>
      <c r="AE399" t="s">
        <v>71</v>
      </c>
      <c r="AF399" t="s">
        <v>62</v>
      </c>
      <c r="AG399" t="s">
        <v>52</v>
      </c>
      <c r="AH399" t="s">
        <v>52</v>
      </c>
      <c r="AI399" t="s">
        <v>52</v>
      </c>
      <c r="AJ399" t="s">
        <v>52</v>
      </c>
      <c r="AK399" t="s">
        <v>52</v>
      </c>
      <c r="AL399" t="s">
        <v>52</v>
      </c>
      <c r="AM399" t="s">
        <v>52</v>
      </c>
      <c r="AN399" t="s">
        <v>52</v>
      </c>
      <c r="AO399" t="s">
        <v>52</v>
      </c>
      <c r="AP399" t="s">
        <v>60</v>
      </c>
      <c r="AQ399" t="s">
        <v>61</v>
      </c>
      <c r="AR399" t="s">
        <v>62</v>
      </c>
      <c r="AS399" t="s">
        <v>52</v>
      </c>
      <c r="AT399" t="s">
        <v>61</v>
      </c>
      <c r="AU399" t="s">
        <v>61</v>
      </c>
      <c r="AV399">
        <v>1</v>
      </c>
      <c r="AW399" s="2" t="s">
        <v>65</v>
      </c>
      <c r="AX399" s="7">
        <v>60</v>
      </c>
    </row>
    <row r="400" spans="1:50" x14ac:dyDescent="0.15">
      <c r="A400">
        <v>16.3</v>
      </c>
      <c r="B400">
        <v>2.95890410958904</v>
      </c>
      <c r="C400" t="s">
        <v>50</v>
      </c>
      <c r="D400" t="s">
        <v>51</v>
      </c>
      <c r="E400" t="s">
        <v>66</v>
      </c>
      <c r="F400">
        <v>1.5</v>
      </c>
      <c r="G400" t="s">
        <v>73</v>
      </c>
      <c r="H400" t="s">
        <v>74</v>
      </c>
      <c r="I400" t="s">
        <v>55</v>
      </c>
      <c r="J400" t="s">
        <v>52</v>
      </c>
      <c r="K400" t="s">
        <v>52</v>
      </c>
      <c r="L400" t="s">
        <v>52</v>
      </c>
      <c r="M400" t="s">
        <v>51</v>
      </c>
      <c r="N400" t="s">
        <v>51</v>
      </c>
      <c r="O400" t="s">
        <v>51</v>
      </c>
      <c r="P400" t="s">
        <v>51</v>
      </c>
      <c r="Q400" t="s">
        <v>56</v>
      </c>
      <c r="R400" t="s">
        <v>52</v>
      </c>
      <c r="S400" t="s">
        <v>56</v>
      </c>
      <c r="T400" t="s">
        <v>52</v>
      </c>
      <c r="U400">
        <v>24</v>
      </c>
      <c r="V400">
        <v>2</v>
      </c>
      <c r="W400" t="s">
        <v>57</v>
      </c>
      <c r="X400">
        <v>36.9</v>
      </c>
      <c r="Y400" t="s">
        <v>58</v>
      </c>
      <c r="Z400">
        <v>40</v>
      </c>
      <c r="AA400">
        <v>143</v>
      </c>
      <c r="AB400">
        <v>94</v>
      </c>
      <c r="AC400" t="s">
        <v>59</v>
      </c>
      <c r="AD400" t="s">
        <v>68</v>
      </c>
      <c r="AE400" t="s">
        <v>71</v>
      </c>
      <c r="AF400" t="s">
        <v>62</v>
      </c>
      <c r="AG400" t="s">
        <v>52</v>
      </c>
      <c r="AH400" t="s">
        <v>52</v>
      </c>
      <c r="AI400" t="s">
        <v>52</v>
      </c>
      <c r="AJ400" t="s">
        <v>52</v>
      </c>
      <c r="AK400" t="s">
        <v>52</v>
      </c>
      <c r="AL400">
        <v>32</v>
      </c>
      <c r="AM400">
        <v>149</v>
      </c>
      <c r="AN400">
        <v>94</v>
      </c>
      <c r="AO400" t="s">
        <v>59</v>
      </c>
      <c r="AP400" t="s">
        <v>75</v>
      </c>
      <c r="AQ400" t="s">
        <v>52</v>
      </c>
      <c r="AR400" t="s">
        <v>62</v>
      </c>
      <c r="AS400" t="s">
        <v>64</v>
      </c>
      <c r="AT400" t="s">
        <v>52</v>
      </c>
      <c r="AU400" t="s">
        <v>64</v>
      </c>
      <c r="AV400">
        <v>2</v>
      </c>
      <c r="AW400" s="2" t="s">
        <v>65</v>
      </c>
      <c r="AX400" s="7">
        <v>120</v>
      </c>
    </row>
    <row r="401" spans="1:50" x14ac:dyDescent="0.15">
      <c r="A401">
        <v>16.5</v>
      </c>
      <c r="B401">
        <v>3.1863013698630098</v>
      </c>
      <c r="C401" t="s">
        <v>50</v>
      </c>
      <c r="D401" t="s">
        <v>51</v>
      </c>
      <c r="E401" t="s">
        <v>66</v>
      </c>
      <c r="F401">
        <v>1.5</v>
      </c>
      <c r="G401" t="s">
        <v>53</v>
      </c>
      <c r="H401" t="s">
        <v>74</v>
      </c>
      <c r="I401" t="s">
        <v>55</v>
      </c>
      <c r="J401" t="s">
        <v>56</v>
      </c>
      <c r="K401" t="s">
        <v>56</v>
      </c>
      <c r="L401" t="s">
        <v>51</v>
      </c>
      <c r="M401" t="s">
        <v>51</v>
      </c>
      <c r="N401" t="s">
        <v>51</v>
      </c>
      <c r="O401" t="s">
        <v>51</v>
      </c>
      <c r="P401" t="s">
        <v>51</v>
      </c>
      <c r="Q401" t="s">
        <v>56</v>
      </c>
      <c r="R401" t="s">
        <v>52</v>
      </c>
      <c r="S401" t="s">
        <v>56</v>
      </c>
      <c r="T401" t="s">
        <v>51</v>
      </c>
      <c r="U401">
        <v>72</v>
      </c>
      <c r="V401">
        <v>6</v>
      </c>
      <c r="W401" t="s">
        <v>57</v>
      </c>
      <c r="X401">
        <v>38.5</v>
      </c>
      <c r="Y401" t="s">
        <v>58</v>
      </c>
      <c r="Z401">
        <v>36</v>
      </c>
      <c r="AA401">
        <v>178</v>
      </c>
      <c r="AB401">
        <v>92</v>
      </c>
      <c r="AC401" t="s">
        <v>59</v>
      </c>
      <c r="AD401" t="s">
        <v>68</v>
      </c>
      <c r="AE401" t="s">
        <v>71</v>
      </c>
      <c r="AF401" t="s">
        <v>62</v>
      </c>
      <c r="AG401" t="s">
        <v>52</v>
      </c>
      <c r="AH401" t="s">
        <v>52</v>
      </c>
      <c r="AI401" t="s">
        <v>52</v>
      </c>
      <c r="AJ401">
        <v>38.5</v>
      </c>
      <c r="AK401" t="s">
        <v>58</v>
      </c>
      <c r="AL401">
        <v>38</v>
      </c>
      <c r="AM401">
        <v>155</v>
      </c>
      <c r="AN401">
        <v>95</v>
      </c>
      <c r="AO401" t="s">
        <v>59</v>
      </c>
      <c r="AP401" t="s">
        <v>75</v>
      </c>
      <c r="AQ401" t="s">
        <v>52</v>
      </c>
      <c r="AR401" t="s">
        <v>76</v>
      </c>
      <c r="AS401" t="s">
        <v>64</v>
      </c>
      <c r="AT401" t="s">
        <v>64</v>
      </c>
      <c r="AU401" t="s">
        <v>64</v>
      </c>
      <c r="AV401">
        <v>3</v>
      </c>
      <c r="AW401" s="2" t="s">
        <v>72</v>
      </c>
      <c r="AX401" s="7">
        <v>120</v>
      </c>
    </row>
    <row r="402" spans="1:50" x14ac:dyDescent="0.15">
      <c r="A402">
        <v>23.9</v>
      </c>
      <c r="B402">
        <v>6.5835616438356199</v>
      </c>
      <c r="C402" t="s">
        <v>50</v>
      </c>
      <c r="D402" t="s">
        <v>51</v>
      </c>
      <c r="E402" t="s">
        <v>52</v>
      </c>
      <c r="F402">
        <v>3</v>
      </c>
      <c r="G402" t="s">
        <v>67</v>
      </c>
      <c r="H402" t="s">
        <v>54</v>
      </c>
      <c r="I402" t="s">
        <v>61</v>
      </c>
      <c r="J402" t="s">
        <v>52</v>
      </c>
      <c r="K402" t="s">
        <v>52</v>
      </c>
      <c r="L402" t="s">
        <v>52</v>
      </c>
      <c r="M402" t="s">
        <v>51</v>
      </c>
      <c r="N402" t="s">
        <v>51</v>
      </c>
      <c r="O402" t="s">
        <v>51</v>
      </c>
      <c r="P402" t="s">
        <v>56</v>
      </c>
      <c r="Q402" t="s">
        <v>51</v>
      </c>
      <c r="R402" t="s">
        <v>52</v>
      </c>
      <c r="S402" t="s">
        <v>51</v>
      </c>
      <c r="T402" t="s">
        <v>51</v>
      </c>
      <c r="U402">
        <v>12</v>
      </c>
      <c r="V402">
        <v>1</v>
      </c>
      <c r="W402" t="s">
        <v>57</v>
      </c>
      <c r="X402">
        <v>36.4</v>
      </c>
      <c r="Y402" t="s">
        <v>58</v>
      </c>
      <c r="Z402">
        <v>23</v>
      </c>
      <c r="AA402">
        <v>97</v>
      </c>
      <c r="AB402">
        <v>96</v>
      </c>
      <c r="AC402" t="s">
        <v>59</v>
      </c>
      <c r="AD402" t="s">
        <v>68</v>
      </c>
      <c r="AE402" t="s">
        <v>52</v>
      </c>
      <c r="AF402" t="s">
        <v>76</v>
      </c>
      <c r="AG402" t="s">
        <v>52</v>
      </c>
      <c r="AH402" t="s">
        <v>52</v>
      </c>
      <c r="AI402" t="s">
        <v>52</v>
      </c>
      <c r="AJ402" t="s">
        <v>52</v>
      </c>
      <c r="AK402" t="s">
        <v>52</v>
      </c>
      <c r="AL402" t="s">
        <v>52</v>
      </c>
      <c r="AM402" t="s">
        <v>52</v>
      </c>
      <c r="AN402" t="s">
        <v>52</v>
      </c>
      <c r="AO402" t="s">
        <v>52</v>
      </c>
      <c r="AP402" t="s">
        <v>60</v>
      </c>
      <c r="AQ402" t="s">
        <v>61</v>
      </c>
      <c r="AR402" t="s">
        <v>52</v>
      </c>
      <c r="AS402" t="s">
        <v>61</v>
      </c>
      <c r="AT402" t="s">
        <v>61</v>
      </c>
      <c r="AU402" t="s">
        <v>61</v>
      </c>
      <c r="AV402">
        <v>1</v>
      </c>
      <c r="AW402" s="2" t="s">
        <v>70</v>
      </c>
      <c r="AX402" s="7">
        <v>120</v>
      </c>
    </row>
    <row r="403" spans="1:50" x14ac:dyDescent="0.15">
      <c r="A403">
        <v>16.899999999999999</v>
      </c>
      <c r="B403">
        <v>4.4821917808219203</v>
      </c>
      <c r="C403" t="s">
        <v>50</v>
      </c>
      <c r="D403" t="s">
        <v>51</v>
      </c>
      <c r="E403" t="s">
        <v>52</v>
      </c>
      <c r="F403">
        <v>1</v>
      </c>
      <c r="G403" t="s">
        <v>67</v>
      </c>
      <c r="H403" t="s">
        <v>54</v>
      </c>
      <c r="I403" t="s">
        <v>55</v>
      </c>
      <c r="J403" t="s">
        <v>52</v>
      </c>
      <c r="K403" t="s">
        <v>52</v>
      </c>
      <c r="L403" t="s">
        <v>52</v>
      </c>
      <c r="M403" t="s">
        <v>51</v>
      </c>
      <c r="N403" t="s">
        <v>56</v>
      </c>
      <c r="O403" t="s">
        <v>51</v>
      </c>
      <c r="P403" t="s">
        <v>56</v>
      </c>
      <c r="Q403" t="s">
        <v>56</v>
      </c>
      <c r="R403" t="s">
        <v>56</v>
      </c>
      <c r="S403" t="s">
        <v>56</v>
      </c>
      <c r="T403" t="s">
        <v>56</v>
      </c>
      <c r="U403" t="s">
        <v>52</v>
      </c>
      <c r="V403">
        <v>1</v>
      </c>
      <c r="W403" t="s">
        <v>57</v>
      </c>
      <c r="X403">
        <v>39.299999999999997</v>
      </c>
      <c r="Y403" t="s">
        <v>58</v>
      </c>
      <c r="Z403">
        <v>30</v>
      </c>
      <c r="AA403">
        <v>160</v>
      </c>
      <c r="AB403">
        <v>96</v>
      </c>
      <c r="AC403" t="s">
        <v>59</v>
      </c>
      <c r="AD403" t="s">
        <v>68</v>
      </c>
      <c r="AE403" t="s">
        <v>52</v>
      </c>
      <c r="AF403" t="s">
        <v>76</v>
      </c>
      <c r="AG403" t="s">
        <v>52</v>
      </c>
      <c r="AH403" t="s">
        <v>52</v>
      </c>
      <c r="AI403" t="s">
        <v>52</v>
      </c>
      <c r="AJ403" t="s">
        <v>52</v>
      </c>
      <c r="AK403" t="s">
        <v>52</v>
      </c>
      <c r="AL403">
        <v>32</v>
      </c>
      <c r="AM403">
        <v>184</v>
      </c>
      <c r="AN403">
        <v>95</v>
      </c>
      <c r="AO403" t="s">
        <v>59</v>
      </c>
      <c r="AP403" t="s">
        <v>60</v>
      </c>
      <c r="AQ403" t="s">
        <v>52</v>
      </c>
      <c r="AR403" t="s">
        <v>76</v>
      </c>
      <c r="AS403" t="s">
        <v>61</v>
      </c>
      <c r="AT403" t="s">
        <v>61</v>
      </c>
      <c r="AU403" t="s">
        <v>61</v>
      </c>
      <c r="AV403">
        <v>3</v>
      </c>
      <c r="AW403" s="2" t="s">
        <v>70</v>
      </c>
      <c r="AX403" s="7">
        <v>240</v>
      </c>
    </row>
    <row r="404" spans="1:50" x14ac:dyDescent="0.15">
      <c r="A404">
        <v>15.6</v>
      </c>
      <c r="B404">
        <v>5.4684931506849299</v>
      </c>
      <c r="C404" t="s">
        <v>50</v>
      </c>
      <c r="D404" t="s">
        <v>56</v>
      </c>
      <c r="E404" t="s">
        <v>61</v>
      </c>
      <c r="F404">
        <v>3</v>
      </c>
      <c r="G404" t="s">
        <v>67</v>
      </c>
      <c r="H404" t="s">
        <v>61</v>
      </c>
      <c r="I404" t="s">
        <v>61</v>
      </c>
      <c r="J404" t="s">
        <v>52</v>
      </c>
      <c r="K404" t="s">
        <v>52</v>
      </c>
      <c r="L404" t="s">
        <v>52</v>
      </c>
      <c r="M404" t="s">
        <v>56</v>
      </c>
      <c r="N404" t="s">
        <v>56</v>
      </c>
      <c r="O404" t="s">
        <v>51</v>
      </c>
      <c r="P404" t="s">
        <v>56</v>
      </c>
      <c r="Q404" t="s">
        <v>51</v>
      </c>
      <c r="R404" t="s">
        <v>56</v>
      </c>
      <c r="S404" t="s">
        <v>51</v>
      </c>
      <c r="T404" t="s">
        <v>51</v>
      </c>
      <c r="U404">
        <v>48</v>
      </c>
      <c r="V404" t="s">
        <v>52</v>
      </c>
      <c r="W404" t="s">
        <v>57</v>
      </c>
      <c r="X404">
        <v>36.4</v>
      </c>
      <c r="Y404" t="s">
        <v>63</v>
      </c>
      <c r="Z404">
        <v>36</v>
      </c>
      <c r="AA404">
        <v>125</v>
      </c>
      <c r="AB404">
        <v>94</v>
      </c>
      <c r="AC404" t="s">
        <v>59</v>
      </c>
      <c r="AD404" t="s">
        <v>68</v>
      </c>
      <c r="AE404" t="s">
        <v>52</v>
      </c>
      <c r="AF404" t="s">
        <v>62</v>
      </c>
      <c r="AG404" t="s">
        <v>52</v>
      </c>
      <c r="AH404" t="s">
        <v>52</v>
      </c>
      <c r="AI404" t="s">
        <v>52</v>
      </c>
      <c r="AJ404" t="s">
        <v>52</v>
      </c>
      <c r="AK404" t="s">
        <v>52</v>
      </c>
      <c r="AL404">
        <v>28</v>
      </c>
      <c r="AM404">
        <v>163</v>
      </c>
      <c r="AN404">
        <v>100</v>
      </c>
      <c r="AO404" t="s">
        <v>59</v>
      </c>
      <c r="AP404" t="s">
        <v>60</v>
      </c>
      <c r="AQ404" t="s">
        <v>52</v>
      </c>
      <c r="AR404" t="s">
        <v>76</v>
      </c>
      <c r="AS404" t="s">
        <v>61</v>
      </c>
      <c r="AT404" t="s">
        <v>61</v>
      </c>
      <c r="AU404" t="s">
        <v>64</v>
      </c>
      <c r="AV404">
        <v>2</v>
      </c>
      <c r="AW404" s="2" t="s">
        <v>70</v>
      </c>
      <c r="AX404" s="7">
        <v>60</v>
      </c>
    </row>
    <row r="405" spans="1:50" x14ac:dyDescent="0.15">
      <c r="A405">
        <v>15.6</v>
      </c>
      <c r="B405">
        <v>5.4684931506849299</v>
      </c>
      <c r="C405" t="s">
        <v>50</v>
      </c>
      <c r="D405" t="s">
        <v>56</v>
      </c>
      <c r="E405" t="s">
        <v>61</v>
      </c>
      <c r="F405">
        <v>3</v>
      </c>
      <c r="G405" t="s">
        <v>67</v>
      </c>
      <c r="H405" t="s">
        <v>61</v>
      </c>
      <c r="I405" t="s">
        <v>61</v>
      </c>
      <c r="J405" t="s">
        <v>52</v>
      </c>
      <c r="K405" t="s">
        <v>52</v>
      </c>
      <c r="L405" t="s">
        <v>52</v>
      </c>
      <c r="M405" t="s">
        <v>56</v>
      </c>
      <c r="N405" t="s">
        <v>56</v>
      </c>
      <c r="O405" t="s">
        <v>51</v>
      </c>
      <c r="P405" t="s">
        <v>56</v>
      </c>
      <c r="Q405" t="s">
        <v>51</v>
      </c>
      <c r="R405" t="s">
        <v>56</v>
      </c>
      <c r="S405" t="s">
        <v>51</v>
      </c>
      <c r="T405" t="s">
        <v>51</v>
      </c>
      <c r="U405">
        <v>48</v>
      </c>
      <c r="V405" t="s">
        <v>52</v>
      </c>
      <c r="W405" t="s">
        <v>57</v>
      </c>
      <c r="X405">
        <v>36.4</v>
      </c>
      <c r="Y405" t="s">
        <v>63</v>
      </c>
      <c r="Z405">
        <v>36</v>
      </c>
      <c r="AA405">
        <v>125</v>
      </c>
      <c r="AB405">
        <v>94</v>
      </c>
      <c r="AC405" t="s">
        <v>59</v>
      </c>
      <c r="AD405" t="s">
        <v>68</v>
      </c>
      <c r="AE405" t="s">
        <v>52</v>
      </c>
      <c r="AF405" t="s">
        <v>62</v>
      </c>
      <c r="AG405" t="s">
        <v>52</v>
      </c>
      <c r="AH405" t="s">
        <v>52</v>
      </c>
      <c r="AI405" t="s">
        <v>52</v>
      </c>
      <c r="AJ405" t="s">
        <v>52</v>
      </c>
      <c r="AK405" t="s">
        <v>52</v>
      </c>
      <c r="AL405">
        <v>24</v>
      </c>
      <c r="AM405">
        <v>162</v>
      </c>
      <c r="AN405">
        <v>98</v>
      </c>
      <c r="AO405" t="s">
        <v>59</v>
      </c>
      <c r="AP405" t="s">
        <v>75</v>
      </c>
      <c r="AQ405" t="s">
        <v>52</v>
      </c>
      <c r="AR405" t="s">
        <v>76</v>
      </c>
      <c r="AS405" t="s">
        <v>61</v>
      </c>
      <c r="AT405" t="s">
        <v>61</v>
      </c>
      <c r="AU405" t="s">
        <v>64</v>
      </c>
      <c r="AV405">
        <v>3</v>
      </c>
      <c r="AW405" s="2" t="s">
        <v>70</v>
      </c>
      <c r="AX405" s="7">
        <v>120</v>
      </c>
    </row>
    <row r="406" spans="1:50" x14ac:dyDescent="0.15">
      <c r="A406">
        <v>17.100000000000001</v>
      </c>
      <c r="B406">
        <v>4.6054794520547899</v>
      </c>
      <c r="C406" t="s">
        <v>50</v>
      </c>
      <c r="D406" t="s">
        <v>51</v>
      </c>
      <c r="E406" t="s">
        <v>66</v>
      </c>
      <c r="F406">
        <v>1</v>
      </c>
      <c r="G406" t="s">
        <v>61</v>
      </c>
      <c r="H406" t="s">
        <v>61</v>
      </c>
      <c r="I406" t="s">
        <v>61</v>
      </c>
      <c r="J406" t="s">
        <v>52</v>
      </c>
      <c r="K406" t="s">
        <v>52</v>
      </c>
      <c r="L406" t="s">
        <v>52</v>
      </c>
      <c r="M406" t="s">
        <v>51</v>
      </c>
      <c r="N406" t="s">
        <v>51</v>
      </c>
      <c r="O406" t="s">
        <v>51</v>
      </c>
      <c r="P406" t="s">
        <v>51</v>
      </c>
      <c r="Q406" t="s">
        <v>56</v>
      </c>
      <c r="R406" t="s">
        <v>52</v>
      </c>
      <c r="S406" t="s">
        <v>56</v>
      </c>
      <c r="T406" t="s">
        <v>56</v>
      </c>
      <c r="U406">
        <v>48</v>
      </c>
      <c r="V406">
        <v>0</v>
      </c>
      <c r="W406" t="s">
        <v>57</v>
      </c>
      <c r="X406">
        <v>37.799999999999997</v>
      </c>
      <c r="Y406" t="s">
        <v>63</v>
      </c>
      <c r="Z406">
        <v>46</v>
      </c>
      <c r="AA406">
        <v>136</v>
      </c>
      <c r="AB406">
        <v>97</v>
      </c>
      <c r="AC406" t="s">
        <v>59</v>
      </c>
      <c r="AD406" t="s">
        <v>68</v>
      </c>
      <c r="AE406" t="s">
        <v>71</v>
      </c>
      <c r="AF406" t="s">
        <v>76</v>
      </c>
      <c r="AG406" t="s">
        <v>52</v>
      </c>
      <c r="AH406" t="s">
        <v>52</v>
      </c>
      <c r="AI406" t="s">
        <v>52</v>
      </c>
      <c r="AJ406" t="s">
        <v>52</v>
      </c>
      <c r="AK406" t="s">
        <v>52</v>
      </c>
      <c r="AL406" t="s">
        <v>52</v>
      </c>
      <c r="AM406" t="s">
        <v>52</v>
      </c>
      <c r="AN406" t="s">
        <v>52</v>
      </c>
      <c r="AO406" t="s">
        <v>52</v>
      </c>
      <c r="AP406" t="s">
        <v>75</v>
      </c>
      <c r="AQ406" t="s">
        <v>71</v>
      </c>
      <c r="AR406" t="s">
        <v>52</v>
      </c>
      <c r="AS406" t="s">
        <v>61</v>
      </c>
      <c r="AT406" t="s">
        <v>61</v>
      </c>
      <c r="AU406" t="s">
        <v>52</v>
      </c>
      <c r="AV406">
        <v>1</v>
      </c>
      <c r="AW406" s="2" t="s">
        <v>65</v>
      </c>
      <c r="AX406" s="7">
        <v>120</v>
      </c>
    </row>
    <row r="407" spans="1:50" x14ac:dyDescent="0.15">
      <c r="A407">
        <v>17.100000000000001</v>
      </c>
      <c r="B407">
        <v>4.6054794520547899</v>
      </c>
      <c r="C407" t="s">
        <v>50</v>
      </c>
      <c r="D407" t="s">
        <v>51</v>
      </c>
      <c r="E407" t="s">
        <v>66</v>
      </c>
      <c r="F407">
        <v>1</v>
      </c>
      <c r="G407" t="s">
        <v>61</v>
      </c>
      <c r="H407" t="s">
        <v>61</v>
      </c>
      <c r="I407" t="s">
        <v>61</v>
      </c>
      <c r="J407" t="s">
        <v>52</v>
      </c>
      <c r="K407" t="s">
        <v>52</v>
      </c>
      <c r="L407" t="s">
        <v>52</v>
      </c>
      <c r="M407" t="s">
        <v>51</v>
      </c>
      <c r="N407" t="s">
        <v>51</v>
      </c>
      <c r="O407" t="s">
        <v>51</v>
      </c>
      <c r="P407" t="s">
        <v>51</v>
      </c>
      <c r="Q407" t="s">
        <v>56</v>
      </c>
      <c r="R407" t="s">
        <v>52</v>
      </c>
      <c r="S407" t="s">
        <v>56</v>
      </c>
      <c r="T407" t="s">
        <v>56</v>
      </c>
      <c r="U407">
        <v>48</v>
      </c>
      <c r="V407">
        <v>0</v>
      </c>
      <c r="W407" t="s">
        <v>57</v>
      </c>
      <c r="X407">
        <v>37.799999999999997</v>
      </c>
      <c r="Y407" t="s">
        <v>63</v>
      </c>
      <c r="Z407">
        <v>46</v>
      </c>
      <c r="AA407">
        <v>136</v>
      </c>
      <c r="AB407">
        <v>97</v>
      </c>
      <c r="AC407" t="s">
        <v>59</v>
      </c>
      <c r="AD407" t="s">
        <v>68</v>
      </c>
      <c r="AE407" t="s">
        <v>71</v>
      </c>
      <c r="AF407" t="s">
        <v>76</v>
      </c>
      <c r="AG407" t="s">
        <v>52</v>
      </c>
      <c r="AH407" t="s">
        <v>52</v>
      </c>
      <c r="AI407" t="s">
        <v>52</v>
      </c>
      <c r="AJ407" t="s">
        <v>52</v>
      </c>
      <c r="AK407" t="s">
        <v>52</v>
      </c>
      <c r="AL407" t="s">
        <v>52</v>
      </c>
      <c r="AM407">
        <v>138</v>
      </c>
      <c r="AN407">
        <v>98</v>
      </c>
      <c r="AO407" t="s">
        <v>59</v>
      </c>
      <c r="AP407" t="s">
        <v>60</v>
      </c>
      <c r="AQ407" t="s">
        <v>52</v>
      </c>
      <c r="AR407" t="s">
        <v>62</v>
      </c>
      <c r="AS407" t="s">
        <v>61</v>
      </c>
      <c r="AT407" t="s">
        <v>61</v>
      </c>
      <c r="AU407" t="s">
        <v>61</v>
      </c>
      <c r="AV407">
        <v>1</v>
      </c>
      <c r="AW407" s="2" t="s">
        <v>65</v>
      </c>
      <c r="AX407" s="7">
        <v>60</v>
      </c>
    </row>
    <row r="408" spans="1:50" x14ac:dyDescent="0.15">
      <c r="A408">
        <v>17.100000000000001</v>
      </c>
      <c r="B408">
        <v>4.6054794520547899</v>
      </c>
      <c r="C408" t="s">
        <v>50</v>
      </c>
      <c r="D408" t="s">
        <v>51</v>
      </c>
      <c r="E408" t="s">
        <v>66</v>
      </c>
      <c r="F408">
        <v>1</v>
      </c>
      <c r="G408" t="s">
        <v>61</v>
      </c>
      <c r="H408" t="s">
        <v>61</v>
      </c>
      <c r="I408" t="s">
        <v>61</v>
      </c>
      <c r="J408" t="s">
        <v>52</v>
      </c>
      <c r="K408" t="s">
        <v>52</v>
      </c>
      <c r="L408" t="s">
        <v>52</v>
      </c>
      <c r="M408" t="s">
        <v>51</v>
      </c>
      <c r="N408" t="s">
        <v>51</v>
      </c>
      <c r="O408" t="s">
        <v>51</v>
      </c>
      <c r="P408" t="s">
        <v>51</v>
      </c>
      <c r="Q408" t="s">
        <v>56</v>
      </c>
      <c r="R408" t="s">
        <v>52</v>
      </c>
      <c r="S408" t="s">
        <v>56</v>
      </c>
      <c r="T408" t="s">
        <v>56</v>
      </c>
      <c r="U408">
        <v>48</v>
      </c>
      <c r="V408">
        <v>0</v>
      </c>
      <c r="W408" t="s">
        <v>57</v>
      </c>
      <c r="X408">
        <v>37.799999999999997</v>
      </c>
      <c r="Y408" t="s">
        <v>63</v>
      </c>
      <c r="Z408">
        <v>46</v>
      </c>
      <c r="AA408">
        <v>136</v>
      </c>
      <c r="AB408">
        <v>97</v>
      </c>
      <c r="AC408" t="s">
        <v>59</v>
      </c>
      <c r="AD408" t="s">
        <v>68</v>
      </c>
      <c r="AE408" t="s">
        <v>71</v>
      </c>
      <c r="AF408" t="s">
        <v>76</v>
      </c>
      <c r="AG408" t="s">
        <v>52</v>
      </c>
      <c r="AH408" t="s">
        <v>52</v>
      </c>
      <c r="AI408" t="s">
        <v>52</v>
      </c>
      <c r="AJ408">
        <v>37.799999999999997</v>
      </c>
      <c r="AK408" t="s">
        <v>58</v>
      </c>
      <c r="AL408">
        <v>36</v>
      </c>
      <c r="AM408">
        <v>148</v>
      </c>
      <c r="AN408">
        <v>97</v>
      </c>
      <c r="AO408" t="s">
        <v>59</v>
      </c>
      <c r="AP408" t="s">
        <v>75</v>
      </c>
      <c r="AQ408" t="s">
        <v>52</v>
      </c>
      <c r="AR408" t="s">
        <v>62</v>
      </c>
      <c r="AS408" t="s">
        <v>64</v>
      </c>
      <c r="AT408" t="s">
        <v>61</v>
      </c>
      <c r="AU408" t="s">
        <v>61</v>
      </c>
      <c r="AV408">
        <v>3</v>
      </c>
      <c r="AW408" s="2" t="s">
        <v>65</v>
      </c>
      <c r="AX408" s="7">
        <v>240</v>
      </c>
    </row>
    <row r="409" spans="1:50" x14ac:dyDescent="0.15">
      <c r="A409">
        <v>42.3</v>
      </c>
      <c r="B409">
        <v>10.9643835616438</v>
      </c>
      <c r="C409" t="s">
        <v>50</v>
      </c>
      <c r="D409" t="s">
        <v>51</v>
      </c>
      <c r="E409" t="s">
        <v>66</v>
      </c>
      <c r="F409" t="s">
        <v>52</v>
      </c>
      <c r="G409" t="s">
        <v>52</v>
      </c>
      <c r="H409" t="s">
        <v>54</v>
      </c>
      <c r="I409" t="s">
        <v>61</v>
      </c>
      <c r="J409" t="s">
        <v>52</v>
      </c>
      <c r="K409" t="s">
        <v>52</v>
      </c>
      <c r="L409" t="s">
        <v>52</v>
      </c>
      <c r="M409" t="s">
        <v>56</v>
      </c>
      <c r="N409" t="s">
        <v>51</v>
      </c>
      <c r="O409" t="s">
        <v>51</v>
      </c>
      <c r="P409" t="s">
        <v>52</v>
      </c>
      <c r="Q409" t="s">
        <v>52</v>
      </c>
      <c r="R409" t="s">
        <v>56</v>
      </c>
      <c r="S409" t="s">
        <v>51</v>
      </c>
      <c r="T409" t="s">
        <v>51</v>
      </c>
      <c r="U409">
        <v>72</v>
      </c>
      <c r="V409">
        <v>0</v>
      </c>
      <c r="W409" t="s">
        <v>57</v>
      </c>
      <c r="X409">
        <v>36.799999999999997</v>
      </c>
      <c r="Y409" t="s">
        <v>63</v>
      </c>
      <c r="Z409">
        <v>28</v>
      </c>
      <c r="AA409">
        <v>120</v>
      </c>
      <c r="AB409">
        <v>93</v>
      </c>
      <c r="AC409" t="s">
        <v>59</v>
      </c>
      <c r="AD409" t="s">
        <v>68</v>
      </c>
      <c r="AE409" t="s">
        <v>52</v>
      </c>
      <c r="AF409" t="s">
        <v>76</v>
      </c>
      <c r="AG409" t="s">
        <v>52</v>
      </c>
      <c r="AH409" t="s">
        <v>61</v>
      </c>
      <c r="AI409" t="s">
        <v>64</v>
      </c>
      <c r="AJ409" t="s">
        <v>52</v>
      </c>
      <c r="AK409" t="s">
        <v>52</v>
      </c>
      <c r="AL409">
        <v>24</v>
      </c>
      <c r="AM409">
        <v>115</v>
      </c>
      <c r="AN409">
        <v>97</v>
      </c>
      <c r="AO409" t="s">
        <v>59</v>
      </c>
      <c r="AP409" t="s">
        <v>75</v>
      </c>
      <c r="AQ409" t="s">
        <v>52</v>
      </c>
      <c r="AR409" t="s">
        <v>62</v>
      </c>
      <c r="AS409" t="s">
        <v>61</v>
      </c>
      <c r="AT409" t="s">
        <v>61</v>
      </c>
      <c r="AU409" t="s">
        <v>61</v>
      </c>
      <c r="AV409">
        <v>3</v>
      </c>
      <c r="AW409" s="2" t="s">
        <v>70</v>
      </c>
      <c r="AX409" s="7">
        <v>60</v>
      </c>
    </row>
    <row r="410" spans="1:50" x14ac:dyDescent="0.15">
      <c r="A410">
        <v>17</v>
      </c>
      <c r="B410">
        <v>4.7917808219178104</v>
      </c>
      <c r="C410" t="s">
        <v>50</v>
      </c>
      <c r="D410" t="s">
        <v>51</v>
      </c>
      <c r="E410" t="s">
        <v>61</v>
      </c>
      <c r="F410" t="s">
        <v>52</v>
      </c>
      <c r="G410" t="s">
        <v>52</v>
      </c>
      <c r="H410" t="s">
        <v>61</v>
      </c>
      <c r="I410" t="s">
        <v>61</v>
      </c>
      <c r="J410" t="s">
        <v>52</v>
      </c>
      <c r="K410" t="s">
        <v>52</v>
      </c>
      <c r="L410" t="s">
        <v>52</v>
      </c>
      <c r="M410" t="s">
        <v>51</v>
      </c>
      <c r="N410" t="s">
        <v>51</v>
      </c>
      <c r="O410" t="s">
        <v>51</v>
      </c>
      <c r="P410" t="s">
        <v>51</v>
      </c>
      <c r="Q410" t="s">
        <v>51</v>
      </c>
      <c r="R410" t="s">
        <v>52</v>
      </c>
      <c r="S410" t="s">
        <v>56</v>
      </c>
      <c r="T410" t="s">
        <v>51</v>
      </c>
      <c r="U410">
        <v>24</v>
      </c>
      <c r="V410">
        <v>5</v>
      </c>
      <c r="W410" t="s">
        <v>81</v>
      </c>
      <c r="X410" t="s">
        <v>52</v>
      </c>
      <c r="Y410" t="s">
        <v>52</v>
      </c>
      <c r="Z410" t="s">
        <v>52</v>
      </c>
      <c r="AA410">
        <v>160</v>
      </c>
      <c r="AB410">
        <v>96</v>
      </c>
      <c r="AC410" t="s">
        <v>69</v>
      </c>
      <c r="AD410" t="s">
        <v>68</v>
      </c>
      <c r="AE410" t="s">
        <v>71</v>
      </c>
      <c r="AF410" t="s">
        <v>76</v>
      </c>
      <c r="AG410" t="s">
        <v>52</v>
      </c>
      <c r="AH410" t="s">
        <v>52</v>
      </c>
      <c r="AI410" t="s">
        <v>52</v>
      </c>
      <c r="AJ410" t="s">
        <v>52</v>
      </c>
      <c r="AK410" t="s">
        <v>52</v>
      </c>
      <c r="AL410">
        <v>48</v>
      </c>
      <c r="AM410">
        <v>168</v>
      </c>
      <c r="AN410">
        <v>96</v>
      </c>
      <c r="AO410" t="s">
        <v>69</v>
      </c>
      <c r="AP410" t="s">
        <v>68</v>
      </c>
      <c r="AQ410" t="s">
        <v>52</v>
      </c>
      <c r="AR410" t="s">
        <v>76</v>
      </c>
      <c r="AS410" t="s">
        <v>71</v>
      </c>
      <c r="AT410" t="s">
        <v>71</v>
      </c>
      <c r="AU410" t="s">
        <v>71</v>
      </c>
      <c r="AV410">
        <v>2</v>
      </c>
      <c r="AW410" s="2" t="s">
        <v>72</v>
      </c>
      <c r="AX410" s="7">
        <v>60</v>
      </c>
    </row>
    <row r="411" spans="1:50" x14ac:dyDescent="0.15">
      <c r="A411">
        <v>29.7</v>
      </c>
      <c r="B411">
        <v>8.4547945205479493</v>
      </c>
      <c r="C411" t="s">
        <v>50</v>
      </c>
      <c r="D411" t="s">
        <v>51</v>
      </c>
      <c r="E411" t="s">
        <v>66</v>
      </c>
      <c r="F411" t="s">
        <v>52</v>
      </c>
      <c r="G411" t="s">
        <v>67</v>
      </c>
      <c r="H411" t="s">
        <v>61</v>
      </c>
      <c r="I411" t="s">
        <v>55</v>
      </c>
      <c r="J411" t="s">
        <v>51</v>
      </c>
      <c r="K411" t="s">
        <v>56</v>
      </c>
      <c r="L411" t="s">
        <v>51</v>
      </c>
      <c r="M411" t="s">
        <v>51</v>
      </c>
      <c r="N411" t="s">
        <v>51</v>
      </c>
      <c r="O411" t="s">
        <v>51</v>
      </c>
      <c r="P411" t="s">
        <v>56</v>
      </c>
      <c r="Q411" t="s">
        <v>56</v>
      </c>
      <c r="R411" t="s">
        <v>52</v>
      </c>
      <c r="S411" t="s">
        <v>56</v>
      </c>
      <c r="T411" t="s">
        <v>51</v>
      </c>
      <c r="U411">
        <v>24</v>
      </c>
      <c r="V411">
        <v>3</v>
      </c>
      <c r="W411" t="s">
        <v>57</v>
      </c>
      <c r="X411" t="s">
        <v>52</v>
      </c>
      <c r="Y411" t="s">
        <v>52</v>
      </c>
      <c r="Z411">
        <v>36</v>
      </c>
      <c r="AA411">
        <v>154</v>
      </c>
      <c r="AB411">
        <v>93</v>
      </c>
      <c r="AC411" t="s">
        <v>59</v>
      </c>
      <c r="AD411" t="s">
        <v>52</v>
      </c>
      <c r="AE411" t="s">
        <v>52</v>
      </c>
      <c r="AF411" t="s">
        <v>76</v>
      </c>
      <c r="AG411" t="s">
        <v>52</v>
      </c>
      <c r="AH411" t="s">
        <v>52</v>
      </c>
      <c r="AI411" t="s">
        <v>52</v>
      </c>
      <c r="AJ411" t="s">
        <v>52</v>
      </c>
      <c r="AK411" t="s">
        <v>52</v>
      </c>
      <c r="AL411" t="s">
        <v>52</v>
      </c>
      <c r="AM411" t="s">
        <v>52</v>
      </c>
      <c r="AN411">
        <v>92</v>
      </c>
      <c r="AO411" t="s">
        <v>59</v>
      </c>
      <c r="AP411" t="s">
        <v>60</v>
      </c>
      <c r="AQ411" t="s">
        <v>61</v>
      </c>
      <c r="AR411" t="s">
        <v>52</v>
      </c>
      <c r="AS411" t="s">
        <v>61</v>
      </c>
      <c r="AT411" t="s">
        <v>61</v>
      </c>
      <c r="AU411" t="s">
        <v>61</v>
      </c>
      <c r="AV411">
        <v>3</v>
      </c>
      <c r="AW411" s="2" t="s">
        <v>72</v>
      </c>
      <c r="AX411" s="7">
        <v>240</v>
      </c>
    </row>
    <row r="412" spans="1:50" x14ac:dyDescent="0.15">
      <c r="A412">
        <v>29.7</v>
      </c>
      <c r="B412">
        <v>8.4547945205479493</v>
      </c>
      <c r="C412" t="s">
        <v>50</v>
      </c>
      <c r="D412" t="s">
        <v>51</v>
      </c>
      <c r="E412" t="s">
        <v>66</v>
      </c>
      <c r="F412" t="s">
        <v>52</v>
      </c>
      <c r="G412" t="s">
        <v>67</v>
      </c>
      <c r="H412" t="s">
        <v>61</v>
      </c>
      <c r="I412" t="s">
        <v>55</v>
      </c>
      <c r="J412" t="s">
        <v>51</v>
      </c>
      <c r="K412" t="s">
        <v>56</v>
      </c>
      <c r="L412" t="s">
        <v>51</v>
      </c>
      <c r="M412" t="s">
        <v>51</v>
      </c>
      <c r="N412" t="s">
        <v>51</v>
      </c>
      <c r="O412" t="s">
        <v>51</v>
      </c>
      <c r="P412" t="s">
        <v>56</v>
      </c>
      <c r="Q412" t="s">
        <v>56</v>
      </c>
      <c r="R412" t="s">
        <v>52</v>
      </c>
      <c r="S412" t="s">
        <v>56</v>
      </c>
      <c r="T412" t="s">
        <v>51</v>
      </c>
      <c r="U412">
        <v>24</v>
      </c>
      <c r="V412">
        <v>3</v>
      </c>
      <c r="W412" t="s">
        <v>57</v>
      </c>
      <c r="X412" t="s">
        <v>52</v>
      </c>
      <c r="Y412" t="s">
        <v>52</v>
      </c>
      <c r="Z412">
        <v>36</v>
      </c>
      <c r="AA412">
        <v>154</v>
      </c>
      <c r="AB412">
        <v>93</v>
      </c>
      <c r="AC412" t="s">
        <v>59</v>
      </c>
      <c r="AD412" t="s">
        <v>52</v>
      </c>
      <c r="AE412" t="s">
        <v>52</v>
      </c>
      <c r="AF412" t="s">
        <v>76</v>
      </c>
      <c r="AG412" t="s">
        <v>52</v>
      </c>
      <c r="AH412" t="s">
        <v>52</v>
      </c>
      <c r="AI412" t="s">
        <v>52</v>
      </c>
      <c r="AJ412">
        <v>36.4</v>
      </c>
      <c r="AK412" t="s">
        <v>58</v>
      </c>
      <c r="AL412">
        <v>22</v>
      </c>
      <c r="AM412">
        <v>138</v>
      </c>
      <c r="AN412">
        <v>90</v>
      </c>
      <c r="AO412" t="s">
        <v>59</v>
      </c>
      <c r="AP412" t="s">
        <v>60</v>
      </c>
      <c r="AQ412" t="s">
        <v>52</v>
      </c>
      <c r="AR412" t="s">
        <v>76</v>
      </c>
      <c r="AS412" t="s">
        <v>61</v>
      </c>
      <c r="AT412" t="s">
        <v>61</v>
      </c>
      <c r="AU412" t="s">
        <v>61</v>
      </c>
      <c r="AV412">
        <v>5</v>
      </c>
      <c r="AW412" s="2" t="s">
        <v>72</v>
      </c>
      <c r="AX412" s="7">
        <v>480</v>
      </c>
    </row>
    <row r="413" spans="1:50" x14ac:dyDescent="0.15">
      <c r="A413">
        <v>61.9</v>
      </c>
      <c r="B413">
        <v>9.5095890410958894</v>
      </c>
      <c r="C413" t="s">
        <v>50</v>
      </c>
      <c r="D413" t="s">
        <v>56</v>
      </c>
      <c r="E413" t="s">
        <v>79</v>
      </c>
      <c r="F413">
        <v>7</v>
      </c>
      <c r="G413" t="s">
        <v>53</v>
      </c>
      <c r="H413" t="s">
        <v>54</v>
      </c>
      <c r="I413" t="s">
        <v>61</v>
      </c>
      <c r="J413" t="s">
        <v>52</v>
      </c>
      <c r="K413" t="s">
        <v>52</v>
      </c>
      <c r="L413" t="s">
        <v>52</v>
      </c>
      <c r="M413" t="s">
        <v>56</v>
      </c>
      <c r="N413" t="s">
        <v>51</v>
      </c>
      <c r="O413" t="s">
        <v>51</v>
      </c>
      <c r="P413" t="s">
        <v>56</v>
      </c>
      <c r="Q413" t="s">
        <v>52</v>
      </c>
      <c r="R413" t="s">
        <v>56</v>
      </c>
      <c r="S413" t="s">
        <v>51</v>
      </c>
      <c r="T413" t="s">
        <v>51</v>
      </c>
      <c r="U413">
        <v>4</v>
      </c>
      <c r="V413">
        <v>0</v>
      </c>
      <c r="W413" t="s">
        <v>57</v>
      </c>
      <c r="X413" t="s">
        <v>52</v>
      </c>
      <c r="Y413" t="s">
        <v>52</v>
      </c>
      <c r="Z413" t="s">
        <v>52</v>
      </c>
      <c r="AA413">
        <v>114</v>
      </c>
      <c r="AB413">
        <v>97</v>
      </c>
      <c r="AC413" t="s">
        <v>59</v>
      </c>
      <c r="AD413" t="s">
        <v>60</v>
      </c>
      <c r="AE413" t="s">
        <v>52</v>
      </c>
      <c r="AF413" t="s">
        <v>62</v>
      </c>
      <c r="AG413" t="s">
        <v>64</v>
      </c>
      <c r="AH413" t="s">
        <v>64</v>
      </c>
      <c r="AI413" t="s">
        <v>61</v>
      </c>
      <c r="AJ413" t="s">
        <v>52</v>
      </c>
      <c r="AK413" t="s">
        <v>52</v>
      </c>
      <c r="AL413" t="s">
        <v>52</v>
      </c>
      <c r="AM413" t="s">
        <v>52</v>
      </c>
      <c r="AN413" t="s">
        <v>52</v>
      </c>
      <c r="AO413" t="s">
        <v>52</v>
      </c>
      <c r="AP413" t="s">
        <v>60</v>
      </c>
      <c r="AQ413" t="s">
        <v>52</v>
      </c>
      <c r="AR413" t="s">
        <v>62</v>
      </c>
      <c r="AS413" t="s">
        <v>61</v>
      </c>
      <c r="AT413" t="s">
        <v>61</v>
      </c>
      <c r="AU413" t="s">
        <v>52</v>
      </c>
      <c r="AV413">
        <v>0</v>
      </c>
      <c r="AW413" s="2" t="s">
        <v>70</v>
      </c>
      <c r="AX413" s="7">
        <v>60</v>
      </c>
    </row>
    <row r="414" spans="1:50" x14ac:dyDescent="0.15">
      <c r="A414">
        <v>14.1</v>
      </c>
      <c r="B414">
        <v>2.32328767123288</v>
      </c>
      <c r="C414" t="s">
        <v>50</v>
      </c>
      <c r="D414" t="s">
        <v>51</v>
      </c>
      <c r="E414" t="s">
        <v>61</v>
      </c>
      <c r="F414">
        <v>1</v>
      </c>
      <c r="G414" t="s">
        <v>67</v>
      </c>
      <c r="H414" t="s">
        <v>78</v>
      </c>
      <c r="I414" t="s">
        <v>61</v>
      </c>
      <c r="J414" t="s">
        <v>52</v>
      </c>
      <c r="K414" t="s">
        <v>52</v>
      </c>
      <c r="L414" t="s">
        <v>52</v>
      </c>
      <c r="M414" t="s">
        <v>51</v>
      </c>
      <c r="N414" t="s">
        <v>51</v>
      </c>
      <c r="O414" t="s">
        <v>51</v>
      </c>
      <c r="P414" t="s">
        <v>52</v>
      </c>
      <c r="Q414" t="s">
        <v>52</v>
      </c>
      <c r="R414" t="s">
        <v>52</v>
      </c>
      <c r="S414" t="s">
        <v>56</v>
      </c>
      <c r="T414" t="s">
        <v>51</v>
      </c>
      <c r="U414">
        <v>24</v>
      </c>
      <c r="V414">
        <v>2</v>
      </c>
      <c r="W414" t="s">
        <v>57</v>
      </c>
      <c r="X414">
        <v>37.6</v>
      </c>
      <c r="Y414" t="s">
        <v>58</v>
      </c>
      <c r="Z414">
        <v>56</v>
      </c>
      <c r="AA414">
        <v>170</v>
      </c>
      <c r="AB414">
        <v>95</v>
      </c>
      <c r="AC414" t="s">
        <v>59</v>
      </c>
      <c r="AD414" t="s">
        <v>75</v>
      </c>
      <c r="AE414" t="s">
        <v>64</v>
      </c>
      <c r="AF414" t="s">
        <v>62</v>
      </c>
      <c r="AG414" t="s">
        <v>71</v>
      </c>
      <c r="AH414" t="s">
        <v>61</v>
      </c>
      <c r="AI414" t="s">
        <v>71</v>
      </c>
      <c r="AJ414" t="s">
        <v>52</v>
      </c>
      <c r="AK414" t="s">
        <v>52</v>
      </c>
      <c r="AL414">
        <v>30</v>
      </c>
      <c r="AM414" t="s">
        <v>52</v>
      </c>
      <c r="AN414" t="s">
        <v>52</v>
      </c>
      <c r="AO414" t="s">
        <v>52</v>
      </c>
      <c r="AP414" t="s">
        <v>60</v>
      </c>
      <c r="AQ414" t="s">
        <v>52</v>
      </c>
      <c r="AR414" t="s">
        <v>52</v>
      </c>
      <c r="AS414" t="s">
        <v>61</v>
      </c>
      <c r="AT414" t="s">
        <v>61</v>
      </c>
      <c r="AU414" t="s">
        <v>61</v>
      </c>
      <c r="AV414">
        <v>1</v>
      </c>
      <c r="AW414" s="2" t="s">
        <v>70</v>
      </c>
      <c r="AX414" s="7">
        <v>60</v>
      </c>
    </row>
    <row r="415" spans="1:50" x14ac:dyDescent="0.15">
      <c r="A415">
        <v>44.8</v>
      </c>
      <c r="B415">
        <v>13.947945205479501</v>
      </c>
      <c r="C415" t="s">
        <v>50</v>
      </c>
      <c r="D415" t="s">
        <v>51</v>
      </c>
      <c r="E415" t="s">
        <v>52</v>
      </c>
      <c r="F415">
        <v>0.5</v>
      </c>
      <c r="G415" t="s">
        <v>67</v>
      </c>
      <c r="H415" t="s">
        <v>61</v>
      </c>
      <c r="I415" t="s">
        <v>55</v>
      </c>
      <c r="J415" t="s">
        <v>52</v>
      </c>
      <c r="K415" t="s">
        <v>52</v>
      </c>
      <c r="L415" t="s">
        <v>52</v>
      </c>
      <c r="M415" t="s">
        <v>51</v>
      </c>
      <c r="N415" t="s">
        <v>56</v>
      </c>
      <c r="O415" t="s">
        <v>51</v>
      </c>
      <c r="P415" t="s">
        <v>51</v>
      </c>
      <c r="Q415" t="s">
        <v>56</v>
      </c>
      <c r="R415" t="s">
        <v>52</v>
      </c>
      <c r="S415" t="s">
        <v>56</v>
      </c>
      <c r="T415" t="s">
        <v>51</v>
      </c>
      <c r="U415">
        <v>24</v>
      </c>
      <c r="V415">
        <v>0</v>
      </c>
      <c r="W415" t="s">
        <v>57</v>
      </c>
      <c r="X415">
        <v>37.1</v>
      </c>
      <c r="Y415" t="s">
        <v>84</v>
      </c>
      <c r="Z415">
        <v>28</v>
      </c>
      <c r="AA415">
        <v>136</v>
      </c>
      <c r="AB415">
        <v>92</v>
      </c>
      <c r="AC415" t="s">
        <v>59</v>
      </c>
      <c r="AD415" t="s">
        <v>60</v>
      </c>
      <c r="AE415" t="s">
        <v>71</v>
      </c>
      <c r="AF415" t="s">
        <v>62</v>
      </c>
      <c r="AG415" t="s">
        <v>52</v>
      </c>
      <c r="AH415" t="s">
        <v>52</v>
      </c>
      <c r="AI415" t="s">
        <v>52</v>
      </c>
      <c r="AJ415" t="s">
        <v>52</v>
      </c>
      <c r="AK415" t="s">
        <v>52</v>
      </c>
      <c r="AL415">
        <v>40</v>
      </c>
      <c r="AM415" t="s">
        <v>52</v>
      </c>
      <c r="AN415">
        <v>92</v>
      </c>
      <c r="AO415" t="s">
        <v>59</v>
      </c>
      <c r="AP415" t="s">
        <v>60</v>
      </c>
      <c r="AQ415" t="s">
        <v>61</v>
      </c>
      <c r="AR415" t="s">
        <v>52</v>
      </c>
      <c r="AS415" t="s">
        <v>52</v>
      </c>
      <c r="AT415" t="s">
        <v>52</v>
      </c>
      <c r="AU415" t="s">
        <v>52</v>
      </c>
      <c r="AV415">
        <v>1</v>
      </c>
      <c r="AW415" s="2" t="s">
        <v>70</v>
      </c>
      <c r="AX415" s="7">
        <v>60</v>
      </c>
    </row>
    <row r="416" spans="1:50" x14ac:dyDescent="0.15">
      <c r="A416">
        <v>44.8</v>
      </c>
      <c r="B416">
        <v>13.947945205479501</v>
      </c>
      <c r="C416" t="s">
        <v>50</v>
      </c>
      <c r="D416" t="s">
        <v>51</v>
      </c>
      <c r="E416" t="s">
        <v>52</v>
      </c>
      <c r="F416">
        <v>0.5</v>
      </c>
      <c r="G416" t="s">
        <v>67</v>
      </c>
      <c r="H416" t="s">
        <v>61</v>
      </c>
      <c r="I416" t="s">
        <v>55</v>
      </c>
      <c r="J416" t="s">
        <v>52</v>
      </c>
      <c r="K416" t="s">
        <v>52</v>
      </c>
      <c r="L416" t="s">
        <v>52</v>
      </c>
      <c r="M416" t="s">
        <v>51</v>
      </c>
      <c r="N416" t="s">
        <v>56</v>
      </c>
      <c r="O416" t="s">
        <v>51</v>
      </c>
      <c r="P416" t="s">
        <v>51</v>
      </c>
      <c r="Q416" t="s">
        <v>56</v>
      </c>
      <c r="R416" t="s">
        <v>52</v>
      </c>
      <c r="S416" t="s">
        <v>56</v>
      </c>
      <c r="T416" t="s">
        <v>51</v>
      </c>
      <c r="U416">
        <v>24</v>
      </c>
      <c r="V416">
        <v>0</v>
      </c>
      <c r="W416" t="s">
        <v>57</v>
      </c>
      <c r="X416">
        <v>37.1</v>
      </c>
      <c r="Y416" t="s">
        <v>84</v>
      </c>
      <c r="Z416">
        <v>28</v>
      </c>
      <c r="AA416">
        <v>136</v>
      </c>
      <c r="AB416">
        <v>92</v>
      </c>
      <c r="AC416" t="s">
        <v>59</v>
      </c>
      <c r="AD416" t="s">
        <v>60</v>
      </c>
      <c r="AE416" t="s">
        <v>71</v>
      </c>
      <c r="AF416" t="s">
        <v>62</v>
      </c>
      <c r="AG416" t="s">
        <v>52</v>
      </c>
      <c r="AH416" t="s">
        <v>52</v>
      </c>
      <c r="AI416" t="s">
        <v>52</v>
      </c>
      <c r="AJ416" t="s">
        <v>52</v>
      </c>
      <c r="AK416" t="s">
        <v>52</v>
      </c>
      <c r="AL416">
        <v>30</v>
      </c>
      <c r="AM416">
        <v>90</v>
      </c>
      <c r="AN416">
        <v>95</v>
      </c>
      <c r="AO416" t="s">
        <v>59</v>
      </c>
      <c r="AP416" t="s">
        <v>52</v>
      </c>
      <c r="AQ416" t="s">
        <v>52</v>
      </c>
      <c r="AR416" t="s">
        <v>52</v>
      </c>
      <c r="AS416" t="s">
        <v>52</v>
      </c>
      <c r="AT416" t="s">
        <v>52</v>
      </c>
      <c r="AU416" t="s">
        <v>61</v>
      </c>
      <c r="AV416">
        <v>4</v>
      </c>
      <c r="AW416" s="2" t="s">
        <v>70</v>
      </c>
      <c r="AX416" s="7">
        <v>120</v>
      </c>
    </row>
    <row r="417" spans="1:50" x14ac:dyDescent="0.15">
      <c r="A417">
        <v>50.6</v>
      </c>
      <c r="B417">
        <v>11.2493150684931</v>
      </c>
      <c r="C417" t="s">
        <v>50</v>
      </c>
      <c r="D417" t="s">
        <v>51</v>
      </c>
      <c r="E417" t="s">
        <v>52</v>
      </c>
      <c r="F417" t="s">
        <v>52</v>
      </c>
      <c r="G417" t="s">
        <v>61</v>
      </c>
      <c r="H417" t="s">
        <v>61</v>
      </c>
      <c r="I417" t="s">
        <v>61</v>
      </c>
      <c r="J417" t="s">
        <v>52</v>
      </c>
      <c r="K417" t="s">
        <v>52</v>
      </c>
      <c r="L417" t="s">
        <v>52</v>
      </c>
      <c r="M417" t="s">
        <v>56</v>
      </c>
      <c r="N417" t="s">
        <v>56</v>
      </c>
      <c r="O417" t="s">
        <v>51</v>
      </c>
      <c r="P417" t="s">
        <v>56</v>
      </c>
      <c r="Q417" t="s">
        <v>51</v>
      </c>
      <c r="R417" t="s">
        <v>56</v>
      </c>
      <c r="S417" t="s">
        <v>51</v>
      </c>
      <c r="T417" t="s">
        <v>51</v>
      </c>
      <c r="U417">
        <v>24</v>
      </c>
      <c r="V417" t="s">
        <v>52</v>
      </c>
      <c r="W417" t="s">
        <v>57</v>
      </c>
      <c r="X417" t="s">
        <v>52</v>
      </c>
      <c r="Y417" t="s">
        <v>52</v>
      </c>
      <c r="Z417">
        <v>38</v>
      </c>
      <c r="AA417">
        <v>110</v>
      </c>
      <c r="AB417">
        <v>95</v>
      </c>
      <c r="AC417" t="s">
        <v>59</v>
      </c>
      <c r="AD417" t="s">
        <v>60</v>
      </c>
      <c r="AE417" t="s">
        <v>52</v>
      </c>
      <c r="AF417" t="s">
        <v>76</v>
      </c>
      <c r="AG417" t="s">
        <v>61</v>
      </c>
      <c r="AH417" t="s">
        <v>61</v>
      </c>
      <c r="AI417" t="s">
        <v>61</v>
      </c>
      <c r="AJ417" t="s">
        <v>52</v>
      </c>
      <c r="AK417" t="s">
        <v>52</v>
      </c>
      <c r="AL417">
        <v>20</v>
      </c>
      <c r="AM417" t="s">
        <v>52</v>
      </c>
      <c r="AN417" t="s">
        <v>52</v>
      </c>
      <c r="AO417" t="s">
        <v>52</v>
      </c>
      <c r="AP417" t="s">
        <v>60</v>
      </c>
      <c r="AQ417" t="s">
        <v>52</v>
      </c>
      <c r="AR417" t="s">
        <v>52</v>
      </c>
      <c r="AS417" t="s">
        <v>61</v>
      </c>
      <c r="AT417" t="s">
        <v>61</v>
      </c>
      <c r="AU417" t="s">
        <v>61</v>
      </c>
      <c r="AV417">
        <v>1</v>
      </c>
      <c r="AW417" s="2" t="s">
        <v>70</v>
      </c>
      <c r="AX417" s="7">
        <v>60</v>
      </c>
    </row>
    <row r="418" spans="1:50" x14ac:dyDescent="0.15">
      <c r="A418">
        <v>16.399999999999999</v>
      </c>
      <c r="B418">
        <v>5.9123287671232898</v>
      </c>
      <c r="C418" t="s">
        <v>50</v>
      </c>
      <c r="D418" t="s">
        <v>51</v>
      </c>
      <c r="E418" t="s">
        <v>61</v>
      </c>
      <c r="F418">
        <v>1</v>
      </c>
      <c r="G418" t="s">
        <v>52</v>
      </c>
      <c r="H418" t="s">
        <v>52</v>
      </c>
      <c r="I418" t="s">
        <v>55</v>
      </c>
      <c r="J418" t="s">
        <v>52</v>
      </c>
      <c r="K418" t="s">
        <v>56</v>
      </c>
      <c r="L418" t="s">
        <v>51</v>
      </c>
      <c r="M418" t="s">
        <v>51</v>
      </c>
      <c r="N418" t="s">
        <v>51</v>
      </c>
      <c r="O418" t="s">
        <v>51</v>
      </c>
      <c r="P418" t="s">
        <v>51</v>
      </c>
      <c r="Q418" t="s">
        <v>56</v>
      </c>
      <c r="R418" t="s">
        <v>56</v>
      </c>
      <c r="S418" t="s">
        <v>56</v>
      </c>
      <c r="T418" t="s">
        <v>56</v>
      </c>
      <c r="U418">
        <v>48</v>
      </c>
      <c r="V418">
        <v>6</v>
      </c>
      <c r="W418" t="s">
        <v>81</v>
      </c>
      <c r="X418">
        <v>37.299999999999997</v>
      </c>
      <c r="Y418" t="s">
        <v>63</v>
      </c>
      <c r="Z418">
        <v>38</v>
      </c>
      <c r="AA418">
        <v>146</v>
      </c>
      <c r="AB418">
        <v>98</v>
      </c>
      <c r="AC418" t="s">
        <v>59</v>
      </c>
      <c r="AD418" t="s">
        <v>68</v>
      </c>
      <c r="AE418" t="s">
        <v>52</v>
      </c>
      <c r="AF418" t="s">
        <v>76</v>
      </c>
      <c r="AG418" t="s">
        <v>52</v>
      </c>
      <c r="AH418" t="s">
        <v>52</v>
      </c>
      <c r="AI418" t="s">
        <v>52</v>
      </c>
      <c r="AJ418">
        <v>36.9</v>
      </c>
      <c r="AK418" t="s">
        <v>58</v>
      </c>
      <c r="AL418">
        <v>28</v>
      </c>
      <c r="AM418">
        <v>148</v>
      </c>
      <c r="AN418">
        <v>97</v>
      </c>
      <c r="AO418" t="s">
        <v>69</v>
      </c>
      <c r="AP418" t="s">
        <v>75</v>
      </c>
      <c r="AQ418" t="s">
        <v>52</v>
      </c>
      <c r="AR418" t="s">
        <v>76</v>
      </c>
      <c r="AS418" t="s">
        <v>61</v>
      </c>
      <c r="AT418" t="s">
        <v>61</v>
      </c>
      <c r="AU418" t="s">
        <v>64</v>
      </c>
      <c r="AV418">
        <v>2</v>
      </c>
      <c r="AW418" s="2" t="s">
        <v>72</v>
      </c>
      <c r="AX418" s="7">
        <v>120</v>
      </c>
    </row>
    <row r="419" spans="1:50" x14ac:dyDescent="0.15">
      <c r="A419">
        <v>71</v>
      </c>
      <c r="B419">
        <v>13.6328767123288</v>
      </c>
      <c r="C419" t="s">
        <v>50</v>
      </c>
      <c r="D419" t="s">
        <v>51</v>
      </c>
      <c r="E419" t="s">
        <v>52</v>
      </c>
      <c r="F419" t="s">
        <v>52</v>
      </c>
      <c r="G419" t="s">
        <v>61</v>
      </c>
      <c r="H419" t="s">
        <v>61</v>
      </c>
      <c r="I419" t="s">
        <v>61</v>
      </c>
      <c r="J419" t="s">
        <v>52</v>
      </c>
      <c r="K419" t="s">
        <v>52</v>
      </c>
      <c r="L419" t="s">
        <v>52</v>
      </c>
      <c r="M419" t="s">
        <v>51</v>
      </c>
      <c r="N419" t="s">
        <v>51</v>
      </c>
      <c r="O419" t="s">
        <v>51</v>
      </c>
      <c r="P419" t="s">
        <v>52</v>
      </c>
      <c r="Q419" t="s">
        <v>52</v>
      </c>
      <c r="R419" t="s">
        <v>52</v>
      </c>
      <c r="S419" t="s">
        <v>51</v>
      </c>
      <c r="T419" t="s">
        <v>56</v>
      </c>
      <c r="U419">
        <v>48</v>
      </c>
      <c r="V419" t="s">
        <v>52</v>
      </c>
      <c r="W419" t="s">
        <v>57</v>
      </c>
      <c r="X419">
        <v>37.700000000000003</v>
      </c>
      <c r="Y419" t="s">
        <v>63</v>
      </c>
      <c r="Z419">
        <v>32</v>
      </c>
      <c r="AA419">
        <v>140</v>
      </c>
      <c r="AB419">
        <v>98</v>
      </c>
      <c r="AC419" t="s">
        <v>59</v>
      </c>
      <c r="AD419" t="s">
        <v>68</v>
      </c>
      <c r="AE419" t="s">
        <v>52</v>
      </c>
      <c r="AF419" t="s">
        <v>62</v>
      </c>
      <c r="AG419" t="s">
        <v>61</v>
      </c>
      <c r="AH419" t="s">
        <v>61</v>
      </c>
      <c r="AI419" t="s">
        <v>61</v>
      </c>
      <c r="AJ419" t="s">
        <v>52</v>
      </c>
      <c r="AK419" t="s">
        <v>52</v>
      </c>
      <c r="AL419">
        <v>18</v>
      </c>
      <c r="AM419" t="s">
        <v>52</v>
      </c>
      <c r="AN419">
        <v>100</v>
      </c>
      <c r="AO419" t="s">
        <v>59</v>
      </c>
      <c r="AP419" t="s">
        <v>60</v>
      </c>
      <c r="AQ419" t="s">
        <v>52</v>
      </c>
      <c r="AR419" t="s">
        <v>52</v>
      </c>
      <c r="AS419" t="s">
        <v>52</v>
      </c>
      <c r="AT419" t="s">
        <v>52</v>
      </c>
      <c r="AU419" t="s">
        <v>52</v>
      </c>
      <c r="AV419">
        <v>0</v>
      </c>
      <c r="AW419" s="2" t="s">
        <v>70</v>
      </c>
      <c r="AX419" s="7">
        <v>240</v>
      </c>
    </row>
    <row r="420" spans="1:50" x14ac:dyDescent="0.15">
      <c r="A420">
        <v>29.9</v>
      </c>
      <c r="B420">
        <v>8.9479452054794493</v>
      </c>
      <c r="C420" t="s">
        <v>50</v>
      </c>
      <c r="D420" t="s">
        <v>51</v>
      </c>
      <c r="E420" t="s">
        <v>87</v>
      </c>
      <c r="F420">
        <v>8</v>
      </c>
      <c r="G420" t="s">
        <v>61</v>
      </c>
      <c r="H420" t="s">
        <v>61</v>
      </c>
      <c r="I420" t="s">
        <v>61</v>
      </c>
      <c r="J420" t="s">
        <v>51</v>
      </c>
      <c r="K420" t="s">
        <v>56</v>
      </c>
      <c r="L420" t="s">
        <v>56</v>
      </c>
      <c r="M420" t="s">
        <v>56</v>
      </c>
      <c r="N420" t="s">
        <v>56</v>
      </c>
      <c r="O420" t="s">
        <v>51</v>
      </c>
      <c r="P420" t="s">
        <v>51</v>
      </c>
      <c r="Q420" t="s">
        <v>56</v>
      </c>
      <c r="R420" t="s">
        <v>51</v>
      </c>
      <c r="S420" t="s">
        <v>56</v>
      </c>
      <c r="T420" t="s">
        <v>51</v>
      </c>
      <c r="U420">
        <v>28</v>
      </c>
      <c r="V420" t="s">
        <v>52</v>
      </c>
      <c r="W420" t="s">
        <v>57</v>
      </c>
      <c r="X420" t="s">
        <v>52</v>
      </c>
      <c r="Y420" t="s">
        <v>52</v>
      </c>
      <c r="Z420">
        <v>26</v>
      </c>
      <c r="AA420">
        <v>132</v>
      </c>
      <c r="AB420">
        <v>99</v>
      </c>
      <c r="AC420" t="s">
        <v>59</v>
      </c>
      <c r="AD420" t="s">
        <v>68</v>
      </c>
      <c r="AE420" t="s">
        <v>52</v>
      </c>
      <c r="AF420" t="s">
        <v>76</v>
      </c>
      <c r="AG420" t="s">
        <v>52</v>
      </c>
      <c r="AH420" t="s">
        <v>52</v>
      </c>
      <c r="AI420" t="s">
        <v>52</v>
      </c>
      <c r="AJ420" t="s">
        <v>52</v>
      </c>
      <c r="AK420" t="s">
        <v>52</v>
      </c>
      <c r="AL420">
        <v>24</v>
      </c>
      <c r="AM420">
        <v>132</v>
      </c>
      <c r="AN420">
        <v>96</v>
      </c>
      <c r="AO420" t="s">
        <v>59</v>
      </c>
      <c r="AP420" t="s">
        <v>75</v>
      </c>
      <c r="AQ420" t="s">
        <v>52</v>
      </c>
      <c r="AR420" t="s">
        <v>76</v>
      </c>
      <c r="AS420" t="s">
        <v>64</v>
      </c>
      <c r="AT420" t="s">
        <v>64</v>
      </c>
      <c r="AU420" t="s">
        <v>64</v>
      </c>
      <c r="AV420">
        <v>2</v>
      </c>
      <c r="AW420" s="2" t="s">
        <v>65</v>
      </c>
      <c r="AX420" s="7">
        <v>60</v>
      </c>
    </row>
    <row r="421" spans="1:50" x14ac:dyDescent="0.15">
      <c r="A421">
        <v>29.9</v>
      </c>
      <c r="B421">
        <v>8.9479452054794493</v>
      </c>
      <c r="C421" t="s">
        <v>50</v>
      </c>
      <c r="D421" t="s">
        <v>51</v>
      </c>
      <c r="E421" t="s">
        <v>87</v>
      </c>
      <c r="F421">
        <v>8</v>
      </c>
      <c r="G421" t="s">
        <v>61</v>
      </c>
      <c r="H421" t="s">
        <v>61</v>
      </c>
      <c r="I421" t="s">
        <v>61</v>
      </c>
      <c r="J421" t="s">
        <v>51</v>
      </c>
      <c r="K421" t="s">
        <v>56</v>
      </c>
      <c r="L421" t="s">
        <v>56</v>
      </c>
      <c r="M421" t="s">
        <v>56</v>
      </c>
      <c r="N421" t="s">
        <v>56</v>
      </c>
      <c r="O421" t="s">
        <v>51</v>
      </c>
      <c r="P421" t="s">
        <v>51</v>
      </c>
      <c r="Q421" t="s">
        <v>56</v>
      </c>
      <c r="R421" t="s">
        <v>51</v>
      </c>
      <c r="S421" t="s">
        <v>56</v>
      </c>
      <c r="T421" t="s">
        <v>51</v>
      </c>
      <c r="U421">
        <v>28</v>
      </c>
      <c r="V421" t="s">
        <v>52</v>
      </c>
      <c r="W421" t="s">
        <v>57</v>
      </c>
      <c r="X421" t="s">
        <v>52</v>
      </c>
      <c r="Y421" t="s">
        <v>52</v>
      </c>
      <c r="Z421">
        <v>26</v>
      </c>
      <c r="AA421">
        <v>132</v>
      </c>
      <c r="AB421">
        <v>99</v>
      </c>
      <c r="AC421" t="s">
        <v>59</v>
      </c>
      <c r="AD421" t="s">
        <v>68</v>
      </c>
      <c r="AE421" t="s">
        <v>52</v>
      </c>
      <c r="AF421" t="s">
        <v>76</v>
      </c>
      <c r="AG421" t="s">
        <v>52</v>
      </c>
      <c r="AH421" t="s">
        <v>52</v>
      </c>
      <c r="AI421" t="s">
        <v>52</v>
      </c>
      <c r="AJ421" t="s">
        <v>52</v>
      </c>
      <c r="AK421" t="s">
        <v>52</v>
      </c>
      <c r="AL421">
        <v>24</v>
      </c>
      <c r="AM421">
        <v>148</v>
      </c>
      <c r="AN421">
        <v>96</v>
      </c>
      <c r="AO421" t="s">
        <v>59</v>
      </c>
      <c r="AP421" t="s">
        <v>75</v>
      </c>
      <c r="AQ421" t="s">
        <v>52</v>
      </c>
      <c r="AR421" t="s">
        <v>76</v>
      </c>
      <c r="AS421" t="s">
        <v>64</v>
      </c>
      <c r="AT421" t="s">
        <v>64</v>
      </c>
      <c r="AU421" t="s">
        <v>64</v>
      </c>
      <c r="AV421">
        <v>3</v>
      </c>
      <c r="AW421" s="2" t="s">
        <v>65</v>
      </c>
      <c r="AX421" s="7">
        <v>120</v>
      </c>
    </row>
    <row r="422" spans="1:50" x14ac:dyDescent="0.15">
      <c r="A422">
        <v>16.5</v>
      </c>
      <c r="B422">
        <v>4.8054794520547901</v>
      </c>
      <c r="C422" t="s">
        <v>50</v>
      </c>
      <c r="D422" t="s">
        <v>51</v>
      </c>
      <c r="E422" t="s">
        <v>52</v>
      </c>
      <c r="F422">
        <v>1</v>
      </c>
      <c r="G422" t="s">
        <v>67</v>
      </c>
      <c r="H422" t="s">
        <v>61</v>
      </c>
      <c r="I422" t="s">
        <v>61</v>
      </c>
      <c r="J422" t="s">
        <v>51</v>
      </c>
      <c r="K422" t="s">
        <v>52</v>
      </c>
      <c r="L422" t="s">
        <v>52</v>
      </c>
      <c r="M422" t="s">
        <v>51</v>
      </c>
      <c r="N422" t="s">
        <v>51</v>
      </c>
      <c r="O422" t="s">
        <v>51</v>
      </c>
      <c r="P422" t="s">
        <v>51</v>
      </c>
      <c r="Q422" t="s">
        <v>56</v>
      </c>
      <c r="R422" t="s">
        <v>52</v>
      </c>
      <c r="S422" t="s">
        <v>56</v>
      </c>
      <c r="T422" t="s">
        <v>51</v>
      </c>
      <c r="U422">
        <v>48</v>
      </c>
      <c r="V422">
        <v>3</v>
      </c>
      <c r="W422" t="s">
        <v>57</v>
      </c>
      <c r="X422">
        <v>37.5</v>
      </c>
      <c r="Y422" t="s">
        <v>58</v>
      </c>
      <c r="Z422" t="s">
        <v>52</v>
      </c>
      <c r="AA422">
        <v>146</v>
      </c>
      <c r="AB422">
        <v>95</v>
      </c>
      <c r="AC422" t="s">
        <v>59</v>
      </c>
      <c r="AD422" t="s">
        <v>68</v>
      </c>
      <c r="AE422" t="s">
        <v>52</v>
      </c>
      <c r="AF422" t="s">
        <v>76</v>
      </c>
      <c r="AG422" t="s">
        <v>52</v>
      </c>
      <c r="AH422" t="s">
        <v>52</v>
      </c>
      <c r="AI422" t="s">
        <v>52</v>
      </c>
      <c r="AJ422" t="s">
        <v>52</v>
      </c>
      <c r="AK422" t="s">
        <v>52</v>
      </c>
      <c r="AL422">
        <v>25</v>
      </c>
      <c r="AM422" t="s">
        <v>52</v>
      </c>
      <c r="AN422">
        <v>95</v>
      </c>
      <c r="AO422" t="s">
        <v>59</v>
      </c>
      <c r="AP422" t="s">
        <v>60</v>
      </c>
      <c r="AQ422" t="s">
        <v>52</v>
      </c>
      <c r="AR422" t="s">
        <v>52</v>
      </c>
      <c r="AS422" t="s">
        <v>61</v>
      </c>
      <c r="AT422" t="s">
        <v>61</v>
      </c>
      <c r="AU422" t="s">
        <v>52</v>
      </c>
      <c r="AV422">
        <v>1</v>
      </c>
      <c r="AW422" s="2" t="s">
        <v>70</v>
      </c>
      <c r="AX422" s="7">
        <v>120</v>
      </c>
    </row>
    <row r="423" spans="1:50" x14ac:dyDescent="0.15">
      <c r="A423">
        <v>16.5</v>
      </c>
      <c r="B423">
        <v>4.8054794520547901</v>
      </c>
      <c r="C423" t="s">
        <v>50</v>
      </c>
      <c r="D423" t="s">
        <v>51</v>
      </c>
      <c r="E423" t="s">
        <v>52</v>
      </c>
      <c r="F423">
        <v>1</v>
      </c>
      <c r="G423" t="s">
        <v>67</v>
      </c>
      <c r="H423" t="s">
        <v>61</v>
      </c>
      <c r="I423" t="s">
        <v>61</v>
      </c>
      <c r="J423" t="s">
        <v>51</v>
      </c>
      <c r="K423" t="s">
        <v>52</v>
      </c>
      <c r="L423" t="s">
        <v>52</v>
      </c>
      <c r="M423" t="s">
        <v>51</v>
      </c>
      <c r="N423" t="s">
        <v>51</v>
      </c>
      <c r="O423" t="s">
        <v>51</v>
      </c>
      <c r="P423" t="s">
        <v>51</v>
      </c>
      <c r="Q423" t="s">
        <v>56</v>
      </c>
      <c r="R423" t="s">
        <v>52</v>
      </c>
      <c r="S423" t="s">
        <v>56</v>
      </c>
      <c r="T423" t="s">
        <v>51</v>
      </c>
      <c r="U423">
        <v>48</v>
      </c>
      <c r="V423">
        <v>3</v>
      </c>
      <c r="W423" t="s">
        <v>57</v>
      </c>
      <c r="X423">
        <v>37.5</v>
      </c>
      <c r="Y423" t="s">
        <v>58</v>
      </c>
      <c r="Z423" t="s">
        <v>52</v>
      </c>
      <c r="AA423">
        <v>146</v>
      </c>
      <c r="AB423">
        <v>95</v>
      </c>
      <c r="AC423" t="s">
        <v>59</v>
      </c>
      <c r="AD423" t="s">
        <v>68</v>
      </c>
      <c r="AE423" t="s">
        <v>52</v>
      </c>
      <c r="AF423" t="s">
        <v>76</v>
      </c>
      <c r="AG423" t="s">
        <v>52</v>
      </c>
      <c r="AH423" t="s">
        <v>52</v>
      </c>
      <c r="AI423" t="s">
        <v>52</v>
      </c>
      <c r="AJ423">
        <v>36.9</v>
      </c>
      <c r="AK423" t="s">
        <v>58</v>
      </c>
      <c r="AL423">
        <v>40</v>
      </c>
      <c r="AM423">
        <v>130</v>
      </c>
      <c r="AN423">
        <v>96</v>
      </c>
      <c r="AO423" t="s">
        <v>59</v>
      </c>
      <c r="AP423" t="s">
        <v>75</v>
      </c>
      <c r="AQ423" t="s">
        <v>52</v>
      </c>
      <c r="AR423" t="s">
        <v>62</v>
      </c>
      <c r="AS423" t="s">
        <v>61</v>
      </c>
      <c r="AT423" t="s">
        <v>61</v>
      </c>
      <c r="AU423" t="s">
        <v>64</v>
      </c>
      <c r="AV423">
        <v>1</v>
      </c>
      <c r="AW423" s="2" t="s">
        <v>70</v>
      </c>
      <c r="AX423" s="7">
        <v>60</v>
      </c>
    </row>
    <row r="424" spans="1:50" x14ac:dyDescent="0.15">
      <c r="A424">
        <v>10.6</v>
      </c>
      <c r="B424">
        <v>1.04383561643836</v>
      </c>
      <c r="C424" t="s">
        <v>50</v>
      </c>
      <c r="D424" t="s">
        <v>51</v>
      </c>
      <c r="E424" t="s">
        <v>52</v>
      </c>
      <c r="F424">
        <v>0.75</v>
      </c>
      <c r="G424" t="s">
        <v>61</v>
      </c>
      <c r="H424" t="s">
        <v>78</v>
      </c>
      <c r="I424" t="s">
        <v>61</v>
      </c>
      <c r="J424" t="s">
        <v>52</v>
      </c>
      <c r="K424" t="s">
        <v>52</v>
      </c>
      <c r="L424" t="s">
        <v>52</v>
      </c>
      <c r="M424" t="s">
        <v>51</v>
      </c>
      <c r="N424" t="s">
        <v>51</v>
      </c>
      <c r="O424" t="s">
        <v>51</v>
      </c>
      <c r="P424" t="s">
        <v>52</v>
      </c>
      <c r="Q424" t="s">
        <v>52</v>
      </c>
      <c r="R424" t="s">
        <v>52</v>
      </c>
      <c r="S424" t="s">
        <v>51</v>
      </c>
      <c r="T424" t="s">
        <v>51</v>
      </c>
      <c r="U424">
        <v>10</v>
      </c>
      <c r="V424">
        <v>3</v>
      </c>
      <c r="W424" t="s">
        <v>57</v>
      </c>
      <c r="X424">
        <v>36.1</v>
      </c>
      <c r="Y424" t="s">
        <v>63</v>
      </c>
      <c r="Z424">
        <v>48</v>
      </c>
      <c r="AA424">
        <v>132</v>
      </c>
      <c r="AB424">
        <v>96</v>
      </c>
      <c r="AC424" t="s">
        <v>59</v>
      </c>
      <c r="AD424" t="s">
        <v>60</v>
      </c>
      <c r="AE424" t="s">
        <v>52</v>
      </c>
      <c r="AF424" t="s">
        <v>62</v>
      </c>
      <c r="AG424" t="s">
        <v>52</v>
      </c>
      <c r="AH424" t="s">
        <v>52</v>
      </c>
      <c r="AI424" t="s">
        <v>52</v>
      </c>
      <c r="AJ424">
        <v>36</v>
      </c>
      <c r="AK424" t="s">
        <v>63</v>
      </c>
      <c r="AL424">
        <v>50</v>
      </c>
      <c r="AM424">
        <v>140</v>
      </c>
      <c r="AN424">
        <v>95</v>
      </c>
      <c r="AO424" t="s">
        <v>59</v>
      </c>
      <c r="AP424" t="s">
        <v>75</v>
      </c>
      <c r="AQ424" t="s">
        <v>52</v>
      </c>
      <c r="AR424" t="s">
        <v>52</v>
      </c>
      <c r="AS424" t="s">
        <v>52</v>
      </c>
      <c r="AT424" t="s">
        <v>52</v>
      </c>
      <c r="AU424" t="s">
        <v>71</v>
      </c>
      <c r="AV424">
        <v>0</v>
      </c>
      <c r="AW424" s="2" t="s">
        <v>70</v>
      </c>
      <c r="AX424" s="7">
        <v>60</v>
      </c>
    </row>
    <row r="425" spans="1:50" x14ac:dyDescent="0.15">
      <c r="A425">
        <v>19.3</v>
      </c>
      <c r="B425">
        <v>4.52602739726027</v>
      </c>
      <c r="C425" t="s">
        <v>50</v>
      </c>
      <c r="D425" t="s">
        <v>51</v>
      </c>
      <c r="E425" t="s">
        <v>52</v>
      </c>
      <c r="F425">
        <v>1.5</v>
      </c>
      <c r="G425" t="s">
        <v>67</v>
      </c>
      <c r="H425" t="s">
        <v>61</v>
      </c>
      <c r="I425" t="s">
        <v>61</v>
      </c>
      <c r="J425" t="s">
        <v>56</v>
      </c>
      <c r="K425" t="s">
        <v>52</v>
      </c>
      <c r="L425" t="s">
        <v>52</v>
      </c>
      <c r="M425" t="s">
        <v>51</v>
      </c>
      <c r="N425" t="s">
        <v>51</v>
      </c>
      <c r="O425" t="s">
        <v>51</v>
      </c>
      <c r="P425" t="s">
        <v>52</v>
      </c>
      <c r="Q425" t="s">
        <v>52</v>
      </c>
      <c r="R425" t="s">
        <v>52</v>
      </c>
      <c r="S425" t="s">
        <v>56</v>
      </c>
      <c r="T425" t="s">
        <v>51</v>
      </c>
      <c r="U425">
        <v>36</v>
      </c>
      <c r="V425">
        <v>8</v>
      </c>
      <c r="W425" t="s">
        <v>57</v>
      </c>
      <c r="X425">
        <v>36.9</v>
      </c>
      <c r="Y425" t="s">
        <v>63</v>
      </c>
      <c r="Z425" t="s">
        <v>52</v>
      </c>
      <c r="AA425">
        <v>130</v>
      </c>
      <c r="AB425">
        <v>96</v>
      </c>
      <c r="AC425" t="s">
        <v>59</v>
      </c>
      <c r="AD425" t="s">
        <v>60</v>
      </c>
      <c r="AE425" t="s">
        <v>52</v>
      </c>
      <c r="AF425" t="s">
        <v>62</v>
      </c>
      <c r="AG425" t="s">
        <v>61</v>
      </c>
      <c r="AH425" t="s">
        <v>61</v>
      </c>
      <c r="AI425" t="s">
        <v>61</v>
      </c>
      <c r="AJ425" t="s">
        <v>52</v>
      </c>
      <c r="AK425" t="s">
        <v>52</v>
      </c>
      <c r="AL425">
        <v>20</v>
      </c>
      <c r="AM425">
        <v>130</v>
      </c>
      <c r="AN425" t="s">
        <v>52</v>
      </c>
      <c r="AO425" t="s">
        <v>52</v>
      </c>
      <c r="AP425" t="s">
        <v>60</v>
      </c>
      <c r="AQ425" t="s">
        <v>52</v>
      </c>
      <c r="AR425" t="s">
        <v>52</v>
      </c>
      <c r="AS425" t="s">
        <v>61</v>
      </c>
      <c r="AT425" t="s">
        <v>61</v>
      </c>
      <c r="AU425" t="s">
        <v>61</v>
      </c>
      <c r="AV425">
        <v>0</v>
      </c>
      <c r="AW425" s="2" t="s">
        <v>70</v>
      </c>
      <c r="AX425" s="7">
        <v>120</v>
      </c>
    </row>
    <row r="426" spans="1:50" x14ac:dyDescent="0.15">
      <c r="A426">
        <v>11.6</v>
      </c>
      <c r="B426">
        <v>3.0054794520547898</v>
      </c>
      <c r="C426" t="s">
        <v>50</v>
      </c>
      <c r="D426" t="s">
        <v>51</v>
      </c>
      <c r="E426" t="s">
        <v>61</v>
      </c>
      <c r="F426" t="s">
        <v>52</v>
      </c>
      <c r="G426" t="s">
        <v>61</v>
      </c>
      <c r="H426" t="s">
        <v>61</v>
      </c>
      <c r="I426" t="s">
        <v>61</v>
      </c>
      <c r="J426" t="s">
        <v>52</v>
      </c>
      <c r="K426" t="s">
        <v>52</v>
      </c>
      <c r="L426" t="s">
        <v>52</v>
      </c>
      <c r="M426" t="s">
        <v>51</v>
      </c>
      <c r="N426" t="s">
        <v>51</v>
      </c>
      <c r="O426" t="s">
        <v>51</v>
      </c>
      <c r="P426" t="s">
        <v>56</v>
      </c>
      <c r="Q426" t="s">
        <v>51</v>
      </c>
      <c r="R426" t="s">
        <v>52</v>
      </c>
      <c r="S426" t="s">
        <v>56</v>
      </c>
      <c r="T426" t="s">
        <v>51</v>
      </c>
      <c r="U426">
        <v>24</v>
      </c>
      <c r="V426">
        <v>1</v>
      </c>
      <c r="W426" t="s">
        <v>57</v>
      </c>
      <c r="X426">
        <v>37.200000000000003</v>
      </c>
      <c r="Y426" t="s">
        <v>58</v>
      </c>
      <c r="Z426">
        <v>58</v>
      </c>
      <c r="AA426">
        <v>156</v>
      </c>
      <c r="AB426">
        <v>88</v>
      </c>
      <c r="AC426" t="s">
        <v>59</v>
      </c>
      <c r="AD426" t="s">
        <v>68</v>
      </c>
      <c r="AE426" t="s">
        <v>71</v>
      </c>
      <c r="AF426" t="s">
        <v>76</v>
      </c>
      <c r="AG426" t="s">
        <v>52</v>
      </c>
      <c r="AH426" t="s">
        <v>52</v>
      </c>
      <c r="AI426" t="s">
        <v>52</v>
      </c>
      <c r="AJ426" t="s">
        <v>52</v>
      </c>
      <c r="AK426" t="s">
        <v>52</v>
      </c>
      <c r="AL426">
        <v>28</v>
      </c>
      <c r="AM426">
        <v>148</v>
      </c>
      <c r="AN426">
        <v>95</v>
      </c>
      <c r="AO426" t="s">
        <v>59</v>
      </c>
      <c r="AP426" t="s">
        <v>75</v>
      </c>
      <c r="AQ426" t="s">
        <v>52</v>
      </c>
      <c r="AR426" t="s">
        <v>62</v>
      </c>
      <c r="AS426" t="s">
        <v>64</v>
      </c>
      <c r="AT426" t="s">
        <v>61</v>
      </c>
      <c r="AU426" t="s">
        <v>64</v>
      </c>
      <c r="AV426">
        <v>3</v>
      </c>
      <c r="AW426" s="2" t="s">
        <v>72</v>
      </c>
      <c r="AX426" s="7">
        <v>240</v>
      </c>
    </row>
    <row r="427" spans="1:50" x14ac:dyDescent="0.15">
      <c r="A427">
        <v>11.6</v>
      </c>
      <c r="B427">
        <v>3.0054794520547898</v>
      </c>
      <c r="C427" t="s">
        <v>50</v>
      </c>
      <c r="D427" t="s">
        <v>51</v>
      </c>
      <c r="E427" t="s">
        <v>61</v>
      </c>
      <c r="F427" t="s">
        <v>52</v>
      </c>
      <c r="G427" t="s">
        <v>61</v>
      </c>
      <c r="H427" t="s">
        <v>61</v>
      </c>
      <c r="I427" t="s">
        <v>61</v>
      </c>
      <c r="J427" t="s">
        <v>52</v>
      </c>
      <c r="K427" t="s">
        <v>52</v>
      </c>
      <c r="L427" t="s">
        <v>52</v>
      </c>
      <c r="M427" t="s">
        <v>51</v>
      </c>
      <c r="N427" t="s">
        <v>51</v>
      </c>
      <c r="O427" t="s">
        <v>51</v>
      </c>
      <c r="P427" t="s">
        <v>56</v>
      </c>
      <c r="Q427" t="s">
        <v>51</v>
      </c>
      <c r="R427" t="s">
        <v>52</v>
      </c>
      <c r="S427" t="s">
        <v>56</v>
      </c>
      <c r="T427" t="s">
        <v>51</v>
      </c>
      <c r="U427">
        <v>24</v>
      </c>
      <c r="V427">
        <v>1</v>
      </c>
      <c r="W427" t="s">
        <v>57</v>
      </c>
      <c r="X427">
        <v>37.200000000000003</v>
      </c>
      <c r="Y427" t="s">
        <v>58</v>
      </c>
      <c r="Z427">
        <v>58</v>
      </c>
      <c r="AA427">
        <v>156</v>
      </c>
      <c r="AB427">
        <v>88</v>
      </c>
      <c r="AC427" t="s">
        <v>59</v>
      </c>
      <c r="AD427" t="s">
        <v>68</v>
      </c>
      <c r="AE427" t="s">
        <v>71</v>
      </c>
      <c r="AF427" t="s">
        <v>76</v>
      </c>
      <c r="AG427" t="s">
        <v>52</v>
      </c>
      <c r="AH427" t="s">
        <v>52</v>
      </c>
      <c r="AI427" t="s">
        <v>52</v>
      </c>
      <c r="AJ427" t="s">
        <v>52</v>
      </c>
      <c r="AK427" t="s">
        <v>52</v>
      </c>
      <c r="AL427">
        <v>24</v>
      </c>
      <c r="AM427">
        <v>180</v>
      </c>
      <c r="AN427">
        <v>91</v>
      </c>
      <c r="AO427" t="s">
        <v>59</v>
      </c>
      <c r="AP427" t="s">
        <v>60</v>
      </c>
      <c r="AQ427" t="s">
        <v>52</v>
      </c>
      <c r="AR427" t="s">
        <v>62</v>
      </c>
      <c r="AS427" t="s">
        <v>64</v>
      </c>
      <c r="AT427" t="s">
        <v>61</v>
      </c>
      <c r="AU427" t="s">
        <v>64</v>
      </c>
      <c r="AV427">
        <v>6</v>
      </c>
      <c r="AW427" s="2" t="s">
        <v>72</v>
      </c>
      <c r="AX427" s="7">
        <v>480</v>
      </c>
    </row>
    <row r="428" spans="1:50" x14ac:dyDescent="0.15">
      <c r="A428">
        <v>20.5</v>
      </c>
      <c r="B428">
        <v>5.4410958904109599</v>
      </c>
      <c r="C428" t="s">
        <v>50</v>
      </c>
      <c r="D428" t="s">
        <v>51</v>
      </c>
      <c r="E428" t="s">
        <v>52</v>
      </c>
      <c r="F428">
        <v>3</v>
      </c>
      <c r="G428" t="s">
        <v>52</v>
      </c>
      <c r="H428" t="s">
        <v>61</v>
      </c>
      <c r="I428" t="s">
        <v>61</v>
      </c>
      <c r="J428" t="s">
        <v>52</v>
      </c>
      <c r="K428" t="s">
        <v>52</v>
      </c>
      <c r="L428" t="s">
        <v>52</v>
      </c>
      <c r="M428" t="s">
        <v>51</v>
      </c>
      <c r="N428" t="s">
        <v>51</v>
      </c>
      <c r="O428" t="s">
        <v>51</v>
      </c>
      <c r="P428" t="s">
        <v>56</v>
      </c>
      <c r="Q428" t="s">
        <v>56</v>
      </c>
      <c r="R428" t="s">
        <v>56</v>
      </c>
      <c r="S428" t="s">
        <v>56</v>
      </c>
      <c r="T428" t="s">
        <v>51</v>
      </c>
      <c r="U428">
        <v>72</v>
      </c>
      <c r="V428">
        <v>25</v>
      </c>
      <c r="W428" t="s">
        <v>57</v>
      </c>
      <c r="X428">
        <v>26</v>
      </c>
      <c r="Y428" t="s">
        <v>58</v>
      </c>
      <c r="Z428">
        <v>22</v>
      </c>
      <c r="AA428">
        <v>118</v>
      </c>
      <c r="AB428">
        <v>95</v>
      </c>
      <c r="AC428" t="s">
        <v>59</v>
      </c>
      <c r="AD428" t="s">
        <v>68</v>
      </c>
      <c r="AE428" t="s">
        <v>52</v>
      </c>
      <c r="AF428" t="s">
        <v>62</v>
      </c>
      <c r="AG428" t="s">
        <v>52</v>
      </c>
      <c r="AH428" t="s">
        <v>52</v>
      </c>
      <c r="AI428" t="s">
        <v>52</v>
      </c>
      <c r="AJ428" t="s">
        <v>52</v>
      </c>
      <c r="AK428" t="s">
        <v>52</v>
      </c>
      <c r="AL428" t="s">
        <v>52</v>
      </c>
      <c r="AM428" t="s">
        <v>52</v>
      </c>
      <c r="AN428" t="s">
        <v>52</v>
      </c>
      <c r="AO428" t="s">
        <v>52</v>
      </c>
      <c r="AP428" t="s">
        <v>68</v>
      </c>
      <c r="AQ428" t="s">
        <v>52</v>
      </c>
      <c r="AR428" t="s">
        <v>52</v>
      </c>
      <c r="AS428" t="s">
        <v>52</v>
      </c>
      <c r="AT428" t="s">
        <v>52</v>
      </c>
      <c r="AU428" t="s">
        <v>52</v>
      </c>
      <c r="AV428">
        <v>1</v>
      </c>
      <c r="AW428" s="2" t="s">
        <v>65</v>
      </c>
      <c r="AX428" s="7">
        <v>60</v>
      </c>
    </row>
    <row r="429" spans="1:50" x14ac:dyDescent="0.15">
      <c r="A429">
        <v>20.5</v>
      </c>
      <c r="B429">
        <v>5.4410958904109599</v>
      </c>
      <c r="C429" t="s">
        <v>50</v>
      </c>
      <c r="D429" t="s">
        <v>51</v>
      </c>
      <c r="E429" t="s">
        <v>52</v>
      </c>
      <c r="F429">
        <v>3</v>
      </c>
      <c r="G429" t="s">
        <v>52</v>
      </c>
      <c r="H429" t="s">
        <v>61</v>
      </c>
      <c r="I429" t="s">
        <v>61</v>
      </c>
      <c r="J429" t="s">
        <v>52</v>
      </c>
      <c r="K429" t="s">
        <v>52</v>
      </c>
      <c r="L429" t="s">
        <v>52</v>
      </c>
      <c r="M429" t="s">
        <v>51</v>
      </c>
      <c r="N429" t="s">
        <v>51</v>
      </c>
      <c r="O429" t="s">
        <v>51</v>
      </c>
      <c r="P429" t="s">
        <v>56</v>
      </c>
      <c r="Q429" t="s">
        <v>56</v>
      </c>
      <c r="R429" t="s">
        <v>56</v>
      </c>
      <c r="S429" t="s">
        <v>56</v>
      </c>
      <c r="T429" t="s">
        <v>51</v>
      </c>
      <c r="U429">
        <v>72</v>
      </c>
      <c r="V429">
        <v>25</v>
      </c>
      <c r="W429" t="s">
        <v>57</v>
      </c>
      <c r="X429">
        <v>26</v>
      </c>
      <c r="Y429" t="s">
        <v>58</v>
      </c>
      <c r="Z429">
        <v>22</v>
      </c>
      <c r="AA429">
        <v>118</v>
      </c>
      <c r="AB429">
        <v>95</v>
      </c>
      <c r="AC429" t="s">
        <v>59</v>
      </c>
      <c r="AD429" t="s">
        <v>68</v>
      </c>
      <c r="AE429" t="s">
        <v>52</v>
      </c>
      <c r="AF429" t="s">
        <v>62</v>
      </c>
      <c r="AG429" t="s">
        <v>52</v>
      </c>
      <c r="AH429" t="s">
        <v>52</v>
      </c>
      <c r="AI429" t="s">
        <v>52</v>
      </c>
      <c r="AJ429" t="s">
        <v>52</v>
      </c>
      <c r="AK429" t="s">
        <v>52</v>
      </c>
      <c r="AL429">
        <v>28</v>
      </c>
      <c r="AM429">
        <v>120</v>
      </c>
      <c r="AN429">
        <v>97</v>
      </c>
      <c r="AO429" t="s">
        <v>59</v>
      </c>
      <c r="AP429" t="s">
        <v>60</v>
      </c>
      <c r="AQ429" t="s">
        <v>52</v>
      </c>
      <c r="AR429" t="s">
        <v>62</v>
      </c>
      <c r="AS429" t="s">
        <v>64</v>
      </c>
      <c r="AT429" t="s">
        <v>61</v>
      </c>
      <c r="AU429" t="s">
        <v>64</v>
      </c>
      <c r="AV429">
        <v>4</v>
      </c>
      <c r="AW429" s="2" t="s">
        <v>65</v>
      </c>
      <c r="AX429" s="7">
        <v>240</v>
      </c>
    </row>
    <row r="430" spans="1:50" x14ac:dyDescent="0.15">
      <c r="A430">
        <v>18.600000000000001</v>
      </c>
      <c r="B430">
        <v>4.02739726027397</v>
      </c>
      <c r="C430" t="s">
        <v>50</v>
      </c>
      <c r="D430" t="s">
        <v>51</v>
      </c>
      <c r="E430" t="s">
        <v>52</v>
      </c>
      <c r="F430">
        <v>1</v>
      </c>
      <c r="G430" t="s">
        <v>73</v>
      </c>
      <c r="H430" t="s">
        <v>83</v>
      </c>
      <c r="I430" t="s">
        <v>55</v>
      </c>
      <c r="J430" t="s">
        <v>52</v>
      </c>
      <c r="K430" t="s">
        <v>52</v>
      </c>
      <c r="L430" t="s">
        <v>52</v>
      </c>
      <c r="M430" t="s">
        <v>56</v>
      </c>
      <c r="N430" t="s">
        <v>56</v>
      </c>
      <c r="O430" t="s">
        <v>56</v>
      </c>
      <c r="P430" t="s">
        <v>56</v>
      </c>
      <c r="Q430" t="s">
        <v>56</v>
      </c>
      <c r="R430" t="s">
        <v>52</v>
      </c>
      <c r="S430" t="s">
        <v>56</v>
      </c>
      <c r="T430" t="s">
        <v>51</v>
      </c>
      <c r="U430">
        <v>48</v>
      </c>
      <c r="V430" t="s">
        <v>52</v>
      </c>
      <c r="W430" t="s">
        <v>57</v>
      </c>
      <c r="X430">
        <v>35.799999999999997</v>
      </c>
      <c r="Y430" t="s">
        <v>58</v>
      </c>
      <c r="Z430">
        <v>42</v>
      </c>
      <c r="AA430">
        <v>178</v>
      </c>
      <c r="AB430">
        <v>95</v>
      </c>
      <c r="AC430" t="s">
        <v>59</v>
      </c>
      <c r="AD430" t="s">
        <v>68</v>
      </c>
      <c r="AE430" t="s">
        <v>64</v>
      </c>
      <c r="AF430" t="s">
        <v>62</v>
      </c>
      <c r="AG430" t="s">
        <v>52</v>
      </c>
      <c r="AH430" t="s">
        <v>52</v>
      </c>
      <c r="AI430" t="s">
        <v>71</v>
      </c>
      <c r="AJ430" t="s">
        <v>52</v>
      </c>
      <c r="AK430" t="s">
        <v>52</v>
      </c>
      <c r="AL430">
        <v>44</v>
      </c>
      <c r="AM430">
        <v>137</v>
      </c>
      <c r="AN430">
        <v>93</v>
      </c>
      <c r="AO430" t="s">
        <v>59</v>
      </c>
      <c r="AP430" t="s">
        <v>75</v>
      </c>
      <c r="AQ430" t="s">
        <v>52</v>
      </c>
      <c r="AR430" t="s">
        <v>62</v>
      </c>
      <c r="AS430" t="s">
        <v>64</v>
      </c>
      <c r="AT430" t="s">
        <v>64</v>
      </c>
      <c r="AU430" t="s">
        <v>64</v>
      </c>
      <c r="AV430">
        <v>3</v>
      </c>
      <c r="AW430" s="2" t="s">
        <v>72</v>
      </c>
      <c r="AX430" s="7">
        <v>120</v>
      </c>
    </row>
    <row r="431" spans="1:50" x14ac:dyDescent="0.15">
      <c r="A431">
        <v>18.600000000000001</v>
      </c>
      <c r="B431">
        <v>4.02739726027397</v>
      </c>
      <c r="C431" t="s">
        <v>50</v>
      </c>
      <c r="D431" t="s">
        <v>51</v>
      </c>
      <c r="E431" t="s">
        <v>52</v>
      </c>
      <c r="F431">
        <v>1</v>
      </c>
      <c r="G431" t="s">
        <v>73</v>
      </c>
      <c r="H431" t="s">
        <v>83</v>
      </c>
      <c r="I431" t="s">
        <v>55</v>
      </c>
      <c r="J431" t="s">
        <v>52</v>
      </c>
      <c r="K431" t="s">
        <v>52</v>
      </c>
      <c r="L431" t="s">
        <v>52</v>
      </c>
      <c r="M431" t="s">
        <v>56</v>
      </c>
      <c r="N431" t="s">
        <v>56</v>
      </c>
      <c r="O431" t="s">
        <v>56</v>
      </c>
      <c r="P431" t="s">
        <v>56</v>
      </c>
      <c r="Q431" t="s">
        <v>56</v>
      </c>
      <c r="R431" t="s">
        <v>52</v>
      </c>
      <c r="S431" t="s">
        <v>56</v>
      </c>
      <c r="T431" t="s">
        <v>51</v>
      </c>
      <c r="U431">
        <v>48</v>
      </c>
      <c r="V431" t="s">
        <v>52</v>
      </c>
      <c r="W431" t="s">
        <v>57</v>
      </c>
      <c r="X431">
        <v>35.799999999999997</v>
      </c>
      <c r="Y431" t="s">
        <v>58</v>
      </c>
      <c r="Z431">
        <v>42</v>
      </c>
      <c r="AA431">
        <v>178</v>
      </c>
      <c r="AB431">
        <v>95</v>
      </c>
      <c r="AC431" t="s">
        <v>59</v>
      </c>
      <c r="AD431" t="s">
        <v>68</v>
      </c>
      <c r="AE431" t="s">
        <v>64</v>
      </c>
      <c r="AF431" t="s">
        <v>62</v>
      </c>
      <c r="AG431" t="s">
        <v>52</v>
      </c>
      <c r="AH431" t="s">
        <v>52</v>
      </c>
      <c r="AI431" t="s">
        <v>71</v>
      </c>
      <c r="AJ431">
        <v>36.1</v>
      </c>
      <c r="AK431" t="s">
        <v>58</v>
      </c>
      <c r="AL431">
        <v>36</v>
      </c>
      <c r="AM431">
        <v>108</v>
      </c>
      <c r="AN431">
        <v>92</v>
      </c>
      <c r="AO431" t="s">
        <v>59</v>
      </c>
      <c r="AP431" t="s">
        <v>75</v>
      </c>
      <c r="AQ431" t="s">
        <v>52</v>
      </c>
      <c r="AR431" t="s">
        <v>76</v>
      </c>
      <c r="AS431" t="s">
        <v>64</v>
      </c>
      <c r="AT431" t="s">
        <v>64</v>
      </c>
      <c r="AU431" t="s">
        <v>71</v>
      </c>
      <c r="AV431">
        <v>4</v>
      </c>
      <c r="AW431" s="2" t="s">
        <v>72</v>
      </c>
      <c r="AX431" s="7">
        <v>480</v>
      </c>
    </row>
    <row r="432" spans="1:50" x14ac:dyDescent="0.15">
      <c r="A432">
        <v>15.4</v>
      </c>
      <c r="B432">
        <v>3.2328767123287698</v>
      </c>
      <c r="C432" t="s">
        <v>50</v>
      </c>
      <c r="D432" t="s">
        <v>51</v>
      </c>
      <c r="E432" t="s">
        <v>66</v>
      </c>
      <c r="F432">
        <v>2.2000000000000002</v>
      </c>
      <c r="G432" t="s">
        <v>67</v>
      </c>
      <c r="H432" t="s">
        <v>78</v>
      </c>
      <c r="I432" t="s">
        <v>61</v>
      </c>
      <c r="J432" t="s">
        <v>51</v>
      </c>
      <c r="K432" t="s">
        <v>51</v>
      </c>
      <c r="L432" t="s">
        <v>56</v>
      </c>
      <c r="M432" t="s">
        <v>56</v>
      </c>
      <c r="N432" t="s">
        <v>56</v>
      </c>
      <c r="O432" t="s">
        <v>56</v>
      </c>
      <c r="P432" t="s">
        <v>51</v>
      </c>
      <c r="Q432" t="s">
        <v>51</v>
      </c>
      <c r="R432" t="s">
        <v>52</v>
      </c>
      <c r="S432" t="s">
        <v>56</v>
      </c>
      <c r="T432" t="s">
        <v>51</v>
      </c>
      <c r="U432">
        <v>24</v>
      </c>
      <c r="V432">
        <v>1</v>
      </c>
      <c r="W432" t="s">
        <v>57</v>
      </c>
      <c r="X432">
        <v>36.5</v>
      </c>
      <c r="Y432" t="s">
        <v>63</v>
      </c>
      <c r="Z432">
        <v>48</v>
      </c>
      <c r="AA432">
        <v>153</v>
      </c>
      <c r="AB432">
        <v>93</v>
      </c>
      <c r="AC432" t="s">
        <v>59</v>
      </c>
      <c r="AD432" t="s">
        <v>68</v>
      </c>
      <c r="AE432" t="s">
        <v>71</v>
      </c>
      <c r="AF432" t="s">
        <v>62</v>
      </c>
      <c r="AG432" t="s">
        <v>52</v>
      </c>
      <c r="AH432" t="s">
        <v>52</v>
      </c>
      <c r="AI432" t="s">
        <v>52</v>
      </c>
      <c r="AJ432" t="s">
        <v>52</v>
      </c>
      <c r="AK432" t="s">
        <v>52</v>
      </c>
      <c r="AL432">
        <v>28</v>
      </c>
      <c r="AM432">
        <v>140</v>
      </c>
      <c r="AN432" t="s">
        <v>52</v>
      </c>
      <c r="AO432" t="s">
        <v>52</v>
      </c>
      <c r="AP432" t="s">
        <v>60</v>
      </c>
      <c r="AQ432" t="s">
        <v>52</v>
      </c>
      <c r="AR432" t="s">
        <v>52</v>
      </c>
      <c r="AS432" t="s">
        <v>52</v>
      </c>
      <c r="AT432" t="s">
        <v>61</v>
      </c>
      <c r="AU432" t="s">
        <v>52</v>
      </c>
      <c r="AV432">
        <v>1</v>
      </c>
      <c r="AW432" s="2" t="s">
        <v>72</v>
      </c>
      <c r="AX432" s="7">
        <v>60</v>
      </c>
    </row>
    <row r="433" spans="1:50" x14ac:dyDescent="0.15">
      <c r="A433">
        <v>15.4</v>
      </c>
      <c r="B433">
        <v>3.2328767123287698</v>
      </c>
      <c r="C433" t="s">
        <v>50</v>
      </c>
      <c r="D433" t="s">
        <v>51</v>
      </c>
      <c r="E433" t="s">
        <v>66</v>
      </c>
      <c r="F433">
        <v>2.2000000000000002</v>
      </c>
      <c r="G433" t="s">
        <v>67</v>
      </c>
      <c r="H433" t="s">
        <v>78</v>
      </c>
      <c r="I433" t="s">
        <v>61</v>
      </c>
      <c r="J433" t="s">
        <v>51</v>
      </c>
      <c r="K433" t="s">
        <v>51</v>
      </c>
      <c r="L433" t="s">
        <v>56</v>
      </c>
      <c r="M433" t="s">
        <v>56</v>
      </c>
      <c r="N433" t="s">
        <v>56</v>
      </c>
      <c r="O433" t="s">
        <v>56</v>
      </c>
      <c r="P433" t="s">
        <v>51</v>
      </c>
      <c r="Q433" t="s">
        <v>51</v>
      </c>
      <c r="R433" t="s">
        <v>52</v>
      </c>
      <c r="S433" t="s">
        <v>56</v>
      </c>
      <c r="T433" t="s">
        <v>51</v>
      </c>
      <c r="U433">
        <v>24</v>
      </c>
      <c r="V433">
        <v>1</v>
      </c>
      <c r="W433" t="s">
        <v>57</v>
      </c>
      <c r="X433">
        <v>36.5</v>
      </c>
      <c r="Y433" t="s">
        <v>63</v>
      </c>
      <c r="Z433">
        <v>48</v>
      </c>
      <c r="AA433">
        <v>153</v>
      </c>
      <c r="AB433">
        <v>93</v>
      </c>
      <c r="AC433" t="s">
        <v>59</v>
      </c>
      <c r="AD433" t="s">
        <v>68</v>
      </c>
      <c r="AE433" t="s">
        <v>71</v>
      </c>
      <c r="AF433" t="s">
        <v>62</v>
      </c>
      <c r="AG433" t="s">
        <v>52</v>
      </c>
      <c r="AH433" t="s">
        <v>52</v>
      </c>
      <c r="AI433" t="s">
        <v>52</v>
      </c>
      <c r="AJ433" t="s">
        <v>52</v>
      </c>
      <c r="AK433" t="s">
        <v>52</v>
      </c>
      <c r="AL433">
        <v>30</v>
      </c>
      <c r="AM433">
        <v>160</v>
      </c>
      <c r="AN433">
        <v>95</v>
      </c>
      <c r="AO433" t="s">
        <v>59</v>
      </c>
      <c r="AP433" t="s">
        <v>60</v>
      </c>
      <c r="AQ433" t="s">
        <v>52</v>
      </c>
      <c r="AR433" t="s">
        <v>62</v>
      </c>
      <c r="AS433" t="s">
        <v>61</v>
      </c>
      <c r="AT433" t="s">
        <v>61</v>
      </c>
      <c r="AU433" t="s">
        <v>64</v>
      </c>
      <c r="AV433">
        <v>4</v>
      </c>
      <c r="AW433" s="2" t="s">
        <v>72</v>
      </c>
      <c r="AX433" s="7">
        <v>240</v>
      </c>
    </row>
    <row r="434" spans="1:50" x14ac:dyDescent="0.15">
      <c r="A434">
        <v>15.4</v>
      </c>
      <c r="B434">
        <v>3.2328767123287698</v>
      </c>
      <c r="C434" t="s">
        <v>50</v>
      </c>
      <c r="D434" t="s">
        <v>51</v>
      </c>
      <c r="E434" t="s">
        <v>66</v>
      </c>
      <c r="F434">
        <v>2.2000000000000002</v>
      </c>
      <c r="G434" t="s">
        <v>67</v>
      </c>
      <c r="H434" t="s">
        <v>78</v>
      </c>
      <c r="I434" t="s">
        <v>61</v>
      </c>
      <c r="J434" t="s">
        <v>51</v>
      </c>
      <c r="K434" t="s">
        <v>51</v>
      </c>
      <c r="L434" t="s">
        <v>56</v>
      </c>
      <c r="M434" t="s">
        <v>56</v>
      </c>
      <c r="N434" t="s">
        <v>56</v>
      </c>
      <c r="O434" t="s">
        <v>56</v>
      </c>
      <c r="P434" t="s">
        <v>51</v>
      </c>
      <c r="Q434" t="s">
        <v>51</v>
      </c>
      <c r="R434" t="s">
        <v>52</v>
      </c>
      <c r="S434" t="s">
        <v>56</v>
      </c>
      <c r="T434" t="s">
        <v>51</v>
      </c>
      <c r="U434">
        <v>24</v>
      </c>
      <c r="V434">
        <v>1</v>
      </c>
      <c r="W434" t="s">
        <v>57</v>
      </c>
      <c r="X434">
        <v>36.5</v>
      </c>
      <c r="Y434" t="s">
        <v>63</v>
      </c>
      <c r="Z434">
        <v>48</v>
      </c>
      <c r="AA434">
        <v>153</v>
      </c>
      <c r="AB434">
        <v>93</v>
      </c>
      <c r="AC434" t="s">
        <v>59</v>
      </c>
      <c r="AD434" t="s">
        <v>68</v>
      </c>
      <c r="AE434" t="s">
        <v>71</v>
      </c>
      <c r="AF434" t="s">
        <v>62</v>
      </c>
      <c r="AG434" t="s">
        <v>52</v>
      </c>
      <c r="AH434" t="s">
        <v>52</v>
      </c>
      <c r="AI434" t="s">
        <v>52</v>
      </c>
      <c r="AJ434" t="s">
        <v>52</v>
      </c>
      <c r="AK434" t="s">
        <v>52</v>
      </c>
      <c r="AL434">
        <v>32</v>
      </c>
      <c r="AM434">
        <v>165</v>
      </c>
      <c r="AN434">
        <v>95</v>
      </c>
      <c r="AO434" t="s">
        <v>59</v>
      </c>
      <c r="AP434" t="s">
        <v>75</v>
      </c>
      <c r="AQ434" t="s">
        <v>52</v>
      </c>
      <c r="AR434" t="s">
        <v>52</v>
      </c>
      <c r="AS434" t="s">
        <v>64</v>
      </c>
      <c r="AT434" t="s">
        <v>61</v>
      </c>
      <c r="AU434" t="s">
        <v>64</v>
      </c>
      <c r="AV434">
        <v>2</v>
      </c>
      <c r="AW434" s="2" t="s">
        <v>72</v>
      </c>
      <c r="AX434" s="7">
        <v>120</v>
      </c>
    </row>
    <row r="435" spans="1:50" x14ac:dyDescent="0.15">
      <c r="A435">
        <v>16.8</v>
      </c>
      <c r="B435">
        <v>4.3534246575342497</v>
      </c>
      <c r="C435" t="s">
        <v>50</v>
      </c>
      <c r="D435" t="s">
        <v>51</v>
      </c>
      <c r="E435" t="s">
        <v>66</v>
      </c>
      <c r="F435">
        <v>1</v>
      </c>
      <c r="G435" t="s">
        <v>73</v>
      </c>
      <c r="H435" t="s">
        <v>74</v>
      </c>
      <c r="I435" t="s">
        <v>61</v>
      </c>
      <c r="J435" t="s">
        <v>52</v>
      </c>
      <c r="K435" t="s">
        <v>52</v>
      </c>
      <c r="L435" t="s">
        <v>52</v>
      </c>
      <c r="M435" t="s">
        <v>51</v>
      </c>
      <c r="N435" t="s">
        <v>51</v>
      </c>
      <c r="O435" t="s">
        <v>51</v>
      </c>
      <c r="P435" t="s">
        <v>56</v>
      </c>
      <c r="Q435" t="s">
        <v>51</v>
      </c>
      <c r="R435" t="s">
        <v>52</v>
      </c>
      <c r="S435" t="s">
        <v>56</v>
      </c>
      <c r="T435" t="s">
        <v>51</v>
      </c>
      <c r="U435">
        <v>24</v>
      </c>
      <c r="V435">
        <v>1</v>
      </c>
      <c r="W435" t="s">
        <v>57</v>
      </c>
      <c r="X435" t="s">
        <v>52</v>
      </c>
      <c r="Y435" t="s">
        <v>52</v>
      </c>
      <c r="Z435">
        <v>36</v>
      </c>
      <c r="AA435">
        <v>126</v>
      </c>
      <c r="AB435">
        <v>95</v>
      </c>
      <c r="AC435" t="s">
        <v>59</v>
      </c>
      <c r="AD435" t="s">
        <v>60</v>
      </c>
      <c r="AE435" t="s">
        <v>64</v>
      </c>
      <c r="AF435" t="s">
        <v>62</v>
      </c>
      <c r="AG435" t="s">
        <v>52</v>
      </c>
      <c r="AH435" t="s">
        <v>52</v>
      </c>
      <c r="AI435" t="s">
        <v>52</v>
      </c>
      <c r="AJ435" t="s">
        <v>52</v>
      </c>
      <c r="AK435" t="s">
        <v>52</v>
      </c>
      <c r="AL435">
        <v>36</v>
      </c>
      <c r="AM435">
        <v>126</v>
      </c>
      <c r="AN435">
        <v>95</v>
      </c>
      <c r="AO435" t="s">
        <v>59</v>
      </c>
      <c r="AP435" t="s">
        <v>60</v>
      </c>
      <c r="AQ435" t="s">
        <v>52</v>
      </c>
      <c r="AR435" t="s">
        <v>52</v>
      </c>
      <c r="AS435" t="s">
        <v>52</v>
      </c>
      <c r="AT435" t="s">
        <v>52</v>
      </c>
      <c r="AU435" t="s">
        <v>52</v>
      </c>
      <c r="AV435">
        <v>1</v>
      </c>
      <c r="AW435" s="2" t="s">
        <v>65</v>
      </c>
      <c r="AX435" s="7">
        <v>60</v>
      </c>
    </row>
    <row r="436" spans="1:50" x14ac:dyDescent="0.15">
      <c r="A436">
        <v>16.8</v>
      </c>
      <c r="B436">
        <v>4.3534246575342497</v>
      </c>
      <c r="C436" t="s">
        <v>50</v>
      </c>
      <c r="D436" t="s">
        <v>51</v>
      </c>
      <c r="E436" t="s">
        <v>66</v>
      </c>
      <c r="F436">
        <v>1</v>
      </c>
      <c r="G436" t="s">
        <v>73</v>
      </c>
      <c r="H436" t="s">
        <v>74</v>
      </c>
      <c r="I436" t="s">
        <v>61</v>
      </c>
      <c r="J436" t="s">
        <v>52</v>
      </c>
      <c r="K436" t="s">
        <v>52</v>
      </c>
      <c r="L436" t="s">
        <v>52</v>
      </c>
      <c r="M436" t="s">
        <v>51</v>
      </c>
      <c r="N436" t="s">
        <v>51</v>
      </c>
      <c r="O436" t="s">
        <v>51</v>
      </c>
      <c r="P436" t="s">
        <v>56</v>
      </c>
      <c r="Q436" t="s">
        <v>51</v>
      </c>
      <c r="R436" t="s">
        <v>52</v>
      </c>
      <c r="S436" t="s">
        <v>56</v>
      </c>
      <c r="T436" t="s">
        <v>51</v>
      </c>
      <c r="U436">
        <v>24</v>
      </c>
      <c r="V436">
        <v>1</v>
      </c>
      <c r="W436" t="s">
        <v>57</v>
      </c>
      <c r="X436" t="s">
        <v>52</v>
      </c>
      <c r="Y436" t="s">
        <v>52</v>
      </c>
      <c r="Z436">
        <v>36</v>
      </c>
      <c r="AA436">
        <v>126</v>
      </c>
      <c r="AB436">
        <v>95</v>
      </c>
      <c r="AC436" t="s">
        <v>59</v>
      </c>
      <c r="AD436" t="s">
        <v>60</v>
      </c>
      <c r="AE436" t="s">
        <v>64</v>
      </c>
      <c r="AF436" t="s">
        <v>62</v>
      </c>
      <c r="AG436" t="s">
        <v>52</v>
      </c>
      <c r="AH436" t="s">
        <v>52</v>
      </c>
      <c r="AI436" t="s">
        <v>52</v>
      </c>
      <c r="AJ436" t="s">
        <v>52</v>
      </c>
      <c r="AK436" t="s">
        <v>52</v>
      </c>
      <c r="AL436">
        <v>24</v>
      </c>
      <c r="AM436">
        <v>146</v>
      </c>
      <c r="AN436">
        <v>98</v>
      </c>
      <c r="AO436" t="s">
        <v>59</v>
      </c>
      <c r="AP436" t="s">
        <v>75</v>
      </c>
      <c r="AQ436" t="s">
        <v>52</v>
      </c>
      <c r="AR436" t="s">
        <v>62</v>
      </c>
      <c r="AS436" t="s">
        <v>71</v>
      </c>
      <c r="AT436" t="s">
        <v>64</v>
      </c>
      <c r="AU436" t="s">
        <v>71</v>
      </c>
      <c r="AV436">
        <v>2</v>
      </c>
      <c r="AW436" s="2" t="s">
        <v>65</v>
      </c>
      <c r="AX436" s="7">
        <v>120</v>
      </c>
    </row>
    <row r="437" spans="1:50" x14ac:dyDescent="0.15">
      <c r="A437">
        <v>18</v>
      </c>
      <c r="B437">
        <v>4.8136986301369902</v>
      </c>
      <c r="C437" t="s">
        <v>50</v>
      </c>
      <c r="D437" t="s">
        <v>51</v>
      </c>
      <c r="E437" t="s">
        <v>61</v>
      </c>
      <c r="F437">
        <v>1</v>
      </c>
      <c r="G437" t="s">
        <v>73</v>
      </c>
      <c r="H437" t="s">
        <v>74</v>
      </c>
      <c r="I437" t="s">
        <v>61</v>
      </c>
      <c r="J437" t="s">
        <v>52</v>
      </c>
      <c r="K437" t="s">
        <v>52</v>
      </c>
      <c r="L437" t="s">
        <v>52</v>
      </c>
      <c r="M437" t="s">
        <v>51</v>
      </c>
      <c r="N437" t="s">
        <v>51</v>
      </c>
      <c r="O437" t="s">
        <v>51</v>
      </c>
      <c r="P437" t="s">
        <v>56</v>
      </c>
      <c r="Q437" t="s">
        <v>51</v>
      </c>
      <c r="R437" t="s">
        <v>52</v>
      </c>
      <c r="S437" t="s">
        <v>51</v>
      </c>
      <c r="T437" t="s">
        <v>51</v>
      </c>
      <c r="U437">
        <v>24</v>
      </c>
      <c r="V437" t="s">
        <v>52</v>
      </c>
      <c r="W437" t="s">
        <v>57</v>
      </c>
      <c r="X437" t="s">
        <v>52</v>
      </c>
      <c r="Y437" t="s">
        <v>52</v>
      </c>
      <c r="Z437">
        <v>44</v>
      </c>
      <c r="AA437">
        <v>125</v>
      </c>
      <c r="AB437">
        <v>96</v>
      </c>
      <c r="AC437" t="s">
        <v>59</v>
      </c>
      <c r="AD437" t="s">
        <v>68</v>
      </c>
      <c r="AE437" t="s">
        <v>71</v>
      </c>
      <c r="AF437" t="s">
        <v>62</v>
      </c>
      <c r="AG437" t="s">
        <v>52</v>
      </c>
      <c r="AH437" t="s">
        <v>52</v>
      </c>
      <c r="AI437" t="s">
        <v>52</v>
      </c>
      <c r="AJ437" t="s">
        <v>52</v>
      </c>
      <c r="AK437" t="s">
        <v>52</v>
      </c>
      <c r="AL437">
        <v>32</v>
      </c>
      <c r="AM437">
        <v>154</v>
      </c>
      <c r="AN437">
        <v>97</v>
      </c>
      <c r="AO437" t="s">
        <v>59</v>
      </c>
      <c r="AP437" t="s">
        <v>68</v>
      </c>
      <c r="AQ437" t="s">
        <v>52</v>
      </c>
      <c r="AR437" t="s">
        <v>76</v>
      </c>
      <c r="AS437" t="s">
        <v>61</v>
      </c>
      <c r="AT437" t="s">
        <v>61</v>
      </c>
      <c r="AU437" t="s">
        <v>64</v>
      </c>
      <c r="AV437">
        <v>0</v>
      </c>
      <c r="AW437" s="2" t="s">
        <v>70</v>
      </c>
      <c r="AX437" s="7">
        <v>60</v>
      </c>
    </row>
    <row r="438" spans="1:50" x14ac:dyDescent="0.15">
      <c r="A438">
        <v>25.4</v>
      </c>
      <c r="B438">
        <v>8.6164383561643803</v>
      </c>
      <c r="C438" t="s">
        <v>50</v>
      </c>
      <c r="D438" t="s">
        <v>51</v>
      </c>
      <c r="E438" t="s">
        <v>79</v>
      </c>
      <c r="F438">
        <v>2</v>
      </c>
      <c r="G438" t="s">
        <v>73</v>
      </c>
      <c r="H438" t="s">
        <v>54</v>
      </c>
      <c r="I438" t="s">
        <v>61</v>
      </c>
      <c r="J438" t="s">
        <v>52</v>
      </c>
      <c r="K438" t="s">
        <v>52</v>
      </c>
      <c r="L438" t="s">
        <v>52</v>
      </c>
      <c r="M438" t="s">
        <v>56</v>
      </c>
      <c r="N438" t="s">
        <v>51</v>
      </c>
      <c r="O438" t="s">
        <v>56</v>
      </c>
      <c r="P438" t="s">
        <v>52</v>
      </c>
      <c r="Q438" t="s">
        <v>52</v>
      </c>
      <c r="R438" t="s">
        <v>52</v>
      </c>
      <c r="S438" t="s">
        <v>56</v>
      </c>
      <c r="T438" t="s">
        <v>51</v>
      </c>
      <c r="U438">
        <v>96</v>
      </c>
      <c r="V438">
        <v>12</v>
      </c>
      <c r="W438" t="s">
        <v>57</v>
      </c>
      <c r="X438" t="s">
        <v>52</v>
      </c>
      <c r="Y438" t="s">
        <v>52</v>
      </c>
      <c r="Z438">
        <v>26</v>
      </c>
      <c r="AA438">
        <v>97</v>
      </c>
      <c r="AB438">
        <v>97</v>
      </c>
      <c r="AC438" t="s">
        <v>59</v>
      </c>
      <c r="AD438" t="s">
        <v>60</v>
      </c>
      <c r="AE438" t="s">
        <v>52</v>
      </c>
      <c r="AF438" t="s">
        <v>62</v>
      </c>
      <c r="AG438" t="s">
        <v>52</v>
      </c>
      <c r="AH438" t="s">
        <v>52</v>
      </c>
      <c r="AI438" t="s">
        <v>61</v>
      </c>
      <c r="AJ438" t="s">
        <v>52</v>
      </c>
      <c r="AK438" t="s">
        <v>52</v>
      </c>
      <c r="AL438" t="s">
        <v>52</v>
      </c>
      <c r="AM438" t="s">
        <v>52</v>
      </c>
      <c r="AN438" t="s">
        <v>52</v>
      </c>
      <c r="AO438" t="s">
        <v>52</v>
      </c>
      <c r="AP438" t="s">
        <v>60</v>
      </c>
      <c r="AQ438" t="s">
        <v>52</v>
      </c>
      <c r="AR438" t="s">
        <v>52</v>
      </c>
      <c r="AS438" t="s">
        <v>52</v>
      </c>
      <c r="AT438" t="s">
        <v>52</v>
      </c>
      <c r="AU438" t="s">
        <v>52</v>
      </c>
      <c r="AV438">
        <v>1</v>
      </c>
      <c r="AW438" s="2" t="s">
        <v>70</v>
      </c>
      <c r="AX438" s="7">
        <v>60</v>
      </c>
    </row>
    <row r="439" spans="1:50" x14ac:dyDescent="0.15">
      <c r="A439">
        <v>24.6</v>
      </c>
      <c r="B439">
        <v>6.8931506849315101</v>
      </c>
      <c r="C439" t="s">
        <v>50</v>
      </c>
      <c r="D439" t="s">
        <v>51</v>
      </c>
      <c r="E439" t="s">
        <v>66</v>
      </c>
      <c r="F439" t="s">
        <v>52</v>
      </c>
      <c r="G439" t="s">
        <v>67</v>
      </c>
      <c r="H439" t="s">
        <v>61</v>
      </c>
      <c r="I439" t="s">
        <v>55</v>
      </c>
      <c r="J439" t="s">
        <v>56</v>
      </c>
      <c r="K439" t="s">
        <v>52</v>
      </c>
      <c r="L439" t="s">
        <v>52</v>
      </c>
      <c r="M439" t="s">
        <v>56</v>
      </c>
      <c r="N439" t="s">
        <v>51</v>
      </c>
      <c r="O439" t="s">
        <v>56</v>
      </c>
      <c r="P439" t="s">
        <v>56</v>
      </c>
      <c r="Q439" t="s">
        <v>52</v>
      </c>
      <c r="R439" t="s">
        <v>56</v>
      </c>
      <c r="S439" t="s">
        <v>56</v>
      </c>
      <c r="T439" t="s">
        <v>51</v>
      </c>
      <c r="U439">
        <v>48</v>
      </c>
      <c r="V439">
        <v>4</v>
      </c>
      <c r="W439" t="s">
        <v>57</v>
      </c>
      <c r="X439" t="s">
        <v>52</v>
      </c>
      <c r="Y439" t="s">
        <v>52</v>
      </c>
      <c r="Z439">
        <v>24</v>
      </c>
      <c r="AA439">
        <v>125</v>
      </c>
      <c r="AB439">
        <v>100</v>
      </c>
      <c r="AC439" t="s">
        <v>59</v>
      </c>
      <c r="AD439" t="s">
        <v>60</v>
      </c>
      <c r="AE439" t="s">
        <v>52</v>
      </c>
      <c r="AF439" t="s">
        <v>76</v>
      </c>
      <c r="AG439" t="s">
        <v>52</v>
      </c>
      <c r="AH439" t="s">
        <v>52</v>
      </c>
      <c r="AI439" t="s">
        <v>61</v>
      </c>
      <c r="AJ439" t="s">
        <v>52</v>
      </c>
      <c r="AK439" t="s">
        <v>52</v>
      </c>
      <c r="AL439" t="s">
        <v>52</v>
      </c>
      <c r="AM439" t="s">
        <v>52</v>
      </c>
      <c r="AN439" t="s">
        <v>52</v>
      </c>
      <c r="AO439" t="s">
        <v>52</v>
      </c>
      <c r="AP439" t="s">
        <v>60</v>
      </c>
      <c r="AQ439" t="s">
        <v>52</v>
      </c>
      <c r="AR439" t="s">
        <v>52</v>
      </c>
      <c r="AS439" t="s">
        <v>61</v>
      </c>
      <c r="AT439" t="s">
        <v>61</v>
      </c>
      <c r="AU439" t="s">
        <v>61</v>
      </c>
      <c r="AV439">
        <v>0</v>
      </c>
      <c r="AW439" s="2" t="s">
        <v>70</v>
      </c>
      <c r="AX439" s="7">
        <v>60</v>
      </c>
    </row>
    <row r="440" spans="1:50" x14ac:dyDescent="0.15">
      <c r="A440">
        <v>60.4</v>
      </c>
      <c r="B440">
        <v>10.1287671232877</v>
      </c>
      <c r="C440" t="s">
        <v>50</v>
      </c>
      <c r="D440" t="s">
        <v>51</v>
      </c>
      <c r="E440" t="s">
        <v>66</v>
      </c>
      <c r="F440" t="s">
        <v>52</v>
      </c>
      <c r="G440" t="s">
        <v>52</v>
      </c>
      <c r="H440" t="s">
        <v>61</v>
      </c>
      <c r="I440" t="s">
        <v>61</v>
      </c>
      <c r="J440" t="s">
        <v>52</v>
      </c>
      <c r="K440" t="s">
        <v>52</v>
      </c>
      <c r="L440" t="s">
        <v>52</v>
      </c>
      <c r="M440" t="s">
        <v>51</v>
      </c>
      <c r="N440" t="s">
        <v>51</v>
      </c>
      <c r="O440" t="s">
        <v>56</v>
      </c>
      <c r="P440" t="s">
        <v>52</v>
      </c>
      <c r="Q440" t="s">
        <v>52</v>
      </c>
      <c r="R440" t="s">
        <v>52</v>
      </c>
      <c r="S440" t="s">
        <v>51</v>
      </c>
      <c r="T440" t="s">
        <v>51</v>
      </c>
      <c r="U440">
        <v>48</v>
      </c>
      <c r="V440">
        <v>1</v>
      </c>
      <c r="W440" t="s">
        <v>57</v>
      </c>
      <c r="X440" t="s">
        <v>52</v>
      </c>
      <c r="Y440" t="s">
        <v>52</v>
      </c>
      <c r="Z440">
        <v>24</v>
      </c>
      <c r="AA440">
        <v>140</v>
      </c>
      <c r="AB440">
        <v>93</v>
      </c>
      <c r="AC440" t="s">
        <v>59</v>
      </c>
      <c r="AD440" t="s">
        <v>68</v>
      </c>
      <c r="AE440" t="s">
        <v>52</v>
      </c>
      <c r="AF440" t="s">
        <v>62</v>
      </c>
      <c r="AG440" t="s">
        <v>52</v>
      </c>
      <c r="AH440" t="s">
        <v>52</v>
      </c>
      <c r="AI440" t="s">
        <v>52</v>
      </c>
      <c r="AJ440">
        <v>36</v>
      </c>
      <c r="AK440" t="s">
        <v>63</v>
      </c>
      <c r="AL440">
        <v>28</v>
      </c>
      <c r="AM440">
        <v>156</v>
      </c>
      <c r="AN440">
        <v>94</v>
      </c>
      <c r="AO440" t="s">
        <v>59</v>
      </c>
      <c r="AP440" t="s">
        <v>75</v>
      </c>
      <c r="AQ440" t="s">
        <v>52</v>
      </c>
      <c r="AR440" t="s">
        <v>76</v>
      </c>
      <c r="AS440" t="s">
        <v>64</v>
      </c>
      <c r="AT440" t="s">
        <v>64</v>
      </c>
      <c r="AU440" t="s">
        <v>64</v>
      </c>
      <c r="AV440">
        <v>3</v>
      </c>
      <c r="AW440" s="2" t="s">
        <v>65</v>
      </c>
      <c r="AX440" s="7">
        <v>60</v>
      </c>
    </row>
    <row r="441" spans="1:50" x14ac:dyDescent="0.15">
      <c r="A441">
        <v>60.4</v>
      </c>
      <c r="B441">
        <v>10.1287671232877</v>
      </c>
      <c r="C441" t="s">
        <v>50</v>
      </c>
      <c r="D441" t="s">
        <v>51</v>
      </c>
      <c r="E441" t="s">
        <v>66</v>
      </c>
      <c r="F441" t="s">
        <v>52</v>
      </c>
      <c r="G441" t="s">
        <v>52</v>
      </c>
      <c r="H441" t="s">
        <v>61</v>
      </c>
      <c r="I441" t="s">
        <v>61</v>
      </c>
      <c r="J441" t="s">
        <v>52</v>
      </c>
      <c r="K441" t="s">
        <v>52</v>
      </c>
      <c r="L441" t="s">
        <v>52</v>
      </c>
      <c r="M441" t="s">
        <v>51</v>
      </c>
      <c r="N441" t="s">
        <v>51</v>
      </c>
      <c r="O441" t="s">
        <v>56</v>
      </c>
      <c r="P441" t="s">
        <v>52</v>
      </c>
      <c r="Q441" t="s">
        <v>52</v>
      </c>
      <c r="R441" t="s">
        <v>52</v>
      </c>
      <c r="S441" t="s">
        <v>51</v>
      </c>
      <c r="T441" t="s">
        <v>51</v>
      </c>
      <c r="U441">
        <v>48</v>
      </c>
      <c r="V441">
        <v>1</v>
      </c>
      <c r="W441" t="s">
        <v>57</v>
      </c>
      <c r="X441" t="s">
        <v>52</v>
      </c>
      <c r="Y441" t="s">
        <v>52</v>
      </c>
      <c r="Z441">
        <v>24</v>
      </c>
      <c r="AA441">
        <v>140</v>
      </c>
      <c r="AB441">
        <v>93</v>
      </c>
      <c r="AC441" t="s">
        <v>59</v>
      </c>
      <c r="AD441" t="s">
        <v>68</v>
      </c>
      <c r="AE441" t="s">
        <v>52</v>
      </c>
      <c r="AF441" t="s">
        <v>62</v>
      </c>
      <c r="AG441" t="s">
        <v>52</v>
      </c>
      <c r="AH441" t="s">
        <v>52</v>
      </c>
      <c r="AI441" t="s">
        <v>52</v>
      </c>
      <c r="AJ441" t="s">
        <v>52</v>
      </c>
      <c r="AK441" t="s">
        <v>52</v>
      </c>
      <c r="AL441">
        <v>30</v>
      </c>
      <c r="AM441">
        <v>142</v>
      </c>
      <c r="AN441">
        <v>95</v>
      </c>
      <c r="AO441" t="s">
        <v>59</v>
      </c>
      <c r="AP441" t="s">
        <v>75</v>
      </c>
      <c r="AQ441" t="s">
        <v>52</v>
      </c>
      <c r="AR441" t="s">
        <v>62</v>
      </c>
      <c r="AS441" t="s">
        <v>61</v>
      </c>
      <c r="AT441" t="s">
        <v>64</v>
      </c>
      <c r="AU441" t="s">
        <v>64</v>
      </c>
      <c r="AV441">
        <v>5</v>
      </c>
      <c r="AW441" s="2" t="s">
        <v>65</v>
      </c>
      <c r="AX441" s="7">
        <v>240</v>
      </c>
    </row>
    <row r="442" spans="1:50" x14ac:dyDescent="0.15">
      <c r="A442">
        <v>13.3</v>
      </c>
      <c r="B442">
        <v>2.8986301369862999</v>
      </c>
      <c r="C442" t="s">
        <v>50</v>
      </c>
      <c r="D442" t="s">
        <v>51</v>
      </c>
      <c r="E442" t="s">
        <v>61</v>
      </c>
      <c r="F442">
        <v>0.8</v>
      </c>
      <c r="G442" t="s">
        <v>61</v>
      </c>
      <c r="H442" t="s">
        <v>61</v>
      </c>
      <c r="I442" t="s">
        <v>61</v>
      </c>
      <c r="J442" t="s">
        <v>52</v>
      </c>
      <c r="K442" t="s">
        <v>52</v>
      </c>
      <c r="L442" t="s">
        <v>52</v>
      </c>
      <c r="M442" t="s">
        <v>51</v>
      </c>
      <c r="N442" t="s">
        <v>51</v>
      </c>
      <c r="O442" t="s">
        <v>51</v>
      </c>
      <c r="P442" t="s">
        <v>52</v>
      </c>
      <c r="Q442" t="s">
        <v>51</v>
      </c>
      <c r="R442" t="s">
        <v>52</v>
      </c>
      <c r="S442" t="s">
        <v>56</v>
      </c>
      <c r="T442" t="s">
        <v>56</v>
      </c>
      <c r="U442">
        <v>72</v>
      </c>
      <c r="V442">
        <v>0</v>
      </c>
      <c r="W442" t="s">
        <v>57</v>
      </c>
      <c r="X442">
        <v>36.6</v>
      </c>
      <c r="Y442" t="s">
        <v>58</v>
      </c>
      <c r="Z442">
        <v>36</v>
      </c>
      <c r="AA442">
        <v>93</v>
      </c>
      <c r="AB442">
        <v>96</v>
      </c>
      <c r="AC442" t="s">
        <v>59</v>
      </c>
      <c r="AD442" t="s">
        <v>68</v>
      </c>
      <c r="AE442" t="s">
        <v>71</v>
      </c>
      <c r="AF442" t="s">
        <v>62</v>
      </c>
      <c r="AG442" t="s">
        <v>52</v>
      </c>
      <c r="AH442" t="s">
        <v>52</v>
      </c>
      <c r="AI442" t="s">
        <v>52</v>
      </c>
      <c r="AJ442" t="s">
        <v>52</v>
      </c>
      <c r="AK442" t="s">
        <v>52</v>
      </c>
      <c r="AL442">
        <v>36</v>
      </c>
      <c r="AM442">
        <v>93</v>
      </c>
      <c r="AN442">
        <v>96</v>
      </c>
      <c r="AO442" t="s">
        <v>59</v>
      </c>
      <c r="AP442" t="s">
        <v>60</v>
      </c>
      <c r="AQ442" t="s">
        <v>61</v>
      </c>
      <c r="AR442" t="s">
        <v>52</v>
      </c>
      <c r="AS442" t="s">
        <v>61</v>
      </c>
      <c r="AT442" t="s">
        <v>61</v>
      </c>
      <c r="AU442" t="s">
        <v>52</v>
      </c>
      <c r="AV442">
        <v>1</v>
      </c>
      <c r="AW442" s="2" t="s">
        <v>70</v>
      </c>
      <c r="AX442" s="7">
        <v>60</v>
      </c>
    </row>
    <row r="443" spans="1:50" x14ac:dyDescent="0.15">
      <c r="A443">
        <v>15.6</v>
      </c>
      <c r="B443">
        <v>3.3452054794520598</v>
      </c>
      <c r="C443" t="s">
        <v>50</v>
      </c>
      <c r="D443" t="s">
        <v>51</v>
      </c>
      <c r="E443" t="s">
        <v>52</v>
      </c>
      <c r="F443">
        <v>1</v>
      </c>
      <c r="G443" t="s">
        <v>67</v>
      </c>
      <c r="H443" t="s">
        <v>61</v>
      </c>
      <c r="I443" t="s">
        <v>61</v>
      </c>
      <c r="J443" t="s">
        <v>52</v>
      </c>
      <c r="K443" t="s">
        <v>52</v>
      </c>
      <c r="L443" t="s">
        <v>52</v>
      </c>
      <c r="M443" t="s">
        <v>51</v>
      </c>
      <c r="N443" t="s">
        <v>51</v>
      </c>
      <c r="O443" t="s">
        <v>51</v>
      </c>
      <c r="P443" t="s">
        <v>52</v>
      </c>
      <c r="Q443" t="s">
        <v>52</v>
      </c>
      <c r="R443" t="s">
        <v>52</v>
      </c>
      <c r="S443" t="s">
        <v>51</v>
      </c>
      <c r="T443" t="s">
        <v>51</v>
      </c>
      <c r="U443">
        <v>24</v>
      </c>
      <c r="V443">
        <v>6</v>
      </c>
      <c r="W443" t="s">
        <v>57</v>
      </c>
      <c r="X443">
        <v>36.799999999999997</v>
      </c>
      <c r="Y443" t="s">
        <v>63</v>
      </c>
      <c r="Z443">
        <v>56</v>
      </c>
      <c r="AA443">
        <v>126</v>
      </c>
      <c r="AB443">
        <v>95</v>
      </c>
      <c r="AC443" t="s">
        <v>59</v>
      </c>
      <c r="AD443" t="s">
        <v>68</v>
      </c>
      <c r="AE443" t="s">
        <v>52</v>
      </c>
      <c r="AF443" t="s">
        <v>76</v>
      </c>
      <c r="AG443" t="s">
        <v>52</v>
      </c>
      <c r="AH443" t="s">
        <v>52</v>
      </c>
      <c r="AI443" t="s">
        <v>61</v>
      </c>
      <c r="AJ443" t="s">
        <v>52</v>
      </c>
      <c r="AK443" t="s">
        <v>52</v>
      </c>
      <c r="AL443">
        <v>28</v>
      </c>
      <c r="AM443">
        <v>124</v>
      </c>
      <c r="AN443">
        <v>94</v>
      </c>
      <c r="AO443" t="s">
        <v>59</v>
      </c>
      <c r="AP443" t="s">
        <v>75</v>
      </c>
      <c r="AQ443" t="s">
        <v>52</v>
      </c>
      <c r="AR443" t="s">
        <v>76</v>
      </c>
      <c r="AS443" t="s">
        <v>64</v>
      </c>
      <c r="AT443" t="s">
        <v>64</v>
      </c>
      <c r="AU443" t="s">
        <v>64</v>
      </c>
      <c r="AV443">
        <v>1</v>
      </c>
      <c r="AW443" s="2" t="s">
        <v>65</v>
      </c>
      <c r="AX443" s="7">
        <v>60</v>
      </c>
    </row>
    <row r="444" spans="1:50" x14ac:dyDescent="0.15">
      <c r="A444">
        <v>15.6</v>
      </c>
      <c r="B444">
        <v>3.3452054794520598</v>
      </c>
      <c r="C444" t="s">
        <v>50</v>
      </c>
      <c r="D444" t="s">
        <v>51</v>
      </c>
      <c r="E444" t="s">
        <v>52</v>
      </c>
      <c r="F444">
        <v>1</v>
      </c>
      <c r="G444" t="s">
        <v>67</v>
      </c>
      <c r="H444" t="s">
        <v>61</v>
      </c>
      <c r="I444" t="s">
        <v>61</v>
      </c>
      <c r="J444" t="s">
        <v>52</v>
      </c>
      <c r="K444" t="s">
        <v>52</v>
      </c>
      <c r="L444" t="s">
        <v>52</v>
      </c>
      <c r="M444" t="s">
        <v>51</v>
      </c>
      <c r="N444" t="s">
        <v>51</v>
      </c>
      <c r="O444" t="s">
        <v>51</v>
      </c>
      <c r="P444" t="s">
        <v>52</v>
      </c>
      <c r="Q444" t="s">
        <v>52</v>
      </c>
      <c r="R444" t="s">
        <v>52</v>
      </c>
      <c r="S444" t="s">
        <v>51</v>
      </c>
      <c r="T444" t="s">
        <v>51</v>
      </c>
      <c r="U444">
        <v>24</v>
      </c>
      <c r="V444">
        <v>6</v>
      </c>
      <c r="W444" t="s">
        <v>57</v>
      </c>
      <c r="X444">
        <v>36.799999999999997</v>
      </c>
      <c r="Y444" t="s">
        <v>63</v>
      </c>
      <c r="Z444">
        <v>56</v>
      </c>
      <c r="AA444">
        <v>126</v>
      </c>
      <c r="AB444">
        <v>95</v>
      </c>
      <c r="AC444" t="s">
        <v>59</v>
      </c>
      <c r="AD444" t="s">
        <v>68</v>
      </c>
      <c r="AE444" t="s">
        <v>52</v>
      </c>
      <c r="AF444" t="s">
        <v>76</v>
      </c>
      <c r="AG444" t="s">
        <v>52</v>
      </c>
      <c r="AH444" t="s">
        <v>52</v>
      </c>
      <c r="AI444" t="s">
        <v>61</v>
      </c>
      <c r="AJ444">
        <v>36.6</v>
      </c>
      <c r="AK444" t="s">
        <v>58</v>
      </c>
      <c r="AL444">
        <v>36</v>
      </c>
      <c r="AM444">
        <v>134</v>
      </c>
      <c r="AN444">
        <v>94</v>
      </c>
      <c r="AO444" t="s">
        <v>59</v>
      </c>
      <c r="AP444" t="s">
        <v>75</v>
      </c>
      <c r="AQ444" t="s">
        <v>52</v>
      </c>
      <c r="AR444" t="s">
        <v>76</v>
      </c>
      <c r="AS444" t="s">
        <v>64</v>
      </c>
      <c r="AT444" t="s">
        <v>64</v>
      </c>
      <c r="AU444" t="s">
        <v>64</v>
      </c>
      <c r="AV444">
        <v>5</v>
      </c>
      <c r="AW444" s="2" t="s">
        <v>65</v>
      </c>
      <c r="AX444" s="7">
        <v>240</v>
      </c>
    </row>
    <row r="445" spans="1:50" x14ac:dyDescent="0.15">
      <c r="A445">
        <v>20</v>
      </c>
      <c r="B445">
        <v>3.97260273972603</v>
      </c>
      <c r="C445" t="s">
        <v>50</v>
      </c>
      <c r="D445" t="s">
        <v>51</v>
      </c>
      <c r="E445" t="s">
        <v>66</v>
      </c>
      <c r="F445" t="s">
        <v>52</v>
      </c>
      <c r="G445" t="s">
        <v>52</v>
      </c>
      <c r="H445" t="s">
        <v>61</v>
      </c>
      <c r="I445" t="s">
        <v>61</v>
      </c>
      <c r="J445" t="s">
        <v>52</v>
      </c>
      <c r="K445" t="s">
        <v>52</v>
      </c>
      <c r="L445" t="s">
        <v>52</v>
      </c>
      <c r="M445" t="s">
        <v>51</v>
      </c>
      <c r="N445" t="s">
        <v>51</v>
      </c>
      <c r="O445" t="s">
        <v>51</v>
      </c>
      <c r="P445" t="s">
        <v>52</v>
      </c>
      <c r="Q445" t="s">
        <v>52</v>
      </c>
      <c r="R445" t="s">
        <v>52</v>
      </c>
      <c r="S445" t="s">
        <v>51</v>
      </c>
      <c r="T445" t="s">
        <v>51</v>
      </c>
      <c r="U445">
        <v>1</v>
      </c>
      <c r="V445">
        <v>1</v>
      </c>
      <c r="W445" t="s">
        <v>57</v>
      </c>
      <c r="X445">
        <v>36.1</v>
      </c>
      <c r="Y445" t="s">
        <v>58</v>
      </c>
      <c r="Z445" t="s">
        <v>52</v>
      </c>
      <c r="AA445">
        <v>127</v>
      </c>
      <c r="AB445">
        <v>99</v>
      </c>
      <c r="AC445" t="s">
        <v>59</v>
      </c>
      <c r="AD445" t="s">
        <v>60</v>
      </c>
      <c r="AE445" t="s">
        <v>61</v>
      </c>
      <c r="AF445" t="s">
        <v>62</v>
      </c>
      <c r="AG445" t="s">
        <v>64</v>
      </c>
      <c r="AH445" t="s">
        <v>52</v>
      </c>
      <c r="AI445" t="s">
        <v>52</v>
      </c>
      <c r="AJ445">
        <v>36.1</v>
      </c>
      <c r="AK445" t="s">
        <v>63</v>
      </c>
      <c r="AL445">
        <v>26</v>
      </c>
      <c r="AM445">
        <v>118</v>
      </c>
      <c r="AN445">
        <v>99</v>
      </c>
      <c r="AO445" t="s">
        <v>59</v>
      </c>
      <c r="AP445" t="s">
        <v>60</v>
      </c>
      <c r="AQ445" t="s">
        <v>61</v>
      </c>
      <c r="AR445" t="s">
        <v>62</v>
      </c>
      <c r="AS445" t="s">
        <v>52</v>
      </c>
      <c r="AT445" t="s">
        <v>52</v>
      </c>
      <c r="AU445" t="s">
        <v>61</v>
      </c>
      <c r="AV445">
        <v>0</v>
      </c>
      <c r="AW445" s="2" t="s">
        <v>70</v>
      </c>
      <c r="AX445" s="7">
        <v>120</v>
      </c>
    </row>
    <row r="446" spans="1:50" x14ac:dyDescent="0.15">
      <c r="A446">
        <v>16.3</v>
      </c>
      <c r="B446">
        <v>2.25479452054795</v>
      </c>
      <c r="C446" t="s">
        <v>50</v>
      </c>
      <c r="D446" t="s">
        <v>56</v>
      </c>
      <c r="E446" t="s">
        <v>52</v>
      </c>
      <c r="F446">
        <v>1</v>
      </c>
      <c r="G446" t="s">
        <v>67</v>
      </c>
      <c r="H446" t="s">
        <v>61</v>
      </c>
      <c r="I446" t="s">
        <v>61</v>
      </c>
      <c r="J446" t="s">
        <v>52</v>
      </c>
      <c r="K446" t="s">
        <v>52</v>
      </c>
      <c r="L446" t="s">
        <v>52</v>
      </c>
      <c r="M446" t="s">
        <v>51</v>
      </c>
      <c r="N446" t="s">
        <v>51</v>
      </c>
      <c r="O446" t="s">
        <v>51</v>
      </c>
      <c r="P446" t="s">
        <v>52</v>
      </c>
      <c r="Q446" t="s">
        <v>52</v>
      </c>
      <c r="R446" t="s">
        <v>52</v>
      </c>
      <c r="S446" t="s">
        <v>51</v>
      </c>
      <c r="T446" t="s">
        <v>51</v>
      </c>
      <c r="U446">
        <v>72</v>
      </c>
      <c r="V446" t="s">
        <v>52</v>
      </c>
      <c r="W446" t="s">
        <v>57</v>
      </c>
      <c r="X446" t="s">
        <v>52</v>
      </c>
      <c r="Y446" t="s">
        <v>52</v>
      </c>
      <c r="Z446">
        <v>40</v>
      </c>
      <c r="AA446">
        <v>126</v>
      </c>
      <c r="AB446">
        <v>96</v>
      </c>
      <c r="AC446" t="s">
        <v>59</v>
      </c>
      <c r="AD446" t="s">
        <v>75</v>
      </c>
      <c r="AE446" t="s">
        <v>52</v>
      </c>
      <c r="AF446" t="s">
        <v>52</v>
      </c>
      <c r="AG446" t="s">
        <v>71</v>
      </c>
      <c r="AH446" t="s">
        <v>71</v>
      </c>
      <c r="AI446" t="s">
        <v>71</v>
      </c>
      <c r="AJ446" t="s">
        <v>52</v>
      </c>
      <c r="AK446" t="s">
        <v>52</v>
      </c>
      <c r="AL446" t="s">
        <v>52</v>
      </c>
      <c r="AM446" t="s">
        <v>52</v>
      </c>
      <c r="AN446" t="s">
        <v>52</v>
      </c>
      <c r="AO446" t="s">
        <v>52</v>
      </c>
      <c r="AP446" t="s">
        <v>60</v>
      </c>
      <c r="AQ446" t="s">
        <v>52</v>
      </c>
      <c r="AR446" t="s">
        <v>52</v>
      </c>
      <c r="AS446" t="s">
        <v>52</v>
      </c>
      <c r="AT446" t="s">
        <v>52</v>
      </c>
      <c r="AU446" t="s">
        <v>61</v>
      </c>
      <c r="AV446">
        <v>0</v>
      </c>
      <c r="AW446" s="2" t="s">
        <v>65</v>
      </c>
      <c r="AX446" s="7">
        <v>60</v>
      </c>
    </row>
    <row r="447" spans="1:50" x14ac:dyDescent="0.15">
      <c r="A447">
        <v>16.3</v>
      </c>
      <c r="B447">
        <v>2.25479452054795</v>
      </c>
      <c r="C447" t="s">
        <v>50</v>
      </c>
      <c r="D447" t="s">
        <v>56</v>
      </c>
      <c r="E447" t="s">
        <v>52</v>
      </c>
      <c r="F447">
        <v>1</v>
      </c>
      <c r="G447" t="s">
        <v>67</v>
      </c>
      <c r="H447" t="s">
        <v>61</v>
      </c>
      <c r="I447" t="s">
        <v>61</v>
      </c>
      <c r="J447" t="s">
        <v>52</v>
      </c>
      <c r="K447" t="s">
        <v>52</v>
      </c>
      <c r="L447" t="s">
        <v>52</v>
      </c>
      <c r="M447" t="s">
        <v>51</v>
      </c>
      <c r="N447" t="s">
        <v>51</v>
      </c>
      <c r="O447" t="s">
        <v>51</v>
      </c>
      <c r="P447" t="s">
        <v>52</v>
      </c>
      <c r="Q447" t="s">
        <v>52</v>
      </c>
      <c r="R447" t="s">
        <v>52</v>
      </c>
      <c r="S447" t="s">
        <v>51</v>
      </c>
      <c r="T447" t="s">
        <v>51</v>
      </c>
      <c r="U447">
        <v>72</v>
      </c>
      <c r="V447" t="s">
        <v>52</v>
      </c>
      <c r="W447" t="s">
        <v>57</v>
      </c>
      <c r="X447" t="s">
        <v>52</v>
      </c>
      <c r="Y447" t="s">
        <v>52</v>
      </c>
      <c r="Z447">
        <v>40</v>
      </c>
      <c r="AA447">
        <v>126</v>
      </c>
      <c r="AB447">
        <v>96</v>
      </c>
      <c r="AC447" t="s">
        <v>59</v>
      </c>
      <c r="AD447" t="s">
        <v>75</v>
      </c>
      <c r="AE447" t="s">
        <v>52</v>
      </c>
      <c r="AF447" t="s">
        <v>52</v>
      </c>
      <c r="AG447" t="s">
        <v>71</v>
      </c>
      <c r="AH447" t="s">
        <v>71</v>
      </c>
      <c r="AI447" t="s">
        <v>71</v>
      </c>
      <c r="AJ447">
        <v>36.700000000000003</v>
      </c>
      <c r="AK447" t="s">
        <v>58</v>
      </c>
      <c r="AL447">
        <v>40</v>
      </c>
      <c r="AM447">
        <v>129</v>
      </c>
      <c r="AN447">
        <v>94</v>
      </c>
      <c r="AO447" t="s">
        <v>59</v>
      </c>
      <c r="AP447" t="s">
        <v>75</v>
      </c>
      <c r="AQ447" t="s">
        <v>52</v>
      </c>
      <c r="AR447" t="s">
        <v>62</v>
      </c>
      <c r="AS447" t="s">
        <v>71</v>
      </c>
      <c r="AT447" t="s">
        <v>64</v>
      </c>
      <c r="AU447" t="s">
        <v>64</v>
      </c>
      <c r="AV447">
        <v>4</v>
      </c>
      <c r="AW447" s="2" t="s">
        <v>65</v>
      </c>
      <c r="AX447" s="7">
        <v>240</v>
      </c>
    </row>
    <row r="448" spans="1:50" x14ac:dyDescent="0.15">
      <c r="A448">
        <v>16.3</v>
      </c>
      <c r="B448">
        <v>2.25479452054795</v>
      </c>
      <c r="C448" t="s">
        <v>50</v>
      </c>
      <c r="D448" t="s">
        <v>56</v>
      </c>
      <c r="E448" t="s">
        <v>52</v>
      </c>
      <c r="F448">
        <v>1</v>
      </c>
      <c r="G448" t="s">
        <v>67</v>
      </c>
      <c r="H448" t="s">
        <v>61</v>
      </c>
      <c r="I448" t="s">
        <v>61</v>
      </c>
      <c r="J448" t="s">
        <v>52</v>
      </c>
      <c r="K448" t="s">
        <v>52</v>
      </c>
      <c r="L448" t="s">
        <v>52</v>
      </c>
      <c r="M448" t="s">
        <v>51</v>
      </c>
      <c r="N448" t="s">
        <v>51</v>
      </c>
      <c r="O448" t="s">
        <v>51</v>
      </c>
      <c r="P448" t="s">
        <v>52</v>
      </c>
      <c r="Q448" t="s">
        <v>52</v>
      </c>
      <c r="R448" t="s">
        <v>52</v>
      </c>
      <c r="S448" t="s">
        <v>51</v>
      </c>
      <c r="T448" t="s">
        <v>51</v>
      </c>
      <c r="U448">
        <v>72</v>
      </c>
      <c r="V448" t="s">
        <v>52</v>
      </c>
      <c r="W448" t="s">
        <v>57</v>
      </c>
      <c r="X448" t="s">
        <v>52</v>
      </c>
      <c r="Y448" t="s">
        <v>52</v>
      </c>
      <c r="Z448">
        <v>40</v>
      </c>
      <c r="AA448">
        <v>126</v>
      </c>
      <c r="AB448">
        <v>96</v>
      </c>
      <c r="AC448" t="s">
        <v>59</v>
      </c>
      <c r="AD448" t="s">
        <v>75</v>
      </c>
      <c r="AE448" t="s">
        <v>52</v>
      </c>
      <c r="AF448" t="s">
        <v>52</v>
      </c>
      <c r="AG448" t="s">
        <v>71</v>
      </c>
      <c r="AH448" t="s">
        <v>71</v>
      </c>
      <c r="AI448" t="s">
        <v>71</v>
      </c>
      <c r="AJ448">
        <v>35.5</v>
      </c>
      <c r="AK448" t="s">
        <v>58</v>
      </c>
      <c r="AL448">
        <v>24</v>
      </c>
      <c r="AM448">
        <v>121</v>
      </c>
      <c r="AN448">
        <v>85</v>
      </c>
      <c r="AO448" t="s">
        <v>59</v>
      </c>
      <c r="AP448" t="s">
        <v>75</v>
      </c>
      <c r="AQ448" t="s">
        <v>52</v>
      </c>
      <c r="AR448" t="s">
        <v>62</v>
      </c>
      <c r="AS448" t="s">
        <v>64</v>
      </c>
      <c r="AT448" t="s">
        <v>64</v>
      </c>
      <c r="AU448" t="s">
        <v>61</v>
      </c>
      <c r="AV448">
        <v>6</v>
      </c>
      <c r="AW448" s="2" t="s">
        <v>65</v>
      </c>
      <c r="AX448" s="7">
        <v>480</v>
      </c>
    </row>
    <row r="449" spans="1:50" x14ac:dyDescent="0.15">
      <c r="A449">
        <v>15.6</v>
      </c>
      <c r="B449">
        <v>3.13972602739726</v>
      </c>
      <c r="C449" t="s">
        <v>50</v>
      </c>
      <c r="D449" t="s">
        <v>51</v>
      </c>
      <c r="E449" t="s">
        <v>52</v>
      </c>
      <c r="F449">
        <v>1.5</v>
      </c>
      <c r="G449" t="s">
        <v>73</v>
      </c>
      <c r="H449" t="s">
        <v>83</v>
      </c>
      <c r="I449" t="s">
        <v>52</v>
      </c>
      <c r="J449" t="s">
        <v>56</v>
      </c>
      <c r="K449" t="s">
        <v>52</v>
      </c>
      <c r="L449" t="s">
        <v>52</v>
      </c>
      <c r="M449" t="s">
        <v>51</v>
      </c>
      <c r="N449" t="s">
        <v>51</v>
      </c>
      <c r="O449" t="s">
        <v>56</v>
      </c>
      <c r="P449" t="s">
        <v>56</v>
      </c>
      <c r="Q449" t="s">
        <v>56</v>
      </c>
      <c r="R449" t="s">
        <v>52</v>
      </c>
      <c r="S449" t="s">
        <v>56</v>
      </c>
      <c r="T449" t="s">
        <v>51</v>
      </c>
      <c r="U449">
        <v>18</v>
      </c>
      <c r="V449">
        <v>3</v>
      </c>
      <c r="W449" t="s">
        <v>57</v>
      </c>
      <c r="X449" t="s">
        <v>52</v>
      </c>
      <c r="Y449" t="s">
        <v>52</v>
      </c>
      <c r="Z449">
        <v>32</v>
      </c>
      <c r="AA449">
        <v>128</v>
      </c>
      <c r="AB449">
        <v>87</v>
      </c>
      <c r="AC449" t="s">
        <v>59</v>
      </c>
      <c r="AD449" t="s">
        <v>68</v>
      </c>
      <c r="AE449" t="s">
        <v>77</v>
      </c>
      <c r="AF449" t="s">
        <v>76</v>
      </c>
      <c r="AG449" t="s">
        <v>52</v>
      </c>
      <c r="AH449" t="s">
        <v>52</v>
      </c>
      <c r="AI449" t="s">
        <v>52</v>
      </c>
      <c r="AJ449" t="s">
        <v>52</v>
      </c>
      <c r="AK449" t="s">
        <v>52</v>
      </c>
      <c r="AL449">
        <v>30</v>
      </c>
      <c r="AM449">
        <v>187</v>
      </c>
      <c r="AN449">
        <v>97</v>
      </c>
      <c r="AO449" t="s">
        <v>59</v>
      </c>
      <c r="AP449" t="s">
        <v>60</v>
      </c>
      <c r="AQ449" t="s">
        <v>52</v>
      </c>
      <c r="AR449" t="s">
        <v>62</v>
      </c>
      <c r="AS449" t="s">
        <v>61</v>
      </c>
      <c r="AT449" t="s">
        <v>61</v>
      </c>
      <c r="AU449" t="s">
        <v>64</v>
      </c>
      <c r="AV449">
        <v>2</v>
      </c>
      <c r="AW449" s="2" t="s">
        <v>65</v>
      </c>
      <c r="AX449" s="7">
        <v>60</v>
      </c>
    </row>
    <row r="450" spans="1:50" x14ac:dyDescent="0.15">
      <c r="A450">
        <v>15.6</v>
      </c>
      <c r="B450">
        <v>3.13972602739726</v>
      </c>
      <c r="C450" t="s">
        <v>50</v>
      </c>
      <c r="D450" t="s">
        <v>51</v>
      </c>
      <c r="E450" t="s">
        <v>52</v>
      </c>
      <c r="F450">
        <v>1.5</v>
      </c>
      <c r="G450" t="s">
        <v>73</v>
      </c>
      <c r="H450" t="s">
        <v>83</v>
      </c>
      <c r="I450" t="s">
        <v>52</v>
      </c>
      <c r="J450" t="s">
        <v>56</v>
      </c>
      <c r="K450" t="s">
        <v>52</v>
      </c>
      <c r="L450" t="s">
        <v>52</v>
      </c>
      <c r="M450" t="s">
        <v>51</v>
      </c>
      <c r="N450" t="s">
        <v>51</v>
      </c>
      <c r="O450" t="s">
        <v>56</v>
      </c>
      <c r="P450" t="s">
        <v>56</v>
      </c>
      <c r="Q450" t="s">
        <v>56</v>
      </c>
      <c r="R450" t="s">
        <v>52</v>
      </c>
      <c r="S450" t="s">
        <v>56</v>
      </c>
      <c r="T450" t="s">
        <v>51</v>
      </c>
      <c r="U450">
        <v>18</v>
      </c>
      <c r="V450">
        <v>3</v>
      </c>
      <c r="W450" t="s">
        <v>57</v>
      </c>
      <c r="X450" t="s">
        <v>52</v>
      </c>
      <c r="Y450" t="s">
        <v>52</v>
      </c>
      <c r="Z450">
        <v>32</v>
      </c>
      <c r="AA450">
        <v>128</v>
      </c>
      <c r="AB450">
        <v>87</v>
      </c>
      <c r="AC450" t="s">
        <v>59</v>
      </c>
      <c r="AD450" t="s">
        <v>68</v>
      </c>
      <c r="AE450" t="s">
        <v>77</v>
      </c>
      <c r="AF450" t="s">
        <v>76</v>
      </c>
      <c r="AG450" t="s">
        <v>52</v>
      </c>
      <c r="AH450" t="s">
        <v>52</v>
      </c>
      <c r="AI450" t="s">
        <v>52</v>
      </c>
      <c r="AJ450" t="s">
        <v>52</v>
      </c>
      <c r="AK450" t="s">
        <v>52</v>
      </c>
      <c r="AL450">
        <v>48</v>
      </c>
      <c r="AM450">
        <v>188</v>
      </c>
      <c r="AN450">
        <v>93</v>
      </c>
      <c r="AO450" t="s">
        <v>59</v>
      </c>
      <c r="AP450" t="s">
        <v>75</v>
      </c>
      <c r="AQ450" t="s">
        <v>52</v>
      </c>
      <c r="AR450" t="s">
        <v>62</v>
      </c>
      <c r="AS450" t="s">
        <v>64</v>
      </c>
      <c r="AT450" t="s">
        <v>64</v>
      </c>
      <c r="AU450" t="s">
        <v>64</v>
      </c>
      <c r="AV450">
        <v>3</v>
      </c>
      <c r="AW450" s="2" t="s">
        <v>65</v>
      </c>
      <c r="AX450" s="7">
        <v>120</v>
      </c>
    </row>
    <row r="451" spans="1:50" x14ac:dyDescent="0.15">
      <c r="A451">
        <v>15.6</v>
      </c>
      <c r="B451">
        <v>3.13972602739726</v>
      </c>
      <c r="C451" t="s">
        <v>50</v>
      </c>
      <c r="D451" t="s">
        <v>51</v>
      </c>
      <c r="E451" t="s">
        <v>52</v>
      </c>
      <c r="F451">
        <v>1.5</v>
      </c>
      <c r="G451" t="s">
        <v>73</v>
      </c>
      <c r="H451" t="s">
        <v>83</v>
      </c>
      <c r="I451" t="s">
        <v>52</v>
      </c>
      <c r="J451" t="s">
        <v>56</v>
      </c>
      <c r="K451" t="s">
        <v>52</v>
      </c>
      <c r="L451" t="s">
        <v>52</v>
      </c>
      <c r="M451" t="s">
        <v>51</v>
      </c>
      <c r="N451" t="s">
        <v>51</v>
      </c>
      <c r="O451" t="s">
        <v>56</v>
      </c>
      <c r="P451" t="s">
        <v>56</v>
      </c>
      <c r="Q451" t="s">
        <v>56</v>
      </c>
      <c r="R451" t="s">
        <v>52</v>
      </c>
      <c r="S451" t="s">
        <v>56</v>
      </c>
      <c r="T451" t="s">
        <v>51</v>
      </c>
      <c r="U451">
        <v>18</v>
      </c>
      <c r="V451">
        <v>3</v>
      </c>
      <c r="W451" t="s">
        <v>57</v>
      </c>
      <c r="X451" t="s">
        <v>52</v>
      </c>
      <c r="Y451" t="s">
        <v>52</v>
      </c>
      <c r="Z451">
        <v>32</v>
      </c>
      <c r="AA451">
        <v>128</v>
      </c>
      <c r="AB451">
        <v>87</v>
      </c>
      <c r="AC451" t="s">
        <v>59</v>
      </c>
      <c r="AD451" t="s">
        <v>68</v>
      </c>
      <c r="AE451" t="s">
        <v>77</v>
      </c>
      <c r="AF451" t="s">
        <v>76</v>
      </c>
      <c r="AG451" t="s">
        <v>52</v>
      </c>
      <c r="AH451" t="s">
        <v>52</v>
      </c>
      <c r="AI451" t="s">
        <v>52</v>
      </c>
      <c r="AJ451" t="s">
        <v>52</v>
      </c>
      <c r="AK451" t="s">
        <v>52</v>
      </c>
      <c r="AL451">
        <v>32</v>
      </c>
      <c r="AM451">
        <v>150</v>
      </c>
      <c r="AN451">
        <v>94</v>
      </c>
      <c r="AO451" t="s">
        <v>59</v>
      </c>
      <c r="AP451" t="s">
        <v>75</v>
      </c>
      <c r="AQ451" t="s">
        <v>52</v>
      </c>
      <c r="AR451" t="s">
        <v>62</v>
      </c>
      <c r="AS451" t="s">
        <v>61</v>
      </c>
      <c r="AT451" t="s">
        <v>61</v>
      </c>
      <c r="AU451" t="s">
        <v>64</v>
      </c>
      <c r="AV451">
        <v>7</v>
      </c>
      <c r="AW451" s="2" t="s">
        <v>65</v>
      </c>
      <c r="AX451" s="7">
        <v>480</v>
      </c>
    </row>
    <row r="452" spans="1:50" x14ac:dyDescent="0.15">
      <c r="A452">
        <v>15</v>
      </c>
      <c r="B452">
        <v>3.6493150684931499</v>
      </c>
      <c r="C452" t="s">
        <v>50</v>
      </c>
      <c r="D452" t="s">
        <v>51</v>
      </c>
      <c r="E452" t="s">
        <v>52</v>
      </c>
      <c r="F452">
        <v>1.5</v>
      </c>
      <c r="G452" t="s">
        <v>73</v>
      </c>
      <c r="H452" t="s">
        <v>74</v>
      </c>
      <c r="I452" t="s">
        <v>61</v>
      </c>
      <c r="J452" t="s">
        <v>56</v>
      </c>
      <c r="K452" t="s">
        <v>51</v>
      </c>
      <c r="L452" t="s">
        <v>51</v>
      </c>
      <c r="M452" t="s">
        <v>51</v>
      </c>
      <c r="N452" t="s">
        <v>51</v>
      </c>
      <c r="O452" t="s">
        <v>56</v>
      </c>
      <c r="P452" t="s">
        <v>56</v>
      </c>
      <c r="Q452" t="s">
        <v>56</v>
      </c>
      <c r="R452" t="s">
        <v>52</v>
      </c>
      <c r="S452" t="s">
        <v>51</v>
      </c>
      <c r="T452" t="s">
        <v>51</v>
      </c>
      <c r="U452">
        <v>6</v>
      </c>
      <c r="V452">
        <v>2</v>
      </c>
      <c r="W452" t="s">
        <v>57</v>
      </c>
      <c r="X452" t="s">
        <v>52</v>
      </c>
      <c r="Y452" t="s">
        <v>52</v>
      </c>
      <c r="Z452">
        <v>48</v>
      </c>
      <c r="AA452">
        <v>133</v>
      </c>
      <c r="AB452">
        <v>96</v>
      </c>
      <c r="AC452" t="s">
        <v>59</v>
      </c>
      <c r="AD452" t="s">
        <v>75</v>
      </c>
      <c r="AE452" t="s">
        <v>64</v>
      </c>
      <c r="AF452" t="s">
        <v>62</v>
      </c>
      <c r="AG452" t="s">
        <v>52</v>
      </c>
      <c r="AH452" t="s">
        <v>61</v>
      </c>
      <c r="AI452" t="s">
        <v>64</v>
      </c>
      <c r="AJ452" t="s">
        <v>52</v>
      </c>
      <c r="AK452" t="s">
        <v>52</v>
      </c>
      <c r="AL452">
        <v>36</v>
      </c>
      <c r="AM452">
        <v>156</v>
      </c>
      <c r="AN452">
        <v>92</v>
      </c>
      <c r="AO452" t="s">
        <v>59</v>
      </c>
      <c r="AP452" t="s">
        <v>68</v>
      </c>
      <c r="AQ452" t="s">
        <v>52</v>
      </c>
      <c r="AR452" t="s">
        <v>62</v>
      </c>
      <c r="AS452" t="s">
        <v>71</v>
      </c>
      <c r="AT452" t="s">
        <v>71</v>
      </c>
      <c r="AU452" t="s">
        <v>71</v>
      </c>
      <c r="AV452">
        <v>2</v>
      </c>
      <c r="AW452" s="2" t="s">
        <v>65</v>
      </c>
      <c r="AX452" s="7">
        <v>240</v>
      </c>
    </row>
    <row r="453" spans="1:50" x14ac:dyDescent="0.15">
      <c r="A453">
        <v>15</v>
      </c>
      <c r="B453">
        <v>3.6493150684931499</v>
      </c>
      <c r="C453" t="s">
        <v>50</v>
      </c>
      <c r="D453" t="s">
        <v>51</v>
      </c>
      <c r="E453" t="s">
        <v>52</v>
      </c>
      <c r="F453">
        <v>1.5</v>
      </c>
      <c r="G453" t="s">
        <v>73</v>
      </c>
      <c r="H453" t="s">
        <v>74</v>
      </c>
      <c r="I453" t="s">
        <v>61</v>
      </c>
      <c r="J453" t="s">
        <v>56</v>
      </c>
      <c r="K453" t="s">
        <v>51</v>
      </c>
      <c r="L453" t="s">
        <v>51</v>
      </c>
      <c r="M453" t="s">
        <v>51</v>
      </c>
      <c r="N453" t="s">
        <v>51</v>
      </c>
      <c r="O453" t="s">
        <v>56</v>
      </c>
      <c r="P453" t="s">
        <v>56</v>
      </c>
      <c r="Q453" t="s">
        <v>56</v>
      </c>
      <c r="R453" t="s">
        <v>52</v>
      </c>
      <c r="S453" t="s">
        <v>51</v>
      </c>
      <c r="T453" t="s">
        <v>51</v>
      </c>
      <c r="U453">
        <v>6</v>
      </c>
      <c r="V453">
        <v>2</v>
      </c>
      <c r="W453" t="s">
        <v>57</v>
      </c>
      <c r="X453" t="s">
        <v>52</v>
      </c>
      <c r="Y453" t="s">
        <v>52</v>
      </c>
      <c r="Z453">
        <v>48</v>
      </c>
      <c r="AA453">
        <v>133</v>
      </c>
      <c r="AB453">
        <v>96</v>
      </c>
      <c r="AC453" t="s">
        <v>59</v>
      </c>
      <c r="AD453" t="s">
        <v>75</v>
      </c>
      <c r="AE453" t="s">
        <v>64</v>
      </c>
      <c r="AF453" t="s">
        <v>62</v>
      </c>
      <c r="AG453" t="s">
        <v>52</v>
      </c>
      <c r="AH453" t="s">
        <v>61</v>
      </c>
      <c r="AI453" t="s">
        <v>64</v>
      </c>
      <c r="AJ453">
        <v>37</v>
      </c>
      <c r="AK453" t="s">
        <v>58</v>
      </c>
      <c r="AL453">
        <v>36</v>
      </c>
      <c r="AM453">
        <v>150</v>
      </c>
      <c r="AN453">
        <v>100</v>
      </c>
      <c r="AO453" t="s">
        <v>59</v>
      </c>
      <c r="AP453" t="s">
        <v>60</v>
      </c>
      <c r="AQ453" t="s">
        <v>52</v>
      </c>
      <c r="AR453" t="s">
        <v>62</v>
      </c>
      <c r="AS453" t="s">
        <v>61</v>
      </c>
      <c r="AT453" t="s">
        <v>61</v>
      </c>
      <c r="AU453" t="s">
        <v>61</v>
      </c>
      <c r="AV453">
        <v>6</v>
      </c>
      <c r="AW453" s="2" t="s">
        <v>65</v>
      </c>
      <c r="AX453" s="7">
        <v>480</v>
      </c>
    </row>
    <row r="454" spans="1:50" x14ac:dyDescent="0.15">
      <c r="A454">
        <v>33.4</v>
      </c>
      <c r="B454">
        <v>11.071232876712299</v>
      </c>
      <c r="C454" t="s">
        <v>50</v>
      </c>
      <c r="D454" t="s">
        <v>51</v>
      </c>
      <c r="E454" t="s">
        <v>61</v>
      </c>
      <c r="F454" t="s">
        <v>52</v>
      </c>
      <c r="G454" t="s">
        <v>52</v>
      </c>
      <c r="H454" t="s">
        <v>61</v>
      </c>
      <c r="I454" t="s">
        <v>61</v>
      </c>
      <c r="J454" t="s">
        <v>51</v>
      </c>
      <c r="K454" t="s">
        <v>51</v>
      </c>
      <c r="L454" t="s">
        <v>56</v>
      </c>
      <c r="M454" t="s">
        <v>56</v>
      </c>
      <c r="N454" t="s">
        <v>56</v>
      </c>
      <c r="O454" t="s">
        <v>51</v>
      </c>
      <c r="P454" t="s">
        <v>51</v>
      </c>
      <c r="Q454" t="s">
        <v>51</v>
      </c>
      <c r="R454" t="s">
        <v>56</v>
      </c>
      <c r="S454" t="s">
        <v>56</v>
      </c>
      <c r="T454" t="s">
        <v>51</v>
      </c>
      <c r="U454">
        <v>72</v>
      </c>
      <c r="V454">
        <v>2</v>
      </c>
      <c r="W454" t="s">
        <v>57</v>
      </c>
      <c r="X454" t="s">
        <v>52</v>
      </c>
      <c r="Y454" t="s">
        <v>52</v>
      </c>
      <c r="Z454">
        <v>28</v>
      </c>
      <c r="AA454">
        <v>111</v>
      </c>
      <c r="AB454">
        <v>93</v>
      </c>
      <c r="AC454" t="s">
        <v>59</v>
      </c>
      <c r="AD454" t="s">
        <v>68</v>
      </c>
      <c r="AE454" t="s">
        <v>52</v>
      </c>
      <c r="AF454" t="s">
        <v>76</v>
      </c>
      <c r="AG454" t="s">
        <v>52</v>
      </c>
      <c r="AH454" t="s">
        <v>52</v>
      </c>
      <c r="AI454" t="s">
        <v>52</v>
      </c>
      <c r="AJ454" t="s">
        <v>52</v>
      </c>
      <c r="AK454" t="s">
        <v>52</v>
      </c>
      <c r="AL454">
        <v>28</v>
      </c>
      <c r="AM454">
        <v>120</v>
      </c>
      <c r="AN454">
        <v>89</v>
      </c>
      <c r="AO454" t="s">
        <v>59</v>
      </c>
      <c r="AP454" t="s">
        <v>68</v>
      </c>
      <c r="AQ454" t="s">
        <v>52</v>
      </c>
      <c r="AR454" t="s">
        <v>76</v>
      </c>
      <c r="AS454" t="s">
        <v>64</v>
      </c>
      <c r="AT454" t="s">
        <v>64</v>
      </c>
      <c r="AU454" t="s">
        <v>71</v>
      </c>
      <c r="AV454">
        <v>2</v>
      </c>
      <c r="AW454" s="2" t="s">
        <v>72</v>
      </c>
      <c r="AX454" s="7">
        <v>60</v>
      </c>
    </row>
    <row r="455" spans="1:50" x14ac:dyDescent="0.15">
      <c r="A455">
        <v>33.4</v>
      </c>
      <c r="B455">
        <v>11.071232876712299</v>
      </c>
      <c r="C455" t="s">
        <v>50</v>
      </c>
      <c r="D455" t="s">
        <v>51</v>
      </c>
      <c r="E455" t="s">
        <v>61</v>
      </c>
      <c r="F455" t="s">
        <v>52</v>
      </c>
      <c r="G455" t="s">
        <v>52</v>
      </c>
      <c r="H455" t="s">
        <v>61</v>
      </c>
      <c r="I455" t="s">
        <v>61</v>
      </c>
      <c r="J455" t="s">
        <v>51</v>
      </c>
      <c r="K455" t="s">
        <v>51</v>
      </c>
      <c r="L455" t="s">
        <v>56</v>
      </c>
      <c r="M455" t="s">
        <v>56</v>
      </c>
      <c r="N455" t="s">
        <v>56</v>
      </c>
      <c r="O455" t="s">
        <v>51</v>
      </c>
      <c r="P455" t="s">
        <v>51</v>
      </c>
      <c r="Q455" t="s">
        <v>51</v>
      </c>
      <c r="R455" t="s">
        <v>56</v>
      </c>
      <c r="S455" t="s">
        <v>56</v>
      </c>
      <c r="T455" t="s">
        <v>51</v>
      </c>
      <c r="U455">
        <v>72</v>
      </c>
      <c r="V455">
        <v>2</v>
      </c>
      <c r="W455" t="s">
        <v>57</v>
      </c>
      <c r="X455" t="s">
        <v>52</v>
      </c>
      <c r="Y455" t="s">
        <v>52</v>
      </c>
      <c r="Z455">
        <v>28</v>
      </c>
      <c r="AA455">
        <v>111</v>
      </c>
      <c r="AB455">
        <v>93</v>
      </c>
      <c r="AC455" t="s">
        <v>59</v>
      </c>
      <c r="AD455" t="s">
        <v>68</v>
      </c>
      <c r="AE455" t="s">
        <v>52</v>
      </c>
      <c r="AF455" t="s">
        <v>76</v>
      </c>
      <c r="AG455" t="s">
        <v>52</v>
      </c>
      <c r="AH455" t="s">
        <v>52</v>
      </c>
      <c r="AI455" t="s">
        <v>52</v>
      </c>
      <c r="AJ455" t="s">
        <v>52</v>
      </c>
      <c r="AK455" t="s">
        <v>52</v>
      </c>
      <c r="AL455">
        <v>28</v>
      </c>
      <c r="AM455">
        <v>110</v>
      </c>
      <c r="AN455">
        <v>88</v>
      </c>
      <c r="AO455" t="s">
        <v>59</v>
      </c>
      <c r="AP455" t="s">
        <v>68</v>
      </c>
      <c r="AQ455" t="s">
        <v>52</v>
      </c>
      <c r="AR455" t="s">
        <v>76</v>
      </c>
      <c r="AS455" t="s">
        <v>64</v>
      </c>
      <c r="AT455" t="s">
        <v>61</v>
      </c>
      <c r="AU455" t="s">
        <v>71</v>
      </c>
      <c r="AV455">
        <v>3</v>
      </c>
      <c r="AW455" s="2" t="s">
        <v>72</v>
      </c>
      <c r="AX455" s="7">
        <v>120</v>
      </c>
    </row>
    <row r="456" spans="1:50" x14ac:dyDescent="0.15">
      <c r="A456">
        <v>33.4</v>
      </c>
      <c r="B456">
        <v>11.071232876712299</v>
      </c>
      <c r="C456" t="s">
        <v>50</v>
      </c>
      <c r="D456" t="s">
        <v>51</v>
      </c>
      <c r="E456" t="s">
        <v>61</v>
      </c>
      <c r="F456" t="s">
        <v>52</v>
      </c>
      <c r="G456" t="s">
        <v>52</v>
      </c>
      <c r="H456" t="s">
        <v>61</v>
      </c>
      <c r="I456" t="s">
        <v>61</v>
      </c>
      <c r="J456" t="s">
        <v>51</v>
      </c>
      <c r="K456" t="s">
        <v>51</v>
      </c>
      <c r="L456" t="s">
        <v>56</v>
      </c>
      <c r="M456" t="s">
        <v>56</v>
      </c>
      <c r="N456" t="s">
        <v>56</v>
      </c>
      <c r="O456" t="s">
        <v>51</v>
      </c>
      <c r="P456" t="s">
        <v>51</v>
      </c>
      <c r="Q456" t="s">
        <v>51</v>
      </c>
      <c r="R456" t="s">
        <v>56</v>
      </c>
      <c r="S456" t="s">
        <v>56</v>
      </c>
      <c r="T456" t="s">
        <v>51</v>
      </c>
      <c r="U456">
        <v>72</v>
      </c>
      <c r="V456">
        <v>2</v>
      </c>
      <c r="W456" t="s">
        <v>57</v>
      </c>
      <c r="X456" t="s">
        <v>52</v>
      </c>
      <c r="Y456" t="s">
        <v>52</v>
      </c>
      <c r="Z456">
        <v>28</v>
      </c>
      <c r="AA456">
        <v>111</v>
      </c>
      <c r="AB456">
        <v>93</v>
      </c>
      <c r="AC456" t="s">
        <v>59</v>
      </c>
      <c r="AD456" t="s">
        <v>68</v>
      </c>
      <c r="AE456" t="s">
        <v>52</v>
      </c>
      <c r="AF456" t="s">
        <v>76</v>
      </c>
      <c r="AG456" t="s">
        <v>52</v>
      </c>
      <c r="AH456" t="s">
        <v>52</v>
      </c>
      <c r="AI456" t="s">
        <v>52</v>
      </c>
      <c r="AJ456" t="s">
        <v>52</v>
      </c>
      <c r="AK456" t="s">
        <v>52</v>
      </c>
      <c r="AL456">
        <v>24</v>
      </c>
      <c r="AM456">
        <v>115</v>
      </c>
      <c r="AN456">
        <v>92</v>
      </c>
      <c r="AO456" t="s">
        <v>59</v>
      </c>
      <c r="AP456" t="s">
        <v>68</v>
      </c>
      <c r="AQ456" t="s">
        <v>52</v>
      </c>
      <c r="AR456" t="s">
        <v>76</v>
      </c>
      <c r="AS456" t="s">
        <v>64</v>
      </c>
      <c r="AT456" t="s">
        <v>71</v>
      </c>
      <c r="AU456" t="s">
        <v>64</v>
      </c>
      <c r="AV456">
        <v>7</v>
      </c>
      <c r="AW456" s="2" t="s">
        <v>72</v>
      </c>
      <c r="AX456" s="7">
        <v>240</v>
      </c>
    </row>
    <row r="457" spans="1:50" x14ac:dyDescent="0.15">
      <c r="A457">
        <v>33.4</v>
      </c>
      <c r="B457">
        <v>11.071232876712299</v>
      </c>
      <c r="C457" t="s">
        <v>50</v>
      </c>
      <c r="D457" t="s">
        <v>51</v>
      </c>
      <c r="E457" t="s">
        <v>61</v>
      </c>
      <c r="F457" t="s">
        <v>52</v>
      </c>
      <c r="G457" t="s">
        <v>52</v>
      </c>
      <c r="H457" t="s">
        <v>61</v>
      </c>
      <c r="I457" t="s">
        <v>61</v>
      </c>
      <c r="J457" t="s">
        <v>51</v>
      </c>
      <c r="K457" t="s">
        <v>51</v>
      </c>
      <c r="L457" t="s">
        <v>56</v>
      </c>
      <c r="M457" t="s">
        <v>56</v>
      </c>
      <c r="N457" t="s">
        <v>56</v>
      </c>
      <c r="O457" t="s">
        <v>51</v>
      </c>
      <c r="P457" t="s">
        <v>51</v>
      </c>
      <c r="Q457" t="s">
        <v>51</v>
      </c>
      <c r="R457" t="s">
        <v>56</v>
      </c>
      <c r="S457" t="s">
        <v>56</v>
      </c>
      <c r="T457" t="s">
        <v>51</v>
      </c>
      <c r="U457">
        <v>72</v>
      </c>
      <c r="V457">
        <v>2</v>
      </c>
      <c r="W457" t="s">
        <v>57</v>
      </c>
      <c r="X457" t="s">
        <v>52</v>
      </c>
      <c r="Y457" t="s">
        <v>52</v>
      </c>
      <c r="Z457">
        <v>28</v>
      </c>
      <c r="AA457">
        <v>111</v>
      </c>
      <c r="AB457">
        <v>93</v>
      </c>
      <c r="AC457" t="s">
        <v>59</v>
      </c>
      <c r="AD457" t="s">
        <v>68</v>
      </c>
      <c r="AE457" t="s">
        <v>52</v>
      </c>
      <c r="AF457" t="s">
        <v>76</v>
      </c>
      <c r="AG457" t="s">
        <v>52</v>
      </c>
      <c r="AH457" t="s">
        <v>52</v>
      </c>
      <c r="AI457" t="s">
        <v>52</v>
      </c>
      <c r="AJ457" t="s">
        <v>52</v>
      </c>
      <c r="AK457" t="s">
        <v>52</v>
      </c>
      <c r="AL457">
        <v>30</v>
      </c>
      <c r="AM457">
        <v>128</v>
      </c>
      <c r="AN457">
        <v>92</v>
      </c>
      <c r="AO457" t="s">
        <v>59</v>
      </c>
      <c r="AP457" t="s">
        <v>68</v>
      </c>
      <c r="AQ457" t="s">
        <v>52</v>
      </c>
      <c r="AR457" t="s">
        <v>76</v>
      </c>
      <c r="AS457" t="s">
        <v>64</v>
      </c>
      <c r="AT457" t="s">
        <v>71</v>
      </c>
      <c r="AU457" t="s">
        <v>64</v>
      </c>
      <c r="AV457">
        <v>12</v>
      </c>
      <c r="AW457" s="2" t="s">
        <v>72</v>
      </c>
      <c r="AX457" s="7">
        <v>480</v>
      </c>
    </row>
    <row r="458" spans="1:50" x14ac:dyDescent="0.15">
      <c r="A458">
        <v>26.8</v>
      </c>
      <c r="B458">
        <v>7.6328767123287697</v>
      </c>
      <c r="C458" t="s">
        <v>50</v>
      </c>
      <c r="D458" t="s">
        <v>51</v>
      </c>
      <c r="E458" t="s">
        <v>52</v>
      </c>
      <c r="F458">
        <v>5</v>
      </c>
      <c r="G458" t="s">
        <v>61</v>
      </c>
      <c r="H458" t="s">
        <v>61</v>
      </c>
      <c r="I458" t="s">
        <v>61</v>
      </c>
      <c r="J458" t="s">
        <v>52</v>
      </c>
      <c r="K458" t="s">
        <v>52</v>
      </c>
      <c r="L458" t="s">
        <v>52</v>
      </c>
      <c r="M458" t="s">
        <v>51</v>
      </c>
      <c r="N458" t="s">
        <v>51</v>
      </c>
      <c r="O458" t="s">
        <v>51</v>
      </c>
      <c r="P458" t="s">
        <v>56</v>
      </c>
      <c r="Q458" t="s">
        <v>52</v>
      </c>
      <c r="R458" t="s">
        <v>52</v>
      </c>
      <c r="S458" t="s">
        <v>51</v>
      </c>
      <c r="T458" t="s">
        <v>51</v>
      </c>
      <c r="U458">
        <v>24</v>
      </c>
      <c r="V458">
        <v>3</v>
      </c>
      <c r="W458" t="s">
        <v>57</v>
      </c>
      <c r="X458" t="s">
        <v>52</v>
      </c>
      <c r="Y458" t="s">
        <v>52</v>
      </c>
      <c r="Z458" t="s">
        <v>52</v>
      </c>
      <c r="AA458">
        <v>150</v>
      </c>
      <c r="AB458">
        <v>92</v>
      </c>
      <c r="AC458" t="s">
        <v>59</v>
      </c>
      <c r="AD458" t="s">
        <v>68</v>
      </c>
      <c r="AE458" t="s">
        <v>71</v>
      </c>
      <c r="AF458" t="s">
        <v>76</v>
      </c>
      <c r="AG458" t="s">
        <v>52</v>
      </c>
      <c r="AH458" t="s">
        <v>52</v>
      </c>
      <c r="AI458" t="s">
        <v>52</v>
      </c>
      <c r="AJ458" t="s">
        <v>52</v>
      </c>
      <c r="AK458" t="s">
        <v>52</v>
      </c>
      <c r="AL458">
        <v>24</v>
      </c>
      <c r="AM458">
        <v>131</v>
      </c>
      <c r="AN458">
        <v>98</v>
      </c>
      <c r="AO458" t="s">
        <v>59</v>
      </c>
      <c r="AP458" t="s">
        <v>75</v>
      </c>
      <c r="AQ458" t="s">
        <v>52</v>
      </c>
      <c r="AR458" t="s">
        <v>62</v>
      </c>
      <c r="AS458" t="s">
        <v>64</v>
      </c>
      <c r="AT458" t="s">
        <v>61</v>
      </c>
      <c r="AU458" t="s">
        <v>64</v>
      </c>
      <c r="AV458">
        <v>3</v>
      </c>
      <c r="AW458" s="2" t="s">
        <v>70</v>
      </c>
      <c r="AX458" s="7">
        <v>240</v>
      </c>
    </row>
    <row r="459" spans="1:50" x14ac:dyDescent="0.15">
      <c r="A459">
        <v>14</v>
      </c>
      <c r="B459">
        <v>3.1945205479452099</v>
      </c>
      <c r="C459" t="s">
        <v>52</v>
      </c>
      <c r="D459" t="s">
        <v>51</v>
      </c>
      <c r="E459" t="s">
        <v>82</v>
      </c>
      <c r="F459">
        <v>1</v>
      </c>
      <c r="G459" t="s">
        <v>61</v>
      </c>
      <c r="H459" t="s">
        <v>61</v>
      </c>
      <c r="I459" t="s">
        <v>61</v>
      </c>
      <c r="J459" t="s">
        <v>56</v>
      </c>
      <c r="K459" t="s">
        <v>51</v>
      </c>
      <c r="L459" t="s">
        <v>52</v>
      </c>
      <c r="M459" t="s">
        <v>51</v>
      </c>
      <c r="N459" t="s">
        <v>51</v>
      </c>
      <c r="O459" t="s">
        <v>56</v>
      </c>
      <c r="P459" t="s">
        <v>56</v>
      </c>
      <c r="Q459" t="s">
        <v>51</v>
      </c>
      <c r="R459" t="s">
        <v>52</v>
      </c>
      <c r="S459" t="s">
        <v>56</v>
      </c>
      <c r="T459" t="s">
        <v>51</v>
      </c>
      <c r="U459">
        <v>48</v>
      </c>
      <c r="V459">
        <v>4</v>
      </c>
      <c r="W459" t="s">
        <v>57</v>
      </c>
      <c r="X459">
        <v>36.5</v>
      </c>
      <c r="Y459" t="s">
        <v>58</v>
      </c>
      <c r="Z459">
        <v>28</v>
      </c>
      <c r="AA459">
        <v>112</v>
      </c>
      <c r="AB459">
        <v>86</v>
      </c>
      <c r="AC459" t="s">
        <v>59</v>
      </c>
      <c r="AD459" t="s">
        <v>68</v>
      </c>
      <c r="AE459" t="s">
        <v>64</v>
      </c>
      <c r="AF459" t="s">
        <v>62</v>
      </c>
      <c r="AG459" t="s">
        <v>61</v>
      </c>
      <c r="AH459" t="s">
        <v>61</v>
      </c>
      <c r="AI459" t="s">
        <v>52</v>
      </c>
      <c r="AJ459" t="s">
        <v>52</v>
      </c>
      <c r="AK459" t="s">
        <v>52</v>
      </c>
      <c r="AL459">
        <v>30</v>
      </c>
      <c r="AM459">
        <v>120</v>
      </c>
      <c r="AN459">
        <v>86</v>
      </c>
      <c r="AO459" t="s">
        <v>59</v>
      </c>
      <c r="AP459" t="s">
        <v>68</v>
      </c>
      <c r="AQ459" t="s">
        <v>52</v>
      </c>
      <c r="AR459" t="s">
        <v>62</v>
      </c>
      <c r="AS459" t="s">
        <v>52</v>
      </c>
      <c r="AT459" t="s">
        <v>52</v>
      </c>
      <c r="AU459" t="s">
        <v>52</v>
      </c>
      <c r="AV459">
        <v>0</v>
      </c>
      <c r="AW459" s="2" t="s">
        <v>72</v>
      </c>
      <c r="AX459" s="7">
        <v>60</v>
      </c>
    </row>
    <row r="460" spans="1:50" x14ac:dyDescent="0.15">
      <c r="A460">
        <v>13.1</v>
      </c>
      <c r="B460">
        <v>2.95890410958904</v>
      </c>
      <c r="C460" t="s">
        <v>50</v>
      </c>
      <c r="D460" t="s">
        <v>51</v>
      </c>
      <c r="E460" t="s">
        <v>52</v>
      </c>
      <c r="F460">
        <v>2.2999999999999998</v>
      </c>
      <c r="G460" t="s">
        <v>73</v>
      </c>
      <c r="H460" t="s">
        <v>83</v>
      </c>
      <c r="I460" t="s">
        <v>61</v>
      </c>
      <c r="J460" t="s">
        <v>51</v>
      </c>
      <c r="K460" t="s">
        <v>51</v>
      </c>
      <c r="L460" t="s">
        <v>52</v>
      </c>
      <c r="M460" t="s">
        <v>51</v>
      </c>
      <c r="N460" t="s">
        <v>51</v>
      </c>
      <c r="O460" t="s">
        <v>51</v>
      </c>
      <c r="P460" t="s">
        <v>56</v>
      </c>
      <c r="Q460" t="s">
        <v>51</v>
      </c>
      <c r="R460" t="s">
        <v>52</v>
      </c>
      <c r="S460" t="s">
        <v>56</v>
      </c>
      <c r="T460" t="s">
        <v>51</v>
      </c>
      <c r="U460">
        <v>18</v>
      </c>
      <c r="V460">
        <v>6</v>
      </c>
      <c r="W460" t="s">
        <v>57</v>
      </c>
      <c r="X460">
        <v>36.200000000000003</v>
      </c>
      <c r="Y460" t="s">
        <v>58</v>
      </c>
      <c r="Z460">
        <v>46</v>
      </c>
      <c r="AA460">
        <v>152</v>
      </c>
      <c r="AB460" t="s">
        <v>52</v>
      </c>
      <c r="AC460" t="s">
        <v>52</v>
      </c>
      <c r="AD460" t="s">
        <v>68</v>
      </c>
      <c r="AE460" t="s">
        <v>71</v>
      </c>
      <c r="AF460" t="s">
        <v>76</v>
      </c>
      <c r="AG460" t="s">
        <v>77</v>
      </c>
      <c r="AH460" t="s">
        <v>77</v>
      </c>
      <c r="AI460" t="s">
        <v>77</v>
      </c>
      <c r="AJ460" t="s">
        <v>52</v>
      </c>
      <c r="AK460" t="s">
        <v>52</v>
      </c>
      <c r="AL460">
        <v>38</v>
      </c>
      <c r="AM460">
        <v>152</v>
      </c>
      <c r="AN460">
        <v>91</v>
      </c>
      <c r="AO460" t="s">
        <v>59</v>
      </c>
      <c r="AP460" t="s">
        <v>75</v>
      </c>
      <c r="AQ460" t="s">
        <v>52</v>
      </c>
      <c r="AR460" t="s">
        <v>76</v>
      </c>
      <c r="AS460" t="s">
        <v>64</v>
      </c>
      <c r="AT460" t="s">
        <v>61</v>
      </c>
      <c r="AU460" t="s">
        <v>64</v>
      </c>
      <c r="AV460">
        <v>5</v>
      </c>
      <c r="AW460" s="2" t="s">
        <v>72</v>
      </c>
      <c r="AX460" s="7">
        <v>240</v>
      </c>
    </row>
    <row r="461" spans="1:50" x14ac:dyDescent="0.15">
      <c r="A461">
        <v>13.1</v>
      </c>
      <c r="B461">
        <v>2.95890410958904</v>
      </c>
      <c r="C461" t="s">
        <v>50</v>
      </c>
      <c r="D461" t="s">
        <v>51</v>
      </c>
      <c r="E461" t="s">
        <v>52</v>
      </c>
      <c r="F461">
        <v>2.2999999999999998</v>
      </c>
      <c r="G461" t="s">
        <v>73</v>
      </c>
      <c r="H461" t="s">
        <v>83</v>
      </c>
      <c r="I461" t="s">
        <v>61</v>
      </c>
      <c r="J461" t="s">
        <v>51</v>
      </c>
      <c r="K461" t="s">
        <v>51</v>
      </c>
      <c r="L461" t="s">
        <v>52</v>
      </c>
      <c r="M461" t="s">
        <v>51</v>
      </c>
      <c r="N461" t="s">
        <v>51</v>
      </c>
      <c r="O461" t="s">
        <v>51</v>
      </c>
      <c r="P461" t="s">
        <v>56</v>
      </c>
      <c r="Q461" t="s">
        <v>51</v>
      </c>
      <c r="R461" t="s">
        <v>52</v>
      </c>
      <c r="S461" t="s">
        <v>56</v>
      </c>
      <c r="T461" t="s">
        <v>51</v>
      </c>
      <c r="U461">
        <v>18</v>
      </c>
      <c r="V461">
        <v>6</v>
      </c>
      <c r="W461" t="s">
        <v>57</v>
      </c>
      <c r="X461">
        <v>36.200000000000003</v>
      </c>
      <c r="Y461" t="s">
        <v>58</v>
      </c>
      <c r="Z461">
        <v>46</v>
      </c>
      <c r="AA461">
        <v>152</v>
      </c>
      <c r="AB461" t="s">
        <v>52</v>
      </c>
      <c r="AC461" t="s">
        <v>52</v>
      </c>
      <c r="AD461" t="s">
        <v>68</v>
      </c>
      <c r="AE461" t="s">
        <v>71</v>
      </c>
      <c r="AF461" t="s">
        <v>76</v>
      </c>
      <c r="AG461" t="s">
        <v>77</v>
      </c>
      <c r="AH461" t="s">
        <v>77</v>
      </c>
      <c r="AI461" t="s">
        <v>77</v>
      </c>
      <c r="AJ461" t="s">
        <v>52</v>
      </c>
      <c r="AK461" t="s">
        <v>52</v>
      </c>
      <c r="AL461">
        <v>40</v>
      </c>
      <c r="AM461" t="s">
        <v>52</v>
      </c>
      <c r="AN461" t="s">
        <v>52</v>
      </c>
      <c r="AO461" t="s">
        <v>52</v>
      </c>
      <c r="AP461" t="s">
        <v>68</v>
      </c>
      <c r="AQ461" t="s">
        <v>52</v>
      </c>
      <c r="AR461" t="s">
        <v>52</v>
      </c>
      <c r="AS461" t="s">
        <v>71</v>
      </c>
      <c r="AT461" t="s">
        <v>71</v>
      </c>
      <c r="AU461" t="s">
        <v>71</v>
      </c>
      <c r="AV461">
        <v>1</v>
      </c>
      <c r="AW461" s="2" t="s">
        <v>72</v>
      </c>
      <c r="AX461" s="7">
        <v>120</v>
      </c>
    </row>
    <row r="462" spans="1:50" x14ac:dyDescent="0.15">
      <c r="A462">
        <v>45.7</v>
      </c>
      <c r="B462">
        <v>13.6246575342466</v>
      </c>
      <c r="C462" t="s">
        <v>50</v>
      </c>
      <c r="D462" t="s">
        <v>51</v>
      </c>
      <c r="E462" t="s">
        <v>87</v>
      </c>
      <c r="F462" t="s">
        <v>52</v>
      </c>
      <c r="G462" t="s">
        <v>52</v>
      </c>
      <c r="H462" t="s">
        <v>61</v>
      </c>
      <c r="I462" t="s">
        <v>61</v>
      </c>
      <c r="J462" t="s">
        <v>52</v>
      </c>
      <c r="K462" t="s">
        <v>52</v>
      </c>
      <c r="L462" t="s">
        <v>52</v>
      </c>
      <c r="M462" t="s">
        <v>52</v>
      </c>
      <c r="N462" t="s">
        <v>56</v>
      </c>
      <c r="O462" t="s">
        <v>52</v>
      </c>
      <c r="P462" t="s">
        <v>52</v>
      </c>
      <c r="Q462" t="s">
        <v>52</v>
      </c>
      <c r="R462" t="s">
        <v>56</v>
      </c>
      <c r="S462" t="s">
        <v>51</v>
      </c>
      <c r="T462" t="s">
        <v>51</v>
      </c>
      <c r="U462">
        <v>2</v>
      </c>
      <c r="V462">
        <v>4</v>
      </c>
      <c r="W462" t="s">
        <v>57</v>
      </c>
      <c r="X462" t="s">
        <v>52</v>
      </c>
      <c r="Y462" t="s">
        <v>52</v>
      </c>
      <c r="Z462">
        <v>22</v>
      </c>
      <c r="AA462">
        <v>91</v>
      </c>
      <c r="AB462">
        <v>98</v>
      </c>
      <c r="AC462" t="s">
        <v>59</v>
      </c>
      <c r="AD462" t="s">
        <v>75</v>
      </c>
      <c r="AE462" t="s">
        <v>52</v>
      </c>
      <c r="AF462" t="s">
        <v>62</v>
      </c>
      <c r="AG462" t="s">
        <v>52</v>
      </c>
      <c r="AH462" t="s">
        <v>52</v>
      </c>
      <c r="AI462" t="s">
        <v>52</v>
      </c>
      <c r="AJ462" t="s">
        <v>52</v>
      </c>
      <c r="AK462" t="s">
        <v>52</v>
      </c>
      <c r="AL462">
        <v>22</v>
      </c>
      <c r="AM462">
        <v>91</v>
      </c>
      <c r="AN462">
        <v>98</v>
      </c>
      <c r="AO462" t="s">
        <v>59</v>
      </c>
      <c r="AP462" t="s">
        <v>52</v>
      </c>
      <c r="AQ462" t="s">
        <v>52</v>
      </c>
      <c r="AR462" t="s">
        <v>52</v>
      </c>
      <c r="AS462" t="s">
        <v>52</v>
      </c>
      <c r="AT462" t="s">
        <v>52</v>
      </c>
      <c r="AU462" t="s">
        <v>52</v>
      </c>
      <c r="AV462">
        <v>0</v>
      </c>
      <c r="AW462" s="2" t="s">
        <v>70</v>
      </c>
      <c r="AX462" s="7">
        <v>60</v>
      </c>
    </row>
    <row r="463" spans="1:50" x14ac:dyDescent="0.15">
      <c r="A463">
        <v>31.9</v>
      </c>
      <c r="B463">
        <v>9.9945205479452106</v>
      </c>
      <c r="C463" t="s">
        <v>50</v>
      </c>
      <c r="D463" t="s">
        <v>51</v>
      </c>
      <c r="E463" t="s">
        <v>52</v>
      </c>
      <c r="F463">
        <v>1</v>
      </c>
      <c r="G463" t="s">
        <v>67</v>
      </c>
      <c r="H463" t="s">
        <v>61</v>
      </c>
      <c r="I463" t="s">
        <v>55</v>
      </c>
      <c r="J463" t="s">
        <v>51</v>
      </c>
      <c r="K463" t="s">
        <v>51</v>
      </c>
      <c r="L463" t="s">
        <v>52</v>
      </c>
      <c r="M463" t="s">
        <v>51</v>
      </c>
      <c r="N463" t="s">
        <v>56</v>
      </c>
      <c r="O463" t="s">
        <v>51</v>
      </c>
      <c r="P463" t="s">
        <v>51</v>
      </c>
      <c r="Q463" t="s">
        <v>56</v>
      </c>
      <c r="R463" t="s">
        <v>56</v>
      </c>
      <c r="S463" t="s">
        <v>51</v>
      </c>
      <c r="T463" t="s">
        <v>51</v>
      </c>
      <c r="U463">
        <v>12</v>
      </c>
      <c r="V463" t="s">
        <v>52</v>
      </c>
      <c r="W463" t="s">
        <v>57</v>
      </c>
      <c r="X463">
        <v>36.799999999999997</v>
      </c>
      <c r="Y463" t="s">
        <v>63</v>
      </c>
      <c r="Z463">
        <v>30</v>
      </c>
      <c r="AA463">
        <v>113</v>
      </c>
      <c r="AB463">
        <v>94</v>
      </c>
      <c r="AC463" t="s">
        <v>59</v>
      </c>
      <c r="AD463" t="s">
        <v>68</v>
      </c>
      <c r="AE463" t="s">
        <v>52</v>
      </c>
      <c r="AF463" t="s">
        <v>62</v>
      </c>
      <c r="AG463" t="s">
        <v>52</v>
      </c>
      <c r="AH463" t="s">
        <v>52</v>
      </c>
      <c r="AI463" t="s">
        <v>52</v>
      </c>
      <c r="AJ463" t="s">
        <v>52</v>
      </c>
      <c r="AK463" t="s">
        <v>52</v>
      </c>
      <c r="AL463" t="s">
        <v>52</v>
      </c>
      <c r="AM463" t="s">
        <v>52</v>
      </c>
      <c r="AN463">
        <v>94</v>
      </c>
      <c r="AO463" t="s">
        <v>59</v>
      </c>
      <c r="AP463" t="s">
        <v>52</v>
      </c>
      <c r="AQ463" t="s">
        <v>52</v>
      </c>
      <c r="AR463" t="s">
        <v>52</v>
      </c>
      <c r="AS463" t="s">
        <v>52</v>
      </c>
      <c r="AT463" t="s">
        <v>52</v>
      </c>
      <c r="AU463" t="s">
        <v>52</v>
      </c>
      <c r="AV463">
        <v>3</v>
      </c>
      <c r="AW463" s="2" t="s">
        <v>65</v>
      </c>
      <c r="AX463" s="7">
        <v>120</v>
      </c>
    </row>
    <row r="464" spans="1:50" x14ac:dyDescent="0.15">
      <c r="A464">
        <v>31.9</v>
      </c>
      <c r="B464">
        <v>9.9945205479452106</v>
      </c>
      <c r="C464" t="s">
        <v>50</v>
      </c>
      <c r="D464" t="s">
        <v>51</v>
      </c>
      <c r="E464" t="s">
        <v>52</v>
      </c>
      <c r="F464">
        <v>1</v>
      </c>
      <c r="G464" t="s">
        <v>67</v>
      </c>
      <c r="H464" t="s">
        <v>61</v>
      </c>
      <c r="I464" t="s">
        <v>55</v>
      </c>
      <c r="J464" t="s">
        <v>51</v>
      </c>
      <c r="K464" t="s">
        <v>51</v>
      </c>
      <c r="L464" t="s">
        <v>52</v>
      </c>
      <c r="M464" t="s">
        <v>51</v>
      </c>
      <c r="N464" t="s">
        <v>56</v>
      </c>
      <c r="O464" t="s">
        <v>51</v>
      </c>
      <c r="P464" t="s">
        <v>51</v>
      </c>
      <c r="Q464" t="s">
        <v>56</v>
      </c>
      <c r="R464" t="s">
        <v>56</v>
      </c>
      <c r="S464" t="s">
        <v>51</v>
      </c>
      <c r="T464" t="s">
        <v>51</v>
      </c>
      <c r="U464">
        <v>12</v>
      </c>
      <c r="V464" t="s">
        <v>52</v>
      </c>
      <c r="W464" t="s">
        <v>57</v>
      </c>
      <c r="X464">
        <v>36.799999999999997</v>
      </c>
      <c r="Y464" t="s">
        <v>63</v>
      </c>
      <c r="Z464">
        <v>30</v>
      </c>
      <c r="AA464">
        <v>113</v>
      </c>
      <c r="AB464">
        <v>94</v>
      </c>
      <c r="AC464" t="s">
        <v>59</v>
      </c>
      <c r="AD464" t="s">
        <v>68</v>
      </c>
      <c r="AE464" t="s">
        <v>52</v>
      </c>
      <c r="AF464" t="s">
        <v>62</v>
      </c>
      <c r="AG464" t="s">
        <v>52</v>
      </c>
      <c r="AH464" t="s">
        <v>52</v>
      </c>
      <c r="AI464" t="s">
        <v>52</v>
      </c>
      <c r="AJ464" t="s">
        <v>52</v>
      </c>
      <c r="AK464" t="s">
        <v>52</v>
      </c>
      <c r="AL464">
        <v>28</v>
      </c>
      <c r="AM464">
        <v>89</v>
      </c>
      <c r="AN464">
        <v>95</v>
      </c>
      <c r="AO464" t="s">
        <v>59</v>
      </c>
      <c r="AP464" t="s">
        <v>75</v>
      </c>
      <c r="AQ464" t="s">
        <v>52</v>
      </c>
      <c r="AR464" t="s">
        <v>76</v>
      </c>
      <c r="AS464" t="s">
        <v>61</v>
      </c>
      <c r="AT464" t="s">
        <v>61</v>
      </c>
      <c r="AU464" t="s">
        <v>64</v>
      </c>
      <c r="AV464">
        <v>1</v>
      </c>
      <c r="AW464" s="2" t="s">
        <v>65</v>
      </c>
      <c r="AX464" s="7">
        <v>60</v>
      </c>
    </row>
    <row r="465" spans="1:50" x14ac:dyDescent="0.15">
      <c r="A465">
        <v>31.9</v>
      </c>
      <c r="B465">
        <v>9.9945205479452106</v>
      </c>
      <c r="C465" t="s">
        <v>50</v>
      </c>
      <c r="D465" t="s">
        <v>51</v>
      </c>
      <c r="E465" t="s">
        <v>52</v>
      </c>
      <c r="F465">
        <v>1</v>
      </c>
      <c r="G465" t="s">
        <v>67</v>
      </c>
      <c r="H465" t="s">
        <v>61</v>
      </c>
      <c r="I465" t="s">
        <v>55</v>
      </c>
      <c r="J465" t="s">
        <v>51</v>
      </c>
      <c r="K465" t="s">
        <v>51</v>
      </c>
      <c r="L465" t="s">
        <v>52</v>
      </c>
      <c r="M465" t="s">
        <v>51</v>
      </c>
      <c r="N465" t="s">
        <v>56</v>
      </c>
      <c r="O465" t="s">
        <v>51</v>
      </c>
      <c r="P465" t="s">
        <v>51</v>
      </c>
      <c r="Q465" t="s">
        <v>56</v>
      </c>
      <c r="R465" t="s">
        <v>56</v>
      </c>
      <c r="S465" t="s">
        <v>51</v>
      </c>
      <c r="T465" t="s">
        <v>51</v>
      </c>
      <c r="U465">
        <v>12</v>
      </c>
      <c r="V465" t="s">
        <v>52</v>
      </c>
      <c r="W465" t="s">
        <v>57</v>
      </c>
      <c r="X465">
        <v>36.799999999999997</v>
      </c>
      <c r="Y465" t="s">
        <v>63</v>
      </c>
      <c r="Z465">
        <v>30</v>
      </c>
      <c r="AA465">
        <v>113</v>
      </c>
      <c r="AB465">
        <v>94</v>
      </c>
      <c r="AC465" t="s">
        <v>59</v>
      </c>
      <c r="AD465" t="s">
        <v>68</v>
      </c>
      <c r="AE465" t="s">
        <v>52</v>
      </c>
      <c r="AF465" t="s">
        <v>62</v>
      </c>
      <c r="AG465" t="s">
        <v>52</v>
      </c>
      <c r="AH465" t="s">
        <v>52</v>
      </c>
      <c r="AI465" t="s">
        <v>52</v>
      </c>
      <c r="AJ465" t="s">
        <v>52</v>
      </c>
      <c r="AK465" t="s">
        <v>52</v>
      </c>
      <c r="AL465">
        <v>24</v>
      </c>
      <c r="AM465">
        <v>87</v>
      </c>
      <c r="AN465">
        <v>98</v>
      </c>
      <c r="AO465" t="s">
        <v>59</v>
      </c>
      <c r="AP465" t="s">
        <v>75</v>
      </c>
      <c r="AQ465" t="s">
        <v>52</v>
      </c>
      <c r="AR465" t="s">
        <v>76</v>
      </c>
      <c r="AS465" t="s">
        <v>61</v>
      </c>
      <c r="AT465" t="s">
        <v>61</v>
      </c>
      <c r="AU465" t="s">
        <v>61</v>
      </c>
      <c r="AV465">
        <v>4</v>
      </c>
      <c r="AW465" s="2" t="s">
        <v>65</v>
      </c>
      <c r="AX465" s="7">
        <v>240</v>
      </c>
    </row>
    <row r="466" spans="1:50" x14ac:dyDescent="0.15">
      <c r="A466">
        <v>44</v>
      </c>
      <c r="B466">
        <v>10.550684931506799</v>
      </c>
      <c r="C466" t="s">
        <v>50</v>
      </c>
      <c r="D466" t="s">
        <v>51</v>
      </c>
      <c r="E466" t="s">
        <v>82</v>
      </c>
      <c r="F466" t="s">
        <v>52</v>
      </c>
      <c r="G466" t="s">
        <v>61</v>
      </c>
      <c r="H466" t="s">
        <v>61</v>
      </c>
      <c r="I466" t="s">
        <v>61</v>
      </c>
      <c r="J466" t="s">
        <v>52</v>
      </c>
      <c r="K466" t="s">
        <v>51</v>
      </c>
      <c r="L466" t="s">
        <v>56</v>
      </c>
      <c r="M466" t="s">
        <v>56</v>
      </c>
      <c r="N466" t="s">
        <v>56</v>
      </c>
      <c r="O466" t="s">
        <v>51</v>
      </c>
      <c r="P466" t="s">
        <v>56</v>
      </c>
      <c r="Q466" t="s">
        <v>56</v>
      </c>
      <c r="R466" t="s">
        <v>52</v>
      </c>
      <c r="S466" t="s">
        <v>56</v>
      </c>
      <c r="T466" t="s">
        <v>51</v>
      </c>
      <c r="U466">
        <v>48</v>
      </c>
      <c r="V466">
        <v>6</v>
      </c>
      <c r="W466" t="s">
        <v>57</v>
      </c>
      <c r="X466">
        <v>38.5</v>
      </c>
      <c r="Y466" t="s">
        <v>63</v>
      </c>
      <c r="Z466">
        <v>26</v>
      </c>
      <c r="AA466">
        <v>130</v>
      </c>
      <c r="AB466">
        <v>94</v>
      </c>
      <c r="AC466" t="s">
        <v>59</v>
      </c>
      <c r="AD466" t="s">
        <v>68</v>
      </c>
      <c r="AE466" t="s">
        <v>52</v>
      </c>
      <c r="AF466" t="s">
        <v>62</v>
      </c>
      <c r="AG466" t="s">
        <v>61</v>
      </c>
      <c r="AH466" t="s">
        <v>61</v>
      </c>
      <c r="AI466" t="s">
        <v>52</v>
      </c>
      <c r="AJ466">
        <v>38.5</v>
      </c>
      <c r="AK466" t="s">
        <v>63</v>
      </c>
      <c r="AL466">
        <v>26</v>
      </c>
      <c r="AM466">
        <v>130</v>
      </c>
      <c r="AN466">
        <v>94</v>
      </c>
      <c r="AO466" t="s">
        <v>59</v>
      </c>
      <c r="AP466" t="s">
        <v>75</v>
      </c>
      <c r="AQ466" t="s">
        <v>52</v>
      </c>
      <c r="AR466" t="s">
        <v>52</v>
      </c>
      <c r="AS466" t="s">
        <v>61</v>
      </c>
      <c r="AT466" t="s">
        <v>61</v>
      </c>
      <c r="AU466" t="s">
        <v>64</v>
      </c>
      <c r="AV466">
        <v>2</v>
      </c>
      <c r="AW466" s="2" t="s">
        <v>72</v>
      </c>
      <c r="AX466" s="7">
        <v>60</v>
      </c>
    </row>
    <row r="467" spans="1:50" x14ac:dyDescent="0.15">
      <c r="A467">
        <v>13.4</v>
      </c>
      <c r="B467">
        <v>2.1698630136986301</v>
      </c>
      <c r="C467" t="s">
        <v>50</v>
      </c>
      <c r="D467" t="s">
        <v>51</v>
      </c>
      <c r="E467" t="s">
        <v>61</v>
      </c>
      <c r="F467" t="s">
        <v>52</v>
      </c>
      <c r="G467" t="s">
        <v>61</v>
      </c>
      <c r="H467" t="s">
        <v>61</v>
      </c>
      <c r="I467" t="s">
        <v>61</v>
      </c>
      <c r="J467" t="s">
        <v>52</v>
      </c>
      <c r="K467" t="s">
        <v>52</v>
      </c>
      <c r="L467" t="s">
        <v>52</v>
      </c>
      <c r="M467" t="s">
        <v>51</v>
      </c>
      <c r="N467" t="s">
        <v>51</v>
      </c>
      <c r="O467" t="s">
        <v>51</v>
      </c>
      <c r="P467" t="s">
        <v>52</v>
      </c>
      <c r="Q467" t="s">
        <v>51</v>
      </c>
      <c r="R467" t="s">
        <v>52</v>
      </c>
      <c r="S467" t="s">
        <v>56</v>
      </c>
      <c r="T467" t="s">
        <v>56</v>
      </c>
      <c r="U467">
        <v>72</v>
      </c>
      <c r="V467">
        <v>0</v>
      </c>
      <c r="W467" t="s">
        <v>57</v>
      </c>
      <c r="X467">
        <v>36.299999999999997</v>
      </c>
      <c r="Y467" t="s">
        <v>58</v>
      </c>
      <c r="Z467">
        <v>24</v>
      </c>
      <c r="AA467">
        <v>112</v>
      </c>
      <c r="AB467">
        <v>96</v>
      </c>
      <c r="AC467" t="s">
        <v>59</v>
      </c>
      <c r="AD467" t="s">
        <v>68</v>
      </c>
      <c r="AE467" t="s">
        <v>71</v>
      </c>
      <c r="AF467" t="s">
        <v>62</v>
      </c>
      <c r="AG467" t="s">
        <v>52</v>
      </c>
      <c r="AH467" t="s">
        <v>52</v>
      </c>
      <c r="AI467" t="s">
        <v>52</v>
      </c>
      <c r="AJ467">
        <v>36.299999999999997</v>
      </c>
      <c r="AK467" t="s">
        <v>63</v>
      </c>
      <c r="AL467" t="s">
        <v>52</v>
      </c>
      <c r="AM467" t="s">
        <v>52</v>
      </c>
      <c r="AN467" t="s">
        <v>52</v>
      </c>
      <c r="AO467" t="s">
        <v>52</v>
      </c>
      <c r="AP467" t="s">
        <v>52</v>
      </c>
      <c r="AQ467" t="s">
        <v>52</v>
      </c>
      <c r="AR467" t="s">
        <v>52</v>
      </c>
      <c r="AS467" t="s">
        <v>52</v>
      </c>
      <c r="AT467" t="s">
        <v>52</v>
      </c>
      <c r="AU467" t="s">
        <v>52</v>
      </c>
      <c r="AV467">
        <v>1</v>
      </c>
      <c r="AW467" s="2" t="s">
        <v>65</v>
      </c>
      <c r="AX467" s="7">
        <v>120</v>
      </c>
    </row>
    <row r="468" spans="1:50" x14ac:dyDescent="0.15">
      <c r="A468">
        <v>13.4</v>
      </c>
      <c r="B468">
        <v>2.1698630136986301</v>
      </c>
      <c r="C468" t="s">
        <v>50</v>
      </c>
      <c r="D468" t="s">
        <v>51</v>
      </c>
      <c r="E468" t="s">
        <v>61</v>
      </c>
      <c r="F468" t="s">
        <v>52</v>
      </c>
      <c r="G468" t="s">
        <v>61</v>
      </c>
      <c r="H468" t="s">
        <v>61</v>
      </c>
      <c r="I468" t="s">
        <v>61</v>
      </c>
      <c r="J468" t="s">
        <v>52</v>
      </c>
      <c r="K468" t="s">
        <v>52</v>
      </c>
      <c r="L468" t="s">
        <v>52</v>
      </c>
      <c r="M468" t="s">
        <v>51</v>
      </c>
      <c r="N468" t="s">
        <v>51</v>
      </c>
      <c r="O468" t="s">
        <v>51</v>
      </c>
      <c r="P468" t="s">
        <v>52</v>
      </c>
      <c r="Q468" t="s">
        <v>51</v>
      </c>
      <c r="R468" t="s">
        <v>52</v>
      </c>
      <c r="S468" t="s">
        <v>56</v>
      </c>
      <c r="T468" t="s">
        <v>56</v>
      </c>
      <c r="U468">
        <v>72</v>
      </c>
      <c r="V468">
        <v>0</v>
      </c>
      <c r="W468" t="s">
        <v>57</v>
      </c>
      <c r="X468">
        <v>36.299999999999997</v>
      </c>
      <c r="Y468" t="s">
        <v>58</v>
      </c>
      <c r="Z468">
        <v>24</v>
      </c>
      <c r="AA468">
        <v>112</v>
      </c>
      <c r="AB468">
        <v>96</v>
      </c>
      <c r="AC468" t="s">
        <v>59</v>
      </c>
      <c r="AD468" t="s">
        <v>68</v>
      </c>
      <c r="AE468" t="s">
        <v>71</v>
      </c>
      <c r="AF468" t="s">
        <v>62</v>
      </c>
      <c r="AG468" t="s">
        <v>52</v>
      </c>
      <c r="AH468" t="s">
        <v>52</v>
      </c>
      <c r="AI468" t="s">
        <v>52</v>
      </c>
      <c r="AJ468" t="s">
        <v>52</v>
      </c>
      <c r="AK468" t="s">
        <v>52</v>
      </c>
      <c r="AL468">
        <v>28</v>
      </c>
      <c r="AM468">
        <v>124</v>
      </c>
      <c r="AN468">
        <v>93</v>
      </c>
      <c r="AO468" t="s">
        <v>59</v>
      </c>
      <c r="AP468" t="s">
        <v>75</v>
      </c>
      <c r="AQ468" t="s">
        <v>52</v>
      </c>
      <c r="AR468" t="s">
        <v>76</v>
      </c>
      <c r="AS468" t="s">
        <v>64</v>
      </c>
      <c r="AT468" t="s">
        <v>61</v>
      </c>
      <c r="AU468" t="s">
        <v>61</v>
      </c>
      <c r="AV468">
        <v>2</v>
      </c>
      <c r="AW468" s="2" t="s">
        <v>65</v>
      </c>
      <c r="AX468" s="7">
        <v>240</v>
      </c>
    </row>
    <row r="469" spans="1:50" x14ac:dyDescent="0.15">
      <c r="A469">
        <v>22.3</v>
      </c>
      <c r="B469">
        <v>5.4767123287671202</v>
      </c>
      <c r="C469" t="s">
        <v>50</v>
      </c>
      <c r="D469" t="s">
        <v>51</v>
      </c>
      <c r="E469" t="s">
        <v>61</v>
      </c>
      <c r="F469">
        <v>2</v>
      </c>
      <c r="G469" t="s">
        <v>67</v>
      </c>
      <c r="H469" t="s">
        <v>61</v>
      </c>
      <c r="I469" t="s">
        <v>61</v>
      </c>
      <c r="J469" t="s">
        <v>52</v>
      </c>
      <c r="K469" t="s">
        <v>52</v>
      </c>
      <c r="L469" t="s">
        <v>52</v>
      </c>
      <c r="M469" t="s">
        <v>56</v>
      </c>
      <c r="N469" t="s">
        <v>56</v>
      </c>
      <c r="O469" t="s">
        <v>51</v>
      </c>
      <c r="P469" t="s">
        <v>56</v>
      </c>
      <c r="Q469" t="s">
        <v>56</v>
      </c>
      <c r="R469" t="s">
        <v>52</v>
      </c>
      <c r="S469" t="s">
        <v>51</v>
      </c>
      <c r="T469" t="s">
        <v>51</v>
      </c>
      <c r="U469">
        <v>48</v>
      </c>
      <c r="V469">
        <v>3</v>
      </c>
      <c r="W469" t="s">
        <v>57</v>
      </c>
      <c r="X469">
        <v>36.6</v>
      </c>
      <c r="Y469" t="s">
        <v>63</v>
      </c>
      <c r="Z469">
        <v>22</v>
      </c>
      <c r="AA469">
        <v>95</v>
      </c>
      <c r="AB469">
        <v>100</v>
      </c>
      <c r="AC469" t="s">
        <v>59</v>
      </c>
      <c r="AD469" t="s">
        <v>52</v>
      </c>
      <c r="AE469" t="s">
        <v>52</v>
      </c>
      <c r="AF469" t="s">
        <v>62</v>
      </c>
      <c r="AG469" t="s">
        <v>61</v>
      </c>
      <c r="AH469" t="s">
        <v>61</v>
      </c>
      <c r="AI469" t="s">
        <v>61</v>
      </c>
      <c r="AJ469" t="s">
        <v>52</v>
      </c>
      <c r="AK469" t="s">
        <v>52</v>
      </c>
      <c r="AL469" t="s">
        <v>52</v>
      </c>
      <c r="AM469" t="s">
        <v>52</v>
      </c>
      <c r="AN469" t="s">
        <v>52</v>
      </c>
      <c r="AO469" t="s">
        <v>52</v>
      </c>
      <c r="AP469" t="s">
        <v>60</v>
      </c>
      <c r="AQ469" t="s">
        <v>52</v>
      </c>
      <c r="AR469" t="s">
        <v>52</v>
      </c>
      <c r="AS469" t="s">
        <v>64</v>
      </c>
      <c r="AT469" t="s">
        <v>52</v>
      </c>
      <c r="AU469" t="s">
        <v>52</v>
      </c>
      <c r="AV469">
        <v>0</v>
      </c>
      <c r="AW469" s="2" t="s">
        <v>70</v>
      </c>
      <c r="AX469" s="7">
        <v>240</v>
      </c>
    </row>
    <row r="470" spans="1:50" x14ac:dyDescent="0.15">
      <c r="A470">
        <v>24.1</v>
      </c>
      <c r="B470">
        <v>6.9780821917808202</v>
      </c>
      <c r="C470" t="s">
        <v>50</v>
      </c>
      <c r="D470" t="s">
        <v>56</v>
      </c>
      <c r="E470" t="s">
        <v>61</v>
      </c>
      <c r="F470">
        <v>2</v>
      </c>
      <c r="G470" t="s">
        <v>73</v>
      </c>
      <c r="H470" t="s">
        <v>78</v>
      </c>
      <c r="I470" t="s">
        <v>55</v>
      </c>
      <c r="J470" t="s">
        <v>52</v>
      </c>
      <c r="K470" t="s">
        <v>52</v>
      </c>
      <c r="L470" t="s">
        <v>52</v>
      </c>
      <c r="M470" t="s">
        <v>56</v>
      </c>
      <c r="N470" t="s">
        <v>51</v>
      </c>
      <c r="O470" t="s">
        <v>51</v>
      </c>
      <c r="P470" t="s">
        <v>56</v>
      </c>
      <c r="Q470" t="s">
        <v>56</v>
      </c>
      <c r="R470" t="s">
        <v>56</v>
      </c>
      <c r="S470" t="s">
        <v>56</v>
      </c>
      <c r="T470" t="s">
        <v>51</v>
      </c>
      <c r="U470">
        <v>24</v>
      </c>
      <c r="V470">
        <v>3</v>
      </c>
      <c r="W470" t="s">
        <v>57</v>
      </c>
      <c r="X470">
        <v>36</v>
      </c>
      <c r="Y470" t="s">
        <v>63</v>
      </c>
      <c r="Z470">
        <v>23</v>
      </c>
      <c r="AA470">
        <v>125</v>
      </c>
      <c r="AB470">
        <v>93</v>
      </c>
      <c r="AC470" t="s">
        <v>59</v>
      </c>
      <c r="AD470" t="s">
        <v>60</v>
      </c>
      <c r="AE470" t="s">
        <v>52</v>
      </c>
      <c r="AF470" t="s">
        <v>76</v>
      </c>
      <c r="AG470" t="s">
        <v>52</v>
      </c>
      <c r="AH470" t="s">
        <v>61</v>
      </c>
      <c r="AI470" t="s">
        <v>52</v>
      </c>
      <c r="AJ470" t="s">
        <v>52</v>
      </c>
      <c r="AK470" t="s">
        <v>52</v>
      </c>
      <c r="AL470">
        <v>24</v>
      </c>
      <c r="AM470">
        <v>132</v>
      </c>
      <c r="AN470">
        <v>96</v>
      </c>
      <c r="AO470" t="s">
        <v>59</v>
      </c>
      <c r="AP470" t="s">
        <v>75</v>
      </c>
      <c r="AQ470" t="s">
        <v>52</v>
      </c>
      <c r="AR470" t="s">
        <v>76</v>
      </c>
      <c r="AS470" t="s">
        <v>64</v>
      </c>
      <c r="AT470" t="s">
        <v>61</v>
      </c>
      <c r="AU470" t="s">
        <v>64</v>
      </c>
      <c r="AV470">
        <v>2</v>
      </c>
      <c r="AW470" s="2" t="s">
        <v>65</v>
      </c>
      <c r="AX470" s="7">
        <v>60</v>
      </c>
    </row>
    <row r="471" spans="1:50" x14ac:dyDescent="0.15">
      <c r="A471">
        <v>14.8</v>
      </c>
      <c r="B471">
        <v>1.2191780821917799</v>
      </c>
      <c r="C471" t="s">
        <v>50</v>
      </c>
      <c r="D471" t="s">
        <v>51</v>
      </c>
      <c r="E471" t="s">
        <v>52</v>
      </c>
      <c r="F471" t="s">
        <v>52</v>
      </c>
      <c r="G471" t="s">
        <v>52</v>
      </c>
      <c r="H471" t="s">
        <v>61</v>
      </c>
      <c r="I471" t="s">
        <v>61</v>
      </c>
      <c r="J471" t="s">
        <v>51</v>
      </c>
      <c r="K471" t="s">
        <v>51</v>
      </c>
      <c r="L471" t="s">
        <v>52</v>
      </c>
      <c r="M471" t="s">
        <v>51</v>
      </c>
      <c r="N471" t="s">
        <v>51</v>
      </c>
      <c r="O471" t="s">
        <v>51</v>
      </c>
      <c r="P471" t="s">
        <v>56</v>
      </c>
      <c r="Q471" t="s">
        <v>51</v>
      </c>
      <c r="R471" t="s">
        <v>52</v>
      </c>
      <c r="S471" t="s">
        <v>56</v>
      </c>
      <c r="T471" t="s">
        <v>51</v>
      </c>
      <c r="U471">
        <v>24</v>
      </c>
      <c r="V471">
        <v>1</v>
      </c>
      <c r="W471" t="s">
        <v>57</v>
      </c>
      <c r="X471">
        <v>37.200000000000003</v>
      </c>
      <c r="Y471" t="s">
        <v>58</v>
      </c>
      <c r="Z471">
        <v>46</v>
      </c>
      <c r="AA471">
        <v>186</v>
      </c>
      <c r="AB471">
        <v>95</v>
      </c>
      <c r="AC471" t="s">
        <v>59</v>
      </c>
      <c r="AD471" t="s">
        <v>68</v>
      </c>
      <c r="AE471" t="s">
        <v>52</v>
      </c>
      <c r="AF471" t="s">
        <v>76</v>
      </c>
      <c r="AG471" t="s">
        <v>52</v>
      </c>
      <c r="AH471" t="s">
        <v>52</v>
      </c>
      <c r="AI471" t="s">
        <v>61</v>
      </c>
      <c r="AJ471" t="s">
        <v>52</v>
      </c>
      <c r="AK471" t="s">
        <v>52</v>
      </c>
      <c r="AL471">
        <v>44</v>
      </c>
      <c r="AM471">
        <v>182</v>
      </c>
      <c r="AN471">
        <v>97</v>
      </c>
      <c r="AO471" t="s">
        <v>59</v>
      </c>
      <c r="AP471" t="s">
        <v>75</v>
      </c>
      <c r="AQ471" t="s">
        <v>52</v>
      </c>
      <c r="AR471" t="s">
        <v>76</v>
      </c>
      <c r="AS471" t="s">
        <v>64</v>
      </c>
      <c r="AT471" t="s">
        <v>64</v>
      </c>
      <c r="AU471" t="s">
        <v>64</v>
      </c>
      <c r="AV471">
        <v>2</v>
      </c>
      <c r="AW471" s="2" t="s">
        <v>65</v>
      </c>
      <c r="AX471" s="7">
        <v>60</v>
      </c>
    </row>
    <row r="472" spans="1:50" x14ac:dyDescent="0.15">
      <c r="A472">
        <v>25.4</v>
      </c>
      <c r="B472">
        <v>8.1780821917808204</v>
      </c>
      <c r="C472" t="s">
        <v>50</v>
      </c>
      <c r="D472" t="s">
        <v>51</v>
      </c>
      <c r="E472" t="s">
        <v>79</v>
      </c>
      <c r="F472">
        <v>2</v>
      </c>
      <c r="G472" t="s">
        <v>67</v>
      </c>
      <c r="H472" t="s">
        <v>61</v>
      </c>
      <c r="I472" t="s">
        <v>55</v>
      </c>
      <c r="J472" t="s">
        <v>52</v>
      </c>
      <c r="K472" t="s">
        <v>52</v>
      </c>
      <c r="L472" t="s">
        <v>52</v>
      </c>
      <c r="M472" t="s">
        <v>51</v>
      </c>
      <c r="N472" t="s">
        <v>51</v>
      </c>
      <c r="O472" t="s">
        <v>51</v>
      </c>
      <c r="P472" t="s">
        <v>51</v>
      </c>
      <c r="Q472" t="s">
        <v>51</v>
      </c>
      <c r="R472" t="s">
        <v>52</v>
      </c>
      <c r="S472" t="s">
        <v>56</v>
      </c>
      <c r="T472" t="s">
        <v>51</v>
      </c>
      <c r="U472">
        <v>18</v>
      </c>
      <c r="V472">
        <v>0</v>
      </c>
      <c r="W472" t="s">
        <v>57</v>
      </c>
      <c r="X472">
        <v>36.9</v>
      </c>
      <c r="Y472" t="s">
        <v>63</v>
      </c>
      <c r="Z472">
        <v>28</v>
      </c>
      <c r="AA472">
        <v>124</v>
      </c>
      <c r="AB472">
        <v>95</v>
      </c>
      <c r="AC472" t="s">
        <v>59</v>
      </c>
      <c r="AD472" t="s">
        <v>68</v>
      </c>
      <c r="AE472" t="s">
        <v>52</v>
      </c>
      <c r="AF472" t="s">
        <v>76</v>
      </c>
      <c r="AG472" t="s">
        <v>71</v>
      </c>
      <c r="AH472" t="s">
        <v>71</v>
      </c>
      <c r="AI472" t="s">
        <v>64</v>
      </c>
      <c r="AJ472" t="s">
        <v>52</v>
      </c>
      <c r="AK472" t="s">
        <v>52</v>
      </c>
      <c r="AL472">
        <v>28</v>
      </c>
      <c r="AM472">
        <v>134</v>
      </c>
      <c r="AN472">
        <v>96</v>
      </c>
      <c r="AO472" t="s">
        <v>59</v>
      </c>
      <c r="AP472" t="s">
        <v>75</v>
      </c>
      <c r="AQ472" t="s">
        <v>52</v>
      </c>
      <c r="AR472" t="s">
        <v>76</v>
      </c>
      <c r="AS472" t="s">
        <v>64</v>
      </c>
      <c r="AT472" t="s">
        <v>64</v>
      </c>
      <c r="AU472" t="s">
        <v>64</v>
      </c>
      <c r="AV472">
        <v>2</v>
      </c>
      <c r="AW472" s="2" t="s">
        <v>65</v>
      </c>
      <c r="AX472" s="7">
        <v>60</v>
      </c>
    </row>
    <row r="473" spans="1:50" x14ac:dyDescent="0.15">
      <c r="A473">
        <v>25.4</v>
      </c>
      <c r="B473">
        <v>8.1780821917808204</v>
      </c>
      <c r="C473" t="s">
        <v>50</v>
      </c>
      <c r="D473" t="s">
        <v>51</v>
      </c>
      <c r="E473" t="s">
        <v>79</v>
      </c>
      <c r="F473">
        <v>2</v>
      </c>
      <c r="G473" t="s">
        <v>67</v>
      </c>
      <c r="H473" t="s">
        <v>61</v>
      </c>
      <c r="I473" t="s">
        <v>55</v>
      </c>
      <c r="J473" t="s">
        <v>52</v>
      </c>
      <c r="K473" t="s">
        <v>52</v>
      </c>
      <c r="L473" t="s">
        <v>52</v>
      </c>
      <c r="M473" t="s">
        <v>51</v>
      </c>
      <c r="N473" t="s">
        <v>51</v>
      </c>
      <c r="O473" t="s">
        <v>51</v>
      </c>
      <c r="P473" t="s">
        <v>51</v>
      </c>
      <c r="Q473" t="s">
        <v>51</v>
      </c>
      <c r="R473" t="s">
        <v>52</v>
      </c>
      <c r="S473" t="s">
        <v>56</v>
      </c>
      <c r="T473" t="s">
        <v>51</v>
      </c>
      <c r="U473">
        <v>18</v>
      </c>
      <c r="V473">
        <v>0</v>
      </c>
      <c r="W473" t="s">
        <v>57</v>
      </c>
      <c r="X473">
        <v>36.9</v>
      </c>
      <c r="Y473" t="s">
        <v>63</v>
      </c>
      <c r="Z473">
        <v>28</v>
      </c>
      <c r="AA473">
        <v>124</v>
      </c>
      <c r="AB473">
        <v>95</v>
      </c>
      <c r="AC473" t="s">
        <v>59</v>
      </c>
      <c r="AD473" t="s">
        <v>68</v>
      </c>
      <c r="AE473" t="s">
        <v>52</v>
      </c>
      <c r="AF473" t="s">
        <v>76</v>
      </c>
      <c r="AG473" t="s">
        <v>71</v>
      </c>
      <c r="AH473" t="s">
        <v>71</v>
      </c>
      <c r="AI473" t="s">
        <v>64</v>
      </c>
      <c r="AJ473" t="s">
        <v>52</v>
      </c>
      <c r="AK473" t="s">
        <v>52</v>
      </c>
      <c r="AL473">
        <v>38</v>
      </c>
      <c r="AM473">
        <v>148</v>
      </c>
      <c r="AN473">
        <v>91</v>
      </c>
      <c r="AO473" t="s">
        <v>59</v>
      </c>
      <c r="AP473" t="s">
        <v>75</v>
      </c>
      <c r="AQ473" t="s">
        <v>52</v>
      </c>
      <c r="AR473" t="s">
        <v>62</v>
      </c>
      <c r="AS473" t="s">
        <v>64</v>
      </c>
      <c r="AT473" t="s">
        <v>61</v>
      </c>
      <c r="AU473" t="s">
        <v>61</v>
      </c>
      <c r="AV473">
        <v>5</v>
      </c>
      <c r="AW473" s="2" t="s">
        <v>65</v>
      </c>
      <c r="AX473" s="7">
        <v>120</v>
      </c>
    </row>
    <row r="474" spans="1:50" x14ac:dyDescent="0.15">
      <c r="A474">
        <v>25.4</v>
      </c>
      <c r="B474">
        <v>8.1780821917808204</v>
      </c>
      <c r="C474" t="s">
        <v>50</v>
      </c>
      <c r="D474" t="s">
        <v>51</v>
      </c>
      <c r="E474" t="s">
        <v>79</v>
      </c>
      <c r="F474">
        <v>2</v>
      </c>
      <c r="G474" t="s">
        <v>67</v>
      </c>
      <c r="H474" t="s">
        <v>61</v>
      </c>
      <c r="I474" t="s">
        <v>55</v>
      </c>
      <c r="J474" t="s">
        <v>52</v>
      </c>
      <c r="K474" t="s">
        <v>52</v>
      </c>
      <c r="L474" t="s">
        <v>52</v>
      </c>
      <c r="M474" t="s">
        <v>51</v>
      </c>
      <c r="N474" t="s">
        <v>51</v>
      </c>
      <c r="O474" t="s">
        <v>51</v>
      </c>
      <c r="P474" t="s">
        <v>51</v>
      </c>
      <c r="Q474" t="s">
        <v>51</v>
      </c>
      <c r="R474" t="s">
        <v>52</v>
      </c>
      <c r="S474" t="s">
        <v>56</v>
      </c>
      <c r="T474" t="s">
        <v>51</v>
      </c>
      <c r="U474">
        <v>18</v>
      </c>
      <c r="V474">
        <v>0</v>
      </c>
      <c r="W474" t="s">
        <v>57</v>
      </c>
      <c r="X474">
        <v>36.9</v>
      </c>
      <c r="Y474" t="s">
        <v>63</v>
      </c>
      <c r="Z474">
        <v>28</v>
      </c>
      <c r="AA474">
        <v>124</v>
      </c>
      <c r="AB474">
        <v>95</v>
      </c>
      <c r="AC474" t="s">
        <v>59</v>
      </c>
      <c r="AD474" t="s">
        <v>68</v>
      </c>
      <c r="AE474" t="s">
        <v>52</v>
      </c>
      <c r="AF474" t="s">
        <v>76</v>
      </c>
      <c r="AG474" t="s">
        <v>71</v>
      </c>
      <c r="AH474" t="s">
        <v>71</v>
      </c>
      <c r="AI474" t="s">
        <v>64</v>
      </c>
      <c r="AJ474" t="s">
        <v>52</v>
      </c>
      <c r="AK474" t="s">
        <v>52</v>
      </c>
      <c r="AL474">
        <v>30</v>
      </c>
      <c r="AM474">
        <v>138</v>
      </c>
      <c r="AN474">
        <v>94</v>
      </c>
      <c r="AO474" t="s">
        <v>59</v>
      </c>
      <c r="AP474" t="s">
        <v>75</v>
      </c>
      <c r="AQ474" t="s">
        <v>52</v>
      </c>
      <c r="AR474" t="s">
        <v>62</v>
      </c>
      <c r="AS474" t="s">
        <v>64</v>
      </c>
      <c r="AT474" t="s">
        <v>61</v>
      </c>
      <c r="AU474" t="s">
        <v>64</v>
      </c>
      <c r="AV474">
        <v>7</v>
      </c>
      <c r="AW474" s="2" t="s">
        <v>65</v>
      </c>
      <c r="AX474" s="7">
        <v>240</v>
      </c>
    </row>
    <row r="475" spans="1:50" x14ac:dyDescent="0.15">
      <c r="A475">
        <v>25.4</v>
      </c>
      <c r="B475">
        <v>8.1780821917808204</v>
      </c>
      <c r="C475" t="s">
        <v>50</v>
      </c>
      <c r="D475" t="s">
        <v>51</v>
      </c>
      <c r="E475" t="s">
        <v>79</v>
      </c>
      <c r="F475">
        <v>2</v>
      </c>
      <c r="G475" t="s">
        <v>67</v>
      </c>
      <c r="H475" t="s">
        <v>61</v>
      </c>
      <c r="I475" t="s">
        <v>55</v>
      </c>
      <c r="J475" t="s">
        <v>52</v>
      </c>
      <c r="K475" t="s">
        <v>52</v>
      </c>
      <c r="L475" t="s">
        <v>52</v>
      </c>
      <c r="M475" t="s">
        <v>51</v>
      </c>
      <c r="N475" t="s">
        <v>51</v>
      </c>
      <c r="O475" t="s">
        <v>51</v>
      </c>
      <c r="P475" t="s">
        <v>51</v>
      </c>
      <c r="Q475" t="s">
        <v>51</v>
      </c>
      <c r="R475" t="s">
        <v>52</v>
      </c>
      <c r="S475" t="s">
        <v>56</v>
      </c>
      <c r="T475" t="s">
        <v>51</v>
      </c>
      <c r="U475">
        <v>18</v>
      </c>
      <c r="V475">
        <v>0</v>
      </c>
      <c r="W475" t="s">
        <v>57</v>
      </c>
      <c r="X475">
        <v>36.9</v>
      </c>
      <c r="Y475" t="s">
        <v>63</v>
      </c>
      <c r="Z475">
        <v>28</v>
      </c>
      <c r="AA475">
        <v>124</v>
      </c>
      <c r="AB475">
        <v>95</v>
      </c>
      <c r="AC475" t="s">
        <v>59</v>
      </c>
      <c r="AD475" t="s">
        <v>68</v>
      </c>
      <c r="AE475" t="s">
        <v>52</v>
      </c>
      <c r="AF475" t="s">
        <v>76</v>
      </c>
      <c r="AG475" t="s">
        <v>71</v>
      </c>
      <c r="AH475" t="s">
        <v>71</v>
      </c>
      <c r="AI475" t="s">
        <v>64</v>
      </c>
      <c r="AJ475" t="s">
        <v>52</v>
      </c>
      <c r="AK475" t="s">
        <v>52</v>
      </c>
      <c r="AL475">
        <v>36</v>
      </c>
      <c r="AM475">
        <v>132</v>
      </c>
      <c r="AN475">
        <v>96</v>
      </c>
      <c r="AO475" t="s">
        <v>59</v>
      </c>
      <c r="AP475" t="s">
        <v>60</v>
      </c>
      <c r="AQ475" t="s">
        <v>52</v>
      </c>
      <c r="AR475" t="s">
        <v>62</v>
      </c>
      <c r="AS475" t="s">
        <v>61</v>
      </c>
      <c r="AT475" t="s">
        <v>61</v>
      </c>
      <c r="AU475" t="s">
        <v>64</v>
      </c>
      <c r="AV475">
        <v>9</v>
      </c>
      <c r="AW475" s="2" t="s">
        <v>65</v>
      </c>
      <c r="AX475" s="7">
        <v>480</v>
      </c>
    </row>
    <row r="476" spans="1:50" x14ac:dyDescent="0.15">
      <c r="A476">
        <v>12</v>
      </c>
      <c r="B476">
        <v>2.6273972602739701</v>
      </c>
      <c r="C476" t="s">
        <v>50</v>
      </c>
      <c r="D476" t="s">
        <v>51</v>
      </c>
      <c r="E476" t="s">
        <v>61</v>
      </c>
      <c r="F476">
        <v>1.5</v>
      </c>
      <c r="G476" t="s">
        <v>73</v>
      </c>
      <c r="H476" t="s">
        <v>78</v>
      </c>
      <c r="I476" t="s">
        <v>61</v>
      </c>
      <c r="J476" t="s">
        <v>56</v>
      </c>
      <c r="K476" t="s">
        <v>51</v>
      </c>
      <c r="L476" t="s">
        <v>51</v>
      </c>
      <c r="M476" t="s">
        <v>51</v>
      </c>
      <c r="N476" t="s">
        <v>51</v>
      </c>
      <c r="O476" t="s">
        <v>51</v>
      </c>
      <c r="P476" t="s">
        <v>56</v>
      </c>
      <c r="Q476" t="s">
        <v>56</v>
      </c>
      <c r="R476" t="s">
        <v>52</v>
      </c>
      <c r="S476" t="s">
        <v>56</v>
      </c>
      <c r="T476" t="s">
        <v>56</v>
      </c>
      <c r="U476">
        <v>48</v>
      </c>
      <c r="V476">
        <v>0</v>
      </c>
      <c r="W476" t="s">
        <v>57</v>
      </c>
      <c r="X476">
        <v>36.200000000000003</v>
      </c>
      <c r="Y476" t="s">
        <v>58</v>
      </c>
      <c r="Z476">
        <v>36</v>
      </c>
      <c r="AA476">
        <v>131</v>
      </c>
      <c r="AB476">
        <v>91</v>
      </c>
      <c r="AC476" t="s">
        <v>59</v>
      </c>
      <c r="AD476" t="s">
        <v>68</v>
      </c>
      <c r="AE476" t="s">
        <v>77</v>
      </c>
      <c r="AF476" t="s">
        <v>76</v>
      </c>
      <c r="AG476" t="s">
        <v>52</v>
      </c>
      <c r="AH476" t="s">
        <v>52</v>
      </c>
      <c r="AI476" t="s">
        <v>52</v>
      </c>
      <c r="AJ476" t="s">
        <v>52</v>
      </c>
      <c r="AK476" t="s">
        <v>52</v>
      </c>
      <c r="AL476">
        <v>36</v>
      </c>
      <c r="AM476">
        <v>142</v>
      </c>
      <c r="AN476">
        <v>91</v>
      </c>
      <c r="AO476" t="s">
        <v>59</v>
      </c>
      <c r="AP476" t="s">
        <v>68</v>
      </c>
      <c r="AQ476" t="s">
        <v>52</v>
      </c>
      <c r="AR476" t="s">
        <v>76</v>
      </c>
      <c r="AS476" t="s">
        <v>61</v>
      </c>
      <c r="AT476" t="s">
        <v>61</v>
      </c>
      <c r="AU476" t="s">
        <v>64</v>
      </c>
      <c r="AV476">
        <v>4</v>
      </c>
      <c r="AW476" s="2" t="s">
        <v>72</v>
      </c>
      <c r="AX476" s="7">
        <v>120</v>
      </c>
    </row>
    <row r="477" spans="1:50" x14ac:dyDescent="0.15">
      <c r="A477">
        <v>12</v>
      </c>
      <c r="B477">
        <v>2.6273972602739701</v>
      </c>
      <c r="C477" t="s">
        <v>50</v>
      </c>
      <c r="D477" t="s">
        <v>51</v>
      </c>
      <c r="E477" t="s">
        <v>61</v>
      </c>
      <c r="F477">
        <v>1.5</v>
      </c>
      <c r="G477" t="s">
        <v>73</v>
      </c>
      <c r="H477" t="s">
        <v>78</v>
      </c>
      <c r="I477" t="s">
        <v>61</v>
      </c>
      <c r="J477" t="s">
        <v>56</v>
      </c>
      <c r="K477" t="s">
        <v>51</v>
      </c>
      <c r="L477" t="s">
        <v>51</v>
      </c>
      <c r="M477" t="s">
        <v>51</v>
      </c>
      <c r="N477" t="s">
        <v>51</v>
      </c>
      <c r="O477" t="s">
        <v>51</v>
      </c>
      <c r="P477" t="s">
        <v>56</v>
      </c>
      <c r="Q477" t="s">
        <v>56</v>
      </c>
      <c r="R477" t="s">
        <v>52</v>
      </c>
      <c r="S477" t="s">
        <v>56</v>
      </c>
      <c r="T477" t="s">
        <v>56</v>
      </c>
      <c r="U477">
        <v>48</v>
      </c>
      <c r="V477">
        <v>0</v>
      </c>
      <c r="W477" t="s">
        <v>57</v>
      </c>
      <c r="X477">
        <v>36.200000000000003</v>
      </c>
      <c r="Y477" t="s">
        <v>58</v>
      </c>
      <c r="Z477">
        <v>36</v>
      </c>
      <c r="AA477">
        <v>131</v>
      </c>
      <c r="AB477">
        <v>91</v>
      </c>
      <c r="AC477" t="s">
        <v>59</v>
      </c>
      <c r="AD477" t="s">
        <v>68</v>
      </c>
      <c r="AE477" t="s">
        <v>77</v>
      </c>
      <c r="AF477" t="s">
        <v>76</v>
      </c>
      <c r="AG477" t="s">
        <v>52</v>
      </c>
      <c r="AH477" t="s">
        <v>52</v>
      </c>
      <c r="AI477" t="s">
        <v>52</v>
      </c>
      <c r="AJ477">
        <v>36.299999999999997</v>
      </c>
      <c r="AK477" t="s">
        <v>58</v>
      </c>
      <c r="AL477">
        <v>40</v>
      </c>
      <c r="AM477">
        <v>158</v>
      </c>
      <c r="AN477">
        <v>93</v>
      </c>
      <c r="AO477" t="s">
        <v>59</v>
      </c>
      <c r="AP477" t="s">
        <v>68</v>
      </c>
      <c r="AQ477" t="s">
        <v>52</v>
      </c>
      <c r="AR477" t="s">
        <v>62</v>
      </c>
      <c r="AS477" t="s">
        <v>71</v>
      </c>
      <c r="AT477" t="s">
        <v>64</v>
      </c>
      <c r="AU477" t="s">
        <v>64</v>
      </c>
      <c r="AV477">
        <v>6</v>
      </c>
      <c r="AW477" s="2" t="s">
        <v>72</v>
      </c>
      <c r="AX477" s="7">
        <v>240</v>
      </c>
    </row>
    <row r="478" spans="1:50" x14ac:dyDescent="0.15">
      <c r="A478">
        <v>13.1</v>
      </c>
      <c r="B478">
        <v>2.8328767123287699</v>
      </c>
      <c r="C478" t="s">
        <v>50</v>
      </c>
      <c r="D478" t="s">
        <v>51</v>
      </c>
      <c r="E478" t="s">
        <v>66</v>
      </c>
      <c r="F478">
        <v>1.5</v>
      </c>
      <c r="G478" t="s">
        <v>53</v>
      </c>
      <c r="H478" t="s">
        <v>54</v>
      </c>
      <c r="I478" t="s">
        <v>55</v>
      </c>
      <c r="J478" t="s">
        <v>52</v>
      </c>
      <c r="K478" t="s">
        <v>52</v>
      </c>
      <c r="L478" t="s">
        <v>52</v>
      </c>
      <c r="M478" t="s">
        <v>51</v>
      </c>
      <c r="N478" t="s">
        <v>51</v>
      </c>
      <c r="O478" t="s">
        <v>51</v>
      </c>
      <c r="P478" t="s">
        <v>56</v>
      </c>
      <c r="Q478" t="s">
        <v>56</v>
      </c>
      <c r="R478" t="s">
        <v>52</v>
      </c>
      <c r="S478" t="s">
        <v>56</v>
      </c>
      <c r="T478" t="s">
        <v>51</v>
      </c>
      <c r="U478">
        <v>12</v>
      </c>
      <c r="V478">
        <v>3</v>
      </c>
      <c r="W478" t="s">
        <v>57</v>
      </c>
      <c r="X478">
        <v>36.4</v>
      </c>
      <c r="Y478" t="s">
        <v>58</v>
      </c>
      <c r="Z478">
        <v>27</v>
      </c>
      <c r="AA478">
        <v>114</v>
      </c>
      <c r="AB478">
        <v>96</v>
      </c>
      <c r="AC478" t="s">
        <v>59</v>
      </c>
      <c r="AD478" t="s">
        <v>60</v>
      </c>
      <c r="AE478" t="s">
        <v>52</v>
      </c>
      <c r="AF478" t="s">
        <v>76</v>
      </c>
      <c r="AG478" t="s">
        <v>52</v>
      </c>
      <c r="AH478" t="s">
        <v>52</v>
      </c>
      <c r="AI478" t="s">
        <v>52</v>
      </c>
      <c r="AJ478" t="s">
        <v>52</v>
      </c>
      <c r="AK478" t="s">
        <v>52</v>
      </c>
      <c r="AL478" t="s">
        <v>52</v>
      </c>
      <c r="AM478" t="s">
        <v>52</v>
      </c>
      <c r="AN478" t="s">
        <v>52</v>
      </c>
      <c r="AO478" t="s">
        <v>52</v>
      </c>
      <c r="AP478" t="s">
        <v>52</v>
      </c>
      <c r="AQ478" t="s">
        <v>61</v>
      </c>
      <c r="AR478" t="s">
        <v>52</v>
      </c>
      <c r="AS478" t="s">
        <v>61</v>
      </c>
      <c r="AT478" t="s">
        <v>61</v>
      </c>
      <c r="AU478" t="s">
        <v>52</v>
      </c>
      <c r="AV478">
        <v>1</v>
      </c>
      <c r="AW478" s="2" t="s">
        <v>70</v>
      </c>
      <c r="AX478" s="7">
        <v>120</v>
      </c>
    </row>
    <row r="479" spans="1:50" x14ac:dyDescent="0.15">
      <c r="A479">
        <v>13.1</v>
      </c>
      <c r="B479">
        <v>2.8328767123287699</v>
      </c>
      <c r="C479" t="s">
        <v>50</v>
      </c>
      <c r="D479" t="s">
        <v>51</v>
      </c>
      <c r="E479" t="s">
        <v>66</v>
      </c>
      <c r="F479">
        <v>1.5</v>
      </c>
      <c r="G479" t="s">
        <v>53</v>
      </c>
      <c r="H479" t="s">
        <v>54</v>
      </c>
      <c r="I479" t="s">
        <v>55</v>
      </c>
      <c r="J479" t="s">
        <v>52</v>
      </c>
      <c r="K479" t="s">
        <v>52</v>
      </c>
      <c r="L479" t="s">
        <v>52</v>
      </c>
      <c r="M479" t="s">
        <v>51</v>
      </c>
      <c r="N479" t="s">
        <v>51</v>
      </c>
      <c r="O479" t="s">
        <v>51</v>
      </c>
      <c r="P479" t="s">
        <v>56</v>
      </c>
      <c r="Q479" t="s">
        <v>56</v>
      </c>
      <c r="R479" t="s">
        <v>52</v>
      </c>
      <c r="S479" t="s">
        <v>56</v>
      </c>
      <c r="T479" t="s">
        <v>51</v>
      </c>
      <c r="U479">
        <v>12</v>
      </c>
      <c r="V479">
        <v>3</v>
      </c>
      <c r="W479" t="s">
        <v>57</v>
      </c>
      <c r="X479">
        <v>36.4</v>
      </c>
      <c r="Y479" t="s">
        <v>58</v>
      </c>
      <c r="Z479">
        <v>27</v>
      </c>
      <c r="AA479">
        <v>114</v>
      </c>
      <c r="AB479">
        <v>96</v>
      </c>
      <c r="AC479" t="s">
        <v>59</v>
      </c>
      <c r="AD479" t="s">
        <v>60</v>
      </c>
      <c r="AE479" t="s">
        <v>52</v>
      </c>
      <c r="AF479" t="s">
        <v>76</v>
      </c>
      <c r="AG479" t="s">
        <v>52</v>
      </c>
      <c r="AH479" t="s">
        <v>52</v>
      </c>
      <c r="AI479" t="s">
        <v>52</v>
      </c>
      <c r="AJ479" t="s">
        <v>52</v>
      </c>
      <c r="AK479" t="s">
        <v>52</v>
      </c>
      <c r="AL479">
        <v>28</v>
      </c>
      <c r="AM479">
        <v>162</v>
      </c>
      <c r="AN479">
        <v>96</v>
      </c>
      <c r="AO479" t="s">
        <v>59</v>
      </c>
      <c r="AP479" t="s">
        <v>60</v>
      </c>
      <c r="AQ479" t="s">
        <v>52</v>
      </c>
      <c r="AR479" t="s">
        <v>76</v>
      </c>
      <c r="AS479" t="s">
        <v>61</v>
      </c>
      <c r="AT479" t="s">
        <v>61</v>
      </c>
      <c r="AU479" t="s">
        <v>61</v>
      </c>
      <c r="AV479">
        <v>1</v>
      </c>
      <c r="AW479" s="2" t="s">
        <v>70</v>
      </c>
      <c r="AX479" s="7">
        <v>60</v>
      </c>
    </row>
    <row r="480" spans="1:50" x14ac:dyDescent="0.15">
      <c r="A480">
        <v>48.8</v>
      </c>
      <c r="B480">
        <v>10.9561643835616</v>
      </c>
      <c r="C480" t="s">
        <v>50</v>
      </c>
      <c r="D480" t="s">
        <v>51</v>
      </c>
      <c r="E480" t="s">
        <v>61</v>
      </c>
      <c r="F480">
        <v>9</v>
      </c>
      <c r="G480" t="s">
        <v>61</v>
      </c>
      <c r="H480" t="s">
        <v>78</v>
      </c>
      <c r="I480" t="s">
        <v>61</v>
      </c>
      <c r="J480" t="s">
        <v>51</v>
      </c>
      <c r="K480" t="s">
        <v>51</v>
      </c>
      <c r="L480" t="s">
        <v>52</v>
      </c>
      <c r="M480" t="s">
        <v>51</v>
      </c>
      <c r="N480" t="s">
        <v>51</v>
      </c>
      <c r="O480" t="s">
        <v>51</v>
      </c>
      <c r="P480" t="s">
        <v>52</v>
      </c>
      <c r="Q480" t="s">
        <v>56</v>
      </c>
      <c r="R480" t="s">
        <v>52</v>
      </c>
      <c r="S480" t="s">
        <v>56</v>
      </c>
      <c r="T480" t="s">
        <v>51</v>
      </c>
      <c r="U480" t="s">
        <v>52</v>
      </c>
      <c r="V480">
        <v>0</v>
      </c>
      <c r="W480" t="s">
        <v>57</v>
      </c>
      <c r="X480" t="s">
        <v>52</v>
      </c>
      <c r="Y480" t="s">
        <v>52</v>
      </c>
      <c r="Z480" t="s">
        <v>52</v>
      </c>
      <c r="AA480">
        <v>115</v>
      </c>
      <c r="AB480">
        <v>91</v>
      </c>
      <c r="AC480" t="s">
        <v>59</v>
      </c>
      <c r="AD480" t="s">
        <v>68</v>
      </c>
      <c r="AE480" t="s">
        <v>71</v>
      </c>
      <c r="AF480" t="s">
        <v>76</v>
      </c>
      <c r="AG480" t="s">
        <v>52</v>
      </c>
      <c r="AH480" t="s">
        <v>52</v>
      </c>
      <c r="AI480" t="s">
        <v>52</v>
      </c>
      <c r="AJ480" t="s">
        <v>52</v>
      </c>
      <c r="AK480" t="s">
        <v>52</v>
      </c>
      <c r="AL480" t="s">
        <v>52</v>
      </c>
      <c r="AM480" t="s">
        <v>52</v>
      </c>
      <c r="AN480">
        <v>97</v>
      </c>
      <c r="AO480" t="s">
        <v>59</v>
      </c>
      <c r="AP480" t="s">
        <v>68</v>
      </c>
      <c r="AQ480" t="s">
        <v>52</v>
      </c>
      <c r="AR480" t="s">
        <v>52</v>
      </c>
      <c r="AS480" t="s">
        <v>52</v>
      </c>
      <c r="AT480" t="s">
        <v>52</v>
      </c>
      <c r="AU480" t="s">
        <v>52</v>
      </c>
      <c r="AV480">
        <v>3</v>
      </c>
      <c r="AW480" s="2" t="s">
        <v>65</v>
      </c>
      <c r="AX480" s="7">
        <v>60</v>
      </c>
    </row>
    <row r="481" spans="1:50" x14ac:dyDescent="0.15">
      <c r="A481">
        <v>48.8</v>
      </c>
      <c r="B481">
        <v>10.9561643835616</v>
      </c>
      <c r="C481" t="s">
        <v>50</v>
      </c>
      <c r="D481" t="s">
        <v>51</v>
      </c>
      <c r="E481" t="s">
        <v>61</v>
      </c>
      <c r="F481">
        <v>9</v>
      </c>
      <c r="G481" t="s">
        <v>61</v>
      </c>
      <c r="H481" t="s">
        <v>78</v>
      </c>
      <c r="I481" t="s">
        <v>61</v>
      </c>
      <c r="J481" t="s">
        <v>51</v>
      </c>
      <c r="K481" t="s">
        <v>51</v>
      </c>
      <c r="L481" t="s">
        <v>52</v>
      </c>
      <c r="M481" t="s">
        <v>51</v>
      </c>
      <c r="N481" t="s">
        <v>51</v>
      </c>
      <c r="O481" t="s">
        <v>51</v>
      </c>
      <c r="P481" t="s">
        <v>52</v>
      </c>
      <c r="Q481" t="s">
        <v>56</v>
      </c>
      <c r="R481" t="s">
        <v>52</v>
      </c>
      <c r="S481" t="s">
        <v>56</v>
      </c>
      <c r="T481" t="s">
        <v>51</v>
      </c>
      <c r="U481" t="s">
        <v>52</v>
      </c>
      <c r="V481">
        <v>0</v>
      </c>
      <c r="W481" t="s">
        <v>57</v>
      </c>
      <c r="X481" t="s">
        <v>52</v>
      </c>
      <c r="Y481" t="s">
        <v>52</v>
      </c>
      <c r="Z481" t="s">
        <v>52</v>
      </c>
      <c r="AA481">
        <v>115</v>
      </c>
      <c r="AB481">
        <v>91</v>
      </c>
      <c r="AC481" t="s">
        <v>59</v>
      </c>
      <c r="AD481" t="s">
        <v>68</v>
      </c>
      <c r="AE481" t="s">
        <v>71</v>
      </c>
      <c r="AF481" t="s">
        <v>76</v>
      </c>
      <c r="AG481" t="s">
        <v>52</v>
      </c>
      <c r="AH481" t="s">
        <v>52</v>
      </c>
      <c r="AI481" t="s">
        <v>52</v>
      </c>
      <c r="AJ481" t="s">
        <v>52</v>
      </c>
      <c r="AK481" t="s">
        <v>52</v>
      </c>
      <c r="AL481">
        <v>24</v>
      </c>
      <c r="AM481">
        <v>121</v>
      </c>
      <c r="AN481">
        <v>94</v>
      </c>
      <c r="AO481" t="s">
        <v>59</v>
      </c>
      <c r="AP481" t="s">
        <v>75</v>
      </c>
      <c r="AQ481" t="s">
        <v>52</v>
      </c>
      <c r="AR481" t="s">
        <v>62</v>
      </c>
      <c r="AS481" t="s">
        <v>64</v>
      </c>
      <c r="AT481" t="s">
        <v>64</v>
      </c>
      <c r="AU481" t="s">
        <v>61</v>
      </c>
      <c r="AV481">
        <v>3</v>
      </c>
      <c r="AW481" s="2" t="s">
        <v>65</v>
      </c>
      <c r="AX481" s="7">
        <v>120</v>
      </c>
    </row>
    <row r="482" spans="1:50" x14ac:dyDescent="0.15">
      <c r="A482">
        <v>48.8</v>
      </c>
      <c r="B482">
        <v>10.9561643835616</v>
      </c>
      <c r="C482" t="s">
        <v>50</v>
      </c>
      <c r="D482" t="s">
        <v>51</v>
      </c>
      <c r="E482" t="s">
        <v>61</v>
      </c>
      <c r="F482">
        <v>9</v>
      </c>
      <c r="G482" t="s">
        <v>61</v>
      </c>
      <c r="H482" t="s">
        <v>78</v>
      </c>
      <c r="I482" t="s">
        <v>61</v>
      </c>
      <c r="J482" t="s">
        <v>51</v>
      </c>
      <c r="K482" t="s">
        <v>51</v>
      </c>
      <c r="L482" t="s">
        <v>52</v>
      </c>
      <c r="M482" t="s">
        <v>51</v>
      </c>
      <c r="N482" t="s">
        <v>51</v>
      </c>
      <c r="O482" t="s">
        <v>51</v>
      </c>
      <c r="P482" t="s">
        <v>52</v>
      </c>
      <c r="Q482" t="s">
        <v>56</v>
      </c>
      <c r="R482" t="s">
        <v>52</v>
      </c>
      <c r="S482" t="s">
        <v>56</v>
      </c>
      <c r="T482" t="s">
        <v>51</v>
      </c>
      <c r="U482" t="s">
        <v>52</v>
      </c>
      <c r="V482">
        <v>0</v>
      </c>
      <c r="W482" t="s">
        <v>57</v>
      </c>
      <c r="X482" t="s">
        <v>52</v>
      </c>
      <c r="Y482" t="s">
        <v>52</v>
      </c>
      <c r="Z482" t="s">
        <v>52</v>
      </c>
      <c r="AA482">
        <v>115</v>
      </c>
      <c r="AB482">
        <v>91</v>
      </c>
      <c r="AC482" t="s">
        <v>59</v>
      </c>
      <c r="AD482" t="s">
        <v>68</v>
      </c>
      <c r="AE482" t="s">
        <v>71</v>
      </c>
      <c r="AF482" t="s">
        <v>76</v>
      </c>
      <c r="AG482" t="s">
        <v>52</v>
      </c>
      <c r="AH482" t="s">
        <v>52</v>
      </c>
      <c r="AI482" t="s">
        <v>52</v>
      </c>
      <c r="AJ482" t="s">
        <v>52</v>
      </c>
      <c r="AK482" t="s">
        <v>52</v>
      </c>
      <c r="AL482">
        <v>20</v>
      </c>
      <c r="AM482">
        <v>117</v>
      </c>
      <c r="AN482">
        <v>97</v>
      </c>
      <c r="AO482" t="s">
        <v>59</v>
      </c>
      <c r="AP482" t="s">
        <v>75</v>
      </c>
      <c r="AQ482" t="s">
        <v>52</v>
      </c>
      <c r="AR482" t="s">
        <v>62</v>
      </c>
      <c r="AS482" t="s">
        <v>64</v>
      </c>
      <c r="AT482" t="s">
        <v>64</v>
      </c>
      <c r="AU482" t="s">
        <v>61</v>
      </c>
      <c r="AV482">
        <v>5</v>
      </c>
      <c r="AW482" s="2" t="s">
        <v>65</v>
      </c>
      <c r="AX482" s="7">
        <v>240</v>
      </c>
    </row>
    <row r="483" spans="1:50" x14ac:dyDescent="0.15">
      <c r="A483">
        <v>48.8</v>
      </c>
      <c r="B483">
        <v>10.9561643835616</v>
      </c>
      <c r="C483" t="s">
        <v>50</v>
      </c>
      <c r="D483" t="s">
        <v>51</v>
      </c>
      <c r="E483" t="s">
        <v>61</v>
      </c>
      <c r="F483">
        <v>9</v>
      </c>
      <c r="G483" t="s">
        <v>61</v>
      </c>
      <c r="H483" t="s">
        <v>78</v>
      </c>
      <c r="I483" t="s">
        <v>61</v>
      </c>
      <c r="J483" t="s">
        <v>51</v>
      </c>
      <c r="K483" t="s">
        <v>51</v>
      </c>
      <c r="L483" t="s">
        <v>52</v>
      </c>
      <c r="M483" t="s">
        <v>51</v>
      </c>
      <c r="N483" t="s">
        <v>51</v>
      </c>
      <c r="O483" t="s">
        <v>51</v>
      </c>
      <c r="P483" t="s">
        <v>52</v>
      </c>
      <c r="Q483" t="s">
        <v>56</v>
      </c>
      <c r="R483" t="s">
        <v>52</v>
      </c>
      <c r="S483" t="s">
        <v>56</v>
      </c>
      <c r="T483" t="s">
        <v>51</v>
      </c>
      <c r="U483" t="s">
        <v>52</v>
      </c>
      <c r="V483">
        <v>0</v>
      </c>
      <c r="W483" t="s">
        <v>57</v>
      </c>
      <c r="X483" t="s">
        <v>52</v>
      </c>
      <c r="Y483" t="s">
        <v>52</v>
      </c>
      <c r="Z483" t="s">
        <v>52</v>
      </c>
      <c r="AA483">
        <v>115</v>
      </c>
      <c r="AB483">
        <v>91</v>
      </c>
      <c r="AC483" t="s">
        <v>59</v>
      </c>
      <c r="AD483" t="s">
        <v>68</v>
      </c>
      <c r="AE483" t="s">
        <v>71</v>
      </c>
      <c r="AF483" t="s">
        <v>76</v>
      </c>
      <c r="AG483" t="s">
        <v>52</v>
      </c>
      <c r="AH483" t="s">
        <v>52</v>
      </c>
      <c r="AI483" t="s">
        <v>52</v>
      </c>
      <c r="AJ483" t="s">
        <v>52</v>
      </c>
      <c r="AK483" t="s">
        <v>52</v>
      </c>
      <c r="AL483">
        <v>18</v>
      </c>
      <c r="AM483">
        <v>90</v>
      </c>
      <c r="AN483">
        <v>95</v>
      </c>
      <c r="AO483" t="s">
        <v>59</v>
      </c>
      <c r="AP483" t="s">
        <v>75</v>
      </c>
      <c r="AQ483" t="s">
        <v>52</v>
      </c>
      <c r="AR483" t="s">
        <v>62</v>
      </c>
      <c r="AS483" t="s">
        <v>64</v>
      </c>
      <c r="AT483" t="s">
        <v>64</v>
      </c>
      <c r="AU483" t="s">
        <v>61</v>
      </c>
      <c r="AV483">
        <v>6</v>
      </c>
      <c r="AW483" s="2" t="s">
        <v>65</v>
      </c>
      <c r="AX483" s="7">
        <v>480</v>
      </c>
    </row>
    <row r="484" spans="1:50" x14ac:dyDescent="0.15">
      <c r="A484">
        <v>23.1</v>
      </c>
      <c r="B484">
        <v>6.3397260273972602</v>
      </c>
      <c r="C484" t="s">
        <v>50</v>
      </c>
      <c r="D484" t="s">
        <v>51</v>
      </c>
      <c r="E484" t="s">
        <v>52</v>
      </c>
      <c r="F484">
        <v>2</v>
      </c>
      <c r="G484" t="s">
        <v>73</v>
      </c>
      <c r="H484" t="s">
        <v>78</v>
      </c>
      <c r="I484" t="s">
        <v>55</v>
      </c>
      <c r="J484" t="s">
        <v>52</v>
      </c>
      <c r="K484" t="s">
        <v>52</v>
      </c>
      <c r="L484" t="s">
        <v>52</v>
      </c>
      <c r="M484" t="s">
        <v>56</v>
      </c>
      <c r="N484" t="s">
        <v>56</v>
      </c>
      <c r="O484" t="s">
        <v>51</v>
      </c>
      <c r="P484" t="s">
        <v>56</v>
      </c>
      <c r="Q484" t="s">
        <v>56</v>
      </c>
      <c r="R484" t="s">
        <v>52</v>
      </c>
      <c r="S484" t="s">
        <v>51</v>
      </c>
      <c r="T484" t="s">
        <v>51</v>
      </c>
      <c r="U484">
        <v>12</v>
      </c>
      <c r="V484" t="s">
        <v>52</v>
      </c>
      <c r="W484" t="s">
        <v>57</v>
      </c>
      <c r="X484">
        <v>36.700000000000003</v>
      </c>
      <c r="Y484" t="s">
        <v>58</v>
      </c>
      <c r="Z484">
        <v>20</v>
      </c>
      <c r="AA484">
        <v>124</v>
      </c>
      <c r="AB484">
        <v>98</v>
      </c>
      <c r="AC484" t="s">
        <v>59</v>
      </c>
      <c r="AD484" t="s">
        <v>75</v>
      </c>
      <c r="AE484" t="s">
        <v>52</v>
      </c>
      <c r="AF484" t="s">
        <v>62</v>
      </c>
      <c r="AG484" t="s">
        <v>71</v>
      </c>
      <c r="AH484" t="s">
        <v>71</v>
      </c>
      <c r="AI484" t="s">
        <v>52</v>
      </c>
      <c r="AJ484" t="s">
        <v>52</v>
      </c>
      <c r="AK484" t="s">
        <v>52</v>
      </c>
      <c r="AL484" t="s">
        <v>52</v>
      </c>
      <c r="AM484" t="s">
        <v>52</v>
      </c>
      <c r="AN484" t="s">
        <v>52</v>
      </c>
      <c r="AO484" t="s">
        <v>52</v>
      </c>
      <c r="AP484" t="s">
        <v>68</v>
      </c>
      <c r="AQ484" t="s">
        <v>52</v>
      </c>
      <c r="AR484" t="s">
        <v>52</v>
      </c>
      <c r="AS484" t="s">
        <v>61</v>
      </c>
      <c r="AT484" t="s">
        <v>61</v>
      </c>
      <c r="AU484" t="s">
        <v>52</v>
      </c>
      <c r="AV484">
        <v>1</v>
      </c>
      <c r="AW484" s="2" t="s">
        <v>72</v>
      </c>
      <c r="AX484" s="7">
        <v>60</v>
      </c>
    </row>
    <row r="485" spans="1:50" x14ac:dyDescent="0.15">
      <c r="A485">
        <v>23.1</v>
      </c>
      <c r="B485">
        <v>6.3397260273972602</v>
      </c>
      <c r="C485" t="s">
        <v>50</v>
      </c>
      <c r="D485" t="s">
        <v>51</v>
      </c>
      <c r="E485" t="s">
        <v>52</v>
      </c>
      <c r="F485">
        <v>2</v>
      </c>
      <c r="G485" t="s">
        <v>73</v>
      </c>
      <c r="H485" t="s">
        <v>78</v>
      </c>
      <c r="I485" t="s">
        <v>55</v>
      </c>
      <c r="J485" t="s">
        <v>52</v>
      </c>
      <c r="K485" t="s">
        <v>52</v>
      </c>
      <c r="L485" t="s">
        <v>52</v>
      </c>
      <c r="M485" t="s">
        <v>56</v>
      </c>
      <c r="N485" t="s">
        <v>56</v>
      </c>
      <c r="O485" t="s">
        <v>51</v>
      </c>
      <c r="P485" t="s">
        <v>56</v>
      </c>
      <c r="Q485" t="s">
        <v>56</v>
      </c>
      <c r="R485" t="s">
        <v>52</v>
      </c>
      <c r="S485" t="s">
        <v>51</v>
      </c>
      <c r="T485" t="s">
        <v>51</v>
      </c>
      <c r="U485">
        <v>12</v>
      </c>
      <c r="V485" t="s">
        <v>52</v>
      </c>
      <c r="W485" t="s">
        <v>57</v>
      </c>
      <c r="X485">
        <v>36.700000000000003</v>
      </c>
      <c r="Y485" t="s">
        <v>58</v>
      </c>
      <c r="Z485">
        <v>20</v>
      </c>
      <c r="AA485">
        <v>124</v>
      </c>
      <c r="AB485">
        <v>98</v>
      </c>
      <c r="AC485" t="s">
        <v>59</v>
      </c>
      <c r="AD485" t="s">
        <v>75</v>
      </c>
      <c r="AE485" t="s">
        <v>52</v>
      </c>
      <c r="AF485" t="s">
        <v>62</v>
      </c>
      <c r="AG485" t="s">
        <v>71</v>
      </c>
      <c r="AH485" t="s">
        <v>71</v>
      </c>
      <c r="AI485" t="s">
        <v>52</v>
      </c>
      <c r="AJ485" t="s">
        <v>52</v>
      </c>
      <c r="AK485" t="s">
        <v>52</v>
      </c>
      <c r="AL485" t="s">
        <v>52</v>
      </c>
      <c r="AM485" t="s">
        <v>52</v>
      </c>
      <c r="AN485" t="s">
        <v>52</v>
      </c>
      <c r="AO485" t="s">
        <v>52</v>
      </c>
      <c r="AP485" t="s">
        <v>68</v>
      </c>
      <c r="AQ485" t="s">
        <v>52</v>
      </c>
      <c r="AR485" t="s">
        <v>62</v>
      </c>
      <c r="AS485" t="s">
        <v>64</v>
      </c>
      <c r="AT485" t="s">
        <v>64</v>
      </c>
      <c r="AU485" t="s">
        <v>64</v>
      </c>
      <c r="AV485">
        <v>3</v>
      </c>
      <c r="AW485" s="2" t="s">
        <v>72</v>
      </c>
      <c r="AX485" s="7">
        <v>120</v>
      </c>
    </row>
    <row r="486" spans="1:50" x14ac:dyDescent="0.15">
      <c r="A486">
        <v>12.3</v>
      </c>
      <c r="B486">
        <v>2.9232876712328801</v>
      </c>
      <c r="C486" t="s">
        <v>50</v>
      </c>
      <c r="D486" t="s">
        <v>51</v>
      </c>
      <c r="E486" t="s">
        <v>66</v>
      </c>
      <c r="F486">
        <v>2.2000000000000002</v>
      </c>
      <c r="G486" t="s">
        <v>53</v>
      </c>
      <c r="H486" t="s">
        <v>78</v>
      </c>
      <c r="I486" t="s">
        <v>55</v>
      </c>
      <c r="J486" t="s">
        <v>52</v>
      </c>
      <c r="K486" t="s">
        <v>52</v>
      </c>
      <c r="L486" t="s">
        <v>52</v>
      </c>
      <c r="M486" t="s">
        <v>51</v>
      </c>
      <c r="N486" t="s">
        <v>51</v>
      </c>
      <c r="O486" t="s">
        <v>56</v>
      </c>
      <c r="P486" t="s">
        <v>56</v>
      </c>
      <c r="Q486" t="s">
        <v>56</v>
      </c>
      <c r="R486" t="s">
        <v>52</v>
      </c>
      <c r="S486" t="s">
        <v>56</v>
      </c>
      <c r="T486" t="s">
        <v>51</v>
      </c>
      <c r="U486">
        <v>24</v>
      </c>
      <c r="V486">
        <v>10</v>
      </c>
      <c r="W486" t="s">
        <v>57</v>
      </c>
      <c r="X486" t="s">
        <v>52</v>
      </c>
      <c r="Y486" t="s">
        <v>52</v>
      </c>
      <c r="Z486">
        <v>46</v>
      </c>
      <c r="AA486">
        <v>142</v>
      </c>
      <c r="AB486">
        <v>89</v>
      </c>
      <c r="AC486" t="s">
        <v>59</v>
      </c>
      <c r="AD486" t="s">
        <v>68</v>
      </c>
      <c r="AE486" t="s">
        <v>71</v>
      </c>
      <c r="AF486" t="s">
        <v>62</v>
      </c>
      <c r="AG486" t="s">
        <v>52</v>
      </c>
      <c r="AH486" t="s">
        <v>52</v>
      </c>
      <c r="AI486" t="s">
        <v>52</v>
      </c>
      <c r="AJ486">
        <v>38.200000000000003</v>
      </c>
      <c r="AK486" t="s">
        <v>58</v>
      </c>
      <c r="AL486">
        <v>56</v>
      </c>
      <c r="AM486">
        <v>206</v>
      </c>
      <c r="AN486">
        <v>98</v>
      </c>
      <c r="AO486" t="s">
        <v>69</v>
      </c>
      <c r="AP486" t="s">
        <v>68</v>
      </c>
      <c r="AQ486" t="s">
        <v>52</v>
      </c>
      <c r="AR486" t="s">
        <v>62</v>
      </c>
      <c r="AS486" t="s">
        <v>71</v>
      </c>
      <c r="AT486" t="s">
        <v>71</v>
      </c>
      <c r="AU486" t="s">
        <v>71</v>
      </c>
      <c r="AV486">
        <v>5</v>
      </c>
      <c r="AW486" s="2" t="s">
        <v>65</v>
      </c>
      <c r="AX486" s="7">
        <v>60</v>
      </c>
    </row>
    <row r="487" spans="1:50" x14ac:dyDescent="0.15">
      <c r="A487">
        <v>12.3</v>
      </c>
      <c r="B487">
        <v>2.9232876712328801</v>
      </c>
      <c r="C487" t="s">
        <v>50</v>
      </c>
      <c r="D487" t="s">
        <v>51</v>
      </c>
      <c r="E487" t="s">
        <v>66</v>
      </c>
      <c r="F487">
        <v>2.2000000000000002</v>
      </c>
      <c r="G487" t="s">
        <v>53</v>
      </c>
      <c r="H487" t="s">
        <v>78</v>
      </c>
      <c r="I487" t="s">
        <v>55</v>
      </c>
      <c r="J487" t="s">
        <v>52</v>
      </c>
      <c r="K487" t="s">
        <v>52</v>
      </c>
      <c r="L487" t="s">
        <v>52</v>
      </c>
      <c r="M487" t="s">
        <v>51</v>
      </c>
      <c r="N487" t="s">
        <v>51</v>
      </c>
      <c r="O487" t="s">
        <v>56</v>
      </c>
      <c r="P487" t="s">
        <v>56</v>
      </c>
      <c r="Q487" t="s">
        <v>56</v>
      </c>
      <c r="R487" t="s">
        <v>52</v>
      </c>
      <c r="S487" t="s">
        <v>56</v>
      </c>
      <c r="T487" t="s">
        <v>51</v>
      </c>
      <c r="U487">
        <v>24</v>
      </c>
      <c r="V487">
        <v>10</v>
      </c>
      <c r="W487" t="s">
        <v>57</v>
      </c>
      <c r="X487" t="s">
        <v>52</v>
      </c>
      <c r="Y487" t="s">
        <v>52</v>
      </c>
      <c r="Z487">
        <v>46</v>
      </c>
      <c r="AA487">
        <v>142</v>
      </c>
      <c r="AB487">
        <v>89</v>
      </c>
      <c r="AC487" t="s">
        <v>59</v>
      </c>
      <c r="AD487" t="s">
        <v>68</v>
      </c>
      <c r="AE487" t="s">
        <v>71</v>
      </c>
      <c r="AF487" t="s">
        <v>62</v>
      </c>
      <c r="AG487" t="s">
        <v>52</v>
      </c>
      <c r="AH487" t="s">
        <v>52</v>
      </c>
      <c r="AI487" t="s">
        <v>52</v>
      </c>
      <c r="AJ487" t="s">
        <v>52</v>
      </c>
      <c r="AK487" t="s">
        <v>52</v>
      </c>
      <c r="AL487">
        <v>48</v>
      </c>
      <c r="AM487">
        <v>201</v>
      </c>
      <c r="AN487">
        <v>100</v>
      </c>
      <c r="AO487" t="s">
        <v>69</v>
      </c>
      <c r="AP487" t="s">
        <v>68</v>
      </c>
      <c r="AQ487" t="s">
        <v>52</v>
      </c>
      <c r="AR487" t="s">
        <v>62</v>
      </c>
      <c r="AS487" t="s">
        <v>71</v>
      </c>
      <c r="AT487" t="s">
        <v>71</v>
      </c>
      <c r="AU487" t="s">
        <v>71</v>
      </c>
      <c r="AV487">
        <v>5</v>
      </c>
      <c r="AW487" s="2" t="s">
        <v>65</v>
      </c>
      <c r="AX487" s="7">
        <v>120</v>
      </c>
    </row>
    <row r="488" spans="1:50" x14ac:dyDescent="0.15">
      <c r="A488">
        <v>12.3</v>
      </c>
      <c r="B488">
        <v>2.9232876712328801</v>
      </c>
      <c r="C488" t="s">
        <v>50</v>
      </c>
      <c r="D488" t="s">
        <v>51</v>
      </c>
      <c r="E488" t="s">
        <v>66</v>
      </c>
      <c r="F488">
        <v>2.2000000000000002</v>
      </c>
      <c r="G488" t="s">
        <v>53</v>
      </c>
      <c r="H488" t="s">
        <v>78</v>
      </c>
      <c r="I488" t="s">
        <v>55</v>
      </c>
      <c r="J488" t="s">
        <v>52</v>
      </c>
      <c r="K488" t="s">
        <v>52</v>
      </c>
      <c r="L488" t="s">
        <v>52</v>
      </c>
      <c r="M488" t="s">
        <v>51</v>
      </c>
      <c r="N488" t="s">
        <v>51</v>
      </c>
      <c r="O488" t="s">
        <v>56</v>
      </c>
      <c r="P488" t="s">
        <v>56</v>
      </c>
      <c r="Q488" t="s">
        <v>56</v>
      </c>
      <c r="R488" t="s">
        <v>52</v>
      </c>
      <c r="S488" t="s">
        <v>56</v>
      </c>
      <c r="T488" t="s">
        <v>51</v>
      </c>
      <c r="U488">
        <v>24</v>
      </c>
      <c r="V488">
        <v>10</v>
      </c>
      <c r="W488" t="s">
        <v>57</v>
      </c>
      <c r="X488" t="s">
        <v>52</v>
      </c>
      <c r="Y488" t="s">
        <v>52</v>
      </c>
      <c r="Z488">
        <v>46</v>
      </c>
      <c r="AA488">
        <v>142</v>
      </c>
      <c r="AB488">
        <v>89</v>
      </c>
      <c r="AC488" t="s">
        <v>59</v>
      </c>
      <c r="AD488" t="s">
        <v>68</v>
      </c>
      <c r="AE488" t="s">
        <v>71</v>
      </c>
      <c r="AF488" t="s">
        <v>62</v>
      </c>
      <c r="AG488" t="s">
        <v>52</v>
      </c>
      <c r="AH488" t="s">
        <v>52</v>
      </c>
      <c r="AI488" t="s">
        <v>52</v>
      </c>
      <c r="AJ488" t="s">
        <v>52</v>
      </c>
      <c r="AK488" t="s">
        <v>52</v>
      </c>
      <c r="AL488">
        <v>38</v>
      </c>
      <c r="AM488">
        <v>173</v>
      </c>
      <c r="AN488">
        <v>96</v>
      </c>
      <c r="AO488" t="s">
        <v>59</v>
      </c>
      <c r="AP488" t="s">
        <v>75</v>
      </c>
      <c r="AQ488" t="s">
        <v>52</v>
      </c>
      <c r="AR488" t="s">
        <v>62</v>
      </c>
      <c r="AS488" t="s">
        <v>64</v>
      </c>
      <c r="AT488" t="s">
        <v>61</v>
      </c>
      <c r="AU488" t="s">
        <v>64</v>
      </c>
      <c r="AV488">
        <v>7</v>
      </c>
      <c r="AW488" s="2" t="s">
        <v>65</v>
      </c>
      <c r="AX488" s="7">
        <v>240</v>
      </c>
    </row>
    <row r="489" spans="1:50" x14ac:dyDescent="0.15">
      <c r="A489">
        <v>11.9</v>
      </c>
      <c r="B489">
        <v>2.67671232876712</v>
      </c>
      <c r="C489" t="s">
        <v>50</v>
      </c>
      <c r="D489" t="s">
        <v>51</v>
      </c>
      <c r="E489" t="s">
        <v>61</v>
      </c>
      <c r="F489">
        <v>2.5</v>
      </c>
      <c r="G489" t="s">
        <v>61</v>
      </c>
      <c r="H489" t="s">
        <v>61</v>
      </c>
      <c r="I489" t="s">
        <v>61</v>
      </c>
      <c r="J489" t="s">
        <v>56</v>
      </c>
      <c r="K489" t="s">
        <v>51</v>
      </c>
      <c r="L489" t="s">
        <v>56</v>
      </c>
      <c r="M489" t="s">
        <v>51</v>
      </c>
      <c r="N489" t="s">
        <v>51</v>
      </c>
      <c r="O489" t="s">
        <v>56</v>
      </c>
      <c r="P489" t="s">
        <v>56</v>
      </c>
      <c r="Q489" t="s">
        <v>56</v>
      </c>
      <c r="R489" t="s">
        <v>52</v>
      </c>
      <c r="S489" t="s">
        <v>56</v>
      </c>
      <c r="T489" t="s">
        <v>51</v>
      </c>
      <c r="U489">
        <v>24</v>
      </c>
      <c r="V489">
        <v>2</v>
      </c>
      <c r="W489" t="s">
        <v>57</v>
      </c>
      <c r="X489" t="s">
        <v>52</v>
      </c>
      <c r="Y489" t="s">
        <v>52</v>
      </c>
      <c r="Z489">
        <v>88</v>
      </c>
      <c r="AA489">
        <v>151</v>
      </c>
      <c r="AB489">
        <v>83</v>
      </c>
      <c r="AC489" t="s">
        <v>59</v>
      </c>
      <c r="AD489" t="s">
        <v>52</v>
      </c>
      <c r="AE489" t="s">
        <v>71</v>
      </c>
      <c r="AF489" t="s">
        <v>76</v>
      </c>
      <c r="AG489" t="s">
        <v>52</v>
      </c>
      <c r="AH489" t="s">
        <v>52</v>
      </c>
      <c r="AI489" t="s">
        <v>77</v>
      </c>
      <c r="AJ489" t="s">
        <v>52</v>
      </c>
      <c r="AK489" t="s">
        <v>52</v>
      </c>
      <c r="AL489">
        <v>76</v>
      </c>
      <c r="AM489">
        <v>119</v>
      </c>
      <c r="AN489">
        <v>98</v>
      </c>
      <c r="AO489" t="s">
        <v>69</v>
      </c>
      <c r="AP489" t="s">
        <v>75</v>
      </c>
      <c r="AQ489" t="s">
        <v>52</v>
      </c>
      <c r="AR489" t="s">
        <v>62</v>
      </c>
      <c r="AS489" t="s">
        <v>71</v>
      </c>
      <c r="AT489" t="s">
        <v>64</v>
      </c>
      <c r="AU489" t="s">
        <v>71</v>
      </c>
      <c r="AV489">
        <v>3</v>
      </c>
      <c r="AW489" s="2" t="s">
        <v>72</v>
      </c>
      <c r="AX489" s="7">
        <v>60</v>
      </c>
    </row>
    <row r="490" spans="1:50" x14ac:dyDescent="0.15">
      <c r="A490">
        <v>11.9</v>
      </c>
      <c r="B490">
        <v>2.67671232876712</v>
      </c>
      <c r="C490" t="s">
        <v>50</v>
      </c>
      <c r="D490" t="s">
        <v>51</v>
      </c>
      <c r="E490" t="s">
        <v>61</v>
      </c>
      <c r="F490">
        <v>2.5</v>
      </c>
      <c r="G490" t="s">
        <v>61</v>
      </c>
      <c r="H490" t="s">
        <v>61</v>
      </c>
      <c r="I490" t="s">
        <v>61</v>
      </c>
      <c r="J490" t="s">
        <v>56</v>
      </c>
      <c r="K490" t="s">
        <v>51</v>
      </c>
      <c r="L490" t="s">
        <v>56</v>
      </c>
      <c r="M490" t="s">
        <v>51</v>
      </c>
      <c r="N490" t="s">
        <v>51</v>
      </c>
      <c r="O490" t="s">
        <v>56</v>
      </c>
      <c r="P490" t="s">
        <v>56</v>
      </c>
      <c r="Q490" t="s">
        <v>56</v>
      </c>
      <c r="R490" t="s">
        <v>52</v>
      </c>
      <c r="S490" t="s">
        <v>56</v>
      </c>
      <c r="T490" t="s">
        <v>51</v>
      </c>
      <c r="U490">
        <v>24</v>
      </c>
      <c r="V490">
        <v>2</v>
      </c>
      <c r="W490" t="s">
        <v>57</v>
      </c>
      <c r="X490" t="s">
        <v>52</v>
      </c>
      <c r="Y490" t="s">
        <v>52</v>
      </c>
      <c r="Z490">
        <v>88</v>
      </c>
      <c r="AA490">
        <v>151</v>
      </c>
      <c r="AB490">
        <v>83</v>
      </c>
      <c r="AC490" t="s">
        <v>59</v>
      </c>
      <c r="AD490" t="s">
        <v>52</v>
      </c>
      <c r="AE490" t="s">
        <v>71</v>
      </c>
      <c r="AF490" t="s">
        <v>76</v>
      </c>
      <c r="AG490" t="s">
        <v>52</v>
      </c>
      <c r="AH490" t="s">
        <v>52</v>
      </c>
      <c r="AI490" t="s">
        <v>77</v>
      </c>
      <c r="AJ490" t="s">
        <v>52</v>
      </c>
      <c r="AK490" t="s">
        <v>52</v>
      </c>
      <c r="AL490">
        <v>64</v>
      </c>
      <c r="AM490">
        <v>202</v>
      </c>
      <c r="AN490">
        <v>93</v>
      </c>
      <c r="AO490" t="s">
        <v>69</v>
      </c>
      <c r="AP490" t="s">
        <v>68</v>
      </c>
      <c r="AQ490" t="s">
        <v>52</v>
      </c>
      <c r="AR490" t="s">
        <v>76</v>
      </c>
      <c r="AS490" t="s">
        <v>71</v>
      </c>
      <c r="AT490" t="s">
        <v>64</v>
      </c>
      <c r="AU490" t="s">
        <v>71</v>
      </c>
      <c r="AV490">
        <v>6</v>
      </c>
      <c r="AW490" s="2" t="s">
        <v>72</v>
      </c>
      <c r="AX490" s="7">
        <v>120</v>
      </c>
    </row>
    <row r="491" spans="1:50" x14ac:dyDescent="0.15">
      <c r="A491">
        <v>11.9</v>
      </c>
      <c r="B491">
        <v>2.67671232876712</v>
      </c>
      <c r="C491" t="s">
        <v>50</v>
      </c>
      <c r="D491" t="s">
        <v>51</v>
      </c>
      <c r="E491" t="s">
        <v>61</v>
      </c>
      <c r="F491">
        <v>2.5</v>
      </c>
      <c r="G491" t="s">
        <v>61</v>
      </c>
      <c r="H491" t="s">
        <v>61</v>
      </c>
      <c r="I491" t="s">
        <v>61</v>
      </c>
      <c r="J491" t="s">
        <v>56</v>
      </c>
      <c r="K491" t="s">
        <v>51</v>
      </c>
      <c r="L491" t="s">
        <v>56</v>
      </c>
      <c r="M491" t="s">
        <v>51</v>
      </c>
      <c r="N491" t="s">
        <v>51</v>
      </c>
      <c r="O491" t="s">
        <v>56</v>
      </c>
      <c r="P491" t="s">
        <v>56</v>
      </c>
      <c r="Q491" t="s">
        <v>56</v>
      </c>
      <c r="R491" t="s">
        <v>52</v>
      </c>
      <c r="S491" t="s">
        <v>56</v>
      </c>
      <c r="T491" t="s">
        <v>51</v>
      </c>
      <c r="U491">
        <v>24</v>
      </c>
      <c r="V491">
        <v>2</v>
      </c>
      <c r="W491" t="s">
        <v>57</v>
      </c>
      <c r="X491" t="s">
        <v>52</v>
      </c>
      <c r="Y491" t="s">
        <v>52</v>
      </c>
      <c r="Z491">
        <v>88</v>
      </c>
      <c r="AA491">
        <v>151</v>
      </c>
      <c r="AB491">
        <v>83</v>
      </c>
      <c r="AC491" t="s">
        <v>59</v>
      </c>
      <c r="AD491" t="s">
        <v>52</v>
      </c>
      <c r="AE491" t="s">
        <v>71</v>
      </c>
      <c r="AF491" t="s">
        <v>76</v>
      </c>
      <c r="AG491" t="s">
        <v>52</v>
      </c>
      <c r="AH491" t="s">
        <v>52</v>
      </c>
      <c r="AI491" t="s">
        <v>77</v>
      </c>
      <c r="AJ491" t="s">
        <v>52</v>
      </c>
      <c r="AK491" t="s">
        <v>52</v>
      </c>
      <c r="AL491">
        <v>56</v>
      </c>
      <c r="AM491">
        <v>160</v>
      </c>
      <c r="AN491">
        <v>92</v>
      </c>
      <c r="AO491" t="s">
        <v>69</v>
      </c>
      <c r="AP491" t="s">
        <v>75</v>
      </c>
      <c r="AQ491" t="s">
        <v>52</v>
      </c>
      <c r="AR491" t="s">
        <v>76</v>
      </c>
      <c r="AS491" t="s">
        <v>64</v>
      </c>
      <c r="AT491" t="s">
        <v>61</v>
      </c>
      <c r="AU491" t="s">
        <v>71</v>
      </c>
      <c r="AV491">
        <v>12</v>
      </c>
      <c r="AW491" s="2" t="s">
        <v>72</v>
      </c>
      <c r="AX491" s="7">
        <v>480</v>
      </c>
    </row>
    <row r="492" spans="1:50" x14ac:dyDescent="0.15">
      <c r="A492">
        <v>11.7</v>
      </c>
      <c r="B492">
        <v>2.0794520547945199</v>
      </c>
      <c r="C492" t="s">
        <v>50</v>
      </c>
      <c r="D492" t="s">
        <v>51</v>
      </c>
      <c r="E492" t="s">
        <v>52</v>
      </c>
      <c r="F492" t="s">
        <v>52</v>
      </c>
      <c r="G492" t="s">
        <v>61</v>
      </c>
      <c r="H492" t="s">
        <v>61</v>
      </c>
      <c r="I492" t="s">
        <v>61</v>
      </c>
      <c r="J492" t="s">
        <v>52</v>
      </c>
      <c r="K492" t="s">
        <v>52</v>
      </c>
      <c r="L492" t="s">
        <v>52</v>
      </c>
      <c r="M492" t="s">
        <v>52</v>
      </c>
      <c r="N492" t="s">
        <v>52</v>
      </c>
      <c r="O492" t="s">
        <v>52</v>
      </c>
      <c r="P492" t="s">
        <v>52</v>
      </c>
      <c r="Q492" t="s">
        <v>52</v>
      </c>
      <c r="R492" t="s">
        <v>52</v>
      </c>
      <c r="S492" t="s">
        <v>56</v>
      </c>
      <c r="T492" t="s">
        <v>51</v>
      </c>
      <c r="U492">
        <v>99</v>
      </c>
      <c r="V492" t="s">
        <v>52</v>
      </c>
      <c r="W492" t="s">
        <v>57</v>
      </c>
      <c r="X492" t="s">
        <v>52</v>
      </c>
      <c r="Y492" t="s">
        <v>52</v>
      </c>
      <c r="Z492">
        <v>30</v>
      </c>
      <c r="AA492">
        <v>148</v>
      </c>
      <c r="AB492">
        <v>99</v>
      </c>
      <c r="AC492" t="s">
        <v>59</v>
      </c>
      <c r="AD492" t="s">
        <v>68</v>
      </c>
      <c r="AE492" t="s">
        <v>52</v>
      </c>
      <c r="AF492" t="s">
        <v>62</v>
      </c>
      <c r="AG492" t="s">
        <v>52</v>
      </c>
      <c r="AH492" t="s">
        <v>52</v>
      </c>
      <c r="AI492" t="s">
        <v>52</v>
      </c>
      <c r="AJ492" t="s">
        <v>52</v>
      </c>
      <c r="AK492" t="s">
        <v>52</v>
      </c>
      <c r="AL492">
        <v>40</v>
      </c>
      <c r="AM492" t="s">
        <v>52</v>
      </c>
      <c r="AN492" t="s">
        <v>52</v>
      </c>
      <c r="AO492" t="s">
        <v>52</v>
      </c>
      <c r="AP492" t="s">
        <v>75</v>
      </c>
      <c r="AQ492" t="s">
        <v>52</v>
      </c>
      <c r="AR492" t="s">
        <v>52</v>
      </c>
      <c r="AS492" t="s">
        <v>71</v>
      </c>
      <c r="AT492" t="s">
        <v>61</v>
      </c>
      <c r="AU492" t="s">
        <v>71</v>
      </c>
      <c r="AV492">
        <v>1</v>
      </c>
      <c r="AW492" s="2" t="s">
        <v>70</v>
      </c>
      <c r="AX492" s="7">
        <v>60</v>
      </c>
    </row>
    <row r="493" spans="1:50" x14ac:dyDescent="0.15">
      <c r="A493">
        <v>14.8</v>
      </c>
      <c r="B493">
        <v>3.4547945205479502</v>
      </c>
      <c r="C493" t="s">
        <v>50</v>
      </c>
      <c r="D493" t="s">
        <v>51</v>
      </c>
      <c r="E493" t="s">
        <v>61</v>
      </c>
      <c r="F493">
        <v>1.5</v>
      </c>
      <c r="G493" t="s">
        <v>67</v>
      </c>
      <c r="H493" t="s">
        <v>61</v>
      </c>
      <c r="I493" t="s">
        <v>61</v>
      </c>
      <c r="J493" t="s">
        <v>52</v>
      </c>
      <c r="K493" t="s">
        <v>51</v>
      </c>
      <c r="L493" t="s">
        <v>51</v>
      </c>
      <c r="M493" t="s">
        <v>51</v>
      </c>
      <c r="N493" t="s">
        <v>51</v>
      </c>
      <c r="O493" t="s">
        <v>51</v>
      </c>
      <c r="P493" t="s">
        <v>56</v>
      </c>
      <c r="Q493" t="s">
        <v>52</v>
      </c>
      <c r="R493" t="s">
        <v>52</v>
      </c>
      <c r="S493" t="s">
        <v>56</v>
      </c>
      <c r="T493" t="s">
        <v>51</v>
      </c>
      <c r="U493">
        <v>48</v>
      </c>
      <c r="V493">
        <v>4</v>
      </c>
      <c r="W493" t="s">
        <v>57</v>
      </c>
      <c r="X493">
        <v>35</v>
      </c>
      <c r="Y493" t="s">
        <v>58</v>
      </c>
      <c r="Z493">
        <v>68</v>
      </c>
      <c r="AA493">
        <v>128</v>
      </c>
      <c r="AB493">
        <v>94</v>
      </c>
      <c r="AC493" t="s">
        <v>59</v>
      </c>
      <c r="AD493" t="s">
        <v>68</v>
      </c>
      <c r="AE493" t="s">
        <v>52</v>
      </c>
      <c r="AF493" t="s">
        <v>76</v>
      </c>
      <c r="AG493" t="s">
        <v>71</v>
      </c>
      <c r="AH493" t="s">
        <v>52</v>
      </c>
      <c r="AI493" t="s">
        <v>64</v>
      </c>
      <c r="AJ493" t="s">
        <v>52</v>
      </c>
      <c r="AK493" t="s">
        <v>52</v>
      </c>
      <c r="AL493">
        <v>26</v>
      </c>
      <c r="AM493">
        <v>133</v>
      </c>
      <c r="AN493">
        <v>94</v>
      </c>
      <c r="AO493" t="s">
        <v>59</v>
      </c>
      <c r="AP493" t="s">
        <v>75</v>
      </c>
      <c r="AQ493" t="s">
        <v>52</v>
      </c>
      <c r="AR493" t="s">
        <v>76</v>
      </c>
      <c r="AS493" t="s">
        <v>64</v>
      </c>
      <c r="AT493" t="s">
        <v>64</v>
      </c>
      <c r="AU493" t="s">
        <v>64</v>
      </c>
      <c r="AV493">
        <v>1</v>
      </c>
      <c r="AW493" s="2" t="s">
        <v>65</v>
      </c>
      <c r="AX493" s="7">
        <v>60</v>
      </c>
    </row>
    <row r="494" spans="1:50" x14ac:dyDescent="0.15">
      <c r="A494">
        <v>14.8</v>
      </c>
      <c r="B494">
        <v>3.4547945205479502</v>
      </c>
      <c r="C494" t="s">
        <v>50</v>
      </c>
      <c r="D494" t="s">
        <v>51</v>
      </c>
      <c r="E494" t="s">
        <v>61</v>
      </c>
      <c r="F494">
        <v>1.5</v>
      </c>
      <c r="G494" t="s">
        <v>67</v>
      </c>
      <c r="H494" t="s">
        <v>61</v>
      </c>
      <c r="I494" t="s">
        <v>61</v>
      </c>
      <c r="J494" t="s">
        <v>52</v>
      </c>
      <c r="K494" t="s">
        <v>51</v>
      </c>
      <c r="L494" t="s">
        <v>51</v>
      </c>
      <c r="M494" t="s">
        <v>51</v>
      </c>
      <c r="N494" t="s">
        <v>51</v>
      </c>
      <c r="O494" t="s">
        <v>51</v>
      </c>
      <c r="P494" t="s">
        <v>56</v>
      </c>
      <c r="Q494" t="s">
        <v>52</v>
      </c>
      <c r="R494" t="s">
        <v>52</v>
      </c>
      <c r="S494" t="s">
        <v>56</v>
      </c>
      <c r="T494" t="s">
        <v>51</v>
      </c>
      <c r="U494">
        <v>48</v>
      </c>
      <c r="V494">
        <v>4</v>
      </c>
      <c r="W494" t="s">
        <v>57</v>
      </c>
      <c r="X494">
        <v>35</v>
      </c>
      <c r="Y494" t="s">
        <v>58</v>
      </c>
      <c r="Z494">
        <v>68</v>
      </c>
      <c r="AA494">
        <v>128</v>
      </c>
      <c r="AB494">
        <v>94</v>
      </c>
      <c r="AC494" t="s">
        <v>59</v>
      </c>
      <c r="AD494" t="s">
        <v>68</v>
      </c>
      <c r="AE494" t="s">
        <v>52</v>
      </c>
      <c r="AF494" t="s">
        <v>76</v>
      </c>
      <c r="AG494" t="s">
        <v>71</v>
      </c>
      <c r="AH494" t="s">
        <v>52</v>
      </c>
      <c r="AI494" t="s">
        <v>64</v>
      </c>
      <c r="AJ494" t="s">
        <v>52</v>
      </c>
      <c r="AK494" t="s">
        <v>52</v>
      </c>
      <c r="AL494" t="s">
        <v>52</v>
      </c>
      <c r="AM494">
        <v>133</v>
      </c>
      <c r="AN494">
        <v>100</v>
      </c>
      <c r="AO494" t="s">
        <v>59</v>
      </c>
      <c r="AP494" t="s">
        <v>75</v>
      </c>
      <c r="AQ494" t="s">
        <v>52</v>
      </c>
      <c r="AR494" t="s">
        <v>76</v>
      </c>
      <c r="AS494" t="s">
        <v>71</v>
      </c>
      <c r="AT494" t="s">
        <v>61</v>
      </c>
      <c r="AU494" t="s">
        <v>64</v>
      </c>
      <c r="AV494">
        <v>3</v>
      </c>
      <c r="AW494" s="2" t="s">
        <v>65</v>
      </c>
      <c r="AX494" s="7">
        <v>120</v>
      </c>
    </row>
    <row r="495" spans="1:50" x14ac:dyDescent="0.15">
      <c r="A495">
        <v>16.100000000000001</v>
      </c>
      <c r="B495">
        <v>3.6876712328767098</v>
      </c>
      <c r="C495" t="s">
        <v>50</v>
      </c>
      <c r="D495" t="s">
        <v>51</v>
      </c>
      <c r="E495" t="s">
        <v>82</v>
      </c>
      <c r="F495">
        <v>1.5</v>
      </c>
      <c r="G495" t="s">
        <v>53</v>
      </c>
      <c r="H495" t="s">
        <v>78</v>
      </c>
      <c r="I495" t="s">
        <v>61</v>
      </c>
      <c r="J495" t="s">
        <v>52</v>
      </c>
      <c r="K495" t="s">
        <v>51</v>
      </c>
      <c r="L495" t="s">
        <v>51</v>
      </c>
      <c r="M495" t="s">
        <v>51</v>
      </c>
      <c r="N495" t="s">
        <v>51</v>
      </c>
      <c r="O495" t="s">
        <v>51</v>
      </c>
      <c r="P495" t="s">
        <v>56</v>
      </c>
      <c r="Q495" t="s">
        <v>52</v>
      </c>
      <c r="R495" t="s">
        <v>52</v>
      </c>
      <c r="S495" t="s">
        <v>56</v>
      </c>
      <c r="T495" t="s">
        <v>51</v>
      </c>
      <c r="U495">
        <v>72</v>
      </c>
      <c r="V495">
        <v>3</v>
      </c>
      <c r="W495" t="s">
        <v>57</v>
      </c>
      <c r="X495">
        <v>36.4</v>
      </c>
      <c r="Y495" t="s">
        <v>58</v>
      </c>
      <c r="Z495">
        <v>22</v>
      </c>
      <c r="AA495">
        <v>86</v>
      </c>
      <c r="AB495">
        <v>97</v>
      </c>
      <c r="AC495" t="s">
        <v>59</v>
      </c>
      <c r="AD495" t="s">
        <v>60</v>
      </c>
      <c r="AE495" t="s">
        <v>52</v>
      </c>
      <c r="AF495" t="s">
        <v>62</v>
      </c>
      <c r="AG495" t="s">
        <v>61</v>
      </c>
      <c r="AH495" t="s">
        <v>61</v>
      </c>
      <c r="AI495" t="s">
        <v>61</v>
      </c>
      <c r="AJ495" t="s">
        <v>52</v>
      </c>
      <c r="AK495" t="s">
        <v>52</v>
      </c>
      <c r="AL495" t="s">
        <v>52</v>
      </c>
      <c r="AM495" t="s">
        <v>52</v>
      </c>
      <c r="AN495" t="s">
        <v>52</v>
      </c>
      <c r="AO495" t="s">
        <v>52</v>
      </c>
      <c r="AP495" t="s">
        <v>52</v>
      </c>
      <c r="AQ495" t="s">
        <v>52</v>
      </c>
      <c r="AR495" t="s">
        <v>52</v>
      </c>
      <c r="AS495" t="s">
        <v>71</v>
      </c>
      <c r="AT495" t="s">
        <v>52</v>
      </c>
      <c r="AU495" t="s">
        <v>61</v>
      </c>
      <c r="AV495">
        <v>0</v>
      </c>
      <c r="AW495" s="2" t="s">
        <v>70</v>
      </c>
      <c r="AX495" s="7">
        <v>120</v>
      </c>
    </row>
    <row r="496" spans="1:50" x14ac:dyDescent="0.15">
      <c r="A496">
        <v>17.399999999999999</v>
      </c>
      <c r="B496">
        <v>4.4164383561643801</v>
      </c>
      <c r="C496" t="s">
        <v>50</v>
      </c>
      <c r="D496" t="s">
        <v>51</v>
      </c>
      <c r="E496" t="s">
        <v>61</v>
      </c>
      <c r="F496">
        <v>1.5</v>
      </c>
      <c r="G496" t="s">
        <v>67</v>
      </c>
      <c r="H496" t="s">
        <v>54</v>
      </c>
      <c r="I496" t="s">
        <v>61</v>
      </c>
      <c r="J496" t="s">
        <v>52</v>
      </c>
      <c r="K496" t="s">
        <v>51</v>
      </c>
      <c r="L496" t="s">
        <v>51</v>
      </c>
      <c r="M496" t="s">
        <v>51</v>
      </c>
      <c r="N496" t="s">
        <v>51</v>
      </c>
      <c r="O496" t="s">
        <v>51</v>
      </c>
      <c r="P496" t="s">
        <v>56</v>
      </c>
      <c r="Q496" t="s">
        <v>52</v>
      </c>
      <c r="R496" t="s">
        <v>52</v>
      </c>
      <c r="S496" t="s">
        <v>56</v>
      </c>
      <c r="T496" t="s">
        <v>51</v>
      </c>
      <c r="U496">
        <v>72</v>
      </c>
      <c r="V496">
        <v>1</v>
      </c>
      <c r="W496" t="s">
        <v>57</v>
      </c>
      <c r="X496">
        <v>36.6</v>
      </c>
      <c r="Y496" t="s">
        <v>58</v>
      </c>
      <c r="Z496">
        <v>22</v>
      </c>
      <c r="AA496">
        <v>85</v>
      </c>
      <c r="AB496">
        <v>100</v>
      </c>
      <c r="AC496" t="s">
        <v>59</v>
      </c>
      <c r="AD496" t="s">
        <v>60</v>
      </c>
      <c r="AE496" t="s">
        <v>52</v>
      </c>
      <c r="AF496" t="s">
        <v>76</v>
      </c>
      <c r="AG496" t="s">
        <v>61</v>
      </c>
      <c r="AH496" t="s">
        <v>61</v>
      </c>
      <c r="AI496" t="s">
        <v>61</v>
      </c>
      <c r="AJ496" t="s">
        <v>52</v>
      </c>
      <c r="AK496" t="s">
        <v>52</v>
      </c>
      <c r="AL496" t="s">
        <v>52</v>
      </c>
      <c r="AM496" t="s">
        <v>52</v>
      </c>
      <c r="AN496" t="s">
        <v>52</v>
      </c>
      <c r="AO496" t="s">
        <v>52</v>
      </c>
      <c r="AP496" t="s">
        <v>60</v>
      </c>
      <c r="AQ496" t="s">
        <v>52</v>
      </c>
      <c r="AR496" t="s">
        <v>52</v>
      </c>
      <c r="AS496" t="s">
        <v>61</v>
      </c>
      <c r="AT496" t="s">
        <v>61</v>
      </c>
      <c r="AU496" t="s">
        <v>61</v>
      </c>
      <c r="AV496">
        <v>1</v>
      </c>
      <c r="AW496" s="2" t="s">
        <v>65</v>
      </c>
      <c r="AX496" s="7">
        <v>120</v>
      </c>
    </row>
    <row r="497" spans="1:50" x14ac:dyDescent="0.15">
      <c r="A497">
        <v>13.4</v>
      </c>
      <c r="B497">
        <v>3.18082191780822</v>
      </c>
      <c r="C497" t="s">
        <v>50</v>
      </c>
      <c r="D497" t="s">
        <v>51</v>
      </c>
      <c r="E497" t="s">
        <v>52</v>
      </c>
      <c r="F497">
        <v>2.5</v>
      </c>
      <c r="G497" t="s">
        <v>73</v>
      </c>
      <c r="H497" t="s">
        <v>78</v>
      </c>
      <c r="I497" t="s">
        <v>61</v>
      </c>
      <c r="J497" t="s">
        <v>52</v>
      </c>
      <c r="K497" t="s">
        <v>52</v>
      </c>
      <c r="L497" t="s">
        <v>52</v>
      </c>
      <c r="M497" t="s">
        <v>56</v>
      </c>
      <c r="N497" t="s">
        <v>51</v>
      </c>
      <c r="O497" t="s">
        <v>51</v>
      </c>
      <c r="P497" t="s">
        <v>52</v>
      </c>
      <c r="Q497" t="s">
        <v>56</v>
      </c>
      <c r="R497" t="s">
        <v>52</v>
      </c>
      <c r="S497" t="s">
        <v>56</v>
      </c>
      <c r="T497" t="s">
        <v>51</v>
      </c>
      <c r="U497">
        <v>24</v>
      </c>
      <c r="V497">
        <v>0</v>
      </c>
      <c r="W497" t="s">
        <v>57</v>
      </c>
      <c r="X497">
        <v>36.1</v>
      </c>
      <c r="Y497" t="s">
        <v>58</v>
      </c>
      <c r="Z497">
        <v>32</v>
      </c>
      <c r="AA497">
        <v>138</v>
      </c>
      <c r="AB497">
        <v>95</v>
      </c>
      <c r="AC497" t="s">
        <v>59</v>
      </c>
      <c r="AD497" t="s">
        <v>68</v>
      </c>
      <c r="AE497" t="s">
        <v>52</v>
      </c>
      <c r="AF497" t="s">
        <v>76</v>
      </c>
      <c r="AG497" t="s">
        <v>52</v>
      </c>
      <c r="AH497" t="s">
        <v>52</v>
      </c>
      <c r="AI497" t="s">
        <v>64</v>
      </c>
      <c r="AJ497" t="s">
        <v>52</v>
      </c>
      <c r="AK497" t="s">
        <v>52</v>
      </c>
      <c r="AL497">
        <v>34</v>
      </c>
      <c r="AM497" t="s">
        <v>52</v>
      </c>
      <c r="AN497" t="s">
        <v>52</v>
      </c>
      <c r="AO497" t="s">
        <v>52</v>
      </c>
      <c r="AP497" t="s">
        <v>75</v>
      </c>
      <c r="AQ497" t="s">
        <v>52</v>
      </c>
      <c r="AR497" t="s">
        <v>52</v>
      </c>
      <c r="AS497" t="s">
        <v>52</v>
      </c>
      <c r="AT497" t="s">
        <v>52</v>
      </c>
      <c r="AU497" t="s">
        <v>64</v>
      </c>
      <c r="AV497">
        <v>1</v>
      </c>
      <c r="AW497" s="2" t="s">
        <v>65</v>
      </c>
      <c r="AX497" s="7">
        <v>60</v>
      </c>
    </row>
    <row r="498" spans="1:50" x14ac:dyDescent="0.15">
      <c r="A498">
        <v>13.4</v>
      </c>
      <c r="B498">
        <v>3.18082191780822</v>
      </c>
      <c r="C498" t="s">
        <v>50</v>
      </c>
      <c r="D498" t="s">
        <v>51</v>
      </c>
      <c r="E498" t="s">
        <v>52</v>
      </c>
      <c r="F498">
        <v>2.5</v>
      </c>
      <c r="G498" t="s">
        <v>73</v>
      </c>
      <c r="H498" t="s">
        <v>78</v>
      </c>
      <c r="I498" t="s">
        <v>61</v>
      </c>
      <c r="J498" t="s">
        <v>52</v>
      </c>
      <c r="K498" t="s">
        <v>52</v>
      </c>
      <c r="L498" t="s">
        <v>52</v>
      </c>
      <c r="M498" t="s">
        <v>56</v>
      </c>
      <c r="N498" t="s">
        <v>51</v>
      </c>
      <c r="O498" t="s">
        <v>51</v>
      </c>
      <c r="P498" t="s">
        <v>52</v>
      </c>
      <c r="Q498" t="s">
        <v>56</v>
      </c>
      <c r="R498" t="s">
        <v>52</v>
      </c>
      <c r="S498" t="s">
        <v>56</v>
      </c>
      <c r="T498" t="s">
        <v>51</v>
      </c>
      <c r="U498">
        <v>24</v>
      </c>
      <c r="V498">
        <v>0</v>
      </c>
      <c r="W498" t="s">
        <v>57</v>
      </c>
      <c r="X498">
        <v>36.1</v>
      </c>
      <c r="Y498" t="s">
        <v>58</v>
      </c>
      <c r="Z498">
        <v>32</v>
      </c>
      <c r="AA498">
        <v>138</v>
      </c>
      <c r="AB498">
        <v>95</v>
      </c>
      <c r="AC498" t="s">
        <v>59</v>
      </c>
      <c r="AD498" t="s">
        <v>68</v>
      </c>
      <c r="AE498" t="s">
        <v>52</v>
      </c>
      <c r="AF498" t="s">
        <v>76</v>
      </c>
      <c r="AG498" t="s">
        <v>52</v>
      </c>
      <c r="AH498" t="s">
        <v>52</v>
      </c>
      <c r="AI498" t="s">
        <v>64</v>
      </c>
      <c r="AJ498" t="s">
        <v>52</v>
      </c>
      <c r="AK498" t="s">
        <v>52</v>
      </c>
      <c r="AL498">
        <v>58</v>
      </c>
      <c r="AM498">
        <v>160</v>
      </c>
      <c r="AN498">
        <v>90</v>
      </c>
      <c r="AO498" t="s">
        <v>59</v>
      </c>
      <c r="AP498" t="s">
        <v>68</v>
      </c>
      <c r="AQ498" t="s">
        <v>52</v>
      </c>
      <c r="AR498" t="s">
        <v>76</v>
      </c>
      <c r="AS498" t="s">
        <v>64</v>
      </c>
      <c r="AT498" t="s">
        <v>64</v>
      </c>
      <c r="AU498" t="s">
        <v>71</v>
      </c>
      <c r="AV498">
        <v>2</v>
      </c>
      <c r="AW498" s="2" t="s">
        <v>65</v>
      </c>
      <c r="AX498" s="7">
        <v>120</v>
      </c>
    </row>
    <row r="499" spans="1:50" x14ac:dyDescent="0.15">
      <c r="A499">
        <v>13.4</v>
      </c>
      <c r="B499">
        <v>3.18082191780822</v>
      </c>
      <c r="C499" t="s">
        <v>50</v>
      </c>
      <c r="D499" t="s">
        <v>51</v>
      </c>
      <c r="E499" t="s">
        <v>52</v>
      </c>
      <c r="F499">
        <v>2.5</v>
      </c>
      <c r="G499" t="s">
        <v>73</v>
      </c>
      <c r="H499" t="s">
        <v>78</v>
      </c>
      <c r="I499" t="s">
        <v>61</v>
      </c>
      <c r="J499" t="s">
        <v>52</v>
      </c>
      <c r="K499" t="s">
        <v>52</v>
      </c>
      <c r="L499" t="s">
        <v>52</v>
      </c>
      <c r="M499" t="s">
        <v>56</v>
      </c>
      <c r="N499" t="s">
        <v>51</v>
      </c>
      <c r="O499" t="s">
        <v>51</v>
      </c>
      <c r="P499" t="s">
        <v>52</v>
      </c>
      <c r="Q499" t="s">
        <v>56</v>
      </c>
      <c r="R499" t="s">
        <v>52</v>
      </c>
      <c r="S499" t="s">
        <v>56</v>
      </c>
      <c r="T499" t="s">
        <v>51</v>
      </c>
      <c r="U499">
        <v>24</v>
      </c>
      <c r="V499">
        <v>0</v>
      </c>
      <c r="W499" t="s">
        <v>57</v>
      </c>
      <c r="X499">
        <v>36.1</v>
      </c>
      <c r="Y499" t="s">
        <v>58</v>
      </c>
      <c r="Z499">
        <v>32</v>
      </c>
      <c r="AA499">
        <v>138</v>
      </c>
      <c r="AB499">
        <v>95</v>
      </c>
      <c r="AC499" t="s">
        <v>59</v>
      </c>
      <c r="AD499" t="s">
        <v>68</v>
      </c>
      <c r="AE499" t="s">
        <v>52</v>
      </c>
      <c r="AF499" t="s">
        <v>76</v>
      </c>
      <c r="AG499" t="s">
        <v>52</v>
      </c>
      <c r="AH499" t="s">
        <v>52</v>
      </c>
      <c r="AI499" t="s">
        <v>64</v>
      </c>
      <c r="AJ499">
        <v>36.799999999999997</v>
      </c>
      <c r="AK499" t="s">
        <v>58</v>
      </c>
      <c r="AL499">
        <v>30</v>
      </c>
      <c r="AM499">
        <v>148</v>
      </c>
      <c r="AN499">
        <v>95</v>
      </c>
      <c r="AO499" t="s">
        <v>59</v>
      </c>
      <c r="AP499" t="s">
        <v>60</v>
      </c>
      <c r="AQ499" t="s">
        <v>52</v>
      </c>
      <c r="AR499" t="s">
        <v>76</v>
      </c>
      <c r="AS499" t="s">
        <v>61</v>
      </c>
      <c r="AT499" t="s">
        <v>61</v>
      </c>
      <c r="AU499" t="s">
        <v>64</v>
      </c>
      <c r="AV499">
        <v>3</v>
      </c>
      <c r="AW499" s="2" t="s">
        <v>65</v>
      </c>
      <c r="AX499" s="7">
        <v>240</v>
      </c>
    </row>
    <row r="500" spans="1:50" x14ac:dyDescent="0.15">
      <c r="A500">
        <v>13.7</v>
      </c>
      <c r="B500">
        <v>3.7041095890411002</v>
      </c>
      <c r="C500" t="s">
        <v>50</v>
      </c>
      <c r="D500" t="s">
        <v>51</v>
      </c>
      <c r="E500" t="s">
        <v>61</v>
      </c>
      <c r="F500">
        <v>2.5</v>
      </c>
      <c r="G500" t="s">
        <v>73</v>
      </c>
      <c r="H500" t="s">
        <v>54</v>
      </c>
      <c r="I500" t="s">
        <v>61</v>
      </c>
      <c r="J500" t="s">
        <v>52</v>
      </c>
      <c r="K500" t="s">
        <v>52</v>
      </c>
      <c r="L500" t="s">
        <v>52</v>
      </c>
      <c r="M500" t="s">
        <v>56</v>
      </c>
      <c r="N500" t="s">
        <v>51</v>
      </c>
      <c r="O500" t="s">
        <v>51</v>
      </c>
      <c r="P500" t="s">
        <v>51</v>
      </c>
      <c r="Q500" t="s">
        <v>56</v>
      </c>
      <c r="R500" t="s">
        <v>52</v>
      </c>
      <c r="S500" t="s">
        <v>56</v>
      </c>
      <c r="T500" t="s">
        <v>51</v>
      </c>
      <c r="U500">
        <v>48</v>
      </c>
      <c r="V500">
        <v>0</v>
      </c>
      <c r="W500" t="s">
        <v>57</v>
      </c>
      <c r="X500">
        <v>37.200000000000003</v>
      </c>
      <c r="Y500" t="s">
        <v>58</v>
      </c>
      <c r="Z500">
        <v>28</v>
      </c>
      <c r="AA500">
        <v>126</v>
      </c>
      <c r="AB500">
        <v>95</v>
      </c>
      <c r="AC500" t="s">
        <v>59</v>
      </c>
      <c r="AD500" t="s">
        <v>68</v>
      </c>
      <c r="AE500" t="s">
        <v>52</v>
      </c>
      <c r="AF500" t="s">
        <v>76</v>
      </c>
      <c r="AG500" t="s">
        <v>52</v>
      </c>
      <c r="AH500" t="s">
        <v>52</v>
      </c>
      <c r="AI500" t="s">
        <v>52</v>
      </c>
      <c r="AJ500" t="s">
        <v>52</v>
      </c>
      <c r="AK500" t="s">
        <v>52</v>
      </c>
      <c r="AL500">
        <v>28</v>
      </c>
      <c r="AM500">
        <v>136</v>
      </c>
      <c r="AN500">
        <v>96</v>
      </c>
      <c r="AO500" t="s">
        <v>59</v>
      </c>
      <c r="AP500" t="s">
        <v>60</v>
      </c>
      <c r="AQ500" t="s">
        <v>52</v>
      </c>
      <c r="AR500" t="s">
        <v>62</v>
      </c>
      <c r="AS500" t="s">
        <v>64</v>
      </c>
      <c r="AT500" t="s">
        <v>61</v>
      </c>
      <c r="AU500" t="s">
        <v>61</v>
      </c>
      <c r="AV500">
        <v>1</v>
      </c>
      <c r="AW500" s="2" t="s">
        <v>70</v>
      </c>
      <c r="AX500" s="7">
        <v>60</v>
      </c>
    </row>
    <row r="501" spans="1:50" x14ac:dyDescent="0.15">
      <c r="A501">
        <v>13.7</v>
      </c>
      <c r="B501">
        <v>3.7041095890411002</v>
      </c>
      <c r="C501" t="s">
        <v>50</v>
      </c>
      <c r="D501" t="s">
        <v>51</v>
      </c>
      <c r="E501" t="s">
        <v>61</v>
      </c>
      <c r="F501">
        <v>2.5</v>
      </c>
      <c r="G501" t="s">
        <v>73</v>
      </c>
      <c r="H501" t="s">
        <v>54</v>
      </c>
      <c r="I501" t="s">
        <v>61</v>
      </c>
      <c r="J501" t="s">
        <v>52</v>
      </c>
      <c r="K501" t="s">
        <v>52</v>
      </c>
      <c r="L501" t="s">
        <v>52</v>
      </c>
      <c r="M501" t="s">
        <v>56</v>
      </c>
      <c r="N501" t="s">
        <v>51</v>
      </c>
      <c r="O501" t="s">
        <v>51</v>
      </c>
      <c r="P501" t="s">
        <v>51</v>
      </c>
      <c r="Q501" t="s">
        <v>56</v>
      </c>
      <c r="R501" t="s">
        <v>52</v>
      </c>
      <c r="S501" t="s">
        <v>56</v>
      </c>
      <c r="T501" t="s">
        <v>51</v>
      </c>
      <c r="U501">
        <v>48</v>
      </c>
      <c r="V501">
        <v>0</v>
      </c>
      <c r="W501" t="s">
        <v>57</v>
      </c>
      <c r="X501">
        <v>37.200000000000003</v>
      </c>
      <c r="Y501" t="s">
        <v>58</v>
      </c>
      <c r="Z501">
        <v>28</v>
      </c>
      <c r="AA501">
        <v>126</v>
      </c>
      <c r="AB501">
        <v>95</v>
      </c>
      <c r="AC501" t="s">
        <v>59</v>
      </c>
      <c r="AD501" t="s">
        <v>68</v>
      </c>
      <c r="AE501" t="s">
        <v>52</v>
      </c>
      <c r="AF501" t="s">
        <v>76</v>
      </c>
      <c r="AG501" t="s">
        <v>52</v>
      </c>
      <c r="AH501" t="s">
        <v>52</v>
      </c>
      <c r="AI501" t="s">
        <v>52</v>
      </c>
      <c r="AJ501" t="s">
        <v>52</v>
      </c>
      <c r="AK501" t="s">
        <v>52</v>
      </c>
      <c r="AL501">
        <v>28</v>
      </c>
      <c r="AM501">
        <v>142</v>
      </c>
      <c r="AN501">
        <v>99</v>
      </c>
      <c r="AO501" t="s">
        <v>59</v>
      </c>
      <c r="AP501" t="s">
        <v>75</v>
      </c>
      <c r="AQ501" t="s">
        <v>52</v>
      </c>
      <c r="AR501" t="s">
        <v>62</v>
      </c>
      <c r="AS501" t="s">
        <v>64</v>
      </c>
      <c r="AT501" t="s">
        <v>61</v>
      </c>
      <c r="AU501" t="s">
        <v>61</v>
      </c>
      <c r="AV501">
        <v>2</v>
      </c>
      <c r="AW501" s="2" t="s">
        <v>70</v>
      </c>
      <c r="AX501" s="7">
        <v>120</v>
      </c>
    </row>
    <row r="502" spans="1:50" x14ac:dyDescent="0.15">
      <c r="A502" t="s">
        <v>52</v>
      </c>
      <c r="B502">
        <v>5.72328767123288</v>
      </c>
      <c r="C502" t="s">
        <v>50</v>
      </c>
      <c r="D502" t="s">
        <v>56</v>
      </c>
      <c r="E502" t="s">
        <v>52</v>
      </c>
      <c r="F502">
        <v>1</v>
      </c>
      <c r="G502" t="s">
        <v>52</v>
      </c>
      <c r="H502" t="s">
        <v>54</v>
      </c>
      <c r="I502" t="s">
        <v>85</v>
      </c>
      <c r="J502" t="s">
        <v>51</v>
      </c>
      <c r="K502" t="s">
        <v>51</v>
      </c>
      <c r="L502" t="s">
        <v>51</v>
      </c>
      <c r="M502" t="s">
        <v>56</v>
      </c>
      <c r="N502" t="s">
        <v>51</v>
      </c>
      <c r="O502" t="s">
        <v>56</v>
      </c>
      <c r="P502" t="s">
        <v>56</v>
      </c>
      <c r="Q502" t="s">
        <v>56</v>
      </c>
      <c r="R502" t="s">
        <v>52</v>
      </c>
      <c r="S502" t="s">
        <v>56</v>
      </c>
      <c r="T502" t="s">
        <v>51</v>
      </c>
      <c r="U502">
        <v>48</v>
      </c>
      <c r="V502">
        <v>1</v>
      </c>
      <c r="W502" t="s">
        <v>57</v>
      </c>
      <c r="X502">
        <v>37.5</v>
      </c>
      <c r="Y502" t="s">
        <v>58</v>
      </c>
      <c r="Z502">
        <v>32</v>
      </c>
      <c r="AA502">
        <v>97</v>
      </c>
      <c r="AB502">
        <v>91</v>
      </c>
      <c r="AC502" t="s">
        <v>59</v>
      </c>
      <c r="AD502" t="s">
        <v>75</v>
      </c>
      <c r="AE502" t="s">
        <v>52</v>
      </c>
      <c r="AF502" t="s">
        <v>62</v>
      </c>
      <c r="AG502" t="s">
        <v>61</v>
      </c>
      <c r="AH502" t="s">
        <v>61</v>
      </c>
      <c r="AI502" t="s">
        <v>71</v>
      </c>
      <c r="AJ502" t="s">
        <v>52</v>
      </c>
      <c r="AK502" t="s">
        <v>52</v>
      </c>
      <c r="AL502">
        <v>24</v>
      </c>
      <c r="AM502">
        <v>112</v>
      </c>
      <c r="AN502">
        <v>93</v>
      </c>
      <c r="AO502" t="s">
        <v>59</v>
      </c>
      <c r="AP502" t="s">
        <v>75</v>
      </c>
      <c r="AQ502" t="s">
        <v>52</v>
      </c>
      <c r="AR502" t="s">
        <v>62</v>
      </c>
      <c r="AS502" t="s">
        <v>64</v>
      </c>
      <c r="AT502" t="s">
        <v>61</v>
      </c>
      <c r="AU502" t="s">
        <v>61</v>
      </c>
      <c r="AV502">
        <v>3</v>
      </c>
      <c r="AW502" s="2" t="s">
        <v>65</v>
      </c>
      <c r="AX502" s="7">
        <v>60</v>
      </c>
    </row>
    <row r="503" spans="1:50" x14ac:dyDescent="0.15">
      <c r="A503" t="s">
        <v>52</v>
      </c>
      <c r="B503">
        <v>5.72328767123288</v>
      </c>
      <c r="C503" t="s">
        <v>50</v>
      </c>
      <c r="D503" t="s">
        <v>56</v>
      </c>
      <c r="E503" t="s">
        <v>52</v>
      </c>
      <c r="F503">
        <v>1</v>
      </c>
      <c r="G503" t="s">
        <v>52</v>
      </c>
      <c r="H503" t="s">
        <v>54</v>
      </c>
      <c r="I503" t="s">
        <v>85</v>
      </c>
      <c r="J503" t="s">
        <v>51</v>
      </c>
      <c r="K503" t="s">
        <v>51</v>
      </c>
      <c r="L503" t="s">
        <v>51</v>
      </c>
      <c r="M503" t="s">
        <v>56</v>
      </c>
      <c r="N503" t="s">
        <v>51</v>
      </c>
      <c r="O503" t="s">
        <v>56</v>
      </c>
      <c r="P503" t="s">
        <v>56</v>
      </c>
      <c r="Q503" t="s">
        <v>56</v>
      </c>
      <c r="R503" t="s">
        <v>52</v>
      </c>
      <c r="S503" t="s">
        <v>56</v>
      </c>
      <c r="T503" t="s">
        <v>51</v>
      </c>
      <c r="U503">
        <v>48</v>
      </c>
      <c r="V503">
        <v>1</v>
      </c>
      <c r="W503" t="s">
        <v>57</v>
      </c>
      <c r="X503">
        <v>37.5</v>
      </c>
      <c r="Y503" t="s">
        <v>58</v>
      </c>
      <c r="Z503">
        <v>32</v>
      </c>
      <c r="AA503">
        <v>97</v>
      </c>
      <c r="AB503">
        <v>91</v>
      </c>
      <c r="AC503" t="s">
        <v>59</v>
      </c>
      <c r="AD503" t="s">
        <v>75</v>
      </c>
      <c r="AE503" t="s">
        <v>52</v>
      </c>
      <c r="AF503" t="s">
        <v>62</v>
      </c>
      <c r="AG503" t="s">
        <v>61</v>
      </c>
      <c r="AH503" t="s">
        <v>61</v>
      </c>
      <c r="AI503" t="s">
        <v>71</v>
      </c>
      <c r="AJ503" t="s">
        <v>52</v>
      </c>
      <c r="AK503" t="s">
        <v>52</v>
      </c>
      <c r="AL503">
        <v>34</v>
      </c>
      <c r="AM503">
        <v>130</v>
      </c>
      <c r="AN503">
        <v>95</v>
      </c>
      <c r="AO503" t="s">
        <v>59</v>
      </c>
      <c r="AP503" t="s">
        <v>75</v>
      </c>
      <c r="AQ503" t="s">
        <v>52</v>
      </c>
      <c r="AR503" t="s">
        <v>62</v>
      </c>
      <c r="AS503" t="s">
        <v>64</v>
      </c>
      <c r="AT503" t="s">
        <v>61</v>
      </c>
      <c r="AU503" t="s">
        <v>64</v>
      </c>
      <c r="AV503">
        <v>3</v>
      </c>
      <c r="AW503" s="2" t="s">
        <v>65</v>
      </c>
      <c r="AX503" s="7">
        <v>120</v>
      </c>
    </row>
    <row r="504" spans="1:50" x14ac:dyDescent="0.15">
      <c r="A504">
        <v>15.5</v>
      </c>
      <c r="B504">
        <v>3.3534246575342501</v>
      </c>
      <c r="C504" t="s">
        <v>50</v>
      </c>
      <c r="D504" t="s">
        <v>56</v>
      </c>
      <c r="E504" t="s">
        <v>66</v>
      </c>
      <c r="F504">
        <v>1</v>
      </c>
      <c r="G504" t="s">
        <v>73</v>
      </c>
      <c r="H504" t="s">
        <v>78</v>
      </c>
      <c r="I504" t="s">
        <v>55</v>
      </c>
      <c r="J504" t="s">
        <v>52</v>
      </c>
      <c r="K504" t="s">
        <v>56</v>
      </c>
      <c r="L504" t="s">
        <v>56</v>
      </c>
      <c r="M504" t="s">
        <v>51</v>
      </c>
      <c r="N504" t="s">
        <v>52</v>
      </c>
      <c r="O504" t="s">
        <v>56</v>
      </c>
      <c r="P504" t="s">
        <v>56</v>
      </c>
      <c r="Q504" t="s">
        <v>56</v>
      </c>
      <c r="R504" t="s">
        <v>52</v>
      </c>
      <c r="S504" t="s">
        <v>56</v>
      </c>
      <c r="T504" t="s">
        <v>51</v>
      </c>
      <c r="U504">
        <v>72</v>
      </c>
      <c r="V504">
        <v>6</v>
      </c>
      <c r="W504" t="s">
        <v>57</v>
      </c>
      <c r="X504">
        <v>37</v>
      </c>
      <c r="Y504" t="s">
        <v>58</v>
      </c>
      <c r="Z504">
        <v>56</v>
      </c>
      <c r="AA504">
        <v>116</v>
      </c>
      <c r="AB504">
        <v>95</v>
      </c>
      <c r="AC504" t="s">
        <v>59</v>
      </c>
      <c r="AD504" t="s">
        <v>68</v>
      </c>
      <c r="AE504" t="s">
        <v>52</v>
      </c>
      <c r="AF504" t="s">
        <v>62</v>
      </c>
      <c r="AG504" t="s">
        <v>52</v>
      </c>
      <c r="AH504" t="s">
        <v>52</v>
      </c>
      <c r="AI504" t="s">
        <v>64</v>
      </c>
      <c r="AJ504" t="s">
        <v>52</v>
      </c>
      <c r="AK504" t="s">
        <v>52</v>
      </c>
      <c r="AL504">
        <v>38</v>
      </c>
      <c r="AM504">
        <v>157</v>
      </c>
      <c r="AN504">
        <v>96</v>
      </c>
      <c r="AO504" t="s">
        <v>59</v>
      </c>
      <c r="AP504" t="s">
        <v>60</v>
      </c>
      <c r="AQ504" t="s">
        <v>52</v>
      </c>
      <c r="AR504" t="s">
        <v>62</v>
      </c>
      <c r="AS504" t="s">
        <v>61</v>
      </c>
      <c r="AT504" t="s">
        <v>61</v>
      </c>
      <c r="AU504" t="s">
        <v>61</v>
      </c>
      <c r="AV504">
        <v>3</v>
      </c>
      <c r="AW504" s="2" t="s">
        <v>70</v>
      </c>
      <c r="AX504" s="7">
        <v>120</v>
      </c>
    </row>
    <row r="505" spans="1:50" x14ac:dyDescent="0.15">
      <c r="A505">
        <v>13.8</v>
      </c>
      <c r="B505">
        <v>2.9013698630136999</v>
      </c>
      <c r="C505" t="s">
        <v>50</v>
      </c>
      <c r="D505" t="s">
        <v>56</v>
      </c>
      <c r="E505" t="s">
        <v>52</v>
      </c>
      <c r="F505">
        <v>1</v>
      </c>
      <c r="G505" t="s">
        <v>67</v>
      </c>
      <c r="H505" t="s">
        <v>61</v>
      </c>
      <c r="I505" t="s">
        <v>85</v>
      </c>
      <c r="J505" t="s">
        <v>52</v>
      </c>
      <c r="K505" t="s">
        <v>56</v>
      </c>
      <c r="L505" t="s">
        <v>56</v>
      </c>
      <c r="M505" t="s">
        <v>51</v>
      </c>
      <c r="N505" t="s">
        <v>51</v>
      </c>
      <c r="O505" t="s">
        <v>56</v>
      </c>
      <c r="P505" t="s">
        <v>56</v>
      </c>
      <c r="Q505" t="s">
        <v>56</v>
      </c>
      <c r="R505" t="s">
        <v>52</v>
      </c>
      <c r="S505" t="s">
        <v>56</v>
      </c>
      <c r="T505" t="s">
        <v>51</v>
      </c>
      <c r="U505">
        <v>72</v>
      </c>
      <c r="V505">
        <v>5</v>
      </c>
      <c r="W505" t="s">
        <v>57</v>
      </c>
      <c r="X505">
        <v>36.700000000000003</v>
      </c>
      <c r="Y505" t="s">
        <v>58</v>
      </c>
      <c r="Z505">
        <v>36</v>
      </c>
      <c r="AA505">
        <v>136</v>
      </c>
      <c r="AB505">
        <v>92</v>
      </c>
      <c r="AC505" t="s">
        <v>59</v>
      </c>
      <c r="AD505" t="s">
        <v>60</v>
      </c>
      <c r="AE505" t="s">
        <v>52</v>
      </c>
      <c r="AF505" t="s">
        <v>62</v>
      </c>
      <c r="AG505" t="s">
        <v>52</v>
      </c>
      <c r="AH505" t="s">
        <v>52</v>
      </c>
      <c r="AI505" t="s">
        <v>61</v>
      </c>
      <c r="AJ505" t="s">
        <v>52</v>
      </c>
      <c r="AK505" t="s">
        <v>52</v>
      </c>
      <c r="AL505">
        <v>36</v>
      </c>
      <c r="AM505">
        <v>132</v>
      </c>
      <c r="AN505">
        <v>92</v>
      </c>
      <c r="AO505" t="s">
        <v>59</v>
      </c>
      <c r="AP505" t="s">
        <v>60</v>
      </c>
      <c r="AQ505" t="s">
        <v>52</v>
      </c>
      <c r="AR505" t="s">
        <v>52</v>
      </c>
      <c r="AS505" t="s">
        <v>71</v>
      </c>
      <c r="AT505" t="s">
        <v>64</v>
      </c>
      <c r="AU505" t="s">
        <v>64</v>
      </c>
      <c r="AV505">
        <v>0</v>
      </c>
      <c r="AW505" s="2" t="s">
        <v>70</v>
      </c>
      <c r="AX505" s="7">
        <v>60</v>
      </c>
    </row>
    <row r="506" spans="1:50" x14ac:dyDescent="0.15">
      <c r="A506">
        <v>13.8</v>
      </c>
      <c r="B506">
        <v>2.9013698630136999</v>
      </c>
      <c r="C506" t="s">
        <v>50</v>
      </c>
      <c r="D506" t="s">
        <v>56</v>
      </c>
      <c r="E506" t="s">
        <v>52</v>
      </c>
      <c r="F506">
        <v>1</v>
      </c>
      <c r="G506" t="s">
        <v>67</v>
      </c>
      <c r="H506" t="s">
        <v>61</v>
      </c>
      <c r="I506" t="s">
        <v>85</v>
      </c>
      <c r="J506" t="s">
        <v>52</v>
      </c>
      <c r="K506" t="s">
        <v>56</v>
      </c>
      <c r="L506" t="s">
        <v>56</v>
      </c>
      <c r="M506" t="s">
        <v>51</v>
      </c>
      <c r="N506" t="s">
        <v>51</v>
      </c>
      <c r="O506" t="s">
        <v>56</v>
      </c>
      <c r="P506" t="s">
        <v>56</v>
      </c>
      <c r="Q506" t="s">
        <v>56</v>
      </c>
      <c r="R506" t="s">
        <v>52</v>
      </c>
      <c r="S506" t="s">
        <v>56</v>
      </c>
      <c r="T506" t="s">
        <v>51</v>
      </c>
      <c r="U506">
        <v>72</v>
      </c>
      <c r="V506">
        <v>5</v>
      </c>
      <c r="W506" t="s">
        <v>57</v>
      </c>
      <c r="X506">
        <v>36.700000000000003</v>
      </c>
      <c r="Y506" t="s">
        <v>58</v>
      </c>
      <c r="Z506">
        <v>36</v>
      </c>
      <c r="AA506">
        <v>136</v>
      </c>
      <c r="AB506">
        <v>92</v>
      </c>
      <c r="AC506" t="s">
        <v>59</v>
      </c>
      <c r="AD506" t="s">
        <v>60</v>
      </c>
      <c r="AE506" t="s">
        <v>52</v>
      </c>
      <c r="AF506" t="s">
        <v>62</v>
      </c>
      <c r="AG506" t="s">
        <v>52</v>
      </c>
      <c r="AH506" t="s">
        <v>52</v>
      </c>
      <c r="AI506" t="s">
        <v>61</v>
      </c>
      <c r="AJ506" t="s">
        <v>52</v>
      </c>
      <c r="AK506" t="s">
        <v>52</v>
      </c>
      <c r="AL506">
        <v>40</v>
      </c>
      <c r="AM506">
        <v>156</v>
      </c>
      <c r="AN506">
        <v>89</v>
      </c>
      <c r="AO506" t="s">
        <v>59</v>
      </c>
      <c r="AP506" t="s">
        <v>75</v>
      </c>
      <c r="AQ506" t="s">
        <v>52</v>
      </c>
      <c r="AR506" t="s">
        <v>76</v>
      </c>
      <c r="AS506" t="s">
        <v>71</v>
      </c>
      <c r="AT506" t="s">
        <v>64</v>
      </c>
      <c r="AU506" t="s">
        <v>64</v>
      </c>
      <c r="AV506">
        <v>2</v>
      </c>
      <c r="AW506" s="2" t="s">
        <v>70</v>
      </c>
      <c r="AX506" s="7">
        <v>120</v>
      </c>
    </row>
    <row r="507" spans="1:50" x14ac:dyDescent="0.15">
      <c r="A507">
        <v>37.799999999999997</v>
      </c>
      <c r="B507">
        <v>9.9917808219178106</v>
      </c>
      <c r="C507" t="s">
        <v>50</v>
      </c>
      <c r="D507" t="s">
        <v>51</v>
      </c>
      <c r="E507" t="s">
        <v>61</v>
      </c>
      <c r="F507">
        <v>0.5</v>
      </c>
      <c r="G507" t="s">
        <v>67</v>
      </c>
      <c r="H507" t="s">
        <v>52</v>
      </c>
      <c r="I507" t="s">
        <v>61</v>
      </c>
      <c r="J507" t="s">
        <v>52</v>
      </c>
      <c r="K507" t="s">
        <v>52</v>
      </c>
      <c r="L507" t="s">
        <v>52</v>
      </c>
      <c r="M507" t="s">
        <v>52</v>
      </c>
      <c r="N507" t="s">
        <v>52</v>
      </c>
      <c r="O507" t="s">
        <v>52</v>
      </c>
      <c r="P507" t="s">
        <v>52</v>
      </c>
      <c r="Q507" t="s">
        <v>52</v>
      </c>
      <c r="R507" t="s">
        <v>52</v>
      </c>
      <c r="S507" t="s">
        <v>56</v>
      </c>
      <c r="T507" t="s">
        <v>51</v>
      </c>
      <c r="U507">
        <v>72</v>
      </c>
      <c r="V507">
        <v>3</v>
      </c>
      <c r="W507" t="s">
        <v>81</v>
      </c>
      <c r="X507">
        <v>36</v>
      </c>
      <c r="Y507" t="s">
        <v>63</v>
      </c>
      <c r="Z507">
        <v>18</v>
      </c>
      <c r="AA507">
        <v>105</v>
      </c>
      <c r="AB507">
        <v>99</v>
      </c>
      <c r="AC507" t="s">
        <v>59</v>
      </c>
      <c r="AD507" t="s">
        <v>60</v>
      </c>
      <c r="AE507" t="s">
        <v>52</v>
      </c>
      <c r="AF507" t="s">
        <v>62</v>
      </c>
      <c r="AG507" t="s">
        <v>71</v>
      </c>
      <c r="AH507" t="s">
        <v>52</v>
      </c>
      <c r="AI507" t="s">
        <v>64</v>
      </c>
      <c r="AJ507" t="s">
        <v>52</v>
      </c>
      <c r="AK507" t="s">
        <v>52</v>
      </c>
      <c r="AL507">
        <v>30</v>
      </c>
      <c r="AM507">
        <v>90</v>
      </c>
      <c r="AN507">
        <v>96</v>
      </c>
      <c r="AO507" t="s">
        <v>59</v>
      </c>
      <c r="AP507" t="s">
        <v>75</v>
      </c>
      <c r="AQ507" t="s">
        <v>52</v>
      </c>
      <c r="AR507" t="s">
        <v>62</v>
      </c>
      <c r="AS507" t="s">
        <v>71</v>
      </c>
      <c r="AT507" t="s">
        <v>71</v>
      </c>
      <c r="AU507" t="s">
        <v>64</v>
      </c>
      <c r="AV507">
        <v>1</v>
      </c>
      <c r="AW507" s="2" t="s">
        <v>70</v>
      </c>
      <c r="AX507" s="7">
        <v>60</v>
      </c>
    </row>
    <row r="508" spans="1:50" x14ac:dyDescent="0.15">
      <c r="A508">
        <v>33.200000000000003</v>
      </c>
      <c r="B508">
        <v>9.9452054794520599</v>
      </c>
      <c r="C508" t="s">
        <v>50</v>
      </c>
      <c r="D508" t="s">
        <v>51</v>
      </c>
      <c r="E508" t="s">
        <v>66</v>
      </c>
      <c r="F508">
        <v>5</v>
      </c>
      <c r="G508" t="s">
        <v>73</v>
      </c>
      <c r="H508" t="s">
        <v>83</v>
      </c>
      <c r="I508" t="s">
        <v>61</v>
      </c>
      <c r="J508" t="s">
        <v>52</v>
      </c>
      <c r="K508" t="s">
        <v>52</v>
      </c>
      <c r="L508" t="s">
        <v>52</v>
      </c>
      <c r="M508" t="s">
        <v>56</v>
      </c>
      <c r="N508" t="s">
        <v>51</v>
      </c>
      <c r="O508" t="s">
        <v>51</v>
      </c>
      <c r="P508" t="s">
        <v>52</v>
      </c>
      <c r="Q508" t="s">
        <v>52</v>
      </c>
      <c r="R508" t="s">
        <v>52</v>
      </c>
      <c r="S508" t="s">
        <v>56</v>
      </c>
      <c r="T508" t="s">
        <v>51</v>
      </c>
      <c r="U508">
        <v>48</v>
      </c>
      <c r="V508">
        <v>1</v>
      </c>
      <c r="W508" t="s">
        <v>57</v>
      </c>
      <c r="X508">
        <v>37.1</v>
      </c>
      <c r="Y508" t="s">
        <v>63</v>
      </c>
      <c r="Z508">
        <v>42</v>
      </c>
      <c r="AA508">
        <v>128</v>
      </c>
      <c r="AB508">
        <v>95</v>
      </c>
      <c r="AC508" t="s">
        <v>59</v>
      </c>
      <c r="AD508" t="s">
        <v>60</v>
      </c>
      <c r="AE508" t="s">
        <v>52</v>
      </c>
      <c r="AF508" t="s">
        <v>62</v>
      </c>
      <c r="AG508" t="s">
        <v>52</v>
      </c>
      <c r="AH508" t="s">
        <v>52</v>
      </c>
      <c r="AI508" t="s">
        <v>52</v>
      </c>
      <c r="AJ508" t="s">
        <v>52</v>
      </c>
      <c r="AK508" t="s">
        <v>52</v>
      </c>
      <c r="AL508">
        <v>32</v>
      </c>
      <c r="AM508">
        <v>133</v>
      </c>
      <c r="AN508">
        <v>94</v>
      </c>
      <c r="AO508" t="s">
        <v>59</v>
      </c>
      <c r="AP508" t="s">
        <v>75</v>
      </c>
      <c r="AQ508" t="s">
        <v>52</v>
      </c>
      <c r="AR508" t="s">
        <v>62</v>
      </c>
      <c r="AS508" t="s">
        <v>61</v>
      </c>
      <c r="AT508" t="s">
        <v>61</v>
      </c>
      <c r="AU508" t="s">
        <v>71</v>
      </c>
      <c r="AV508">
        <v>1</v>
      </c>
      <c r="AW508" s="2" t="s">
        <v>70</v>
      </c>
      <c r="AX508" s="7">
        <v>60</v>
      </c>
    </row>
    <row r="509" spans="1:50" x14ac:dyDescent="0.15">
      <c r="A509">
        <v>22.9</v>
      </c>
      <c r="B509">
        <v>8.2273972602739693</v>
      </c>
      <c r="C509" t="s">
        <v>50</v>
      </c>
      <c r="D509" t="s">
        <v>51</v>
      </c>
      <c r="E509" t="s">
        <v>61</v>
      </c>
      <c r="F509">
        <v>2</v>
      </c>
      <c r="G509" t="s">
        <v>67</v>
      </c>
      <c r="H509" t="s">
        <v>61</v>
      </c>
      <c r="I509" t="s">
        <v>61</v>
      </c>
      <c r="J509" t="s">
        <v>52</v>
      </c>
      <c r="K509" t="s">
        <v>52</v>
      </c>
      <c r="L509" t="s">
        <v>52</v>
      </c>
      <c r="M509" t="s">
        <v>56</v>
      </c>
      <c r="N509" t="s">
        <v>52</v>
      </c>
      <c r="O509" t="s">
        <v>56</v>
      </c>
      <c r="P509" t="s">
        <v>52</v>
      </c>
      <c r="Q509" t="s">
        <v>52</v>
      </c>
      <c r="R509" t="s">
        <v>52</v>
      </c>
      <c r="S509" t="s">
        <v>56</v>
      </c>
      <c r="T509" t="s">
        <v>51</v>
      </c>
      <c r="U509">
        <v>24</v>
      </c>
      <c r="V509">
        <v>12</v>
      </c>
      <c r="W509" t="s">
        <v>57</v>
      </c>
      <c r="X509">
        <v>35.9</v>
      </c>
      <c r="Y509" t="s">
        <v>58</v>
      </c>
      <c r="Z509">
        <v>38</v>
      </c>
      <c r="AA509">
        <v>128</v>
      </c>
      <c r="AB509">
        <v>94</v>
      </c>
      <c r="AC509" t="s">
        <v>59</v>
      </c>
      <c r="AD509" t="s">
        <v>68</v>
      </c>
      <c r="AE509" t="s">
        <v>52</v>
      </c>
      <c r="AF509" t="s">
        <v>76</v>
      </c>
      <c r="AG509" t="s">
        <v>52</v>
      </c>
      <c r="AH509" t="s">
        <v>52</v>
      </c>
      <c r="AI509" t="s">
        <v>52</v>
      </c>
      <c r="AJ509" t="s">
        <v>52</v>
      </c>
      <c r="AK509" t="s">
        <v>52</v>
      </c>
      <c r="AL509" t="s">
        <v>52</v>
      </c>
      <c r="AM509" t="s">
        <v>52</v>
      </c>
      <c r="AN509" t="s">
        <v>52</v>
      </c>
      <c r="AO509" t="s">
        <v>52</v>
      </c>
      <c r="AP509" t="s">
        <v>60</v>
      </c>
      <c r="AQ509" t="s">
        <v>52</v>
      </c>
      <c r="AR509" t="s">
        <v>52</v>
      </c>
      <c r="AS509" t="s">
        <v>52</v>
      </c>
      <c r="AT509" t="s">
        <v>52</v>
      </c>
      <c r="AU509" t="s">
        <v>52</v>
      </c>
      <c r="AV509">
        <v>1</v>
      </c>
      <c r="AW509" s="2" t="s">
        <v>70</v>
      </c>
      <c r="AX509" s="7">
        <v>60</v>
      </c>
    </row>
    <row r="510" spans="1:50" x14ac:dyDescent="0.15">
      <c r="A510">
        <v>22.9</v>
      </c>
      <c r="B510">
        <v>8.2273972602739693</v>
      </c>
      <c r="C510" t="s">
        <v>50</v>
      </c>
      <c r="D510" t="s">
        <v>51</v>
      </c>
      <c r="E510" t="s">
        <v>61</v>
      </c>
      <c r="F510">
        <v>2</v>
      </c>
      <c r="G510" t="s">
        <v>67</v>
      </c>
      <c r="H510" t="s">
        <v>61</v>
      </c>
      <c r="I510" t="s">
        <v>61</v>
      </c>
      <c r="J510" t="s">
        <v>52</v>
      </c>
      <c r="K510" t="s">
        <v>52</v>
      </c>
      <c r="L510" t="s">
        <v>52</v>
      </c>
      <c r="M510" t="s">
        <v>56</v>
      </c>
      <c r="N510" t="s">
        <v>52</v>
      </c>
      <c r="O510" t="s">
        <v>56</v>
      </c>
      <c r="P510" t="s">
        <v>52</v>
      </c>
      <c r="Q510" t="s">
        <v>52</v>
      </c>
      <c r="R510" t="s">
        <v>52</v>
      </c>
      <c r="S510" t="s">
        <v>56</v>
      </c>
      <c r="T510" t="s">
        <v>51</v>
      </c>
      <c r="U510">
        <v>24</v>
      </c>
      <c r="V510">
        <v>12</v>
      </c>
      <c r="W510" t="s">
        <v>57</v>
      </c>
      <c r="X510">
        <v>35.9</v>
      </c>
      <c r="Y510" t="s">
        <v>58</v>
      </c>
      <c r="Z510">
        <v>38</v>
      </c>
      <c r="AA510">
        <v>128</v>
      </c>
      <c r="AB510">
        <v>94</v>
      </c>
      <c r="AC510" t="s">
        <v>59</v>
      </c>
      <c r="AD510" t="s">
        <v>68</v>
      </c>
      <c r="AE510" t="s">
        <v>52</v>
      </c>
      <c r="AF510" t="s">
        <v>76</v>
      </c>
      <c r="AG510" t="s">
        <v>52</v>
      </c>
      <c r="AH510" t="s">
        <v>52</v>
      </c>
      <c r="AI510" t="s">
        <v>52</v>
      </c>
      <c r="AJ510" t="s">
        <v>52</v>
      </c>
      <c r="AK510" t="s">
        <v>52</v>
      </c>
      <c r="AL510">
        <v>22</v>
      </c>
      <c r="AM510">
        <v>144</v>
      </c>
      <c r="AN510">
        <v>95</v>
      </c>
      <c r="AO510" t="s">
        <v>59</v>
      </c>
      <c r="AP510" t="s">
        <v>75</v>
      </c>
      <c r="AQ510" t="s">
        <v>52</v>
      </c>
      <c r="AR510" t="s">
        <v>62</v>
      </c>
      <c r="AS510" t="s">
        <v>64</v>
      </c>
      <c r="AT510" t="s">
        <v>64</v>
      </c>
      <c r="AU510" t="s">
        <v>61</v>
      </c>
      <c r="AV510">
        <v>2</v>
      </c>
      <c r="AW510" s="2" t="s">
        <v>70</v>
      </c>
      <c r="AX510" s="7">
        <v>120</v>
      </c>
    </row>
    <row r="511" spans="1:50" x14ac:dyDescent="0.15">
      <c r="A511">
        <v>14.2</v>
      </c>
      <c r="B511">
        <v>3.2739726027397298</v>
      </c>
      <c r="C511" t="s">
        <v>50</v>
      </c>
      <c r="D511" t="s">
        <v>51</v>
      </c>
      <c r="E511" t="s">
        <v>61</v>
      </c>
      <c r="F511">
        <v>2</v>
      </c>
      <c r="G511" t="s">
        <v>61</v>
      </c>
      <c r="H511" t="s">
        <v>61</v>
      </c>
      <c r="I511" t="s">
        <v>61</v>
      </c>
      <c r="J511" t="s">
        <v>52</v>
      </c>
      <c r="K511" t="s">
        <v>52</v>
      </c>
      <c r="L511" t="s">
        <v>52</v>
      </c>
      <c r="M511" t="s">
        <v>51</v>
      </c>
      <c r="N511" t="s">
        <v>51</v>
      </c>
      <c r="O511" t="s">
        <v>51</v>
      </c>
      <c r="P511" t="s">
        <v>56</v>
      </c>
      <c r="Q511" t="s">
        <v>56</v>
      </c>
      <c r="R511" t="s">
        <v>52</v>
      </c>
      <c r="S511" t="s">
        <v>56</v>
      </c>
      <c r="T511" t="s">
        <v>52</v>
      </c>
      <c r="U511">
        <v>48</v>
      </c>
      <c r="V511">
        <v>6</v>
      </c>
      <c r="W511" t="s">
        <v>81</v>
      </c>
      <c r="X511" t="s">
        <v>52</v>
      </c>
      <c r="Y511" t="s">
        <v>52</v>
      </c>
      <c r="Z511">
        <v>36</v>
      </c>
      <c r="AA511">
        <v>176</v>
      </c>
      <c r="AB511">
        <v>96</v>
      </c>
      <c r="AC511" t="s">
        <v>59</v>
      </c>
      <c r="AD511" t="s">
        <v>75</v>
      </c>
      <c r="AE511" t="s">
        <v>52</v>
      </c>
      <c r="AF511" t="s">
        <v>52</v>
      </c>
      <c r="AG511" t="s">
        <v>52</v>
      </c>
      <c r="AH511" t="s">
        <v>52</v>
      </c>
      <c r="AI511" t="s">
        <v>52</v>
      </c>
      <c r="AJ511">
        <v>37</v>
      </c>
      <c r="AK511" t="s">
        <v>58</v>
      </c>
      <c r="AL511" t="s">
        <v>52</v>
      </c>
      <c r="AM511">
        <v>156</v>
      </c>
      <c r="AN511">
        <v>93</v>
      </c>
      <c r="AO511" t="s">
        <v>59</v>
      </c>
      <c r="AP511" t="s">
        <v>60</v>
      </c>
      <c r="AQ511" t="s">
        <v>52</v>
      </c>
      <c r="AR511" t="s">
        <v>76</v>
      </c>
      <c r="AS511" t="s">
        <v>71</v>
      </c>
      <c r="AT511" t="s">
        <v>61</v>
      </c>
      <c r="AU511" t="s">
        <v>71</v>
      </c>
      <c r="AV511">
        <v>2</v>
      </c>
      <c r="AW511" s="2" t="s">
        <v>70</v>
      </c>
      <c r="AX511" s="7">
        <v>120</v>
      </c>
    </row>
    <row r="512" spans="1:50" x14ac:dyDescent="0.15">
      <c r="A512">
        <v>20.2</v>
      </c>
      <c r="B512">
        <v>4.7863013698630104</v>
      </c>
      <c r="C512" t="s">
        <v>50</v>
      </c>
      <c r="D512" t="s">
        <v>51</v>
      </c>
      <c r="E512" t="s">
        <v>79</v>
      </c>
      <c r="F512">
        <v>2</v>
      </c>
      <c r="G512" t="s">
        <v>73</v>
      </c>
      <c r="H512" t="s">
        <v>78</v>
      </c>
      <c r="I512" t="s">
        <v>61</v>
      </c>
      <c r="J512" t="s">
        <v>52</v>
      </c>
      <c r="K512" t="s">
        <v>52</v>
      </c>
      <c r="L512" t="s">
        <v>52</v>
      </c>
      <c r="M512" t="s">
        <v>51</v>
      </c>
      <c r="N512" t="s">
        <v>51</v>
      </c>
      <c r="O512" t="s">
        <v>51</v>
      </c>
      <c r="P512" t="s">
        <v>56</v>
      </c>
      <c r="Q512" t="s">
        <v>56</v>
      </c>
      <c r="R512" t="s">
        <v>52</v>
      </c>
      <c r="S512" t="s">
        <v>56</v>
      </c>
      <c r="T512" t="s">
        <v>51</v>
      </c>
      <c r="U512">
        <v>48</v>
      </c>
      <c r="V512">
        <v>4</v>
      </c>
      <c r="W512" t="s">
        <v>81</v>
      </c>
      <c r="X512">
        <v>37</v>
      </c>
      <c r="Y512" t="s">
        <v>63</v>
      </c>
      <c r="Z512">
        <v>20</v>
      </c>
      <c r="AA512">
        <v>106</v>
      </c>
      <c r="AB512">
        <v>96</v>
      </c>
      <c r="AC512" t="s">
        <v>59</v>
      </c>
      <c r="AD512" t="s">
        <v>68</v>
      </c>
      <c r="AE512" t="s">
        <v>52</v>
      </c>
      <c r="AF512" t="s">
        <v>62</v>
      </c>
      <c r="AG512" t="s">
        <v>61</v>
      </c>
      <c r="AH512" t="s">
        <v>61</v>
      </c>
      <c r="AI512" t="s">
        <v>61</v>
      </c>
      <c r="AJ512">
        <v>37</v>
      </c>
      <c r="AK512" t="s">
        <v>63</v>
      </c>
      <c r="AL512">
        <v>24</v>
      </c>
      <c r="AM512">
        <v>136</v>
      </c>
      <c r="AN512">
        <v>97</v>
      </c>
      <c r="AO512" t="s">
        <v>59</v>
      </c>
      <c r="AP512" t="s">
        <v>60</v>
      </c>
      <c r="AQ512" t="s">
        <v>52</v>
      </c>
      <c r="AR512" t="s">
        <v>52</v>
      </c>
      <c r="AS512" t="s">
        <v>61</v>
      </c>
      <c r="AT512" t="s">
        <v>61</v>
      </c>
      <c r="AU512" t="s">
        <v>52</v>
      </c>
      <c r="AV512">
        <v>1</v>
      </c>
      <c r="AW512" s="2" t="s">
        <v>70</v>
      </c>
      <c r="AX512" s="7">
        <v>120</v>
      </c>
    </row>
    <row r="513" spans="1:50" x14ac:dyDescent="0.15">
      <c r="A513">
        <v>29.4</v>
      </c>
      <c r="B513">
        <v>10.5342465753425</v>
      </c>
      <c r="C513" t="s">
        <v>50</v>
      </c>
      <c r="D513" t="s">
        <v>51</v>
      </c>
      <c r="E513" t="s">
        <v>61</v>
      </c>
      <c r="F513">
        <v>4</v>
      </c>
      <c r="G513" t="s">
        <v>73</v>
      </c>
      <c r="H513" t="s">
        <v>54</v>
      </c>
      <c r="I513" t="s">
        <v>55</v>
      </c>
      <c r="J513" t="s">
        <v>51</v>
      </c>
      <c r="K513" t="s">
        <v>56</v>
      </c>
      <c r="L513" t="s">
        <v>52</v>
      </c>
      <c r="M513" t="s">
        <v>51</v>
      </c>
      <c r="N513" t="s">
        <v>51</v>
      </c>
      <c r="O513" t="s">
        <v>51</v>
      </c>
      <c r="P513" t="s">
        <v>52</v>
      </c>
      <c r="Q513" t="s">
        <v>56</v>
      </c>
      <c r="R513" t="s">
        <v>52</v>
      </c>
      <c r="S513" t="s">
        <v>51</v>
      </c>
      <c r="T513" t="s">
        <v>51</v>
      </c>
      <c r="U513">
        <v>672</v>
      </c>
      <c r="V513">
        <v>3</v>
      </c>
      <c r="W513" t="s">
        <v>57</v>
      </c>
      <c r="X513">
        <v>36</v>
      </c>
      <c r="Y513" t="s">
        <v>63</v>
      </c>
      <c r="Z513" t="s">
        <v>52</v>
      </c>
      <c r="AA513">
        <v>86</v>
      </c>
      <c r="AB513">
        <v>98</v>
      </c>
      <c r="AC513" t="s">
        <v>59</v>
      </c>
      <c r="AD513" t="s">
        <v>60</v>
      </c>
      <c r="AE513" t="s">
        <v>52</v>
      </c>
      <c r="AF513" t="s">
        <v>62</v>
      </c>
      <c r="AG513" t="s">
        <v>61</v>
      </c>
      <c r="AH513" t="s">
        <v>61</v>
      </c>
      <c r="AI513" t="s">
        <v>61</v>
      </c>
      <c r="AJ513" t="s">
        <v>52</v>
      </c>
      <c r="AK513" t="s">
        <v>52</v>
      </c>
      <c r="AL513" t="s">
        <v>52</v>
      </c>
      <c r="AM513" t="s">
        <v>52</v>
      </c>
      <c r="AN513" t="s">
        <v>52</v>
      </c>
      <c r="AO513" t="s">
        <v>52</v>
      </c>
      <c r="AP513" t="s">
        <v>60</v>
      </c>
      <c r="AQ513" t="s">
        <v>52</v>
      </c>
      <c r="AR513" t="s">
        <v>52</v>
      </c>
      <c r="AS513" t="s">
        <v>64</v>
      </c>
      <c r="AT513" t="s">
        <v>64</v>
      </c>
      <c r="AU513" t="s">
        <v>61</v>
      </c>
      <c r="AV513">
        <v>0</v>
      </c>
      <c r="AW513" s="2" t="s">
        <v>70</v>
      </c>
      <c r="AX513" s="7">
        <v>60</v>
      </c>
    </row>
    <row r="514" spans="1:50" x14ac:dyDescent="0.15">
      <c r="A514">
        <v>19</v>
      </c>
      <c r="B514">
        <v>2.2794520547945201</v>
      </c>
      <c r="C514" t="s">
        <v>86</v>
      </c>
      <c r="D514" t="s">
        <v>51</v>
      </c>
      <c r="E514" t="s">
        <v>61</v>
      </c>
      <c r="F514">
        <v>1</v>
      </c>
      <c r="G514" t="s">
        <v>52</v>
      </c>
      <c r="H514" t="s">
        <v>52</v>
      </c>
      <c r="I514" t="s">
        <v>52</v>
      </c>
      <c r="J514" t="s">
        <v>52</v>
      </c>
      <c r="K514" t="s">
        <v>52</v>
      </c>
      <c r="L514" t="s">
        <v>52</v>
      </c>
      <c r="M514" t="s">
        <v>51</v>
      </c>
      <c r="N514" t="s">
        <v>51</v>
      </c>
      <c r="O514" t="s">
        <v>51</v>
      </c>
      <c r="P514" t="s">
        <v>52</v>
      </c>
      <c r="Q514" t="s">
        <v>56</v>
      </c>
      <c r="R514" t="s">
        <v>52</v>
      </c>
      <c r="S514" t="s">
        <v>56</v>
      </c>
      <c r="T514" t="s">
        <v>51</v>
      </c>
      <c r="U514">
        <v>48</v>
      </c>
      <c r="V514" t="s">
        <v>52</v>
      </c>
      <c r="W514" t="s">
        <v>57</v>
      </c>
      <c r="X514">
        <v>37</v>
      </c>
      <c r="Y514" t="s">
        <v>58</v>
      </c>
      <c r="Z514">
        <v>40</v>
      </c>
      <c r="AA514">
        <v>134</v>
      </c>
      <c r="AB514">
        <v>97</v>
      </c>
      <c r="AC514" t="s">
        <v>59</v>
      </c>
      <c r="AD514" t="s">
        <v>68</v>
      </c>
      <c r="AE514" t="s">
        <v>52</v>
      </c>
      <c r="AF514" t="s">
        <v>62</v>
      </c>
      <c r="AG514" t="s">
        <v>52</v>
      </c>
      <c r="AH514" t="s">
        <v>52</v>
      </c>
      <c r="AI514" t="s">
        <v>52</v>
      </c>
      <c r="AJ514" t="s">
        <v>52</v>
      </c>
      <c r="AK514" t="s">
        <v>52</v>
      </c>
      <c r="AL514">
        <v>40</v>
      </c>
      <c r="AM514">
        <v>138</v>
      </c>
      <c r="AN514">
        <v>94</v>
      </c>
      <c r="AO514" t="s">
        <v>59</v>
      </c>
      <c r="AP514" t="s">
        <v>75</v>
      </c>
      <c r="AQ514" t="s">
        <v>52</v>
      </c>
      <c r="AR514" t="s">
        <v>62</v>
      </c>
      <c r="AS514" t="s">
        <v>61</v>
      </c>
      <c r="AT514" t="s">
        <v>61</v>
      </c>
      <c r="AU514" t="s">
        <v>64</v>
      </c>
      <c r="AV514">
        <v>1</v>
      </c>
      <c r="AW514" s="2" t="s">
        <v>70</v>
      </c>
      <c r="AX514" s="7">
        <v>120</v>
      </c>
    </row>
    <row r="515" spans="1:50" x14ac:dyDescent="0.15">
      <c r="A515">
        <v>13.3</v>
      </c>
      <c r="B515">
        <v>2.6958904109589001</v>
      </c>
      <c r="C515" t="s">
        <v>50</v>
      </c>
      <c r="D515" t="s">
        <v>51</v>
      </c>
      <c r="E515" t="s">
        <v>52</v>
      </c>
      <c r="F515">
        <v>2</v>
      </c>
      <c r="G515" t="s">
        <v>73</v>
      </c>
      <c r="H515" t="s">
        <v>78</v>
      </c>
      <c r="I515" t="s">
        <v>61</v>
      </c>
      <c r="J515" t="s">
        <v>52</v>
      </c>
      <c r="K515" t="s">
        <v>52</v>
      </c>
      <c r="L515" t="s">
        <v>52</v>
      </c>
      <c r="M515" t="s">
        <v>51</v>
      </c>
      <c r="N515" t="s">
        <v>51</v>
      </c>
      <c r="O515" t="s">
        <v>56</v>
      </c>
      <c r="P515" t="s">
        <v>52</v>
      </c>
      <c r="Q515" t="s">
        <v>52</v>
      </c>
      <c r="R515" t="s">
        <v>56</v>
      </c>
      <c r="S515" t="s">
        <v>56</v>
      </c>
      <c r="T515" t="s">
        <v>56</v>
      </c>
      <c r="U515">
        <v>18</v>
      </c>
      <c r="V515">
        <v>4</v>
      </c>
      <c r="W515" t="s">
        <v>57</v>
      </c>
      <c r="X515">
        <v>37.9</v>
      </c>
      <c r="Y515" t="s">
        <v>58</v>
      </c>
      <c r="Z515">
        <v>26</v>
      </c>
      <c r="AA515">
        <v>143</v>
      </c>
      <c r="AB515">
        <v>94</v>
      </c>
      <c r="AC515" t="s">
        <v>59</v>
      </c>
      <c r="AD515" t="s">
        <v>60</v>
      </c>
      <c r="AE515" t="s">
        <v>52</v>
      </c>
      <c r="AF515" t="s">
        <v>76</v>
      </c>
      <c r="AG515" t="s">
        <v>61</v>
      </c>
      <c r="AH515" t="s">
        <v>61</v>
      </c>
      <c r="AI515" t="s">
        <v>61</v>
      </c>
      <c r="AJ515" t="s">
        <v>52</v>
      </c>
      <c r="AK515" t="s">
        <v>52</v>
      </c>
      <c r="AL515" t="s">
        <v>52</v>
      </c>
      <c r="AM515" t="s">
        <v>52</v>
      </c>
      <c r="AN515">
        <v>95</v>
      </c>
      <c r="AO515" t="s">
        <v>59</v>
      </c>
      <c r="AP515" t="s">
        <v>60</v>
      </c>
      <c r="AQ515" t="s">
        <v>52</v>
      </c>
      <c r="AR515" t="s">
        <v>52</v>
      </c>
      <c r="AS515" t="s">
        <v>61</v>
      </c>
      <c r="AT515" t="s">
        <v>61</v>
      </c>
      <c r="AU515" t="s">
        <v>61</v>
      </c>
      <c r="AV515">
        <v>3</v>
      </c>
      <c r="AW515" s="2" t="s">
        <v>70</v>
      </c>
      <c r="AX515" s="7">
        <v>120</v>
      </c>
    </row>
    <row r="516" spans="1:50" x14ac:dyDescent="0.15">
      <c r="A516">
        <v>15.3</v>
      </c>
      <c r="B516">
        <v>1.8986301369862999</v>
      </c>
      <c r="C516" t="s">
        <v>50</v>
      </c>
      <c r="D516" t="s">
        <v>51</v>
      </c>
      <c r="E516" t="s">
        <v>87</v>
      </c>
      <c r="F516">
        <v>1</v>
      </c>
      <c r="G516" t="s">
        <v>73</v>
      </c>
      <c r="H516" t="s">
        <v>74</v>
      </c>
      <c r="I516" t="s">
        <v>55</v>
      </c>
      <c r="J516" t="s">
        <v>52</v>
      </c>
      <c r="K516" t="s">
        <v>52</v>
      </c>
      <c r="L516" t="s">
        <v>52</v>
      </c>
      <c r="M516" t="s">
        <v>56</v>
      </c>
      <c r="N516" t="s">
        <v>56</v>
      </c>
      <c r="O516" t="s">
        <v>56</v>
      </c>
      <c r="P516" t="s">
        <v>56</v>
      </c>
      <c r="Q516" t="s">
        <v>56</v>
      </c>
      <c r="R516" t="s">
        <v>52</v>
      </c>
      <c r="S516" t="s">
        <v>56</v>
      </c>
      <c r="T516" t="s">
        <v>56</v>
      </c>
      <c r="U516">
        <v>72</v>
      </c>
      <c r="V516">
        <v>6</v>
      </c>
      <c r="W516" t="s">
        <v>57</v>
      </c>
      <c r="X516">
        <v>37.799999999999997</v>
      </c>
      <c r="Y516" t="s">
        <v>58</v>
      </c>
      <c r="Z516">
        <v>78</v>
      </c>
      <c r="AA516">
        <v>144</v>
      </c>
      <c r="AB516">
        <v>96</v>
      </c>
      <c r="AC516" t="s">
        <v>59</v>
      </c>
      <c r="AD516" t="s">
        <v>60</v>
      </c>
      <c r="AE516" t="s">
        <v>52</v>
      </c>
      <c r="AF516" t="s">
        <v>62</v>
      </c>
      <c r="AG516" t="s">
        <v>61</v>
      </c>
      <c r="AH516" t="s">
        <v>61</v>
      </c>
      <c r="AI516" t="s">
        <v>52</v>
      </c>
      <c r="AJ516" t="s">
        <v>52</v>
      </c>
      <c r="AK516" t="s">
        <v>52</v>
      </c>
      <c r="AL516">
        <v>28</v>
      </c>
      <c r="AM516">
        <v>160</v>
      </c>
      <c r="AN516">
        <v>95</v>
      </c>
      <c r="AO516" t="s">
        <v>59</v>
      </c>
      <c r="AP516" t="s">
        <v>75</v>
      </c>
      <c r="AQ516" t="s">
        <v>52</v>
      </c>
      <c r="AR516" t="s">
        <v>62</v>
      </c>
      <c r="AS516" t="s">
        <v>64</v>
      </c>
      <c r="AT516" t="s">
        <v>61</v>
      </c>
      <c r="AU516" t="s">
        <v>64</v>
      </c>
      <c r="AV516">
        <v>2</v>
      </c>
      <c r="AW516" s="2" t="s">
        <v>72</v>
      </c>
      <c r="AX516" s="7">
        <v>240</v>
      </c>
    </row>
    <row r="517" spans="1:50" x14ac:dyDescent="0.15">
      <c r="A517">
        <v>13.8</v>
      </c>
      <c r="B517">
        <v>1.38904109589041</v>
      </c>
      <c r="C517" t="s">
        <v>50</v>
      </c>
      <c r="D517" t="s">
        <v>51</v>
      </c>
      <c r="E517" t="s">
        <v>52</v>
      </c>
      <c r="F517">
        <v>1</v>
      </c>
      <c r="G517" t="s">
        <v>53</v>
      </c>
      <c r="H517" t="s">
        <v>83</v>
      </c>
      <c r="I517" t="s">
        <v>55</v>
      </c>
      <c r="J517" t="s">
        <v>52</v>
      </c>
      <c r="K517" t="s">
        <v>52</v>
      </c>
      <c r="L517" t="s">
        <v>52</v>
      </c>
      <c r="M517" t="s">
        <v>56</v>
      </c>
      <c r="N517" t="s">
        <v>56</v>
      </c>
      <c r="O517" t="s">
        <v>56</v>
      </c>
      <c r="P517" t="s">
        <v>56</v>
      </c>
      <c r="Q517" t="s">
        <v>56</v>
      </c>
      <c r="R517" t="s">
        <v>52</v>
      </c>
      <c r="S517" t="s">
        <v>51</v>
      </c>
      <c r="T517" t="s">
        <v>51</v>
      </c>
      <c r="U517">
        <v>48</v>
      </c>
      <c r="V517">
        <v>12</v>
      </c>
      <c r="W517" t="s">
        <v>57</v>
      </c>
      <c r="X517">
        <v>36.9</v>
      </c>
      <c r="Y517" t="s">
        <v>58</v>
      </c>
      <c r="Z517">
        <v>36</v>
      </c>
      <c r="AA517">
        <v>148</v>
      </c>
      <c r="AB517">
        <v>95</v>
      </c>
      <c r="AC517" t="s">
        <v>59</v>
      </c>
      <c r="AD517" t="s">
        <v>68</v>
      </c>
      <c r="AE517" t="s">
        <v>52</v>
      </c>
      <c r="AF517" t="s">
        <v>62</v>
      </c>
      <c r="AG517" t="s">
        <v>52</v>
      </c>
      <c r="AH517" t="s">
        <v>52</v>
      </c>
      <c r="AI517" t="s">
        <v>52</v>
      </c>
      <c r="AJ517">
        <v>37.799999999999997</v>
      </c>
      <c r="AK517" t="s">
        <v>58</v>
      </c>
      <c r="AL517">
        <v>40</v>
      </c>
      <c r="AM517">
        <v>156</v>
      </c>
      <c r="AN517">
        <v>96</v>
      </c>
      <c r="AO517" t="s">
        <v>59</v>
      </c>
      <c r="AP517" t="s">
        <v>75</v>
      </c>
      <c r="AQ517" t="s">
        <v>52</v>
      </c>
      <c r="AR517" t="s">
        <v>52</v>
      </c>
      <c r="AS517" t="s">
        <v>61</v>
      </c>
      <c r="AT517" t="s">
        <v>61</v>
      </c>
      <c r="AU517" t="s">
        <v>64</v>
      </c>
      <c r="AV517">
        <v>2</v>
      </c>
      <c r="AW517" s="2" t="s">
        <v>70</v>
      </c>
      <c r="AX517" s="7">
        <v>120</v>
      </c>
    </row>
    <row r="518" spans="1:50" x14ac:dyDescent="0.15">
      <c r="A518">
        <v>15.5</v>
      </c>
      <c r="B518">
        <v>4.4986301369863</v>
      </c>
      <c r="C518" t="s">
        <v>50</v>
      </c>
      <c r="D518" t="s">
        <v>51</v>
      </c>
      <c r="E518" t="s">
        <v>52</v>
      </c>
      <c r="F518">
        <v>2</v>
      </c>
      <c r="G518" t="s">
        <v>73</v>
      </c>
      <c r="H518" t="s">
        <v>78</v>
      </c>
      <c r="I518" t="s">
        <v>61</v>
      </c>
      <c r="J518" t="s">
        <v>52</v>
      </c>
      <c r="K518" t="s">
        <v>52</v>
      </c>
      <c r="L518" t="s">
        <v>52</v>
      </c>
      <c r="M518" t="s">
        <v>51</v>
      </c>
      <c r="N518" t="s">
        <v>51</v>
      </c>
      <c r="O518" t="s">
        <v>51</v>
      </c>
      <c r="P518" t="s">
        <v>51</v>
      </c>
      <c r="Q518" t="s">
        <v>56</v>
      </c>
      <c r="R518" t="s">
        <v>56</v>
      </c>
      <c r="S518" t="s">
        <v>56</v>
      </c>
      <c r="T518" t="s">
        <v>51</v>
      </c>
      <c r="U518">
        <v>160</v>
      </c>
      <c r="V518">
        <v>6</v>
      </c>
      <c r="W518" t="s">
        <v>57</v>
      </c>
      <c r="X518">
        <v>36.9</v>
      </c>
      <c r="Y518" t="s">
        <v>63</v>
      </c>
      <c r="Z518">
        <v>36</v>
      </c>
      <c r="AA518">
        <v>135</v>
      </c>
      <c r="AB518">
        <v>91</v>
      </c>
      <c r="AC518" t="s">
        <v>59</v>
      </c>
      <c r="AD518" t="s">
        <v>68</v>
      </c>
      <c r="AE518" t="s">
        <v>52</v>
      </c>
      <c r="AF518" t="s">
        <v>76</v>
      </c>
      <c r="AG518" t="s">
        <v>77</v>
      </c>
      <c r="AH518" t="s">
        <v>77</v>
      </c>
      <c r="AI518" t="s">
        <v>77</v>
      </c>
      <c r="AJ518" t="s">
        <v>52</v>
      </c>
      <c r="AK518" t="s">
        <v>52</v>
      </c>
      <c r="AL518">
        <v>50</v>
      </c>
      <c r="AM518">
        <v>170</v>
      </c>
      <c r="AN518">
        <v>93</v>
      </c>
      <c r="AO518" t="s">
        <v>59</v>
      </c>
      <c r="AP518" t="s">
        <v>68</v>
      </c>
      <c r="AQ518" t="s">
        <v>52</v>
      </c>
      <c r="AR518" t="s">
        <v>88</v>
      </c>
      <c r="AS518" t="s">
        <v>71</v>
      </c>
      <c r="AT518" t="s">
        <v>71</v>
      </c>
      <c r="AU518" t="s">
        <v>71</v>
      </c>
      <c r="AV518">
        <v>3</v>
      </c>
      <c r="AW518" s="2" t="s">
        <v>65</v>
      </c>
      <c r="AX518" s="7">
        <v>60</v>
      </c>
    </row>
    <row r="519" spans="1:50" x14ac:dyDescent="0.15">
      <c r="A519">
        <v>15.5</v>
      </c>
      <c r="B519">
        <v>4.4986301369863</v>
      </c>
      <c r="C519" t="s">
        <v>50</v>
      </c>
      <c r="D519" t="s">
        <v>51</v>
      </c>
      <c r="E519" t="s">
        <v>52</v>
      </c>
      <c r="F519">
        <v>2</v>
      </c>
      <c r="G519" t="s">
        <v>73</v>
      </c>
      <c r="H519" t="s">
        <v>78</v>
      </c>
      <c r="I519" t="s">
        <v>61</v>
      </c>
      <c r="J519" t="s">
        <v>52</v>
      </c>
      <c r="K519" t="s">
        <v>52</v>
      </c>
      <c r="L519" t="s">
        <v>52</v>
      </c>
      <c r="M519" t="s">
        <v>51</v>
      </c>
      <c r="N519" t="s">
        <v>51</v>
      </c>
      <c r="O519" t="s">
        <v>51</v>
      </c>
      <c r="P519" t="s">
        <v>51</v>
      </c>
      <c r="Q519" t="s">
        <v>56</v>
      </c>
      <c r="R519" t="s">
        <v>56</v>
      </c>
      <c r="S519" t="s">
        <v>56</v>
      </c>
      <c r="T519" t="s">
        <v>51</v>
      </c>
      <c r="U519">
        <v>160</v>
      </c>
      <c r="V519">
        <v>6</v>
      </c>
      <c r="W519" t="s">
        <v>57</v>
      </c>
      <c r="X519">
        <v>36.9</v>
      </c>
      <c r="Y519" t="s">
        <v>63</v>
      </c>
      <c r="Z519">
        <v>36</v>
      </c>
      <c r="AA519">
        <v>135</v>
      </c>
      <c r="AB519">
        <v>91</v>
      </c>
      <c r="AC519" t="s">
        <v>59</v>
      </c>
      <c r="AD519" t="s">
        <v>68</v>
      </c>
      <c r="AE519" t="s">
        <v>52</v>
      </c>
      <c r="AF519" t="s">
        <v>76</v>
      </c>
      <c r="AG519" t="s">
        <v>77</v>
      </c>
      <c r="AH519" t="s">
        <v>77</v>
      </c>
      <c r="AI519" t="s">
        <v>77</v>
      </c>
      <c r="AJ519" t="s">
        <v>52</v>
      </c>
      <c r="AK519" t="s">
        <v>52</v>
      </c>
      <c r="AL519">
        <v>54</v>
      </c>
      <c r="AM519" t="s">
        <v>52</v>
      </c>
      <c r="AN519">
        <v>93</v>
      </c>
      <c r="AO519" t="s">
        <v>59</v>
      </c>
      <c r="AP519" t="s">
        <v>68</v>
      </c>
      <c r="AQ519" t="s">
        <v>52</v>
      </c>
      <c r="AR519" t="s">
        <v>62</v>
      </c>
      <c r="AS519" t="s">
        <v>64</v>
      </c>
      <c r="AT519" t="s">
        <v>64</v>
      </c>
      <c r="AU519" t="s">
        <v>71</v>
      </c>
      <c r="AV519">
        <v>4</v>
      </c>
      <c r="AW519" s="2" t="s">
        <v>65</v>
      </c>
      <c r="AX519" s="7">
        <v>120</v>
      </c>
    </row>
    <row r="520" spans="1:50" x14ac:dyDescent="0.15">
      <c r="A520">
        <v>15.5</v>
      </c>
      <c r="B520">
        <v>4.4986301369863</v>
      </c>
      <c r="C520" t="s">
        <v>50</v>
      </c>
      <c r="D520" t="s">
        <v>51</v>
      </c>
      <c r="E520" t="s">
        <v>52</v>
      </c>
      <c r="F520">
        <v>2</v>
      </c>
      <c r="G520" t="s">
        <v>73</v>
      </c>
      <c r="H520" t="s">
        <v>78</v>
      </c>
      <c r="I520" t="s">
        <v>61</v>
      </c>
      <c r="J520" t="s">
        <v>52</v>
      </c>
      <c r="K520" t="s">
        <v>52</v>
      </c>
      <c r="L520" t="s">
        <v>52</v>
      </c>
      <c r="M520" t="s">
        <v>51</v>
      </c>
      <c r="N520" t="s">
        <v>51</v>
      </c>
      <c r="O520" t="s">
        <v>51</v>
      </c>
      <c r="P520" t="s">
        <v>51</v>
      </c>
      <c r="Q520" t="s">
        <v>56</v>
      </c>
      <c r="R520" t="s">
        <v>56</v>
      </c>
      <c r="S520" t="s">
        <v>56</v>
      </c>
      <c r="T520" t="s">
        <v>51</v>
      </c>
      <c r="U520">
        <v>160</v>
      </c>
      <c r="V520">
        <v>6</v>
      </c>
      <c r="W520" t="s">
        <v>57</v>
      </c>
      <c r="X520">
        <v>36.9</v>
      </c>
      <c r="Y520" t="s">
        <v>63</v>
      </c>
      <c r="Z520">
        <v>36</v>
      </c>
      <c r="AA520">
        <v>135</v>
      </c>
      <c r="AB520">
        <v>91</v>
      </c>
      <c r="AC520" t="s">
        <v>59</v>
      </c>
      <c r="AD520" t="s">
        <v>68</v>
      </c>
      <c r="AE520" t="s">
        <v>52</v>
      </c>
      <c r="AF520" t="s">
        <v>76</v>
      </c>
      <c r="AG520" t="s">
        <v>77</v>
      </c>
      <c r="AH520" t="s">
        <v>77</v>
      </c>
      <c r="AI520" t="s">
        <v>77</v>
      </c>
      <c r="AJ520">
        <v>37.1</v>
      </c>
      <c r="AK520" t="s">
        <v>58</v>
      </c>
      <c r="AL520">
        <v>40</v>
      </c>
      <c r="AM520">
        <v>160</v>
      </c>
      <c r="AN520">
        <v>95</v>
      </c>
      <c r="AO520" t="s">
        <v>59</v>
      </c>
      <c r="AP520" t="s">
        <v>75</v>
      </c>
      <c r="AQ520" t="s">
        <v>52</v>
      </c>
      <c r="AR520" t="s">
        <v>62</v>
      </c>
      <c r="AS520" t="s">
        <v>61</v>
      </c>
      <c r="AT520" t="s">
        <v>61</v>
      </c>
      <c r="AU520" t="s">
        <v>64</v>
      </c>
      <c r="AV520">
        <v>8</v>
      </c>
      <c r="AW520" s="2" t="s">
        <v>65</v>
      </c>
      <c r="AX520" s="7">
        <v>480</v>
      </c>
    </row>
    <row r="521" spans="1:50" x14ac:dyDescent="0.15">
      <c r="A521">
        <v>12.3</v>
      </c>
      <c r="B521">
        <v>2.8931506849315101</v>
      </c>
      <c r="C521" t="s">
        <v>50</v>
      </c>
      <c r="D521" t="s">
        <v>51</v>
      </c>
      <c r="E521" t="s">
        <v>61</v>
      </c>
      <c r="F521">
        <v>2</v>
      </c>
      <c r="G521" t="s">
        <v>61</v>
      </c>
      <c r="H521" t="s">
        <v>78</v>
      </c>
      <c r="I521" t="s">
        <v>61</v>
      </c>
      <c r="J521" t="s">
        <v>52</v>
      </c>
      <c r="K521" t="s">
        <v>52</v>
      </c>
      <c r="L521" t="s">
        <v>52</v>
      </c>
      <c r="M521" t="s">
        <v>51</v>
      </c>
      <c r="N521" t="s">
        <v>51</v>
      </c>
      <c r="O521" t="s">
        <v>51</v>
      </c>
      <c r="P521" t="s">
        <v>51</v>
      </c>
      <c r="Q521" t="s">
        <v>56</v>
      </c>
      <c r="R521" t="s">
        <v>52</v>
      </c>
      <c r="S521" t="s">
        <v>56</v>
      </c>
      <c r="T521" t="s">
        <v>51</v>
      </c>
      <c r="U521">
        <v>72</v>
      </c>
      <c r="V521">
        <v>1</v>
      </c>
      <c r="W521" t="s">
        <v>57</v>
      </c>
      <c r="X521">
        <v>36.299999999999997</v>
      </c>
      <c r="Y521" t="s">
        <v>58</v>
      </c>
      <c r="Z521">
        <v>48</v>
      </c>
      <c r="AA521">
        <v>153</v>
      </c>
      <c r="AB521">
        <v>91</v>
      </c>
      <c r="AC521" t="s">
        <v>59</v>
      </c>
      <c r="AD521" t="s">
        <v>68</v>
      </c>
      <c r="AE521" t="s">
        <v>52</v>
      </c>
      <c r="AF521" t="s">
        <v>62</v>
      </c>
      <c r="AG521" t="s">
        <v>52</v>
      </c>
      <c r="AH521" t="s">
        <v>52</v>
      </c>
      <c r="AI521" t="s">
        <v>52</v>
      </c>
      <c r="AJ521">
        <v>37.1</v>
      </c>
      <c r="AK521" t="s">
        <v>58</v>
      </c>
      <c r="AL521">
        <v>30</v>
      </c>
      <c r="AM521">
        <v>177</v>
      </c>
      <c r="AN521">
        <v>96</v>
      </c>
      <c r="AO521" t="s">
        <v>59</v>
      </c>
      <c r="AP521" t="s">
        <v>75</v>
      </c>
      <c r="AQ521" t="s">
        <v>52</v>
      </c>
      <c r="AR521" t="s">
        <v>76</v>
      </c>
      <c r="AS521" t="s">
        <v>64</v>
      </c>
      <c r="AT521" t="s">
        <v>64</v>
      </c>
      <c r="AU521" t="s">
        <v>64</v>
      </c>
      <c r="AV521">
        <v>3</v>
      </c>
      <c r="AW521" s="2" t="s">
        <v>70</v>
      </c>
      <c r="AX521" s="7">
        <v>240</v>
      </c>
    </row>
    <row r="522" spans="1:50" x14ac:dyDescent="0.15">
      <c r="A522">
        <v>18.100000000000001</v>
      </c>
      <c r="B522">
        <v>3.1479452054794499</v>
      </c>
      <c r="C522" t="s">
        <v>50</v>
      </c>
      <c r="D522" t="s">
        <v>51</v>
      </c>
      <c r="E522" t="s">
        <v>79</v>
      </c>
      <c r="F522">
        <v>0.5</v>
      </c>
      <c r="G522" t="s">
        <v>52</v>
      </c>
      <c r="H522" t="s">
        <v>61</v>
      </c>
      <c r="I522" t="s">
        <v>61</v>
      </c>
      <c r="J522" t="s">
        <v>52</v>
      </c>
      <c r="K522" t="s">
        <v>52</v>
      </c>
      <c r="L522" t="s">
        <v>52</v>
      </c>
      <c r="M522" t="s">
        <v>51</v>
      </c>
      <c r="N522" t="s">
        <v>51</v>
      </c>
      <c r="O522" t="s">
        <v>51</v>
      </c>
      <c r="P522" t="s">
        <v>52</v>
      </c>
      <c r="Q522" t="s">
        <v>52</v>
      </c>
      <c r="R522" t="s">
        <v>52</v>
      </c>
      <c r="S522" t="s">
        <v>56</v>
      </c>
      <c r="T522" t="s">
        <v>56</v>
      </c>
      <c r="U522">
        <v>72</v>
      </c>
      <c r="V522">
        <v>0</v>
      </c>
      <c r="W522" t="s">
        <v>57</v>
      </c>
      <c r="X522">
        <v>36.200000000000003</v>
      </c>
      <c r="Y522" t="s">
        <v>58</v>
      </c>
      <c r="Z522">
        <v>22</v>
      </c>
      <c r="AA522">
        <v>118</v>
      </c>
      <c r="AB522">
        <v>100</v>
      </c>
      <c r="AC522" t="s">
        <v>59</v>
      </c>
      <c r="AD522" t="s">
        <v>52</v>
      </c>
      <c r="AE522" t="s">
        <v>52</v>
      </c>
      <c r="AF522" t="s">
        <v>62</v>
      </c>
      <c r="AG522" t="s">
        <v>52</v>
      </c>
      <c r="AH522" t="s">
        <v>52</v>
      </c>
      <c r="AI522" t="s">
        <v>52</v>
      </c>
      <c r="AJ522" t="s">
        <v>52</v>
      </c>
      <c r="AK522" t="s">
        <v>52</v>
      </c>
      <c r="AL522" t="s">
        <v>52</v>
      </c>
      <c r="AM522" t="s">
        <v>52</v>
      </c>
      <c r="AN522" t="s">
        <v>52</v>
      </c>
      <c r="AO522" t="s">
        <v>52</v>
      </c>
      <c r="AP522" t="s">
        <v>60</v>
      </c>
      <c r="AQ522" t="s">
        <v>52</v>
      </c>
      <c r="AR522" t="s">
        <v>52</v>
      </c>
      <c r="AS522" t="s">
        <v>61</v>
      </c>
      <c r="AT522" t="s">
        <v>61</v>
      </c>
      <c r="AU522" t="s">
        <v>61</v>
      </c>
      <c r="AV522">
        <v>0</v>
      </c>
      <c r="AW522" s="2" t="s">
        <v>70</v>
      </c>
      <c r="AX522" s="7">
        <v>120</v>
      </c>
    </row>
    <row r="523" spans="1:50" x14ac:dyDescent="0.15">
      <c r="A523">
        <v>16.600000000000001</v>
      </c>
      <c r="B523">
        <v>4.4054794520547897</v>
      </c>
      <c r="C523" t="s">
        <v>50</v>
      </c>
      <c r="D523" t="s">
        <v>51</v>
      </c>
      <c r="E523" t="s">
        <v>52</v>
      </c>
      <c r="F523">
        <v>2</v>
      </c>
      <c r="G523" t="s">
        <v>73</v>
      </c>
      <c r="H523" t="s">
        <v>78</v>
      </c>
      <c r="I523" t="s">
        <v>61</v>
      </c>
      <c r="J523" t="s">
        <v>51</v>
      </c>
      <c r="K523" t="s">
        <v>51</v>
      </c>
      <c r="L523" t="s">
        <v>52</v>
      </c>
      <c r="M523" t="s">
        <v>51</v>
      </c>
      <c r="N523" t="s">
        <v>51</v>
      </c>
      <c r="O523" t="s">
        <v>51</v>
      </c>
      <c r="P523" t="s">
        <v>52</v>
      </c>
      <c r="Q523" t="s">
        <v>52</v>
      </c>
      <c r="R523" t="s">
        <v>52</v>
      </c>
      <c r="S523" t="s">
        <v>51</v>
      </c>
      <c r="T523" t="s">
        <v>51</v>
      </c>
      <c r="U523">
        <v>30</v>
      </c>
      <c r="V523">
        <v>0</v>
      </c>
      <c r="W523" t="s">
        <v>57</v>
      </c>
      <c r="X523">
        <v>36.6</v>
      </c>
      <c r="Y523" t="s">
        <v>58</v>
      </c>
      <c r="Z523">
        <v>30</v>
      </c>
      <c r="AA523">
        <v>142</v>
      </c>
      <c r="AB523">
        <v>96</v>
      </c>
      <c r="AC523" t="s">
        <v>59</v>
      </c>
      <c r="AD523" t="s">
        <v>68</v>
      </c>
      <c r="AE523" t="s">
        <v>52</v>
      </c>
      <c r="AF523" t="s">
        <v>76</v>
      </c>
      <c r="AG523" t="s">
        <v>52</v>
      </c>
      <c r="AH523" t="s">
        <v>52</v>
      </c>
      <c r="AI523" t="s">
        <v>52</v>
      </c>
      <c r="AJ523" t="s">
        <v>52</v>
      </c>
      <c r="AK523" t="s">
        <v>52</v>
      </c>
      <c r="AL523">
        <v>32</v>
      </c>
      <c r="AM523">
        <v>144</v>
      </c>
      <c r="AN523">
        <v>93</v>
      </c>
      <c r="AO523" t="s">
        <v>59</v>
      </c>
      <c r="AP523" t="s">
        <v>75</v>
      </c>
      <c r="AQ523" t="s">
        <v>52</v>
      </c>
      <c r="AR523" t="s">
        <v>76</v>
      </c>
      <c r="AS523" t="s">
        <v>61</v>
      </c>
      <c r="AT523" t="s">
        <v>64</v>
      </c>
      <c r="AU523" t="s">
        <v>64</v>
      </c>
      <c r="AV523">
        <v>1</v>
      </c>
      <c r="AW523" s="2" t="s">
        <v>70</v>
      </c>
      <c r="AX523" s="7">
        <v>60</v>
      </c>
    </row>
    <row r="524" spans="1:50" x14ac:dyDescent="0.15">
      <c r="A524">
        <v>15.3</v>
      </c>
      <c r="B524">
        <v>4.1287671232876697</v>
      </c>
      <c r="C524" t="s">
        <v>50</v>
      </c>
      <c r="D524" t="s">
        <v>51</v>
      </c>
      <c r="E524" t="s">
        <v>52</v>
      </c>
      <c r="F524" t="s">
        <v>52</v>
      </c>
      <c r="G524" t="s">
        <v>52</v>
      </c>
      <c r="H524" t="s">
        <v>61</v>
      </c>
      <c r="I524" t="s">
        <v>61</v>
      </c>
      <c r="J524" t="s">
        <v>56</v>
      </c>
      <c r="K524" t="s">
        <v>56</v>
      </c>
      <c r="L524" t="s">
        <v>52</v>
      </c>
      <c r="M524" t="s">
        <v>51</v>
      </c>
      <c r="N524" t="s">
        <v>51</v>
      </c>
      <c r="O524" t="s">
        <v>51</v>
      </c>
      <c r="P524" t="s">
        <v>52</v>
      </c>
      <c r="Q524" t="s">
        <v>52</v>
      </c>
      <c r="R524" t="s">
        <v>52</v>
      </c>
      <c r="S524" t="s">
        <v>56</v>
      </c>
      <c r="T524" t="s">
        <v>56</v>
      </c>
      <c r="U524">
        <v>24</v>
      </c>
      <c r="V524" t="s">
        <v>52</v>
      </c>
      <c r="W524" t="s">
        <v>57</v>
      </c>
      <c r="X524">
        <v>37</v>
      </c>
      <c r="Y524" t="s">
        <v>63</v>
      </c>
      <c r="Z524">
        <v>38</v>
      </c>
      <c r="AA524">
        <v>145</v>
      </c>
      <c r="AB524">
        <v>94</v>
      </c>
      <c r="AC524" t="s">
        <v>59</v>
      </c>
      <c r="AD524" t="s">
        <v>68</v>
      </c>
      <c r="AE524" t="s">
        <v>52</v>
      </c>
      <c r="AF524" t="s">
        <v>62</v>
      </c>
      <c r="AG524" t="s">
        <v>52</v>
      </c>
      <c r="AH524" t="s">
        <v>52</v>
      </c>
      <c r="AI524" t="s">
        <v>52</v>
      </c>
      <c r="AJ524" t="s">
        <v>52</v>
      </c>
      <c r="AK524" t="s">
        <v>52</v>
      </c>
      <c r="AL524">
        <v>30</v>
      </c>
      <c r="AM524">
        <v>147</v>
      </c>
      <c r="AN524">
        <v>97</v>
      </c>
      <c r="AO524" t="s">
        <v>59</v>
      </c>
      <c r="AP524" t="s">
        <v>75</v>
      </c>
      <c r="AQ524" t="s">
        <v>52</v>
      </c>
      <c r="AR524" t="s">
        <v>62</v>
      </c>
      <c r="AS524" t="s">
        <v>64</v>
      </c>
      <c r="AT524" t="s">
        <v>64</v>
      </c>
      <c r="AU524" t="s">
        <v>64</v>
      </c>
      <c r="AV524">
        <v>1</v>
      </c>
      <c r="AW524" s="2" t="s">
        <v>65</v>
      </c>
      <c r="AX524" s="7">
        <v>60</v>
      </c>
    </row>
    <row r="525" spans="1:50" x14ac:dyDescent="0.15">
      <c r="A525">
        <v>15.3</v>
      </c>
      <c r="B525">
        <v>4.1287671232876697</v>
      </c>
      <c r="C525" t="s">
        <v>50</v>
      </c>
      <c r="D525" t="s">
        <v>51</v>
      </c>
      <c r="E525" t="s">
        <v>52</v>
      </c>
      <c r="F525" t="s">
        <v>52</v>
      </c>
      <c r="G525" t="s">
        <v>52</v>
      </c>
      <c r="H525" t="s">
        <v>61</v>
      </c>
      <c r="I525" t="s">
        <v>61</v>
      </c>
      <c r="J525" t="s">
        <v>56</v>
      </c>
      <c r="K525" t="s">
        <v>56</v>
      </c>
      <c r="L525" t="s">
        <v>52</v>
      </c>
      <c r="M525" t="s">
        <v>51</v>
      </c>
      <c r="N525" t="s">
        <v>51</v>
      </c>
      <c r="O525" t="s">
        <v>51</v>
      </c>
      <c r="P525" t="s">
        <v>52</v>
      </c>
      <c r="Q525" t="s">
        <v>52</v>
      </c>
      <c r="R525" t="s">
        <v>52</v>
      </c>
      <c r="S525" t="s">
        <v>56</v>
      </c>
      <c r="T525" t="s">
        <v>56</v>
      </c>
      <c r="U525">
        <v>24</v>
      </c>
      <c r="V525" t="s">
        <v>52</v>
      </c>
      <c r="W525" t="s">
        <v>57</v>
      </c>
      <c r="X525">
        <v>37</v>
      </c>
      <c r="Y525" t="s">
        <v>63</v>
      </c>
      <c r="Z525">
        <v>38</v>
      </c>
      <c r="AA525">
        <v>145</v>
      </c>
      <c r="AB525">
        <v>94</v>
      </c>
      <c r="AC525" t="s">
        <v>59</v>
      </c>
      <c r="AD525" t="s">
        <v>68</v>
      </c>
      <c r="AE525" t="s">
        <v>52</v>
      </c>
      <c r="AF525" t="s">
        <v>62</v>
      </c>
      <c r="AG525" t="s">
        <v>52</v>
      </c>
      <c r="AH525" t="s">
        <v>52</v>
      </c>
      <c r="AI525" t="s">
        <v>52</v>
      </c>
      <c r="AJ525" t="s">
        <v>52</v>
      </c>
      <c r="AK525" t="s">
        <v>52</v>
      </c>
      <c r="AL525">
        <v>28</v>
      </c>
      <c r="AM525">
        <v>170</v>
      </c>
      <c r="AN525">
        <v>95</v>
      </c>
      <c r="AO525" t="s">
        <v>59</v>
      </c>
      <c r="AP525" t="s">
        <v>75</v>
      </c>
      <c r="AQ525" t="s">
        <v>52</v>
      </c>
      <c r="AR525" t="s">
        <v>62</v>
      </c>
      <c r="AS525" t="s">
        <v>64</v>
      </c>
      <c r="AT525" t="s">
        <v>61</v>
      </c>
      <c r="AU525" t="s">
        <v>61</v>
      </c>
      <c r="AV525">
        <v>3</v>
      </c>
      <c r="AW525" s="2" t="s">
        <v>65</v>
      </c>
      <c r="AX525" s="7">
        <v>120</v>
      </c>
    </row>
    <row r="526" spans="1:50" x14ac:dyDescent="0.15">
      <c r="A526">
        <v>15.3</v>
      </c>
      <c r="B526">
        <v>4.1287671232876697</v>
      </c>
      <c r="C526" t="s">
        <v>50</v>
      </c>
      <c r="D526" t="s">
        <v>51</v>
      </c>
      <c r="E526" t="s">
        <v>52</v>
      </c>
      <c r="F526" t="s">
        <v>52</v>
      </c>
      <c r="G526" t="s">
        <v>52</v>
      </c>
      <c r="H526" t="s">
        <v>61</v>
      </c>
      <c r="I526" t="s">
        <v>61</v>
      </c>
      <c r="J526" t="s">
        <v>56</v>
      </c>
      <c r="K526" t="s">
        <v>56</v>
      </c>
      <c r="L526" t="s">
        <v>52</v>
      </c>
      <c r="M526" t="s">
        <v>51</v>
      </c>
      <c r="N526" t="s">
        <v>51</v>
      </c>
      <c r="O526" t="s">
        <v>51</v>
      </c>
      <c r="P526" t="s">
        <v>52</v>
      </c>
      <c r="Q526" t="s">
        <v>52</v>
      </c>
      <c r="R526" t="s">
        <v>52</v>
      </c>
      <c r="S526" t="s">
        <v>56</v>
      </c>
      <c r="T526" t="s">
        <v>56</v>
      </c>
      <c r="U526">
        <v>24</v>
      </c>
      <c r="V526" t="s">
        <v>52</v>
      </c>
      <c r="W526" t="s">
        <v>57</v>
      </c>
      <c r="X526">
        <v>37</v>
      </c>
      <c r="Y526" t="s">
        <v>63</v>
      </c>
      <c r="Z526">
        <v>38</v>
      </c>
      <c r="AA526">
        <v>145</v>
      </c>
      <c r="AB526">
        <v>94</v>
      </c>
      <c r="AC526" t="s">
        <v>59</v>
      </c>
      <c r="AD526" t="s">
        <v>68</v>
      </c>
      <c r="AE526" t="s">
        <v>52</v>
      </c>
      <c r="AF526" t="s">
        <v>62</v>
      </c>
      <c r="AG526" t="s">
        <v>52</v>
      </c>
      <c r="AH526" t="s">
        <v>52</v>
      </c>
      <c r="AI526" t="s">
        <v>52</v>
      </c>
      <c r="AJ526" t="s">
        <v>52</v>
      </c>
      <c r="AK526" t="s">
        <v>52</v>
      </c>
      <c r="AL526">
        <v>24</v>
      </c>
      <c r="AM526">
        <v>119</v>
      </c>
      <c r="AN526">
        <v>96</v>
      </c>
      <c r="AO526" t="s">
        <v>59</v>
      </c>
      <c r="AP526" t="s">
        <v>60</v>
      </c>
      <c r="AQ526" t="s">
        <v>52</v>
      </c>
      <c r="AR526" t="s">
        <v>62</v>
      </c>
      <c r="AS526" t="s">
        <v>61</v>
      </c>
      <c r="AT526" t="s">
        <v>61</v>
      </c>
      <c r="AU526" t="s">
        <v>61</v>
      </c>
      <c r="AV526">
        <v>5</v>
      </c>
      <c r="AW526" s="2" t="s">
        <v>65</v>
      </c>
      <c r="AX526" s="7">
        <v>480</v>
      </c>
    </row>
    <row r="527" spans="1:50" x14ac:dyDescent="0.15">
      <c r="A527">
        <v>12.9</v>
      </c>
      <c r="B527">
        <v>1.2821917808219201</v>
      </c>
      <c r="C527" t="s">
        <v>50</v>
      </c>
      <c r="D527" t="s">
        <v>51</v>
      </c>
      <c r="E527" t="s">
        <v>61</v>
      </c>
      <c r="F527">
        <v>1</v>
      </c>
      <c r="G527" t="s">
        <v>53</v>
      </c>
      <c r="H527" t="s">
        <v>74</v>
      </c>
      <c r="I527" t="s">
        <v>61</v>
      </c>
      <c r="J527" t="s">
        <v>56</v>
      </c>
      <c r="K527" t="s">
        <v>52</v>
      </c>
      <c r="L527" t="s">
        <v>52</v>
      </c>
      <c r="M527" t="s">
        <v>51</v>
      </c>
      <c r="N527" t="s">
        <v>51</v>
      </c>
      <c r="O527" t="s">
        <v>51</v>
      </c>
      <c r="P527" t="s">
        <v>56</v>
      </c>
      <c r="Q527" t="s">
        <v>56</v>
      </c>
      <c r="R527" t="s">
        <v>56</v>
      </c>
      <c r="S527" t="s">
        <v>56</v>
      </c>
      <c r="T527" t="s">
        <v>56</v>
      </c>
      <c r="U527">
        <v>48</v>
      </c>
      <c r="V527">
        <v>0</v>
      </c>
      <c r="W527" t="s">
        <v>57</v>
      </c>
      <c r="X527">
        <v>39.1</v>
      </c>
      <c r="Y527" t="s">
        <v>84</v>
      </c>
      <c r="Z527" t="s">
        <v>52</v>
      </c>
      <c r="AA527">
        <v>168</v>
      </c>
      <c r="AB527">
        <v>94</v>
      </c>
      <c r="AC527" t="s">
        <v>59</v>
      </c>
      <c r="AD527" t="s">
        <v>68</v>
      </c>
      <c r="AE527" t="s">
        <v>52</v>
      </c>
      <c r="AF527" t="s">
        <v>62</v>
      </c>
      <c r="AG527" t="s">
        <v>52</v>
      </c>
      <c r="AH527" t="s">
        <v>52</v>
      </c>
      <c r="AI527" t="s">
        <v>52</v>
      </c>
      <c r="AJ527" t="s">
        <v>52</v>
      </c>
      <c r="AK527" t="s">
        <v>52</v>
      </c>
      <c r="AL527">
        <v>20</v>
      </c>
      <c r="AM527" t="s">
        <v>52</v>
      </c>
      <c r="AN527" t="s">
        <v>52</v>
      </c>
      <c r="AO527" t="s">
        <v>52</v>
      </c>
      <c r="AP527" t="s">
        <v>60</v>
      </c>
      <c r="AQ527" t="s">
        <v>52</v>
      </c>
      <c r="AR527" t="s">
        <v>52</v>
      </c>
      <c r="AS527" t="s">
        <v>52</v>
      </c>
      <c r="AT527" t="s">
        <v>52</v>
      </c>
      <c r="AU527" t="s">
        <v>52</v>
      </c>
      <c r="AV527">
        <v>1</v>
      </c>
      <c r="AW527" s="2" t="s">
        <v>70</v>
      </c>
      <c r="AX527" s="7">
        <v>120</v>
      </c>
    </row>
    <row r="528" spans="1:50" x14ac:dyDescent="0.15">
      <c r="A528">
        <v>11.4</v>
      </c>
      <c r="B528">
        <v>1.04931506849315</v>
      </c>
      <c r="C528" t="s">
        <v>50</v>
      </c>
      <c r="D528" t="s">
        <v>51</v>
      </c>
      <c r="E528" t="s">
        <v>52</v>
      </c>
      <c r="F528">
        <v>1</v>
      </c>
      <c r="G528" t="s">
        <v>80</v>
      </c>
      <c r="H528" t="s">
        <v>54</v>
      </c>
      <c r="I528" t="s">
        <v>61</v>
      </c>
      <c r="J528" t="s">
        <v>56</v>
      </c>
      <c r="K528" t="s">
        <v>52</v>
      </c>
      <c r="L528" t="s">
        <v>52</v>
      </c>
      <c r="M528" t="s">
        <v>51</v>
      </c>
      <c r="N528" t="s">
        <v>51</v>
      </c>
      <c r="O528" t="s">
        <v>51</v>
      </c>
      <c r="P528" t="s">
        <v>56</v>
      </c>
      <c r="Q528" t="s">
        <v>56</v>
      </c>
      <c r="R528" t="s">
        <v>52</v>
      </c>
      <c r="S528" t="s">
        <v>56</v>
      </c>
      <c r="T528" t="s">
        <v>56</v>
      </c>
      <c r="U528">
        <v>48</v>
      </c>
      <c r="V528">
        <v>6</v>
      </c>
      <c r="W528" t="s">
        <v>57</v>
      </c>
      <c r="X528">
        <v>38.299999999999997</v>
      </c>
      <c r="Y528" t="s">
        <v>84</v>
      </c>
      <c r="Z528">
        <v>32</v>
      </c>
      <c r="AA528">
        <v>160</v>
      </c>
      <c r="AB528">
        <v>100</v>
      </c>
      <c r="AC528" t="s">
        <v>59</v>
      </c>
      <c r="AD528" t="s">
        <v>60</v>
      </c>
      <c r="AE528" t="s">
        <v>52</v>
      </c>
      <c r="AF528" t="s">
        <v>52</v>
      </c>
      <c r="AG528" t="s">
        <v>52</v>
      </c>
      <c r="AH528" t="s">
        <v>52</v>
      </c>
      <c r="AI528" t="s">
        <v>52</v>
      </c>
      <c r="AJ528" t="s">
        <v>52</v>
      </c>
      <c r="AK528" t="s">
        <v>52</v>
      </c>
      <c r="AL528" t="s">
        <v>52</v>
      </c>
      <c r="AM528" t="s">
        <v>52</v>
      </c>
      <c r="AN528" t="s">
        <v>52</v>
      </c>
      <c r="AO528" t="s">
        <v>52</v>
      </c>
      <c r="AP528" t="s">
        <v>75</v>
      </c>
      <c r="AQ528" t="s">
        <v>52</v>
      </c>
      <c r="AR528" t="s">
        <v>52</v>
      </c>
      <c r="AS528" t="s">
        <v>52</v>
      </c>
      <c r="AT528" t="s">
        <v>52</v>
      </c>
      <c r="AU528" t="s">
        <v>64</v>
      </c>
      <c r="AV528">
        <v>0</v>
      </c>
      <c r="AW528" s="2" t="s">
        <v>65</v>
      </c>
      <c r="AX528" s="7">
        <v>60</v>
      </c>
    </row>
    <row r="529" spans="1:50" x14ac:dyDescent="0.15">
      <c r="A529">
        <v>15.6</v>
      </c>
      <c r="B529">
        <v>3.06849315068493</v>
      </c>
      <c r="C529" t="s">
        <v>50</v>
      </c>
      <c r="D529" t="s">
        <v>56</v>
      </c>
      <c r="E529" t="s">
        <v>61</v>
      </c>
      <c r="F529">
        <v>1</v>
      </c>
      <c r="G529" t="s">
        <v>52</v>
      </c>
      <c r="H529" t="s">
        <v>54</v>
      </c>
      <c r="I529" t="s">
        <v>61</v>
      </c>
      <c r="J529" t="s">
        <v>52</v>
      </c>
      <c r="K529" t="s">
        <v>51</v>
      </c>
      <c r="L529" t="s">
        <v>52</v>
      </c>
      <c r="M529" t="s">
        <v>51</v>
      </c>
      <c r="N529" t="s">
        <v>51</v>
      </c>
      <c r="O529" t="s">
        <v>51</v>
      </c>
      <c r="P529" t="s">
        <v>56</v>
      </c>
      <c r="Q529" t="s">
        <v>56</v>
      </c>
      <c r="R529" t="s">
        <v>52</v>
      </c>
      <c r="S529" t="s">
        <v>56</v>
      </c>
      <c r="T529" t="s">
        <v>56</v>
      </c>
      <c r="U529">
        <v>2</v>
      </c>
      <c r="V529">
        <v>6</v>
      </c>
      <c r="W529" t="s">
        <v>57</v>
      </c>
      <c r="X529">
        <v>38.4</v>
      </c>
      <c r="Y529" t="s">
        <v>58</v>
      </c>
      <c r="Z529">
        <v>40</v>
      </c>
      <c r="AA529">
        <v>96</v>
      </c>
      <c r="AB529">
        <v>97</v>
      </c>
      <c r="AC529" t="s">
        <v>59</v>
      </c>
      <c r="AD529" t="s">
        <v>68</v>
      </c>
      <c r="AE529" t="s">
        <v>52</v>
      </c>
      <c r="AF529" t="s">
        <v>76</v>
      </c>
      <c r="AG529" t="s">
        <v>61</v>
      </c>
      <c r="AH529" t="s">
        <v>61</v>
      </c>
      <c r="AI529" t="s">
        <v>52</v>
      </c>
      <c r="AJ529" t="s">
        <v>52</v>
      </c>
      <c r="AK529" t="s">
        <v>52</v>
      </c>
      <c r="AL529">
        <v>50</v>
      </c>
      <c r="AM529">
        <v>148</v>
      </c>
      <c r="AN529">
        <v>93</v>
      </c>
      <c r="AO529" t="s">
        <v>59</v>
      </c>
      <c r="AP529" t="s">
        <v>75</v>
      </c>
      <c r="AQ529" t="s">
        <v>52</v>
      </c>
      <c r="AR529" t="s">
        <v>76</v>
      </c>
      <c r="AS529" t="s">
        <v>61</v>
      </c>
      <c r="AT529" t="s">
        <v>61</v>
      </c>
      <c r="AU529" t="s">
        <v>64</v>
      </c>
      <c r="AV529">
        <v>3</v>
      </c>
      <c r="AW529" s="2" t="s">
        <v>72</v>
      </c>
      <c r="AX529" s="7">
        <v>480</v>
      </c>
    </row>
    <row r="530" spans="1:50" x14ac:dyDescent="0.15">
      <c r="A530">
        <v>12.9</v>
      </c>
      <c r="B530">
        <v>1.74520547945205</v>
      </c>
      <c r="C530" t="s">
        <v>61</v>
      </c>
      <c r="D530" t="s">
        <v>51</v>
      </c>
      <c r="E530" t="s">
        <v>52</v>
      </c>
      <c r="F530">
        <v>0.5</v>
      </c>
      <c r="G530" t="s">
        <v>73</v>
      </c>
      <c r="H530" t="s">
        <v>78</v>
      </c>
      <c r="I530" t="s">
        <v>61</v>
      </c>
      <c r="J530" t="s">
        <v>52</v>
      </c>
      <c r="K530" t="s">
        <v>52</v>
      </c>
      <c r="L530" t="s">
        <v>52</v>
      </c>
      <c r="M530" t="s">
        <v>51</v>
      </c>
      <c r="N530" t="s">
        <v>51</v>
      </c>
      <c r="O530" t="s">
        <v>51</v>
      </c>
      <c r="P530" t="s">
        <v>56</v>
      </c>
      <c r="Q530" t="s">
        <v>56</v>
      </c>
      <c r="R530" t="s">
        <v>51</v>
      </c>
      <c r="S530" t="s">
        <v>51</v>
      </c>
      <c r="T530" t="s">
        <v>51</v>
      </c>
      <c r="U530">
        <v>20</v>
      </c>
      <c r="V530">
        <v>3</v>
      </c>
      <c r="W530" t="s">
        <v>57</v>
      </c>
      <c r="X530" t="s">
        <v>52</v>
      </c>
      <c r="Y530" t="s">
        <v>52</v>
      </c>
      <c r="Z530">
        <v>60</v>
      </c>
      <c r="AA530">
        <v>160</v>
      </c>
      <c r="AB530">
        <v>95</v>
      </c>
      <c r="AC530" t="s">
        <v>59</v>
      </c>
      <c r="AD530" t="s">
        <v>75</v>
      </c>
      <c r="AE530" t="s">
        <v>52</v>
      </c>
      <c r="AF530" t="s">
        <v>62</v>
      </c>
      <c r="AG530" t="s">
        <v>71</v>
      </c>
      <c r="AH530" t="s">
        <v>71</v>
      </c>
      <c r="AI530" t="s">
        <v>71</v>
      </c>
      <c r="AJ530" t="s">
        <v>52</v>
      </c>
      <c r="AK530" t="s">
        <v>52</v>
      </c>
      <c r="AL530">
        <v>28</v>
      </c>
      <c r="AM530">
        <v>142</v>
      </c>
      <c r="AN530" t="s">
        <v>52</v>
      </c>
      <c r="AO530" t="s">
        <v>52</v>
      </c>
      <c r="AP530" t="s">
        <v>60</v>
      </c>
      <c r="AQ530" t="s">
        <v>52</v>
      </c>
      <c r="AR530" t="s">
        <v>62</v>
      </c>
      <c r="AS530" t="s">
        <v>61</v>
      </c>
      <c r="AT530" t="s">
        <v>61</v>
      </c>
      <c r="AU530" t="s">
        <v>61</v>
      </c>
      <c r="AV530">
        <v>2</v>
      </c>
      <c r="AW530" s="2" t="s">
        <v>70</v>
      </c>
      <c r="AX530" s="7">
        <v>60</v>
      </c>
    </row>
    <row r="531" spans="1:50" x14ac:dyDescent="0.15">
      <c r="A531">
        <v>12.9</v>
      </c>
      <c r="B531">
        <v>1.74520547945205</v>
      </c>
      <c r="C531" t="s">
        <v>61</v>
      </c>
      <c r="D531" t="s">
        <v>51</v>
      </c>
      <c r="E531" t="s">
        <v>52</v>
      </c>
      <c r="F531">
        <v>0.5</v>
      </c>
      <c r="G531" t="s">
        <v>73</v>
      </c>
      <c r="H531" t="s">
        <v>78</v>
      </c>
      <c r="I531" t="s">
        <v>61</v>
      </c>
      <c r="J531" t="s">
        <v>52</v>
      </c>
      <c r="K531" t="s">
        <v>52</v>
      </c>
      <c r="L531" t="s">
        <v>52</v>
      </c>
      <c r="M531" t="s">
        <v>51</v>
      </c>
      <c r="N531" t="s">
        <v>51</v>
      </c>
      <c r="O531" t="s">
        <v>51</v>
      </c>
      <c r="P531" t="s">
        <v>56</v>
      </c>
      <c r="Q531" t="s">
        <v>56</v>
      </c>
      <c r="R531" t="s">
        <v>51</v>
      </c>
      <c r="S531" t="s">
        <v>51</v>
      </c>
      <c r="T531" t="s">
        <v>51</v>
      </c>
      <c r="U531">
        <v>20</v>
      </c>
      <c r="V531">
        <v>3</v>
      </c>
      <c r="W531" t="s">
        <v>57</v>
      </c>
      <c r="X531" t="s">
        <v>52</v>
      </c>
      <c r="Y531" t="s">
        <v>52</v>
      </c>
      <c r="Z531">
        <v>60</v>
      </c>
      <c r="AA531">
        <v>160</v>
      </c>
      <c r="AB531">
        <v>95</v>
      </c>
      <c r="AC531" t="s">
        <v>59</v>
      </c>
      <c r="AD531" t="s">
        <v>75</v>
      </c>
      <c r="AE531" t="s">
        <v>52</v>
      </c>
      <c r="AF531" t="s">
        <v>62</v>
      </c>
      <c r="AG531" t="s">
        <v>71</v>
      </c>
      <c r="AH531" t="s">
        <v>71</v>
      </c>
      <c r="AI531" t="s">
        <v>71</v>
      </c>
      <c r="AJ531" t="s">
        <v>52</v>
      </c>
      <c r="AK531" t="s">
        <v>52</v>
      </c>
      <c r="AL531">
        <v>40</v>
      </c>
      <c r="AM531">
        <v>152</v>
      </c>
      <c r="AN531">
        <v>96</v>
      </c>
      <c r="AO531" t="s">
        <v>59</v>
      </c>
      <c r="AP531" t="s">
        <v>60</v>
      </c>
      <c r="AQ531" t="s">
        <v>52</v>
      </c>
      <c r="AR531" t="s">
        <v>62</v>
      </c>
      <c r="AS531" t="s">
        <v>61</v>
      </c>
      <c r="AT531" t="s">
        <v>61</v>
      </c>
      <c r="AU531" t="s">
        <v>64</v>
      </c>
      <c r="AV531">
        <v>3</v>
      </c>
      <c r="AW531" s="2" t="s">
        <v>70</v>
      </c>
      <c r="AX531" s="7">
        <v>120</v>
      </c>
    </row>
    <row r="532" spans="1:50" x14ac:dyDescent="0.15">
      <c r="A532">
        <v>22.3</v>
      </c>
      <c r="B532">
        <v>7.2849315068493103</v>
      </c>
      <c r="C532" t="s">
        <v>50</v>
      </c>
      <c r="D532" t="s">
        <v>51</v>
      </c>
      <c r="E532" t="s">
        <v>66</v>
      </c>
      <c r="F532">
        <v>4</v>
      </c>
      <c r="G532" t="s">
        <v>52</v>
      </c>
      <c r="H532" t="s">
        <v>61</v>
      </c>
      <c r="I532" t="s">
        <v>61</v>
      </c>
      <c r="J532" t="s">
        <v>56</v>
      </c>
      <c r="K532" t="s">
        <v>52</v>
      </c>
      <c r="L532" t="s">
        <v>56</v>
      </c>
      <c r="M532" t="s">
        <v>51</v>
      </c>
      <c r="N532" t="s">
        <v>51</v>
      </c>
      <c r="O532" t="s">
        <v>51</v>
      </c>
      <c r="P532" t="s">
        <v>56</v>
      </c>
      <c r="Q532" t="s">
        <v>52</v>
      </c>
      <c r="R532" t="s">
        <v>52</v>
      </c>
      <c r="S532" t="s">
        <v>51</v>
      </c>
      <c r="T532" t="s">
        <v>51</v>
      </c>
      <c r="U532">
        <v>10</v>
      </c>
      <c r="V532">
        <v>6</v>
      </c>
      <c r="W532" t="s">
        <v>57</v>
      </c>
      <c r="X532" t="s">
        <v>52</v>
      </c>
      <c r="Y532" t="s">
        <v>52</v>
      </c>
      <c r="Z532">
        <v>20</v>
      </c>
      <c r="AA532">
        <v>100</v>
      </c>
      <c r="AB532">
        <v>97</v>
      </c>
      <c r="AC532" t="s">
        <v>59</v>
      </c>
      <c r="AD532" t="s">
        <v>60</v>
      </c>
      <c r="AE532" t="s">
        <v>52</v>
      </c>
      <c r="AF532" t="s">
        <v>62</v>
      </c>
      <c r="AG532" t="s">
        <v>61</v>
      </c>
      <c r="AH532" t="s">
        <v>61</v>
      </c>
      <c r="AI532" t="s">
        <v>61</v>
      </c>
      <c r="AJ532" t="s">
        <v>52</v>
      </c>
      <c r="AK532" t="s">
        <v>52</v>
      </c>
      <c r="AL532">
        <v>24</v>
      </c>
      <c r="AM532" t="s">
        <v>52</v>
      </c>
      <c r="AN532" t="s">
        <v>52</v>
      </c>
      <c r="AO532" t="s">
        <v>52</v>
      </c>
      <c r="AP532" t="s">
        <v>52</v>
      </c>
      <c r="AQ532" t="s">
        <v>52</v>
      </c>
      <c r="AR532" t="s">
        <v>52</v>
      </c>
      <c r="AS532" t="s">
        <v>52</v>
      </c>
      <c r="AT532" t="s">
        <v>52</v>
      </c>
      <c r="AU532" t="s">
        <v>52</v>
      </c>
      <c r="AV532">
        <v>0</v>
      </c>
      <c r="AW532" s="2" t="s">
        <v>70</v>
      </c>
      <c r="AX532" s="7">
        <v>120</v>
      </c>
    </row>
    <row r="533" spans="1:50" x14ac:dyDescent="0.15">
      <c r="A533">
        <v>14</v>
      </c>
      <c r="B533">
        <v>3.6465753424657499</v>
      </c>
      <c r="C533" t="s">
        <v>50</v>
      </c>
      <c r="D533" t="s">
        <v>51</v>
      </c>
      <c r="E533" t="s">
        <v>61</v>
      </c>
      <c r="F533">
        <v>2.5</v>
      </c>
      <c r="G533" t="s">
        <v>52</v>
      </c>
      <c r="H533" t="s">
        <v>61</v>
      </c>
      <c r="I533" t="s">
        <v>61</v>
      </c>
      <c r="J533" t="s">
        <v>52</v>
      </c>
      <c r="K533" t="s">
        <v>52</v>
      </c>
      <c r="L533" t="s">
        <v>52</v>
      </c>
      <c r="M533" t="s">
        <v>51</v>
      </c>
      <c r="N533" t="s">
        <v>56</v>
      </c>
      <c r="O533" t="s">
        <v>51</v>
      </c>
      <c r="P533" t="s">
        <v>52</v>
      </c>
      <c r="Q533" t="s">
        <v>52</v>
      </c>
      <c r="R533" t="s">
        <v>52</v>
      </c>
      <c r="S533" t="s">
        <v>56</v>
      </c>
      <c r="T533" t="s">
        <v>51</v>
      </c>
      <c r="U533">
        <v>48</v>
      </c>
      <c r="V533">
        <v>6</v>
      </c>
      <c r="W533" t="s">
        <v>57</v>
      </c>
      <c r="X533" t="s">
        <v>52</v>
      </c>
      <c r="Y533" t="s">
        <v>52</v>
      </c>
      <c r="Z533">
        <v>36</v>
      </c>
      <c r="AA533">
        <v>174</v>
      </c>
      <c r="AB533">
        <v>91</v>
      </c>
      <c r="AC533" t="s">
        <v>59</v>
      </c>
      <c r="AD533" t="s">
        <v>68</v>
      </c>
      <c r="AE533" t="s">
        <v>52</v>
      </c>
      <c r="AF533" t="s">
        <v>62</v>
      </c>
      <c r="AG533" t="s">
        <v>52</v>
      </c>
      <c r="AH533" t="s">
        <v>52</v>
      </c>
      <c r="AI533" t="s">
        <v>52</v>
      </c>
      <c r="AJ533" t="s">
        <v>52</v>
      </c>
      <c r="AK533" t="s">
        <v>52</v>
      </c>
      <c r="AL533">
        <v>40</v>
      </c>
      <c r="AM533">
        <v>188</v>
      </c>
      <c r="AN533">
        <v>96</v>
      </c>
      <c r="AO533" t="s">
        <v>59</v>
      </c>
      <c r="AP533" t="s">
        <v>68</v>
      </c>
      <c r="AQ533" t="s">
        <v>52</v>
      </c>
      <c r="AR533" t="s">
        <v>88</v>
      </c>
      <c r="AS533" t="s">
        <v>77</v>
      </c>
      <c r="AT533" t="s">
        <v>77</v>
      </c>
      <c r="AU533" t="s">
        <v>77</v>
      </c>
      <c r="AV533">
        <v>0</v>
      </c>
      <c r="AW533" s="2" t="s">
        <v>70</v>
      </c>
      <c r="AX533" s="7">
        <v>60</v>
      </c>
    </row>
    <row r="534" spans="1:50" x14ac:dyDescent="0.15">
      <c r="A534">
        <v>14</v>
      </c>
      <c r="B534">
        <v>3.6465753424657499</v>
      </c>
      <c r="C534" t="s">
        <v>50</v>
      </c>
      <c r="D534" t="s">
        <v>51</v>
      </c>
      <c r="E534" t="s">
        <v>61</v>
      </c>
      <c r="F534">
        <v>2.5</v>
      </c>
      <c r="G534" t="s">
        <v>52</v>
      </c>
      <c r="H534" t="s">
        <v>61</v>
      </c>
      <c r="I534" t="s">
        <v>61</v>
      </c>
      <c r="J534" t="s">
        <v>52</v>
      </c>
      <c r="K534" t="s">
        <v>52</v>
      </c>
      <c r="L534" t="s">
        <v>52</v>
      </c>
      <c r="M534" t="s">
        <v>51</v>
      </c>
      <c r="N534" t="s">
        <v>56</v>
      </c>
      <c r="O534" t="s">
        <v>51</v>
      </c>
      <c r="P534" t="s">
        <v>52</v>
      </c>
      <c r="Q534" t="s">
        <v>52</v>
      </c>
      <c r="R534" t="s">
        <v>52</v>
      </c>
      <c r="S534" t="s">
        <v>56</v>
      </c>
      <c r="T534" t="s">
        <v>51</v>
      </c>
      <c r="U534">
        <v>48</v>
      </c>
      <c r="V534">
        <v>6</v>
      </c>
      <c r="W534" t="s">
        <v>57</v>
      </c>
      <c r="X534" t="s">
        <v>52</v>
      </c>
      <c r="Y534" t="s">
        <v>52</v>
      </c>
      <c r="Z534">
        <v>36</v>
      </c>
      <c r="AA534">
        <v>174</v>
      </c>
      <c r="AB534">
        <v>91</v>
      </c>
      <c r="AC534" t="s">
        <v>59</v>
      </c>
      <c r="AD534" t="s">
        <v>68</v>
      </c>
      <c r="AE534" t="s">
        <v>52</v>
      </c>
      <c r="AF534" t="s">
        <v>62</v>
      </c>
      <c r="AG534" t="s">
        <v>52</v>
      </c>
      <c r="AH534" t="s">
        <v>52</v>
      </c>
      <c r="AI534" t="s">
        <v>52</v>
      </c>
      <c r="AJ534" t="s">
        <v>52</v>
      </c>
      <c r="AK534" t="s">
        <v>52</v>
      </c>
      <c r="AL534">
        <v>36</v>
      </c>
      <c r="AM534">
        <v>158</v>
      </c>
      <c r="AN534">
        <v>100</v>
      </c>
      <c r="AO534" t="s">
        <v>69</v>
      </c>
      <c r="AP534" t="s">
        <v>68</v>
      </c>
      <c r="AQ534" t="s">
        <v>52</v>
      </c>
      <c r="AR534" t="s">
        <v>76</v>
      </c>
      <c r="AS534" t="s">
        <v>71</v>
      </c>
      <c r="AT534" t="s">
        <v>71</v>
      </c>
      <c r="AU534" t="s">
        <v>71</v>
      </c>
      <c r="AV534">
        <v>3</v>
      </c>
      <c r="AW534" s="2" t="s">
        <v>70</v>
      </c>
      <c r="AX534" s="7">
        <v>120</v>
      </c>
    </row>
    <row r="535" spans="1:50" x14ac:dyDescent="0.15">
      <c r="A535">
        <v>14</v>
      </c>
      <c r="B535">
        <v>3.6465753424657499</v>
      </c>
      <c r="C535" t="s">
        <v>50</v>
      </c>
      <c r="D535" t="s">
        <v>51</v>
      </c>
      <c r="E535" t="s">
        <v>61</v>
      </c>
      <c r="F535">
        <v>2.5</v>
      </c>
      <c r="G535" t="s">
        <v>52</v>
      </c>
      <c r="H535" t="s">
        <v>61</v>
      </c>
      <c r="I535" t="s">
        <v>61</v>
      </c>
      <c r="J535" t="s">
        <v>52</v>
      </c>
      <c r="K535" t="s">
        <v>52</v>
      </c>
      <c r="L535" t="s">
        <v>52</v>
      </c>
      <c r="M535" t="s">
        <v>51</v>
      </c>
      <c r="N535" t="s">
        <v>56</v>
      </c>
      <c r="O535" t="s">
        <v>51</v>
      </c>
      <c r="P535" t="s">
        <v>52</v>
      </c>
      <c r="Q535" t="s">
        <v>52</v>
      </c>
      <c r="R535" t="s">
        <v>52</v>
      </c>
      <c r="S535" t="s">
        <v>56</v>
      </c>
      <c r="T535" t="s">
        <v>51</v>
      </c>
      <c r="U535">
        <v>48</v>
      </c>
      <c r="V535">
        <v>6</v>
      </c>
      <c r="W535" t="s">
        <v>57</v>
      </c>
      <c r="X535" t="s">
        <v>52</v>
      </c>
      <c r="Y535" t="s">
        <v>52</v>
      </c>
      <c r="Z535">
        <v>36</v>
      </c>
      <c r="AA535">
        <v>174</v>
      </c>
      <c r="AB535">
        <v>91</v>
      </c>
      <c r="AC535" t="s">
        <v>59</v>
      </c>
      <c r="AD535" t="s">
        <v>68</v>
      </c>
      <c r="AE535" t="s">
        <v>52</v>
      </c>
      <c r="AF535" t="s">
        <v>62</v>
      </c>
      <c r="AG535" t="s">
        <v>52</v>
      </c>
      <c r="AH535" t="s">
        <v>52</v>
      </c>
      <c r="AI535" t="s">
        <v>52</v>
      </c>
      <c r="AJ535" t="s">
        <v>52</v>
      </c>
      <c r="AK535" t="s">
        <v>52</v>
      </c>
      <c r="AL535">
        <v>24</v>
      </c>
      <c r="AM535">
        <v>138</v>
      </c>
      <c r="AN535">
        <v>97</v>
      </c>
      <c r="AO535" t="s">
        <v>59</v>
      </c>
      <c r="AP535" t="s">
        <v>60</v>
      </c>
      <c r="AQ535" t="s">
        <v>52</v>
      </c>
      <c r="AR535" t="s">
        <v>62</v>
      </c>
      <c r="AS535" t="s">
        <v>61</v>
      </c>
      <c r="AT535" t="s">
        <v>61</v>
      </c>
      <c r="AU535" t="s">
        <v>61</v>
      </c>
      <c r="AV535">
        <v>4</v>
      </c>
      <c r="AW535" s="2" t="s">
        <v>70</v>
      </c>
      <c r="AX535" s="7">
        <v>240</v>
      </c>
    </row>
    <row r="536" spans="1:50" x14ac:dyDescent="0.15">
      <c r="A536">
        <v>18.399999999999999</v>
      </c>
      <c r="B536">
        <v>4.4986301369863</v>
      </c>
      <c r="C536" t="s">
        <v>50</v>
      </c>
      <c r="D536" t="s">
        <v>51</v>
      </c>
      <c r="E536" t="s">
        <v>66</v>
      </c>
      <c r="F536">
        <v>0.25</v>
      </c>
      <c r="G536" t="s">
        <v>67</v>
      </c>
      <c r="H536" t="s">
        <v>52</v>
      </c>
      <c r="I536" t="s">
        <v>61</v>
      </c>
      <c r="J536" t="s">
        <v>56</v>
      </c>
      <c r="K536" t="s">
        <v>51</v>
      </c>
      <c r="L536" t="s">
        <v>52</v>
      </c>
      <c r="M536" t="s">
        <v>51</v>
      </c>
      <c r="N536" t="s">
        <v>51</v>
      </c>
      <c r="O536" t="s">
        <v>51</v>
      </c>
      <c r="P536" t="s">
        <v>52</v>
      </c>
      <c r="Q536" t="s">
        <v>52</v>
      </c>
      <c r="R536" t="s">
        <v>52</v>
      </c>
      <c r="S536" t="s">
        <v>51</v>
      </c>
      <c r="T536" t="s">
        <v>56</v>
      </c>
      <c r="U536">
        <v>24</v>
      </c>
      <c r="V536" t="s">
        <v>52</v>
      </c>
      <c r="W536" t="s">
        <v>57</v>
      </c>
      <c r="X536">
        <v>36.299999999999997</v>
      </c>
      <c r="Y536" t="s">
        <v>63</v>
      </c>
      <c r="Z536">
        <v>32</v>
      </c>
      <c r="AA536">
        <v>98</v>
      </c>
      <c r="AB536">
        <v>99</v>
      </c>
      <c r="AC536" t="s">
        <v>59</v>
      </c>
      <c r="AD536" t="s">
        <v>60</v>
      </c>
      <c r="AE536" t="s">
        <v>52</v>
      </c>
      <c r="AF536" t="s">
        <v>62</v>
      </c>
      <c r="AG536" t="s">
        <v>64</v>
      </c>
      <c r="AH536" t="s">
        <v>64</v>
      </c>
      <c r="AI536" t="s">
        <v>52</v>
      </c>
      <c r="AJ536" t="s">
        <v>52</v>
      </c>
      <c r="AK536" t="s">
        <v>52</v>
      </c>
      <c r="AL536" t="s">
        <v>52</v>
      </c>
      <c r="AM536" t="s">
        <v>52</v>
      </c>
      <c r="AN536" t="s">
        <v>52</v>
      </c>
      <c r="AO536" t="s">
        <v>52</v>
      </c>
      <c r="AP536" t="s">
        <v>60</v>
      </c>
      <c r="AQ536" t="s">
        <v>52</v>
      </c>
      <c r="AR536" t="s">
        <v>52</v>
      </c>
      <c r="AS536" t="s">
        <v>52</v>
      </c>
      <c r="AT536" t="s">
        <v>52</v>
      </c>
      <c r="AU536" t="s">
        <v>61</v>
      </c>
      <c r="AV536">
        <v>1</v>
      </c>
      <c r="AW536" s="2" t="s">
        <v>70</v>
      </c>
      <c r="AX536" s="7">
        <v>60</v>
      </c>
    </row>
    <row r="537" spans="1:50" x14ac:dyDescent="0.15">
      <c r="A537">
        <v>11.4</v>
      </c>
      <c r="B537">
        <v>1.6493150684931499</v>
      </c>
      <c r="C537" t="s">
        <v>50</v>
      </c>
      <c r="D537" t="s">
        <v>51</v>
      </c>
      <c r="E537" t="s">
        <v>87</v>
      </c>
      <c r="F537">
        <v>0.24</v>
      </c>
      <c r="G537" t="s">
        <v>73</v>
      </c>
      <c r="H537" t="s">
        <v>54</v>
      </c>
      <c r="I537" t="s">
        <v>61</v>
      </c>
      <c r="J537" t="s">
        <v>56</v>
      </c>
      <c r="K537" t="s">
        <v>51</v>
      </c>
      <c r="L537" t="s">
        <v>51</v>
      </c>
      <c r="M537" t="s">
        <v>51</v>
      </c>
      <c r="N537" t="s">
        <v>51</v>
      </c>
      <c r="O537" t="s">
        <v>51</v>
      </c>
      <c r="P537" t="s">
        <v>52</v>
      </c>
      <c r="Q537" t="s">
        <v>56</v>
      </c>
      <c r="R537" t="s">
        <v>52</v>
      </c>
      <c r="S537" t="s">
        <v>56</v>
      </c>
      <c r="T537" t="s">
        <v>56</v>
      </c>
      <c r="U537">
        <v>48</v>
      </c>
      <c r="V537">
        <v>6</v>
      </c>
      <c r="W537" t="s">
        <v>57</v>
      </c>
      <c r="X537">
        <v>37.200000000000003</v>
      </c>
      <c r="Y537" t="s">
        <v>84</v>
      </c>
      <c r="Z537">
        <v>48</v>
      </c>
      <c r="AA537">
        <v>154</v>
      </c>
      <c r="AB537">
        <v>92</v>
      </c>
      <c r="AC537" t="s">
        <v>59</v>
      </c>
      <c r="AD537" t="s">
        <v>75</v>
      </c>
      <c r="AE537" t="s">
        <v>52</v>
      </c>
      <c r="AF537" t="s">
        <v>76</v>
      </c>
      <c r="AG537" t="s">
        <v>52</v>
      </c>
      <c r="AH537" t="s">
        <v>52</v>
      </c>
      <c r="AI537" t="s">
        <v>52</v>
      </c>
      <c r="AJ537" t="s">
        <v>52</v>
      </c>
      <c r="AK537" t="s">
        <v>52</v>
      </c>
      <c r="AL537">
        <v>36</v>
      </c>
      <c r="AM537">
        <v>166</v>
      </c>
      <c r="AN537">
        <v>93</v>
      </c>
      <c r="AO537" t="s">
        <v>59</v>
      </c>
      <c r="AP537" t="s">
        <v>75</v>
      </c>
      <c r="AQ537" t="s">
        <v>52</v>
      </c>
      <c r="AR537" t="s">
        <v>76</v>
      </c>
      <c r="AS537" t="s">
        <v>71</v>
      </c>
      <c r="AT537" t="s">
        <v>71</v>
      </c>
      <c r="AU537" t="s">
        <v>71</v>
      </c>
      <c r="AV537">
        <v>1</v>
      </c>
      <c r="AW537" s="2" t="s">
        <v>65</v>
      </c>
      <c r="AX537" s="7">
        <v>120</v>
      </c>
    </row>
    <row r="538" spans="1:50" x14ac:dyDescent="0.15">
      <c r="A538">
        <v>12.8</v>
      </c>
      <c r="B538">
        <v>2.0027397260274</v>
      </c>
      <c r="C538" t="s">
        <v>50</v>
      </c>
      <c r="D538" t="s">
        <v>51</v>
      </c>
      <c r="E538" t="s">
        <v>52</v>
      </c>
      <c r="F538">
        <v>1</v>
      </c>
      <c r="G538" t="s">
        <v>73</v>
      </c>
      <c r="H538" t="s">
        <v>78</v>
      </c>
      <c r="I538" t="s">
        <v>61</v>
      </c>
      <c r="J538" t="s">
        <v>52</v>
      </c>
      <c r="K538" t="s">
        <v>52</v>
      </c>
      <c r="L538" t="s">
        <v>52</v>
      </c>
      <c r="M538" t="s">
        <v>51</v>
      </c>
      <c r="N538" t="s">
        <v>51</v>
      </c>
      <c r="O538" t="s">
        <v>51</v>
      </c>
      <c r="P538" t="s">
        <v>52</v>
      </c>
      <c r="Q538" t="s">
        <v>56</v>
      </c>
      <c r="R538" t="s">
        <v>56</v>
      </c>
      <c r="S538" t="s">
        <v>56</v>
      </c>
      <c r="T538" t="s">
        <v>56</v>
      </c>
      <c r="U538">
        <v>24</v>
      </c>
      <c r="V538">
        <v>3</v>
      </c>
      <c r="W538" t="s">
        <v>57</v>
      </c>
      <c r="X538">
        <v>37.9</v>
      </c>
      <c r="Y538" t="s">
        <v>58</v>
      </c>
      <c r="Z538">
        <v>44</v>
      </c>
      <c r="AA538">
        <v>151</v>
      </c>
      <c r="AB538">
        <v>91</v>
      </c>
      <c r="AC538" t="s">
        <v>59</v>
      </c>
      <c r="AD538" t="s">
        <v>52</v>
      </c>
      <c r="AE538" t="s">
        <v>52</v>
      </c>
      <c r="AF538" t="s">
        <v>62</v>
      </c>
      <c r="AG538" t="s">
        <v>52</v>
      </c>
      <c r="AH538" t="s">
        <v>52</v>
      </c>
      <c r="AI538" t="s">
        <v>52</v>
      </c>
      <c r="AJ538">
        <v>37.299999999999997</v>
      </c>
      <c r="AK538" t="s">
        <v>58</v>
      </c>
      <c r="AL538">
        <v>28</v>
      </c>
      <c r="AM538">
        <v>168</v>
      </c>
      <c r="AN538">
        <v>95</v>
      </c>
      <c r="AO538" t="s">
        <v>59</v>
      </c>
      <c r="AP538" t="s">
        <v>60</v>
      </c>
      <c r="AQ538" t="s">
        <v>52</v>
      </c>
      <c r="AR538" t="s">
        <v>62</v>
      </c>
      <c r="AS538" t="s">
        <v>61</v>
      </c>
      <c r="AT538" t="s">
        <v>61</v>
      </c>
      <c r="AU538" t="s">
        <v>64</v>
      </c>
      <c r="AV538">
        <v>3</v>
      </c>
      <c r="AW538" s="2" t="s">
        <v>70</v>
      </c>
      <c r="AX538" s="7">
        <v>60</v>
      </c>
    </row>
    <row r="539" spans="1:50" x14ac:dyDescent="0.15">
      <c r="A539">
        <v>41.3</v>
      </c>
      <c r="B539">
        <v>10.9534246575342</v>
      </c>
      <c r="C539" t="s">
        <v>50</v>
      </c>
      <c r="D539" t="s">
        <v>51</v>
      </c>
      <c r="E539" t="s">
        <v>52</v>
      </c>
      <c r="F539">
        <v>2.5</v>
      </c>
      <c r="G539" t="s">
        <v>73</v>
      </c>
      <c r="H539" t="s">
        <v>54</v>
      </c>
      <c r="I539" t="s">
        <v>61</v>
      </c>
      <c r="J539" t="s">
        <v>51</v>
      </c>
      <c r="K539" t="s">
        <v>51</v>
      </c>
      <c r="L539" t="s">
        <v>56</v>
      </c>
      <c r="M539" t="s">
        <v>51</v>
      </c>
      <c r="N539" t="s">
        <v>51</v>
      </c>
      <c r="O539" t="s">
        <v>51</v>
      </c>
      <c r="P539" t="s">
        <v>52</v>
      </c>
      <c r="Q539" t="s">
        <v>56</v>
      </c>
      <c r="R539" t="s">
        <v>52</v>
      </c>
      <c r="S539" t="s">
        <v>56</v>
      </c>
      <c r="T539" t="s">
        <v>51</v>
      </c>
      <c r="U539">
        <v>48</v>
      </c>
      <c r="V539">
        <v>2</v>
      </c>
      <c r="W539" t="s">
        <v>57</v>
      </c>
      <c r="X539">
        <v>36.700000000000003</v>
      </c>
      <c r="Y539" t="s">
        <v>63</v>
      </c>
      <c r="Z539">
        <v>20</v>
      </c>
      <c r="AA539">
        <v>78</v>
      </c>
      <c r="AB539">
        <v>98</v>
      </c>
      <c r="AC539" t="s">
        <v>59</v>
      </c>
      <c r="AD539" t="s">
        <v>60</v>
      </c>
      <c r="AE539" t="s">
        <v>52</v>
      </c>
      <c r="AF539" t="s">
        <v>62</v>
      </c>
      <c r="AG539" t="s">
        <v>61</v>
      </c>
      <c r="AH539" t="s">
        <v>61</v>
      </c>
      <c r="AI539" t="s">
        <v>61</v>
      </c>
      <c r="AJ539">
        <v>36.700000000000003</v>
      </c>
      <c r="AK539" t="s">
        <v>63</v>
      </c>
      <c r="AL539">
        <v>20</v>
      </c>
      <c r="AM539">
        <v>78</v>
      </c>
      <c r="AN539">
        <v>98</v>
      </c>
      <c r="AO539" t="s">
        <v>59</v>
      </c>
      <c r="AP539" t="s">
        <v>75</v>
      </c>
      <c r="AQ539" t="s">
        <v>52</v>
      </c>
      <c r="AR539" t="s">
        <v>52</v>
      </c>
      <c r="AS539" t="s">
        <v>52</v>
      </c>
      <c r="AT539" t="s">
        <v>52</v>
      </c>
      <c r="AU539" t="s">
        <v>61</v>
      </c>
      <c r="AV539">
        <v>0</v>
      </c>
      <c r="AW539" s="2" t="s">
        <v>70</v>
      </c>
      <c r="AX539" s="7">
        <v>60</v>
      </c>
    </row>
    <row r="540" spans="1:50" x14ac:dyDescent="0.15">
      <c r="A540">
        <v>39.200000000000003</v>
      </c>
      <c r="B540">
        <v>10.4</v>
      </c>
      <c r="C540" t="s">
        <v>86</v>
      </c>
      <c r="D540" t="s">
        <v>51</v>
      </c>
      <c r="E540" t="s">
        <v>61</v>
      </c>
      <c r="F540">
        <v>2.5</v>
      </c>
      <c r="G540" t="s">
        <v>52</v>
      </c>
      <c r="H540" t="s">
        <v>52</v>
      </c>
      <c r="I540" t="s">
        <v>61</v>
      </c>
      <c r="J540" t="s">
        <v>56</v>
      </c>
      <c r="K540" t="s">
        <v>51</v>
      </c>
      <c r="L540" t="s">
        <v>56</v>
      </c>
      <c r="M540" t="s">
        <v>51</v>
      </c>
      <c r="N540" t="s">
        <v>51</v>
      </c>
      <c r="O540" t="s">
        <v>51</v>
      </c>
      <c r="P540" t="s">
        <v>52</v>
      </c>
      <c r="Q540" t="s">
        <v>56</v>
      </c>
      <c r="R540" t="s">
        <v>52</v>
      </c>
      <c r="S540" t="s">
        <v>56</v>
      </c>
      <c r="T540" t="s">
        <v>56</v>
      </c>
      <c r="U540">
        <v>12</v>
      </c>
      <c r="V540">
        <v>2</v>
      </c>
      <c r="W540" t="s">
        <v>81</v>
      </c>
      <c r="X540">
        <v>36.799999999999997</v>
      </c>
      <c r="Y540" t="s">
        <v>63</v>
      </c>
      <c r="Z540">
        <v>30</v>
      </c>
      <c r="AA540">
        <v>138</v>
      </c>
      <c r="AB540">
        <v>90</v>
      </c>
      <c r="AC540" t="s">
        <v>59</v>
      </c>
      <c r="AD540" t="s">
        <v>60</v>
      </c>
      <c r="AE540" t="s">
        <v>52</v>
      </c>
      <c r="AF540" t="s">
        <v>76</v>
      </c>
      <c r="AG540" t="s">
        <v>52</v>
      </c>
      <c r="AH540" t="s">
        <v>61</v>
      </c>
      <c r="AI540" t="s">
        <v>52</v>
      </c>
      <c r="AJ540" t="s">
        <v>52</v>
      </c>
      <c r="AK540" t="s">
        <v>52</v>
      </c>
      <c r="AL540" t="s">
        <v>52</v>
      </c>
      <c r="AM540" t="s">
        <v>52</v>
      </c>
      <c r="AN540">
        <v>93</v>
      </c>
      <c r="AO540" t="s">
        <v>59</v>
      </c>
      <c r="AP540" t="s">
        <v>75</v>
      </c>
      <c r="AQ540" t="s">
        <v>52</v>
      </c>
      <c r="AR540" t="s">
        <v>76</v>
      </c>
      <c r="AS540" t="s">
        <v>64</v>
      </c>
      <c r="AT540" t="s">
        <v>64</v>
      </c>
      <c r="AU540" t="s">
        <v>64</v>
      </c>
      <c r="AV540">
        <v>1</v>
      </c>
      <c r="AW540" s="2" t="s">
        <v>65</v>
      </c>
      <c r="AX540" s="7">
        <v>60</v>
      </c>
    </row>
    <row r="541" spans="1:50" x14ac:dyDescent="0.15">
      <c r="A541">
        <v>39.200000000000003</v>
      </c>
      <c r="B541">
        <v>10.4</v>
      </c>
      <c r="C541" t="s">
        <v>86</v>
      </c>
      <c r="D541" t="s">
        <v>51</v>
      </c>
      <c r="E541" t="s">
        <v>61</v>
      </c>
      <c r="F541">
        <v>2.5</v>
      </c>
      <c r="G541" t="s">
        <v>52</v>
      </c>
      <c r="H541" t="s">
        <v>52</v>
      </c>
      <c r="I541" t="s">
        <v>61</v>
      </c>
      <c r="J541" t="s">
        <v>56</v>
      </c>
      <c r="K541" t="s">
        <v>51</v>
      </c>
      <c r="L541" t="s">
        <v>56</v>
      </c>
      <c r="M541" t="s">
        <v>51</v>
      </c>
      <c r="N541" t="s">
        <v>51</v>
      </c>
      <c r="O541" t="s">
        <v>51</v>
      </c>
      <c r="P541" t="s">
        <v>52</v>
      </c>
      <c r="Q541" t="s">
        <v>56</v>
      </c>
      <c r="R541" t="s">
        <v>52</v>
      </c>
      <c r="S541" t="s">
        <v>56</v>
      </c>
      <c r="T541" t="s">
        <v>56</v>
      </c>
      <c r="U541">
        <v>12</v>
      </c>
      <c r="V541">
        <v>2</v>
      </c>
      <c r="W541" t="s">
        <v>81</v>
      </c>
      <c r="X541">
        <v>36.799999999999997</v>
      </c>
      <c r="Y541" t="s">
        <v>63</v>
      </c>
      <c r="Z541">
        <v>30</v>
      </c>
      <c r="AA541">
        <v>138</v>
      </c>
      <c r="AB541">
        <v>90</v>
      </c>
      <c r="AC541" t="s">
        <v>59</v>
      </c>
      <c r="AD541" t="s">
        <v>60</v>
      </c>
      <c r="AE541" t="s">
        <v>52</v>
      </c>
      <c r="AF541" t="s">
        <v>76</v>
      </c>
      <c r="AG541" t="s">
        <v>52</v>
      </c>
      <c r="AH541" t="s">
        <v>61</v>
      </c>
      <c r="AI541" t="s">
        <v>52</v>
      </c>
      <c r="AJ541" t="s">
        <v>52</v>
      </c>
      <c r="AK541" t="s">
        <v>52</v>
      </c>
      <c r="AL541">
        <v>26</v>
      </c>
      <c r="AM541">
        <v>110</v>
      </c>
      <c r="AN541">
        <v>95</v>
      </c>
      <c r="AO541" t="s">
        <v>59</v>
      </c>
      <c r="AP541" t="s">
        <v>75</v>
      </c>
      <c r="AQ541" t="s">
        <v>52</v>
      </c>
      <c r="AR541" t="s">
        <v>76</v>
      </c>
      <c r="AS541" t="s">
        <v>64</v>
      </c>
      <c r="AT541" t="s">
        <v>64</v>
      </c>
      <c r="AU541" t="s">
        <v>61</v>
      </c>
      <c r="AV541">
        <v>4</v>
      </c>
      <c r="AW541" s="2" t="s">
        <v>65</v>
      </c>
      <c r="AX541" s="7">
        <v>240</v>
      </c>
    </row>
    <row r="542" spans="1:50" x14ac:dyDescent="0.15">
      <c r="A542">
        <v>51</v>
      </c>
      <c r="B542">
        <v>12.4657534246575</v>
      </c>
      <c r="C542" t="s">
        <v>50</v>
      </c>
      <c r="D542" t="s">
        <v>56</v>
      </c>
      <c r="E542" t="s">
        <v>66</v>
      </c>
      <c r="F542">
        <v>2.5</v>
      </c>
      <c r="G542" t="s">
        <v>73</v>
      </c>
      <c r="H542" t="s">
        <v>78</v>
      </c>
      <c r="I542" t="s">
        <v>55</v>
      </c>
      <c r="J542" t="s">
        <v>56</v>
      </c>
      <c r="K542" t="s">
        <v>51</v>
      </c>
      <c r="L542" t="s">
        <v>51</v>
      </c>
      <c r="M542" t="s">
        <v>51</v>
      </c>
      <c r="N542" t="s">
        <v>51</v>
      </c>
      <c r="O542" t="s">
        <v>51</v>
      </c>
      <c r="P542" t="s">
        <v>52</v>
      </c>
      <c r="Q542" t="s">
        <v>56</v>
      </c>
      <c r="R542" t="s">
        <v>52</v>
      </c>
      <c r="S542" t="s">
        <v>56</v>
      </c>
      <c r="T542" t="s">
        <v>51</v>
      </c>
      <c r="U542">
        <v>24</v>
      </c>
      <c r="V542">
        <v>4</v>
      </c>
      <c r="W542" t="s">
        <v>57</v>
      </c>
      <c r="X542">
        <v>36.299999999999997</v>
      </c>
      <c r="Y542" t="s">
        <v>63</v>
      </c>
      <c r="Z542">
        <v>28</v>
      </c>
      <c r="AA542">
        <v>112</v>
      </c>
      <c r="AB542">
        <v>97</v>
      </c>
      <c r="AC542" t="s">
        <v>59</v>
      </c>
      <c r="AD542" t="s">
        <v>68</v>
      </c>
      <c r="AE542" t="s">
        <v>52</v>
      </c>
      <c r="AF542" t="s">
        <v>76</v>
      </c>
      <c r="AG542" t="s">
        <v>52</v>
      </c>
      <c r="AH542" t="s">
        <v>52</v>
      </c>
      <c r="AI542" t="s">
        <v>71</v>
      </c>
      <c r="AJ542" t="s">
        <v>52</v>
      </c>
      <c r="AK542" t="s">
        <v>52</v>
      </c>
      <c r="AL542">
        <v>42</v>
      </c>
      <c r="AM542">
        <v>108</v>
      </c>
      <c r="AN542">
        <v>98</v>
      </c>
      <c r="AO542" t="s">
        <v>59</v>
      </c>
      <c r="AP542" t="s">
        <v>75</v>
      </c>
      <c r="AQ542" t="s">
        <v>52</v>
      </c>
      <c r="AR542" t="s">
        <v>62</v>
      </c>
      <c r="AS542" t="s">
        <v>64</v>
      </c>
      <c r="AT542" t="s">
        <v>64</v>
      </c>
      <c r="AU542" t="s">
        <v>64</v>
      </c>
      <c r="AV542">
        <v>2</v>
      </c>
      <c r="AW542" s="2" t="s">
        <v>72</v>
      </c>
      <c r="AX542" s="7">
        <v>60</v>
      </c>
    </row>
    <row r="543" spans="1:50" x14ac:dyDescent="0.15">
      <c r="A543">
        <v>51</v>
      </c>
      <c r="B543">
        <v>12.4657534246575</v>
      </c>
      <c r="C543" t="s">
        <v>50</v>
      </c>
      <c r="D543" t="s">
        <v>56</v>
      </c>
      <c r="E543" t="s">
        <v>66</v>
      </c>
      <c r="F543">
        <v>2.5</v>
      </c>
      <c r="G543" t="s">
        <v>73</v>
      </c>
      <c r="H543" t="s">
        <v>78</v>
      </c>
      <c r="I543" t="s">
        <v>55</v>
      </c>
      <c r="J543" t="s">
        <v>56</v>
      </c>
      <c r="K543" t="s">
        <v>51</v>
      </c>
      <c r="L543" t="s">
        <v>51</v>
      </c>
      <c r="M543" t="s">
        <v>51</v>
      </c>
      <c r="N543" t="s">
        <v>51</v>
      </c>
      <c r="O543" t="s">
        <v>51</v>
      </c>
      <c r="P543" t="s">
        <v>52</v>
      </c>
      <c r="Q543" t="s">
        <v>56</v>
      </c>
      <c r="R543" t="s">
        <v>52</v>
      </c>
      <c r="S543" t="s">
        <v>56</v>
      </c>
      <c r="T543" t="s">
        <v>51</v>
      </c>
      <c r="U543">
        <v>24</v>
      </c>
      <c r="V543">
        <v>4</v>
      </c>
      <c r="W543" t="s">
        <v>57</v>
      </c>
      <c r="X543">
        <v>36.299999999999997</v>
      </c>
      <c r="Y543" t="s">
        <v>63</v>
      </c>
      <c r="Z543">
        <v>28</v>
      </c>
      <c r="AA543">
        <v>112</v>
      </c>
      <c r="AB543">
        <v>97</v>
      </c>
      <c r="AC543" t="s">
        <v>59</v>
      </c>
      <c r="AD543" t="s">
        <v>68</v>
      </c>
      <c r="AE543" t="s">
        <v>52</v>
      </c>
      <c r="AF543" t="s">
        <v>76</v>
      </c>
      <c r="AG543" t="s">
        <v>52</v>
      </c>
      <c r="AH543" t="s">
        <v>52</v>
      </c>
      <c r="AI543" t="s">
        <v>71</v>
      </c>
      <c r="AJ543" t="s">
        <v>52</v>
      </c>
      <c r="AK543" t="s">
        <v>52</v>
      </c>
      <c r="AL543">
        <v>32</v>
      </c>
      <c r="AM543">
        <v>101</v>
      </c>
      <c r="AN543">
        <v>95</v>
      </c>
      <c r="AO543" t="s">
        <v>59</v>
      </c>
      <c r="AP543" t="s">
        <v>75</v>
      </c>
      <c r="AQ543" t="s">
        <v>52</v>
      </c>
      <c r="AR543" t="s">
        <v>62</v>
      </c>
      <c r="AS543" t="s">
        <v>64</v>
      </c>
      <c r="AT543" t="s">
        <v>64</v>
      </c>
      <c r="AU543" t="s">
        <v>64</v>
      </c>
      <c r="AV543">
        <v>4</v>
      </c>
      <c r="AW543" s="2" t="s">
        <v>72</v>
      </c>
      <c r="AX543" s="7">
        <v>240</v>
      </c>
    </row>
    <row r="544" spans="1:50" x14ac:dyDescent="0.15">
      <c r="A544">
        <v>51</v>
      </c>
      <c r="B544">
        <v>12.4657534246575</v>
      </c>
      <c r="C544" t="s">
        <v>50</v>
      </c>
      <c r="D544" t="s">
        <v>56</v>
      </c>
      <c r="E544" t="s">
        <v>66</v>
      </c>
      <c r="F544">
        <v>2.5</v>
      </c>
      <c r="G544" t="s">
        <v>73</v>
      </c>
      <c r="H544" t="s">
        <v>78</v>
      </c>
      <c r="I544" t="s">
        <v>55</v>
      </c>
      <c r="J544" t="s">
        <v>56</v>
      </c>
      <c r="K544" t="s">
        <v>51</v>
      </c>
      <c r="L544" t="s">
        <v>51</v>
      </c>
      <c r="M544" t="s">
        <v>51</v>
      </c>
      <c r="N544" t="s">
        <v>51</v>
      </c>
      <c r="O544" t="s">
        <v>51</v>
      </c>
      <c r="P544" t="s">
        <v>52</v>
      </c>
      <c r="Q544" t="s">
        <v>56</v>
      </c>
      <c r="R544" t="s">
        <v>52</v>
      </c>
      <c r="S544" t="s">
        <v>56</v>
      </c>
      <c r="T544" t="s">
        <v>51</v>
      </c>
      <c r="U544">
        <v>24</v>
      </c>
      <c r="V544">
        <v>4</v>
      </c>
      <c r="W544" t="s">
        <v>57</v>
      </c>
      <c r="X544">
        <v>36.299999999999997</v>
      </c>
      <c r="Y544" t="s">
        <v>63</v>
      </c>
      <c r="Z544">
        <v>28</v>
      </c>
      <c r="AA544">
        <v>112</v>
      </c>
      <c r="AB544">
        <v>97</v>
      </c>
      <c r="AC544" t="s">
        <v>59</v>
      </c>
      <c r="AD544" t="s">
        <v>68</v>
      </c>
      <c r="AE544" t="s">
        <v>52</v>
      </c>
      <c r="AF544" t="s">
        <v>76</v>
      </c>
      <c r="AG544" t="s">
        <v>52</v>
      </c>
      <c r="AH544" t="s">
        <v>52</v>
      </c>
      <c r="AI544" t="s">
        <v>71</v>
      </c>
      <c r="AJ544" t="s">
        <v>52</v>
      </c>
      <c r="AK544" t="s">
        <v>52</v>
      </c>
      <c r="AL544">
        <v>32</v>
      </c>
      <c r="AM544">
        <v>114</v>
      </c>
      <c r="AN544">
        <v>94</v>
      </c>
      <c r="AO544" t="s">
        <v>59</v>
      </c>
      <c r="AP544" t="s">
        <v>75</v>
      </c>
      <c r="AQ544" t="s">
        <v>52</v>
      </c>
      <c r="AR544" t="s">
        <v>76</v>
      </c>
      <c r="AS544" t="s">
        <v>71</v>
      </c>
      <c r="AT544" t="s">
        <v>71</v>
      </c>
      <c r="AU544" t="s">
        <v>64</v>
      </c>
      <c r="AV544">
        <v>8</v>
      </c>
      <c r="AW544" s="2" t="s">
        <v>72</v>
      </c>
      <c r="AX544" s="7">
        <v>480</v>
      </c>
    </row>
    <row r="545" spans="1:50" x14ac:dyDescent="0.15">
      <c r="A545">
        <v>15</v>
      </c>
      <c r="B545">
        <v>3.0054794520547898</v>
      </c>
      <c r="C545" t="s">
        <v>50</v>
      </c>
      <c r="D545" t="s">
        <v>51</v>
      </c>
      <c r="E545" t="s">
        <v>66</v>
      </c>
      <c r="F545">
        <v>1</v>
      </c>
      <c r="G545" t="s">
        <v>73</v>
      </c>
      <c r="H545" t="s">
        <v>78</v>
      </c>
      <c r="I545" t="s">
        <v>61</v>
      </c>
      <c r="J545" t="s">
        <v>52</v>
      </c>
      <c r="K545" t="s">
        <v>52</v>
      </c>
      <c r="L545" t="s">
        <v>52</v>
      </c>
      <c r="M545" t="s">
        <v>51</v>
      </c>
      <c r="N545" t="s">
        <v>51</v>
      </c>
      <c r="O545" t="s">
        <v>56</v>
      </c>
      <c r="P545" t="s">
        <v>56</v>
      </c>
      <c r="Q545" t="s">
        <v>52</v>
      </c>
      <c r="R545" t="s">
        <v>52</v>
      </c>
      <c r="S545" t="s">
        <v>56</v>
      </c>
      <c r="T545" t="s">
        <v>56</v>
      </c>
      <c r="U545">
        <v>72</v>
      </c>
      <c r="V545" t="s">
        <v>52</v>
      </c>
      <c r="W545" t="s">
        <v>57</v>
      </c>
      <c r="X545">
        <v>36.700000000000003</v>
      </c>
      <c r="Y545" t="s">
        <v>58</v>
      </c>
      <c r="Z545">
        <v>30</v>
      </c>
      <c r="AA545">
        <v>128</v>
      </c>
      <c r="AB545">
        <v>98</v>
      </c>
      <c r="AC545" t="s">
        <v>59</v>
      </c>
      <c r="AD545" t="s">
        <v>75</v>
      </c>
      <c r="AE545" t="s">
        <v>52</v>
      </c>
      <c r="AF545" t="s">
        <v>76</v>
      </c>
      <c r="AG545" t="s">
        <v>52</v>
      </c>
      <c r="AH545" t="s">
        <v>61</v>
      </c>
      <c r="AI545" t="s">
        <v>61</v>
      </c>
      <c r="AJ545" t="s">
        <v>52</v>
      </c>
      <c r="AK545" t="s">
        <v>52</v>
      </c>
      <c r="AL545" t="s">
        <v>52</v>
      </c>
      <c r="AM545" t="s">
        <v>52</v>
      </c>
      <c r="AN545">
        <v>98</v>
      </c>
      <c r="AO545" t="s">
        <v>59</v>
      </c>
      <c r="AP545" t="s">
        <v>60</v>
      </c>
      <c r="AQ545" t="s">
        <v>52</v>
      </c>
      <c r="AR545" t="s">
        <v>52</v>
      </c>
      <c r="AS545" t="s">
        <v>64</v>
      </c>
      <c r="AT545" t="s">
        <v>64</v>
      </c>
      <c r="AU545" t="s">
        <v>61</v>
      </c>
      <c r="AV545">
        <v>1</v>
      </c>
      <c r="AW545" s="2" t="s">
        <v>65</v>
      </c>
      <c r="AX545" s="7">
        <v>120</v>
      </c>
    </row>
    <row r="546" spans="1:50" x14ac:dyDescent="0.15">
      <c r="A546">
        <v>20.2</v>
      </c>
      <c r="B546">
        <v>4.0219178082191798</v>
      </c>
      <c r="C546" t="s">
        <v>50</v>
      </c>
      <c r="D546" t="s">
        <v>56</v>
      </c>
      <c r="E546" t="s">
        <v>61</v>
      </c>
      <c r="F546">
        <v>2</v>
      </c>
      <c r="G546" t="s">
        <v>67</v>
      </c>
      <c r="H546" t="s">
        <v>74</v>
      </c>
      <c r="I546" t="s">
        <v>55</v>
      </c>
      <c r="J546" t="s">
        <v>52</v>
      </c>
      <c r="K546" t="s">
        <v>52</v>
      </c>
      <c r="L546" t="s">
        <v>52</v>
      </c>
      <c r="M546" t="s">
        <v>51</v>
      </c>
      <c r="N546" t="s">
        <v>51</v>
      </c>
      <c r="O546" t="s">
        <v>51</v>
      </c>
      <c r="P546" t="s">
        <v>51</v>
      </c>
      <c r="Q546" t="s">
        <v>51</v>
      </c>
      <c r="R546" t="s">
        <v>52</v>
      </c>
      <c r="S546" t="s">
        <v>56</v>
      </c>
      <c r="T546" t="s">
        <v>56</v>
      </c>
      <c r="U546">
        <v>12</v>
      </c>
      <c r="V546">
        <v>3</v>
      </c>
      <c r="W546" t="s">
        <v>57</v>
      </c>
      <c r="X546">
        <v>37.5</v>
      </c>
      <c r="Y546" t="s">
        <v>63</v>
      </c>
      <c r="Z546">
        <v>44</v>
      </c>
      <c r="AA546">
        <v>156</v>
      </c>
      <c r="AB546">
        <v>89</v>
      </c>
      <c r="AC546" t="s">
        <v>59</v>
      </c>
      <c r="AD546" t="s">
        <v>68</v>
      </c>
      <c r="AE546" t="s">
        <v>52</v>
      </c>
      <c r="AF546" t="s">
        <v>76</v>
      </c>
      <c r="AG546" t="s">
        <v>52</v>
      </c>
      <c r="AH546" t="s">
        <v>52</v>
      </c>
      <c r="AI546" t="s">
        <v>52</v>
      </c>
      <c r="AJ546" t="s">
        <v>52</v>
      </c>
      <c r="AK546" t="s">
        <v>52</v>
      </c>
      <c r="AL546">
        <v>48</v>
      </c>
      <c r="AM546">
        <v>160</v>
      </c>
      <c r="AN546">
        <v>94</v>
      </c>
      <c r="AO546" t="s">
        <v>59</v>
      </c>
      <c r="AP546" t="s">
        <v>68</v>
      </c>
      <c r="AQ546" t="s">
        <v>52</v>
      </c>
      <c r="AR546" t="s">
        <v>62</v>
      </c>
      <c r="AS546" t="s">
        <v>71</v>
      </c>
      <c r="AT546" t="s">
        <v>71</v>
      </c>
      <c r="AU546" t="s">
        <v>71</v>
      </c>
      <c r="AV546">
        <v>2</v>
      </c>
      <c r="AW546" s="2" t="s">
        <v>65</v>
      </c>
      <c r="AX546" s="7">
        <v>60</v>
      </c>
    </row>
    <row r="547" spans="1:50" x14ac:dyDescent="0.15">
      <c r="A547">
        <v>20.2</v>
      </c>
      <c r="B547">
        <v>4.0219178082191798</v>
      </c>
      <c r="C547" t="s">
        <v>50</v>
      </c>
      <c r="D547" t="s">
        <v>56</v>
      </c>
      <c r="E547" t="s">
        <v>61</v>
      </c>
      <c r="F547">
        <v>2</v>
      </c>
      <c r="G547" t="s">
        <v>67</v>
      </c>
      <c r="H547" t="s">
        <v>74</v>
      </c>
      <c r="I547" t="s">
        <v>55</v>
      </c>
      <c r="J547" t="s">
        <v>52</v>
      </c>
      <c r="K547" t="s">
        <v>52</v>
      </c>
      <c r="L547" t="s">
        <v>52</v>
      </c>
      <c r="M547" t="s">
        <v>51</v>
      </c>
      <c r="N547" t="s">
        <v>51</v>
      </c>
      <c r="O547" t="s">
        <v>51</v>
      </c>
      <c r="P547" t="s">
        <v>51</v>
      </c>
      <c r="Q547" t="s">
        <v>51</v>
      </c>
      <c r="R547" t="s">
        <v>52</v>
      </c>
      <c r="S547" t="s">
        <v>56</v>
      </c>
      <c r="T547" t="s">
        <v>56</v>
      </c>
      <c r="U547">
        <v>12</v>
      </c>
      <c r="V547">
        <v>3</v>
      </c>
      <c r="W547" t="s">
        <v>57</v>
      </c>
      <c r="X547">
        <v>37.5</v>
      </c>
      <c r="Y547" t="s">
        <v>63</v>
      </c>
      <c r="Z547">
        <v>44</v>
      </c>
      <c r="AA547">
        <v>156</v>
      </c>
      <c r="AB547">
        <v>89</v>
      </c>
      <c r="AC547" t="s">
        <v>59</v>
      </c>
      <c r="AD547" t="s">
        <v>68</v>
      </c>
      <c r="AE547" t="s">
        <v>52</v>
      </c>
      <c r="AF547" t="s">
        <v>76</v>
      </c>
      <c r="AG547" t="s">
        <v>52</v>
      </c>
      <c r="AH547" t="s">
        <v>52</v>
      </c>
      <c r="AI547" t="s">
        <v>52</v>
      </c>
      <c r="AJ547" t="s">
        <v>52</v>
      </c>
      <c r="AK547" t="s">
        <v>52</v>
      </c>
      <c r="AL547">
        <v>44</v>
      </c>
      <c r="AM547">
        <v>154</v>
      </c>
      <c r="AN547">
        <v>93</v>
      </c>
      <c r="AO547" t="s">
        <v>59</v>
      </c>
      <c r="AP547" t="s">
        <v>68</v>
      </c>
      <c r="AQ547" t="s">
        <v>52</v>
      </c>
      <c r="AR547" t="s">
        <v>62</v>
      </c>
      <c r="AS547" t="s">
        <v>71</v>
      </c>
      <c r="AT547" t="s">
        <v>71</v>
      </c>
      <c r="AU547" t="s">
        <v>71</v>
      </c>
      <c r="AV547">
        <v>3</v>
      </c>
      <c r="AW547" s="2" t="s">
        <v>65</v>
      </c>
      <c r="AX547" s="7">
        <v>120</v>
      </c>
    </row>
    <row r="548" spans="1:50" x14ac:dyDescent="0.15">
      <c r="A548">
        <v>20.3</v>
      </c>
      <c r="B548">
        <v>3.8328767123287699</v>
      </c>
      <c r="C548" t="s">
        <v>50</v>
      </c>
      <c r="D548" t="s">
        <v>56</v>
      </c>
      <c r="E548" t="s">
        <v>61</v>
      </c>
      <c r="F548">
        <v>2</v>
      </c>
      <c r="G548" t="s">
        <v>67</v>
      </c>
      <c r="H548" t="s">
        <v>74</v>
      </c>
      <c r="I548" t="s">
        <v>55</v>
      </c>
      <c r="J548" t="s">
        <v>52</v>
      </c>
      <c r="K548" t="s">
        <v>52</v>
      </c>
      <c r="L548" t="s">
        <v>52</v>
      </c>
      <c r="M548" t="s">
        <v>51</v>
      </c>
      <c r="N548" t="s">
        <v>51</v>
      </c>
      <c r="O548" t="s">
        <v>51</v>
      </c>
      <c r="P548" t="s">
        <v>51</v>
      </c>
      <c r="Q548" t="s">
        <v>51</v>
      </c>
      <c r="R548" t="s">
        <v>52</v>
      </c>
      <c r="S548" t="s">
        <v>56</v>
      </c>
      <c r="T548" t="s">
        <v>56</v>
      </c>
      <c r="U548">
        <v>12</v>
      </c>
      <c r="V548">
        <v>0</v>
      </c>
      <c r="W548" t="s">
        <v>57</v>
      </c>
      <c r="X548" t="s">
        <v>52</v>
      </c>
      <c r="Y548" t="s">
        <v>52</v>
      </c>
      <c r="Z548">
        <v>48</v>
      </c>
      <c r="AA548">
        <v>136</v>
      </c>
      <c r="AB548">
        <v>92</v>
      </c>
      <c r="AC548" t="s">
        <v>59</v>
      </c>
      <c r="AD548" t="s">
        <v>68</v>
      </c>
      <c r="AE548" t="s">
        <v>52</v>
      </c>
      <c r="AF548" t="s">
        <v>76</v>
      </c>
      <c r="AG548" t="s">
        <v>64</v>
      </c>
      <c r="AH548" t="s">
        <v>64</v>
      </c>
      <c r="AI548" t="s">
        <v>71</v>
      </c>
      <c r="AJ548">
        <v>37.6</v>
      </c>
      <c r="AK548" t="s">
        <v>58</v>
      </c>
      <c r="AL548">
        <v>40</v>
      </c>
      <c r="AM548">
        <v>133</v>
      </c>
      <c r="AN548">
        <v>94</v>
      </c>
      <c r="AO548" t="s">
        <v>59</v>
      </c>
      <c r="AP548" t="s">
        <v>75</v>
      </c>
      <c r="AQ548" t="s">
        <v>52</v>
      </c>
      <c r="AR548" t="s">
        <v>76</v>
      </c>
      <c r="AS548" t="s">
        <v>64</v>
      </c>
      <c r="AT548" t="s">
        <v>61</v>
      </c>
      <c r="AU548" t="s">
        <v>71</v>
      </c>
      <c r="AV548">
        <v>1</v>
      </c>
      <c r="AW548" s="2" t="s">
        <v>65</v>
      </c>
      <c r="AX548" s="7">
        <v>120</v>
      </c>
    </row>
    <row r="549" spans="1:50" x14ac:dyDescent="0.15">
      <c r="A549">
        <v>20.3</v>
      </c>
      <c r="B549">
        <v>3.8328767123287699</v>
      </c>
      <c r="C549" t="s">
        <v>50</v>
      </c>
      <c r="D549" t="s">
        <v>56</v>
      </c>
      <c r="E549" t="s">
        <v>61</v>
      </c>
      <c r="F549">
        <v>2</v>
      </c>
      <c r="G549" t="s">
        <v>67</v>
      </c>
      <c r="H549" t="s">
        <v>74</v>
      </c>
      <c r="I549" t="s">
        <v>55</v>
      </c>
      <c r="J549" t="s">
        <v>52</v>
      </c>
      <c r="K549" t="s">
        <v>52</v>
      </c>
      <c r="L549" t="s">
        <v>52</v>
      </c>
      <c r="M549" t="s">
        <v>51</v>
      </c>
      <c r="N549" t="s">
        <v>51</v>
      </c>
      <c r="O549" t="s">
        <v>51</v>
      </c>
      <c r="P549" t="s">
        <v>51</v>
      </c>
      <c r="Q549" t="s">
        <v>51</v>
      </c>
      <c r="R549" t="s">
        <v>52</v>
      </c>
      <c r="S549" t="s">
        <v>56</v>
      </c>
      <c r="T549" t="s">
        <v>56</v>
      </c>
      <c r="U549">
        <v>12</v>
      </c>
      <c r="V549">
        <v>0</v>
      </c>
      <c r="W549" t="s">
        <v>57</v>
      </c>
      <c r="X549" t="s">
        <v>52</v>
      </c>
      <c r="Y549" t="s">
        <v>52</v>
      </c>
      <c r="Z549">
        <v>48</v>
      </c>
      <c r="AA549">
        <v>136</v>
      </c>
      <c r="AB549">
        <v>92</v>
      </c>
      <c r="AC549" t="s">
        <v>59</v>
      </c>
      <c r="AD549" t="s">
        <v>68</v>
      </c>
      <c r="AE549" t="s">
        <v>52</v>
      </c>
      <c r="AF549" t="s">
        <v>76</v>
      </c>
      <c r="AG549" t="s">
        <v>64</v>
      </c>
      <c r="AH549" t="s">
        <v>64</v>
      </c>
      <c r="AI549" t="s">
        <v>71</v>
      </c>
      <c r="AJ549" t="s">
        <v>52</v>
      </c>
      <c r="AK549" t="s">
        <v>52</v>
      </c>
      <c r="AL549">
        <v>40</v>
      </c>
      <c r="AM549">
        <v>130</v>
      </c>
      <c r="AN549">
        <v>96</v>
      </c>
      <c r="AO549" t="s">
        <v>59</v>
      </c>
      <c r="AP549" t="s">
        <v>75</v>
      </c>
      <c r="AQ549" t="s">
        <v>52</v>
      </c>
      <c r="AR549" t="s">
        <v>76</v>
      </c>
      <c r="AS549" t="s">
        <v>61</v>
      </c>
      <c r="AT549" t="s">
        <v>61</v>
      </c>
      <c r="AU549" t="s">
        <v>64</v>
      </c>
      <c r="AV549">
        <v>3</v>
      </c>
      <c r="AW549" s="2" t="s">
        <v>65</v>
      </c>
      <c r="AX549" s="7">
        <v>240</v>
      </c>
    </row>
    <row r="550" spans="1:50" x14ac:dyDescent="0.15">
      <c r="A550">
        <v>19.100000000000001</v>
      </c>
      <c r="B550">
        <v>3.3095890410958901</v>
      </c>
      <c r="C550" t="s">
        <v>50</v>
      </c>
      <c r="D550" t="s">
        <v>56</v>
      </c>
      <c r="E550" t="s">
        <v>52</v>
      </c>
      <c r="F550">
        <v>2</v>
      </c>
      <c r="G550" t="s">
        <v>67</v>
      </c>
      <c r="H550" t="s">
        <v>74</v>
      </c>
      <c r="I550" t="s">
        <v>55</v>
      </c>
      <c r="J550" t="s">
        <v>51</v>
      </c>
      <c r="K550" t="s">
        <v>51</v>
      </c>
      <c r="L550" t="s">
        <v>52</v>
      </c>
      <c r="M550" t="s">
        <v>51</v>
      </c>
      <c r="N550" t="s">
        <v>51</v>
      </c>
      <c r="O550" t="s">
        <v>51</v>
      </c>
      <c r="P550" t="s">
        <v>51</v>
      </c>
      <c r="Q550" t="s">
        <v>51</v>
      </c>
      <c r="R550" t="s">
        <v>52</v>
      </c>
      <c r="S550" t="s">
        <v>56</v>
      </c>
      <c r="T550" t="s">
        <v>51</v>
      </c>
      <c r="U550">
        <v>6</v>
      </c>
      <c r="V550" t="s">
        <v>52</v>
      </c>
      <c r="W550" t="s">
        <v>57</v>
      </c>
      <c r="X550">
        <v>37.200000000000003</v>
      </c>
      <c r="Y550" t="s">
        <v>58</v>
      </c>
      <c r="Z550">
        <v>38</v>
      </c>
      <c r="AA550">
        <v>142</v>
      </c>
      <c r="AB550">
        <v>93</v>
      </c>
      <c r="AC550" t="s">
        <v>59</v>
      </c>
      <c r="AD550" t="s">
        <v>68</v>
      </c>
      <c r="AE550" t="s">
        <v>52</v>
      </c>
      <c r="AF550" t="s">
        <v>76</v>
      </c>
      <c r="AG550" t="s">
        <v>52</v>
      </c>
      <c r="AH550" t="s">
        <v>52</v>
      </c>
      <c r="AI550" t="s">
        <v>52</v>
      </c>
      <c r="AJ550" t="s">
        <v>52</v>
      </c>
      <c r="AK550" t="s">
        <v>52</v>
      </c>
      <c r="AL550" t="s">
        <v>52</v>
      </c>
      <c r="AM550" t="s">
        <v>52</v>
      </c>
      <c r="AN550" t="s">
        <v>52</v>
      </c>
      <c r="AO550" t="s">
        <v>52</v>
      </c>
      <c r="AP550" t="s">
        <v>60</v>
      </c>
      <c r="AQ550" t="s">
        <v>52</v>
      </c>
      <c r="AR550" t="s">
        <v>52</v>
      </c>
      <c r="AS550" t="s">
        <v>61</v>
      </c>
      <c r="AT550" t="s">
        <v>61</v>
      </c>
      <c r="AU550" t="s">
        <v>64</v>
      </c>
      <c r="AV550">
        <v>1</v>
      </c>
      <c r="AW550" s="2" t="s">
        <v>70</v>
      </c>
      <c r="AX550" s="7">
        <v>60</v>
      </c>
    </row>
    <row r="551" spans="1:50" x14ac:dyDescent="0.15">
      <c r="A551">
        <v>19.100000000000001</v>
      </c>
      <c r="B551">
        <v>3.3095890410958901</v>
      </c>
      <c r="C551" t="s">
        <v>50</v>
      </c>
      <c r="D551" t="s">
        <v>56</v>
      </c>
      <c r="E551" t="s">
        <v>52</v>
      </c>
      <c r="F551">
        <v>2</v>
      </c>
      <c r="G551" t="s">
        <v>67</v>
      </c>
      <c r="H551" t="s">
        <v>74</v>
      </c>
      <c r="I551" t="s">
        <v>55</v>
      </c>
      <c r="J551" t="s">
        <v>51</v>
      </c>
      <c r="K551" t="s">
        <v>51</v>
      </c>
      <c r="L551" t="s">
        <v>52</v>
      </c>
      <c r="M551" t="s">
        <v>51</v>
      </c>
      <c r="N551" t="s">
        <v>51</v>
      </c>
      <c r="O551" t="s">
        <v>51</v>
      </c>
      <c r="P551" t="s">
        <v>51</v>
      </c>
      <c r="Q551" t="s">
        <v>51</v>
      </c>
      <c r="R551" t="s">
        <v>52</v>
      </c>
      <c r="S551" t="s">
        <v>56</v>
      </c>
      <c r="T551" t="s">
        <v>51</v>
      </c>
      <c r="U551">
        <v>6</v>
      </c>
      <c r="V551" t="s">
        <v>52</v>
      </c>
      <c r="W551" t="s">
        <v>57</v>
      </c>
      <c r="X551">
        <v>37.200000000000003</v>
      </c>
      <c r="Y551" t="s">
        <v>58</v>
      </c>
      <c r="Z551">
        <v>38</v>
      </c>
      <c r="AA551">
        <v>142</v>
      </c>
      <c r="AB551">
        <v>93</v>
      </c>
      <c r="AC551" t="s">
        <v>59</v>
      </c>
      <c r="AD551" t="s">
        <v>68</v>
      </c>
      <c r="AE551" t="s">
        <v>52</v>
      </c>
      <c r="AF551" t="s">
        <v>76</v>
      </c>
      <c r="AG551" t="s">
        <v>52</v>
      </c>
      <c r="AH551" t="s">
        <v>52</v>
      </c>
      <c r="AI551" t="s">
        <v>52</v>
      </c>
      <c r="AJ551" t="s">
        <v>52</v>
      </c>
      <c r="AK551" t="s">
        <v>52</v>
      </c>
      <c r="AL551">
        <v>32</v>
      </c>
      <c r="AM551">
        <v>144</v>
      </c>
      <c r="AN551">
        <v>91</v>
      </c>
      <c r="AO551" t="s">
        <v>59</v>
      </c>
      <c r="AP551" t="s">
        <v>75</v>
      </c>
      <c r="AQ551" t="s">
        <v>52</v>
      </c>
      <c r="AR551" t="s">
        <v>76</v>
      </c>
      <c r="AS551" t="s">
        <v>64</v>
      </c>
      <c r="AT551" t="s">
        <v>61</v>
      </c>
      <c r="AU551" t="s">
        <v>64</v>
      </c>
      <c r="AV551">
        <v>1</v>
      </c>
      <c r="AW551" s="2" t="s">
        <v>70</v>
      </c>
      <c r="AX551" s="7">
        <v>120</v>
      </c>
    </row>
    <row r="552" spans="1:50" x14ac:dyDescent="0.15">
      <c r="A552">
        <v>17.100000000000001</v>
      </c>
      <c r="B552">
        <v>2.7835616438356201</v>
      </c>
      <c r="C552" t="s">
        <v>50</v>
      </c>
      <c r="D552" t="s">
        <v>56</v>
      </c>
      <c r="E552" t="s">
        <v>52</v>
      </c>
      <c r="F552">
        <v>2</v>
      </c>
      <c r="G552" t="s">
        <v>73</v>
      </c>
      <c r="H552" t="s">
        <v>78</v>
      </c>
      <c r="I552" t="s">
        <v>55</v>
      </c>
      <c r="J552" t="s">
        <v>52</v>
      </c>
      <c r="K552" t="s">
        <v>52</v>
      </c>
      <c r="L552" t="s">
        <v>52</v>
      </c>
      <c r="M552" t="s">
        <v>51</v>
      </c>
      <c r="N552" t="s">
        <v>51</v>
      </c>
      <c r="O552" t="s">
        <v>51</v>
      </c>
      <c r="P552" t="s">
        <v>51</v>
      </c>
      <c r="Q552" t="s">
        <v>51</v>
      </c>
      <c r="R552" t="s">
        <v>52</v>
      </c>
      <c r="S552" t="s">
        <v>56</v>
      </c>
      <c r="T552" t="s">
        <v>56</v>
      </c>
      <c r="U552">
        <v>48</v>
      </c>
      <c r="V552">
        <v>4</v>
      </c>
      <c r="W552" t="s">
        <v>57</v>
      </c>
      <c r="X552">
        <v>38.200000000000003</v>
      </c>
      <c r="Y552" t="s">
        <v>58</v>
      </c>
      <c r="Z552">
        <v>36</v>
      </c>
      <c r="AA552">
        <v>158</v>
      </c>
      <c r="AB552">
        <v>95</v>
      </c>
      <c r="AC552" t="s">
        <v>59</v>
      </c>
      <c r="AD552" t="s">
        <v>68</v>
      </c>
      <c r="AE552" t="s">
        <v>52</v>
      </c>
      <c r="AF552" t="s">
        <v>62</v>
      </c>
      <c r="AG552" t="s">
        <v>52</v>
      </c>
      <c r="AH552" t="s">
        <v>52</v>
      </c>
      <c r="AI552" t="s">
        <v>52</v>
      </c>
      <c r="AJ552" t="s">
        <v>52</v>
      </c>
      <c r="AK552" t="s">
        <v>52</v>
      </c>
      <c r="AL552">
        <v>36</v>
      </c>
      <c r="AM552">
        <v>143</v>
      </c>
      <c r="AN552">
        <v>97</v>
      </c>
      <c r="AO552" t="s">
        <v>59</v>
      </c>
      <c r="AP552" t="s">
        <v>75</v>
      </c>
      <c r="AQ552" t="s">
        <v>52</v>
      </c>
      <c r="AR552" t="s">
        <v>62</v>
      </c>
      <c r="AS552" t="s">
        <v>64</v>
      </c>
      <c r="AT552" t="s">
        <v>61</v>
      </c>
      <c r="AU552" t="s">
        <v>71</v>
      </c>
      <c r="AV552">
        <v>1</v>
      </c>
      <c r="AW552" s="2" t="s">
        <v>70</v>
      </c>
      <c r="AX552" s="7">
        <v>60</v>
      </c>
    </row>
    <row r="553" spans="1:50" x14ac:dyDescent="0.15">
      <c r="A553">
        <v>15.5</v>
      </c>
      <c r="B553">
        <v>2.3342465753424699</v>
      </c>
      <c r="C553" t="s">
        <v>50</v>
      </c>
      <c r="D553" t="s">
        <v>51</v>
      </c>
      <c r="E553" t="s">
        <v>61</v>
      </c>
      <c r="F553">
        <v>2</v>
      </c>
      <c r="G553" t="s">
        <v>53</v>
      </c>
      <c r="H553" t="s">
        <v>78</v>
      </c>
      <c r="I553" t="s">
        <v>55</v>
      </c>
      <c r="J553" t="s">
        <v>51</v>
      </c>
      <c r="K553" t="s">
        <v>51</v>
      </c>
      <c r="L553" t="s">
        <v>51</v>
      </c>
      <c r="M553" t="s">
        <v>51</v>
      </c>
      <c r="N553" t="s">
        <v>51</v>
      </c>
      <c r="O553" t="s">
        <v>51</v>
      </c>
      <c r="P553" t="s">
        <v>51</v>
      </c>
      <c r="Q553" t="s">
        <v>51</v>
      </c>
      <c r="R553" t="s">
        <v>52</v>
      </c>
      <c r="S553" t="s">
        <v>56</v>
      </c>
      <c r="T553" t="s">
        <v>51</v>
      </c>
      <c r="U553">
        <v>24</v>
      </c>
      <c r="V553" t="s">
        <v>52</v>
      </c>
      <c r="W553" t="s">
        <v>57</v>
      </c>
      <c r="X553">
        <v>36.700000000000003</v>
      </c>
      <c r="Y553" t="s">
        <v>58</v>
      </c>
      <c r="Z553">
        <v>38</v>
      </c>
      <c r="AA553">
        <v>131</v>
      </c>
      <c r="AB553">
        <v>96</v>
      </c>
      <c r="AC553" t="s">
        <v>59</v>
      </c>
      <c r="AD553" t="s">
        <v>68</v>
      </c>
      <c r="AE553" t="s">
        <v>52</v>
      </c>
      <c r="AF553" t="s">
        <v>62</v>
      </c>
      <c r="AG553" t="s">
        <v>52</v>
      </c>
      <c r="AH553" t="s">
        <v>52</v>
      </c>
      <c r="AI553" t="s">
        <v>61</v>
      </c>
      <c r="AJ553" t="s">
        <v>52</v>
      </c>
      <c r="AK553" t="s">
        <v>52</v>
      </c>
      <c r="AL553">
        <v>26</v>
      </c>
      <c r="AM553" t="s">
        <v>52</v>
      </c>
      <c r="AN553" t="s">
        <v>52</v>
      </c>
      <c r="AO553" t="s">
        <v>52</v>
      </c>
      <c r="AP553" t="s">
        <v>60</v>
      </c>
      <c r="AQ553" t="s">
        <v>52</v>
      </c>
      <c r="AR553" t="s">
        <v>52</v>
      </c>
      <c r="AS553" t="s">
        <v>61</v>
      </c>
      <c r="AT553" t="s">
        <v>61</v>
      </c>
      <c r="AU553" t="s">
        <v>52</v>
      </c>
      <c r="AV553">
        <v>0</v>
      </c>
      <c r="AW553" s="2" t="s">
        <v>72</v>
      </c>
      <c r="AX553" s="7">
        <v>120</v>
      </c>
    </row>
    <row r="554" spans="1:50" x14ac:dyDescent="0.15">
      <c r="A554">
        <v>15.5</v>
      </c>
      <c r="B554">
        <v>2.3342465753424699</v>
      </c>
      <c r="C554" t="s">
        <v>50</v>
      </c>
      <c r="D554" t="s">
        <v>51</v>
      </c>
      <c r="E554" t="s">
        <v>61</v>
      </c>
      <c r="F554">
        <v>2</v>
      </c>
      <c r="G554" t="s">
        <v>53</v>
      </c>
      <c r="H554" t="s">
        <v>78</v>
      </c>
      <c r="I554" t="s">
        <v>55</v>
      </c>
      <c r="J554" t="s">
        <v>51</v>
      </c>
      <c r="K554" t="s">
        <v>51</v>
      </c>
      <c r="L554" t="s">
        <v>51</v>
      </c>
      <c r="M554" t="s">
        <v>51</v>
      </c>
      <c r="N554" t="s">
        <v>51</v>
      </c>
      <c r="O554" t="s">
        <v>51</v>
      </c>
      <c r="P554" t="s">
        <v>51</v>
      </c>
      <c r="Q554" t="s">
        <v>51</v>
      </c>
      <c r="R554" t="s">
        <v>52</v>
      </c>
      <c r="S554" t="s">
        <v>56</v>
      </c>
      <c r="T554" t="s">
        <v>51</v>
      </c>
      <c r="U554">
        <v>24</v>
      </c>
      <c r="V554" t="s">
        <v>52</v>
      </c>
      <c r="W554" t="s">
        <v>57</v>
      </c>
      <c r="X554">
        <v>36.700000000000003</v>
      </c>
      <c r="Y554" t="s">
        <v>58</v>
      </c>
      <c r="Z554">
        <v>38</v>
      </c>
      <c r="AA554">
        <v>131</v>
      </c>
      <c r="AB554">
        <v>96</v>
      </c>
      <c r="AC554" t="s">
        <v>59</v>
      </c>
      <c r="AD554" t="s">
        <v>68</v>
      </c>
      <c r="AE554" t="s">
        <v>52</v>
      </c>
      <c r="AF554" t="s">
        <v>62</v>
      </c>
      <c r="AG554" t="s">
        <v>52</v>
      </c>
      <c r="AH554" t="s">
        <v>52</v>
      </c>
      <c r="AI554" t="s">
        <v>61</v>
      </c>
      <c r="AJ554" t="s">
        <v>52</v>
      </c>
      <c r="AK554" t="s">
        <v>52</v>
      </c>
      <c r="AL554">
        <v>48</v>
      </c>
      <c r="AM554">
        <v>141</v>
      </c>
      <c r="AN554">
        <v>94</v>
      </c>
      <c r="AO554" t="s">
        <v>59</v>
      </c>
      <c r="AP554" t="s">
        <v>75</v>
      </c>
      <c r="AQ554" t="s">
        <v>52</v>
      </c>
      <c r="AR554" t="s">
        <v>76</v>
      </c>
      <c r="AS554" t="s">
        <v>64</v>
      </c>
      <c r="AT554" t="s">
        <v>64</v>
      </c>
      <c r="AU554" t="s">
        <v>61</v>
      </c>
      <c r="AV554">
        <v>0</v>
      </c>
      <c r="AW554" s="2" t="s">
        <v>72</v>
      </c>
      <c r="AX554" s="7">
        <v>60</v>
      </c>
    </row>
    <row r="555" spans="1:50" x14ac:dyDescent="0.15">
      <c r="A555">
        <v>14.3</v>
      </c>
      <c r="B555">
        <v>1.9205479452054799</v>
      </c>
      <c r="C555" t="s">
        <v>50</v>
      </c>
      <c r="D555" t="s">
        <v>51</v>
      </c>
      <c r="E555" t="s">
        <v>52</v>
      </c>
      <c r="F555">
        <v>1</v>
      </c>
      <c r="G555" t="s">
        <v>73</v>
      </c>
      <c r="H555" t="s">
        <v>83</v>
      </c>
      <c r="I555" t="s">
        <v>55</v>
      </c>
      <c r="J555" t="s">
        <v>52</v>
      </c>
      <c r="K555" t="s">
        <v>52</v>
      </c>
      <c r="L555" t="s">
        <v>52</v>
      </c>
      <c r="M555" t="s">
        <v>51</v>
      </c>
      <c r="N555" t="s">
        <v>51</v>
      </c>
      <c r="O555" t="s">
        <v>51</v>
      </c>
      <c r="P555" t="s">
        <v>52</v>
      </c>
      <c r="Q555" t="s">
        <v>56</v>
      </c>
      <c r="R555" t="s">
        <v>52</v>
      </c>
      <c r="S555" t="s">
        <v>51</v>
      </c>
      <c r="T555" t="s">
        <v>51</v>
      </c>
      <c r="U555">
        <v>24</v>
      </c>
      <c r="V555">
        <v>4</v>
      </c>
      <c r="W555" t="s">
        <v>57</v>
      </c>
      <c r="X555" t="s">
        <v>52</v>
      </c>
      <c r="Y555" t="s">
        <v>52</v>
      </c>
      <c r="Z555" t="s">
        <v>52</v>
      </c>
      <c r="AA555">
        <v>110</v>
      </c>
      <c r="AB555">
        <v>95</v>
      </c>
      <c r="AC555" t="s">
        <v>59</v>
      </c>
      <c r="AD555" t="s">
        <v>68</v>
      </c>
      <c r="AE555" t="s">
        <v>52</v>
      </c>
      <c r="AF555" t="s">
        <v>62</v>
      </c>
      <c r="AG555" t="s">
        <v>71</v>
      </c>
      <c r="AH555" t="s">
        <v>71</v>
      </c>
      <c r="AI555" t="s">
        <v>71</v>
      </c>
      <c r="AJ555" t="s">
        <v>52</v>
      </c>
      <c r="AK555" t="s">
        <v>52</v>
      </c>
      <c r="AL555">
        <v>36</v>
      </c>
      <c r="AM555">
        <v>134</v>
      </c>
      <c r="AN555">
        <v>97</v>
      </c>
      <c r="AO555" t="s">
        <v>59</v>
      </c>
      <c r="AP555" t="s">
        <v>60</v>
      </c>
      <c r="AQ555" t="s">
        <v>52</v>
      </c>
      <c r="AR555" t="s">
        <v>62</v>
      </c>
      <c r="AS555" t="s">
        <v>61</v>
      </c>
      <c r="AT555" t="s">
        <v>61</v>
      </c>
      <c r="AU555" t="s">
        <v>61</v>
      </c>
      <c r="AV555">
        <v>4</v>
      </c>
      <c r="AW555" s="2" t="s">
        <v>70</v>
      </c>
      <c r="AX555" s="7">
        <v>240</v>
      </c>
    </row>
    <row r="556" spans="1:50" x14ac:dyDescent="0.15">
      <c r="A556">
        <v>13.1</v>
      </c>
      <c r="B556">
        <v>1.6657534246575301</v>
      </c>
      <c r="C556" t="s">
        <v>50</v>
      </c>
      <c r="D556" t="s">
        <v>51</v>
      </c>
      <c r="E556" t="s">
        <v>52</v>
      </c>
      <c r="F556">
        <v>1</v>
      </c>
      <c r="G556" t="s">
        <v>73</v>
      </c>
      <c r="H556" t="s">
        <v>54</v>
      </c>
      <c r="I556" t="s">
        <v>55</v>
      </c>
      <c r="J556" t="s">
        <v>52</v>
      </c>
      <c r="K556" t="s">
        <v>52</v>
      </c>
      <c r="L556" t="s">
        <v>52</v>
      </c>
      <c r="M556" t="s">
        <v>51</v>
      </c>
      <c r="N556" t="s">
        <v>51</v>
      </c>
      <c r="O556" t="s">
        <v>51</v>
      </c>
      <c r="P556" t="s">
        <v>52</v>
      </c>
      <c r="Q556" t="s">
        <v>56</v>
      </c>
      <c r="R556" t="s">
        <v>52</v>
      </c>
      <c r="S556" t="s">
        <v>52</v>
      </c>
      <c r="T556" t="s">
        <v>51</v>
      </c>
      <c r="U556">
        <v>12</v>
      </c>
      <c r="V556">
        <v>2</v>
      </c>
      <c r="W556" t="s">
        <v>57</v>
      </c>
      <c r="X556">
        <v>36.700000000000003</v>
      </c>
      <c r="Y556" t="s">
        <v>58</v>
      </c>
      <c r="Z556">
        <v>26</v>
      </c>
      <c r="AA556">
        <v>147</v>
      </c>
      <c r="AB556">
        <v>98</v>
      </c>
      <c r="AC556" t="s">
        <v>59</v>
      </c>
      <c r="AD556" t="s">
        <v>60</v>
      </c>
      <c r="AE556" t="s">
        <v>52</v>
      </c>
      <c r="AF556" t="s">
        <v>62</v>
      </c>
      <c r="AG556" t="s">
        <v>64</v>
      </c>
      <c r="AH556" t="s">
        <v>64</v>
      </c>
      <c r="AI556" t="s">
        <v>64</v>
      </c>
      <c r="AJ556" t="s">
        <v>52</v>
      </c>
      <c r="AK556" t="s">
        <v>52</v>
      </c>
      <c r="AL556">
        <v>26</v>
      </c>
      <c r="AM556" t="s">
        <v>52</v>
      </c>
      <c r="AN556" t="s">
        <v>52</v>
      </c>
      <c r="AO556" t="s">
        <v>52</v>
      </c>
      <c r="AP556" t="s">
        <v>60</v>
      </c>
      <c r="AQ556" t="s">
        <v>52</v>
      </c>
      <c r="AR556" t="s">
        <v>52</v>
      </c>
      <c r="AS556" t="s">
        <v>52</v>
      </c>
      <c r="AT556" t="s">
        <v>52</v>
      </c>
      <c r="AU556" t="s">
        <v>61</v>
      </c>
      <c r="AV556">
        <v>0</v>
      </c>
      <c r="AW556" s="2" t="s">
        <v>70</v>
      </c>
      <c r="AX556" s="7">
        <v>60</v>
      </c>
    </row>
    <row r="557" spans="1:50" x14ac:dyDescent="0.15">
      <c r="A557">
        <v>12.4</v>
      </c>
      <c r="B557">
        <v>1.7041095890411</v>
      </c>
      <c r="C557" t="s">
        <v>50</v>
      </c>
      <c r="D557" t="s">
        <v>51</v>
      </c>
      <c r="E557" t="s">
        <v>52</v>
      </c>
      <c r="F557">
        <v>1</v>
      </c>
      <c r="G557" t="s">
        <v>67</v>
      </c>
      <c r="H557" t="s">
        <v>61</v>
      </c>
      <c r="I557" t="s">
        <v>61</v>
      </c>
      <c r="J557" t="s">
        <v>52</v>
      </c>
      <c r="K557" t="s">
        <v>52</v>
      </c>
      <c r="L557" t="s">
        <v>52</v>
      </c>
      <c r="M557" t="s">
        <v>51</v>
      </c>
      <c r="N557" t="s">
        <v>51</v>
      </c>
      <c r="O557" t="s">
        <v>51</v>
      </c>
      <c r="P557" t="s">
        <v>52</v>
      </c>
      <c r="Q557" t="s">
        <v>52</v>
      </c>
      <c r="R557" t="s">
        <v>52</v>
      </c>
      <c r="S557" t="s">
        <v>56</v>
      </c>
      <c r="T557" t="s">
        <v>51</v>
      </c>
      <c r="U557" t="s">
        <v>52</v>
      </c>
      <c r="V557">
        <v>3</v>
      </c>
      <c r="W557" t="s">
        <v>57</v>
      </c>
      <c r="X557">
        <v>36.799999999999997</v>
      </c>
      <c r="Y557" t="s">
        <v>58</v>
      </c>
      <c r="Z557">
        <v>36</v>
      </c>
      <c r="AA557">
        <v>88</v>
      </c>
      <c r="AB557">
        <v>94</v>
      </c>
      <c r="AC557" t="s">
        <v>59</v>
      </c>
      <c r="AD557" t="s">
        <v>68</v>
      </c>
      <c r="AE557" t="s">
        <v>52</v>
      </c>
      <c r="AF557" t="s">
        <v>62</v>
      </c>
      <c r="AG557" t="s">
        <v>52</v>
      </c>
      <c r="AH557" t="s">
        <v>52</v>
      </c>
      <c r="AI557" t="s">
        <v>52</v>
      </c>
      <c r="AJ557" t="s">
        <v>52</v>
      </c>
      <c r="AK557" t="s">
        <v>52</v>
      </c>
      <c r="AL557" t="s">
        <v>52</v>
      </c>
      <c r="AM557" t="s">
        <v>52</v>
      </c>
      <c r="AN557" t="s">
        <v>52</v>
      </c>
      <c r="AO557" t="s">
        <v>52</v>
      </c>
      <c r="AP557" t="s">
        <v>52</v>
      </c>
      <c r="AQ557" t="s">
        <v>52</v>
      </c>
      <c r="AR557" t="s">
        <v>52</v>
      </c>
      <c r="AS557" t="s">
        <v>52</v>
      </c>
      <c r="AT557" t="s">
        <v>52</v>
      </c>
      <c r="AU557" t="s">
        <v>52</v>
      </c>
      <c r="AV557">
        <v>1</v>
      </c>
      <c r="AW557" s="2" t="s">
        <v>65</v>
      </c>
      <c r="AX557" s="7">
        <v>60</v>
      </c>
    </row>
    <row r="558" spans="1:50" x14ac:dyDescent="0.15">
      <c r="A558">
        <v>12.4</v>
      </c>
      <c r="B558">
        <v>1.7041095890411</v>
      </c>
      <c r="C558" t="s">
        <v>50</v>
      </c>
      <c r="D558" t="s">
        <v>51</v>
      </c>
      <c r="E558" t="s">
        <v>52</v>
      </c>
      <c r="F558">
        <v>1</v>
      </c>
      <c r="G558" t="s">
        <v>67</v>
      </c>
      <c r="H558" t="s">
        <v>61</v>
      </c>
      <c r="I558" t="s">
        <v>61</v>
      </c>
      <c r="J558" t="s">
        <v>52</v>
      </c>
      <c r="K558" t="s">
        <v>52</v>
      </c>
      <c r="L558" t="s">
        <v>52</v>
      </c>
      <c r="M558" t="s">
        <v>51</v>
      </c>
      <c r="N558" t="s">
        <v>51</v>
      </c>
      <c r="O558" t="s">
        <v>51</v>
      </c>
      <c r="P558" t="s">
        <v>52</v>
      </c>
      <c r="Q558" t="s">
        <v>52</v>
      </c>
      <c r="R558" t="s">
        <v>52</v>
      </c>
      <c r="S558" t="s">
        <v>56</v>
      </c>
      <c r="T558" t="s">
        <v>51</v>
      </c>
      <c r="U558" t="s">
        <v>52</v>
      </c>
      <c r="V558">
        <v>3</v>
      </c>
      <c r="W558" t="s">
        <v>57</v>
      </c>
      <c r="X558">
        <v>36.799999999999997</v>
      </c>
      <c r="Y558" t="s">
        <v>58</v>
      </c>
      <c r="Z558">
        <v>36</v>
      </c>
      <c r="AA558">
        <v>88</v>
      </c>
      <c r="AB558">
        <v>94</v>
      </c>
      <c r="AC558" t="s">
        <v>59</v>
      </c>
      <c r="AD558" t="s">
        <v>68</v>
      </c>
      <c r="AE558" t="s">
        <v>52</v>
      </c>
      <c r="AF558" t="s">
        <v>62</v>
      </c>
      <c r="AG558" t="s">
        <v>52</v>
      </c>
      <c r="AH558" t="s">
        <v>52</v>
      </c>
      <c r="AI558" t="s">
        <v>52</v>
      </c>
      <c r="AJ558" t="s">
        <v>52</v>
      </c>
      <c r="AK558" t="s">
        <v>52</v>
      </c>
      <c r="AL558">
        <v>32</v>
      </c>
      <c r="AM558">
        <v>163</v>
      </c>
      <c r="AN558">
        <v>97</v>
      </c>
      <c r="AO558" t="s">
        <v>59</v>
      </c>
      <c r="AP558" t="s">
        <v>75</v>
      </c>
      <c r="AQ558" t="s">
        <v>52</v>
      </c>
      <c r="AR558" t="s">
        <v>76</v>
      </c>
      <c r="AS558" t="s">
        <v>64</v>
      </c>
      <c r="AT558" t="s">
        <v>64</v>
      </c>
      <c r="AU558" t="s">
        <v>64</v>
      </c>
      <c r="AV558">
        <v>1</v>
      </c>
      <c r="AW558" s="2" t="s">
        <v>65</v>
      </c>
      <c r="AX558" s="7">
        <v>120</v>
      </c>
    </row>
    <row r="559" spans="1:50" x14ac:dyDescent="0.15">
      <c r="A559">
        <v>12.8</v>
      </c>
      <c r="B559">
        <v>1.76986301369863</v>
      </c>
      <c r="C559" t="s">
        <v>86</v>
      </c>
      <c r="D559" t="s">
        <v>51</v>
      </c>
      <c r="E559" t="s">
        <v>52</v>
      </c>
      <c r="F559">
        <v>1</v>
      </c>
      <c r="G559" t="s">
        <v>73</v>
      </c>
      <c r="H559" t="s">
        <v>78</v>
      </c>
      <c r="I559" t="s">
        <v>61</v>
      </c>
      <c r="J559" t="s">
        <v>52</v>
      </c>
      <c r="K559" t="s">
        <v>52</v>
      </c>
      <c r="L559" t="s">
        <v>52</v>
      </c>
      <c r="M559" t="s">
        <v>51</v>
      </c>
      <c r="N559" t="s">
        <v>51</v>
      </c>
      <c r="O559" t="s">
        <v>51</v>
      </c>
      <c r="P559" t="s">
        <v>52</v>
      </c>
      <c r="Q559" t="s">
        <v>51</v>
      </c>
      <c r="R559" t="s">
        <v>52</v>
      </c>
      <c r="S559" t="s">
        <v>56</v>
      </c>
      <c r="T559" t="s">
        <v>56</v>
      </c>
      <c r="U559">
        <v>72</v>
      </c>
      <c r="V559">
        <v>1</v>
      </c>
      <c r="W559" t="s">
        <v>57</v>
      </c>
      <c r="X559">
        <v>36.9</v>
      </c>
      <c r="Y559" t="s">
        <v>58</v>
      </c>
      <c r="Z559">
        <v>36</v>
      </c>
      <c r="AA559">
        <v>143</v>
      </c>
      <c r="AB559">
        <v>96</v>
      </c>
      <c r="AC559" t="s">
        <v>59</v>
      </c>
      <c r="AD559" t="s">
        <v>68</v>
      </c>
      <c r="AE559" t="s">
        <v>52</v>
      </c>
      <c r="AF559" t="s">
        <v>76</v>
      </c>
      <c r="AG559" t="s">
        <v>64</v>
      </c>
      <c r="AH559" t="s">
        <v>64</v>
      </c>
      <c r="AI559" t="s">
        <v>64</v>
      </c>
      <c r="AJ559" t="s">
        <v>52</v>
      </c>
      <c r="AK559" t="s">
        <v>52</v>
      </c>
      <c r="AL559" t="s">
        <v>52</v>
      </c>
      <c r="AM559" t="s">
        <v>52</v>
      </c>
      <c r="AN559">
        <v>98</v>
      </c>
      <c r="AO559" t="s">
        <v>59</v>
      </c>
      <c r="AP559" t="s">
        <v>60</v>
      </c>
      <c r="AQ559" t="s">
        <v>52</v>
      </c>
      <c r="AR559" t="s">
        <v>52</v>
      </c>
      <c r="AS559" t="s">
        <v>61</v>
      </c>
      <c r="AT559" t="s">
        <v>52</v>
      </c>
      <c r="AU559" t="s">
        <v>61</v>
      </c>
      <c r="AV559">
        <v>1</v>
      </c>
      <c r="AW559" s="2" t="s">
        <v>70</v>
      </c>
      <c r="AX559" s="7">
        <v>60</v>
      </c>
    </row>
    <row r="560" spans="1:50" x14ac:dyDescent="0.15">
      <c r="A560">
        <v>13.3</v>
      </c>
      <c r="B560">
        <v>2.0219178082191802</v>
      </c>
      <c r="C560" t="s">
        <v>50</v>
      </c>
      <c r="D560" t="s">
        <v>51</v>
      </c>
      <c r="E560" t="s">
        <v>52</v>
      </c>
      <c r="F560">
        <v>1</v>
      </c>
      <c r="G560" t="s">
        <v>73</v>
      </c>
      <c r="H560" t="s">
        <v>78</v>
      </c>
      <c r="I560" t="s">
        <v>61</v>
      </c>
      <c r="J560" t="s">
        <v>52</v>
      </c>
      <c r="K560" t="s">
        <v>52</v>
      </c>
      <c r="L560" t="s">
        <v>52</v>
      </c>
      <c r="M560" t="s">
        <v>51</v>
      </c>
      <c r="N560" t="s">
        <v>51</v>
      </c>
      <c r="O560" t="s">
        <v>51</v>
      </c>
      <c r="P560" t="s">
        <v>52</v>
      </c>
      <c r="Q560" t="s">
        <v>52</v>
      </c>
      <c r="R560" t="s">
        <v>52</v>
      </c>
      <c r="S560" t="s">
        <v>56</v>
      </c>
      <c r="T560" t="s">
        <v>56</v>
      </c>
      <c r="U560">
        <v>8</v>
      </c>
      <c r="V560">
        <v>0</v>
      </c>
      <c r="W560" t="s">
        <v>57</v>
      </c>
      <c r="X560">
        <v>38.5</v>
      </c>
      <c r="Y560" t="s">
        <v>58</v>
      </c>
      <c r="Z560">
        <v>48</v>
      </c>
      <c r="AA560">
        <v>172</v>
      </c>
      <c r="AB560">
        <v>96</v>
      </c>
      <c r="AC560" t="s">
        <v>59</v>
      </c>
      <c r="AD560" t="s">
        <v>75</v>
      </c>
      <c r="AE560" t="s">
        <v>52</v>
      </c>
      <c r="AF560" t="s">
        <v>62</v>
      </c>
      <c r="AG560" t="s">
        <v>61</v>
      </c>
      <c r="AH560" t="s">
        <v>61</v>
      </c>
      <c r="AI560" t="s">
        <v>52</v>
      </c>
      <c r="AJ560" t="s">
        <v>52</v>
      </c>
      <c r="AK560" t="s">
        <v>52</v>
      </c>
      <c r="AL560" t="s">
        <v>52</v>
      </c>
      <c r="AM560" t="s">
        <v>52</v>
      </c>
      <c r="AN560" t="s">
        <v>52</v>
      </c>
      <c r="AO560" t="s">
        <v>52</v>
      </c>
      <c r="AP560" t="s">
        <v>60</v>
      </c>
      <c r="AQ560" t="s">
        <v>52</v>
      </c>
      <c r="AR560" t="s">
        <v>52</v>
      </c>
      <c r="AS560" t="s">
        <v>61</v>
      </c>
      <c r="AT560" t="s">
        <v>61</v>
      </c>
      <c r="AU560" t="s">
        <v>61</v>
      </c>
      <c r="AV560">
        <v>1</v>
      </c>
      <c r="AW560" s="2" t="s">
        <v>70</v>
      </c>
      <c r="AX560" s="7">
        <v>60</v>
      </c>
    </row>
    <row r="561" spans="1:50" x14ac:dyDescent="0.15">
      <c r="A561">
        <v>11.7</v>
      </c>
      <c r="B561">
        <v>1.59452054794521</v>
      </c>
      <c r="C561" t="s">
        <v>50</v>
      </c>
      <c r="D561" t="s">
        <v>51</v>
      </c>
      <c r="E561" t="s">
        <v>52</v>
      </c>
      <c r="F561">
        <v>1</v>
      </c>
      <c r="G561" t="s">
        <v>73</v>
      </c>
      <c r="H561" t="s">
        <v>78</v>
      </c>
      <c r="I561" t="s">
        <v>61</v>
      </c>
      <c r="J561" t="s">
        <v>52</v>
      </c>
      <c r="K561" t="s">
        <v>52</v>
      </c>
      <c r="L561" t="s">
        <v>52</v>
      </c>
      <c r="M561" t="s">
        <v>51</v>
      </c>
      <c r="N561" t="s">
        <v>51</v>
      </c>
      <c r="O561" t="s">
        <v>51</v>
      </c>
      <c r="P561" t="s">
        <v>52</v>
      </c>
      <c r="Q561" t="s">
        <v>52</v>
      </c>
      <c r="R561" t="s">
        <v>52</v>
      </c>
      <c r="S561" t="s">
        <v>56</v>
      </c>
      <c r="T561" t="s">
        <v>51</v>
      </c>
      <c r="U561">
        <v>24</v>
      </c>
      <c r="V561">
        <v>6</v>
      </c>
      <c r="W561" t="s">
        <v>57</v>
      </c>
      <c r="X561">
        <v>36.4</v>
      </c>
      <c r="Y561" t="s">
        <v>58</v>
      </c>
      <c r="Z561">
        <v>28</v>
      </c>
      <c r="AA561">
        <v>131</v>
      </c>
      <c r="AB561">
        <v>99</v>
      </c>
      <c r="AC561" t="s">
        <v>59</v>
      </c>
      <c r="AD561" t="s">
        <v>60</v>
      </c>
      <c r="AE561" t="s">
        <v>52</v>
      </c>
      <c r="AF561" t="s">
        <v>62</v>
      </c>
      <c r="AG561" t="s">
        <v>64</v>
      </c>
      <c r="AH561" t="s">
        <v>61</v>
      </c>
      <c r="AI561" t="s">
        <v>64</v>
      </c>
      <c r="AJ561" t="s">
        <v>52</v>
      </c>
      <c r="AK561" t="s">
        <v>52</v>
      </c>
      <c r="AL561" t="s">
        <v>52</v>
      </c>
      <c r="AM561" t="s">
        <v>52</v>
      </c>
      <c r="AN561" t="s">
        <v>52</v>
      </c>
      <c r="AO561" t="s">
        <v>52</v>
      </c>
      <c r="AP561" t="s">
        <v>52</v>
      </c>
      <c r="AQ561" t="s">
        <v>52</v>
      </c>
      <c r="AR561" t="s">
        <v>62</v>
      </c>
      <c r="AS561" t="s">
        <v>52</v>
      </c>
      <c r="AT561" t="s">
        <v>52</v>
      </c>
      <c r="AU561" t="s">
        <v>71</v>
      </c>
      <c r="AV561">
        <v>0</v>
      </c>
      <c r="AW561" s="2" t="s">
        <v>65</v>
      </c>
      <c r="AX561" s="7">
        <v>60</v>
      </c>
    </row>
    <row r="562" spans="1:50" x14ac:dyDescent="0.15">
      <c r="A562">
        <v>11.7</v>
      </c>
      <c r="B562">
        <v>1.59452054794521</v>
      </c>
      <c r="C562" t="s">
        <v>50</v>
      </c>
      <c r="D562" t="s">
        <v>51</v>
      </c>
      <c r="E562" t="s">
        <v>52</v>
      </c>
      <c r="F562">
        <v>1</v>
      </c>
      <c r="G562" t="s">
        <v>73</v>
      </c>
      <c r="H562" t="s">
        <v>78</v>
      </c>
      <c r="I562" t="s">
        <v>61</v>
      </c>
      <c r="J562" t="s">
        <v>52</v>
      </c>
      <c r="K562" t="s">
        <v>52</v>
      </c>
      <c r="L562" t="s">
        <v>52</v>
      </c>
      <c r="M562" t="s">
        <v>51</v>
      </c>
      <c r="N562" t="s">
        <v>51</v>
      </c>
      <c r="O562" t="s">
        <v>51</v>
      </c>
      <c r="P562" t="s">
        <v>52</v>
      </c>
      <c r="Q562" t="s">
        <v>52</v>
      </c>
      <c r="R562" t="s">
        <v>52</v>
      </c>
      <c r="S562" t="s">
        <v>56</v>
      </c>
      <c r="T562" t="s">
        <v>51</v>
      </c>
      <c r="U562">
        <v>24</v>
      </c>
      <c r="V562">
        <v>6</v>
      </c>
      <c r="W562" t="s">
        <v>57</v>
      </c>
      <c r="X562">
        <v>36.4</v>
      </c>
      <c r="Y562" t="s">
        <v>58</v>
      </c>
      <c r="Z562">
        <v>28</v>
      </c>
      <c r="AA562">
        <v>131</v>
      </c>
      <c r="AB562">
        <v>99</v>
      </c>
      <c r="AC562" t="s">
        <v>59</v>
      </c>
      <c r="AD562" t="s">
        <v>60</v>
      </c>
      <c r="AE562" t="s">
        <v>52</v>
      </c>
      <c r="AF562" t="s">
        <v>62</v>
      </c>
      <c r="AG562" t="s">
        <v>64</v>
      </c>
      <c r="AH562" t="s">
        <v>61</v>
      </c>
      <c r="AI562" t="s">
        <v>64</v>
      </c>
      <c r="AJ562">
        <v>37</v>
      </c>
      <c r="AK562" t="s">
        <v>58</v>
      </c>
      <c r="AL562">
        <v>34</v>
      </c>
      <c r="AM562">
        <v>136</v>
      </c>
      <c r="AN562">
        <v>94</v>
      </c>
      <c r="AO562" t="s">
        <v>59</v>
      </c>
      <c r="AP562" t="s">
        <v>75</v>
      </c>
      <c r="AQ562" t="s">
        <v>52</v>
      </c>
      <c r="AR562" t="s">
        <v>76</v>
      </c>
      <c r="AS562" t="s">
        <v>52</v>
      </c>
      <c r="AT562" t="s">
        <v>52</v>
      </c>
      <c r="AU562" t="s">
        <v>64</v>
      </c>
      <c r="AV562">
        <v>2</v>
      </c>
      <c r="AW562" s="2" t="s">
        <v>65</v>
      </c>
      <c r="AX562" s="7">
        <v>240</v>
      </c>
    </row>
    <row r="563" spans="1:50" x14ac:dyDescent="0.15">
      <c r="A563">
        <v>15.7</v>
      </c>
      <c r="B563">
        <v>3.1753424657534199</v>
      </c>
      <c r="C563" t="s">
        <v>50</v>
      </c>
      <c r="D563" t="s">
        <v>51</v>
      </c>
      <c r="E563" t="s">
        <v>52</v>
      </c>
      <c r="F563">
        <v>2.5</v>
      </c>
      <c r="G563" t="s">
        <v>61</v>
      </c>
      <c r="H563" t="s">
        <v>78</v>
      </c>
      <c r="I563" t="s">
        <v>61</v>
      </c>
      <c r="J563" t="s">
        <v>52</v>
      </c>
      <c r="K563" t="s">
        <v>51</v>
      </c>
      <c r="L563" t="s">
        <v>52</v>
      </c>
      <c r="M563" t="s">
        <v>51</v>
      </c>
      <c r="N563" t="s">
        <v>51</v>
      </c>
      <c r="O563" t="s">
        <v>51</v>
      </c>
      <c r="P563" t="s">
        <v>52</v>
      </c>
      <c r="Q563" t="s">
        <v>52</v>
      </c>
      <c r="R563" t="s">
        <v>52</v>
      </c>
      <c r="S563" t="s">
        <v>51</v>
      </c>
      <c r="T563" t="s">
        <v>56</v>
      </c>
      <c r="U563">
        <v>48</v>
      </c>
      <c r="V563">
        <v>0</v>
      </c>
      <c r="W563" t="s">
        <v>57</v>
      </c>
      <c r="X563" t="s">
        <v>52</v>
      </c>
      <c r="Y563" t="s">
        <v>52</v>
      </c>
      <c r="Z563">
        <v>26</v>
      </c>
      <c r="AA563">
        <v>166</v>
      </c>
      <c r="AB563">
        <v>94</v>
      </c>
      <c r="AC563" t="s">
        <v>59</v>
      </c>
      <c r="AD563" t="s">
        <v>75</v>
      </c>
      <c r="AE563" t="s">
        <v>52</v>
      </c>
      <c r="AF563" t="s">
        <v>62</v>
      </c>
      <c r="AG563" t="s">
        <v>64</v>
      </c>
      <c r="AH563" t="s">
        <v>64</v>
      </c>
      <c r="AI563" t="s">
        <v>52</v>
      </c>
      <c r="AJ563" t="s">
        <v>52</v>
      </c>
      <c r="AK563" t="s">
        <v>52</v>
      </c>
      <c r="AL563">
        <v>32</v>
      </c>
      <c r="AM563">
        <v>160</v>
      </c>
      <c r="AN563" t="s">
        <v>52</v>
      </c>
      <c r="AO563" t="s">
        <v>52</v>
      </c>
      <c r="AP563" t="s">
        <v>60</v>
      </c>
      <c r="AQ563" t="s">
        <v>52</v>
      </c>
      <c r="AR563" t="s">
        <v>52</v>
      </c>
      <c r="AS563" t="s">
        <v>61</v>
      </c>
      <c r="AT563" t="s">
        <v>61</v>
      </c>
      <c r="AU563" t="s">
        <v>61</v>
      </c>
      <c r="AV563">
        <v>1</v>
      </c>
      <c r="AW563" s="2" t="s">
        <v>70</v>
      </c>
      <c r="AX563" s="7">
        <v>60</v>
      </c>
    </row>
    <row r="564" spans="1:50" x14ac:dyDescent="0.15">
      <c r="A564">
        <v>15.7</v>
      </c>
      <c r="B564">
        <v>3.1753424657534199</v>
      </c>
      <c r="C564" t="s">
        <v>50</v>
      </c>
      <c r="D564" t="s">
        <v>51</v>
      </c>
      <c r="E564" t="s">
        <v>52</v>
      </c>
      <c r="F564">
        <v>2.5</v>
      </c>
      <c r="G564" t="s">
        <v>61</v>
      </c>
      <c r="H564" t="s">
        <v>78</v>
      </c>
      <c r="I564" t="s">
        <v>61</v>
      </c>
      <c r="J564" t="s">
        <v>52</v>
      </c>
      <c r="K564" t="s">
        <v>51</v>
      </c>
      <c r="L564" t="s">
        <v>52</v>
      </c>
      <c r="M564" t="s">
        <v>51</v>
      </c>
      <c r="N564" t="s">
        <v>51</v>
      </c>
      <c r="O564" t="s">
        <v>51</v>
      </c>
      <c r="P564" t="s">
        <v>52</v>
      </c>
      <c r="Q564" t="s">
        <v>52</v>
      </c>
      <c r="R564" t="s">
        <v>52</v>
      </c>
      <c r="S564" t="s">
        <v>51</v>
      </c>
      <c r="T564" t="s">
        <v>56</v>
      </c>
      <c r="U564">
        <v>48</v>
      </c>
      <c r="V564">
        <v>0</v>
      </c>
      <c r="W564" t="s">
        <v>57</v>
      </c>
      <c r="X564" t="s">
        <v>52</v>
      </c>
      <c r="Y564" t="s">
        <v>52</v>
      </c>
      <c r="Z564">
        <v>26</v>
      </c>
      <c r="AA564">
        <v>166</v>
      </c>
      <c r="AB564">
        <v>94</v>
      </c>
      <c r="AC564" t="s">
        <v>59</v>
      </c>
      <c r="AD564" t="s">
        <v>75</v>
      </c>
      <c r="AE564" t="s">
        <v>52</v>
      </c>
      <c r="AF564" t="s">
        <v>62</v>
      </c>
      <c r="AG564" t="s">
        <v>64</v>
      </c>
      <c r="AH564" t="s">
        <v>64</v>
      </c>
      <c r="AI564" t="s">
        <v>52</v>
      </c>
      <c r="AJ564">
        <v>39.5</v>
      </c>
      <c r="AK564" t="s">
        <v>58</v>
      </c>
      <c r="AL564">
        <v>32</v>
      </c>
      <c r="AM564">
        <v>165</v>
      </c>
      <c r="AN564">
        <v>97</v>
      </c>
      <c r="AO564" t="s">
        <v>59</v>
      </c>
      <c r="AP564" t="s">
        <v>68</v>
      </c>
      <c r="AQ564" t="s">
        <v>52</v>
      </c>
      <c r="AR564" t="s">
        <v>62</v>
      </c>
      <c r="AS564" t="s">
        <v>61</v>
      </c>
      <c r="AT564" t="s">
        <v>61</v>
      </c>
      <c r="AU564" t="s">
        <v>61</v>
      </c>
      <c r="AV564">
        <v>1</v>
      </c>
      <c r="AW564" s="2" t="s">
        <v>70</v>
      </c>
      <c r="AX564" s="7">
        <v>120</v>
      </c>
    </row>
    <row r="565" spans="1:50" x14ac:dyDescent="0.15">
      <c r="A565">
        <v>23</v>
      </c>
      <c r="B565">
        <v>4.5917808219178102</v>
      </c>
      <c r="C565" t="s">
        <v>50</v>
      </c>
      <c r="D565" t="s">
        <v>51</v>
      </c>
      <c r="E565" t="s">
        <v>66</v>
      </c>
      <c r="F565">
        <v>2</v>
      </c>
      <c r="G565" t="s">
        <v>73</v>
      </c>
      <c r="H565" t="s">
        <v>78</v>
      </c>
      <c r="I565" t="s">
        <v>61</v>
      </c>
      <c r="J565" t="s">
        <v>52</v>
      </c>
      <c r="K565" t="s">
        <v>52</v>
      </c>
      <c r="L565" t="s">
        <v>52</v>
      </c>
      <c r="M565" t="s">
        <v>51</v>
      </c>
      <c r="N565" t="s">
        <v>51</v>
      </c>
      <c r="O565" t="s">
        <v>56</v>
      </c>
      <c r="P565" t="s">
        <v>56</v>
      </c>
      <c r="Q565" t="s">
        <v>56</v>
      </c>
      <c r="R565" t="s">
        <v>52</v>
      </c>
      <c r="S565" t="s">
        <v>56</v>
      </c>
      <c r="T565" t="s">
        <v>56</v>
      </c>
      <c r="U565">
        <v>48</v>
      </c>
      <c r="V565">
        <v>2</v>
      </c>
      <c r="W565" t="s">
        <v>57</v>
      </c>
      <c r="X565" t="s">
        <v>52</v>
      </c>
      <c r="Y565" t="s">
        <v>52</v>
      </c>
      <c r="Z565">
        <v>28</v>
      </c>
      <c r="AA565">
        <v>165</v>
      </c>
      <c r="AB565">
        <v>92</v>
      </c>
      <c r="AC565" t="s">
        <v>59</v>
      </c>
      <c r="AD565" t="s">
        <v>75</v>
      </c>
      <c r="AE565" t="s">
        <v>52</v>
      </c>
      <c r="AF565" t="s">
        <v>76</v>
      </c>
      <c r="AG565" t="s">
        <v>71</v>
      </c>
      <c r="AH565" t="s">
        <v>71</v>
      </c>
      <c r="AI565" t="s">
        <v>71</v>
      </c>
      <c r="AJ565" t="s">
        <v>52</v>
      </c>
      <c r="AK565" t="s">
        <v>52</v>
      </c>
      <c r="AL565">
        <v>24</v>
      </c>
      <c r="AM565">
        <v>124</v>
      </c>
      <c r="AN565">
        <v>98</v>
      </c>
      <c r="AO565" t="s">
        <v>59</v>
      </c>
      <c r="AP565" t="s">
        <v>52</v>
      </c>
      <c r="AQ565" t="s">
        <v>52</v>
      </c>
      <c r="AR565" t="s">
        <v>62</v>
      </c>
      <c r="AS565" t="s">
        <v>64</v>
      </c>
      <c r="AT565" t="s">
        <v>64</v>
      </c>
      <c r="AU565" t="s">
        <v>64</v>
      </c>
      <c r="AV565">
        <v>3</v>
      </c>
      <c r="AW565" s="2" t="s">
        <v>65</v>
      </c>
      <c r="AX565" s="7">
        <v>240</v>
      </c>
    </row>
    <row r="566" spans="1:50" x14ac:dyDescent="0.15">
      <c r="A566">
        <v>23</v>
      </c>
      <c r="B566">
        <v>4.5917808219178102</v>
      </c>
      <c r="C566" t="s">
        <v>50</v>
      </c>
      <c r="D566" t="s">
        <v>51</v>
      </c>
      <c r="E566" t="s">
        <v>66</v>
      </c>
      <c r="F566">
        <v>2</v>
      </c>
      <c r="G566" t="s">
        <v>73</v>
      </c>
      <c r="H566" t="s">
        <v>78</v>
      </c>
      <c r="I566" t="s">
        <v>61</v>
      </c>
      <c r="J566" t="s">
        <v>52</v>
      </c>
      <c r="K566" t="s">
        <v>52</v>
      </c>
      <c r="L566" t="s">
        <v>52</v>
      </c>
      <c r="M566" t="s">
        <v>51</v>
      </c>
      <c r="N566" t="s">
        <v>51</v>
      </c>
      <c r="O566" t="s">
        <v>56</v>
      </c>
      <c r="P566" t="s">
        <v>56</v>
      </c>
      <c r="Q566" t="s">
        <v>56</v>
      </c>
      <c r="R566" t="s">
        <v>52</v>
      </c>
      <c r="S566" t="s">
        <v>56</v>
      </c>
      <c r="T566" t="s">
        <v>56</v>
      </c>
      <c r="U566">
        <v>48</v>
      </c>
      <c r="V566">
        <v>2</v>
      </c>
      <c r="W566" t="s">
        <v>57</v>
      </c>
      <c r="X566" t="s">
        <v>52</v>
      </c>
      <c r="Y566" t="s">
        <v>52</v>
      </c>
      <c r="Z566">
        <v>28</v>
      </c>
      <c r="AA566">
        <v>165</v>
      </c>
      <c r="AB566">
        <v>92</v>
      </c>
      <c r="AC566" t="s">
        <v>59</v>
      </c>
      <c r="AD566" t="s">
        <v>75</v>
      </c>
      <c r="AE566" t="s">
        <v>52</v>
      </c>
      <c r="AF566" t="s">
        <v>76</v>
      </c>
      <c r="AG566" t="s">
        <v>71</v>
      </c>
      <c r="AH566" t="s">
        <v>71</v>
      </c>
      <c r="AI566" t="s">
        <v>71</v>
      </c>
      <c r="AJ566">
        <v>37.4</v>
      </c>
      <c r="AK566" t="s">
        <v>58</v>
      </c>
      <c r="AL566" t="s">
        <v>52</v>
      </c>
      <c r="AM566">
        <v>180</v>
      </c>
      <c r="AN566">
        <v>98</v>
      </c>
      <c r="AO566" t="s">
        <v>59</v>
      </c>
      <c r="AP566" t="s">
        <v>75</v>
      </c>
      <c r="AQ566" t="s">
        <v>52</v>
      </c>
      <c r="AR566" t="s">
        <v>62</v>
      </c>
      <c r="AS566" t="s">
        <v>64</v>
      </c>
      <c r="AT566" t="s">
        <v>64</v>
      </c>
      <c r="AU566" t="s">
        <v>64</v>
      </c>
      <c r="AV566">
        <v>2</v>
      </c>
      <c r="AW566" s="2" t="s">
        <v>65</v>
      </c>
      <c r="AX566" s="7">
        <v>60</v>
      </c>
    </row>
    <row r="567" spans="1:50" x14ac:dyDescent="0.15">
      <c r="A567">
        <v>60.9</v>
      </c>
      <c r="B567">
        <v>13.578082191780799</v>
      </c>
      <c r="C567" t="s">
        <v>86</v>
      </c>
      <c r="D567" t="s">
        <v>51</v>
      </c>
      <c r="E567" t="s">
        <v>52</v>
      </c>
      <c r="F567">
        <v>4</v>
      </c>
      <c r="G567" t="s">
        <v>67</v>
      </c>
      <c r="H567" t="s">
        <v>61</v>
      </c>
      <c r="I567" t="s">
        <v>55</v>
      </c>
      <c r="J567" t="s">
        <v>52</v>
      </c>
      <c r="K567" t="s">
        <v>52</v>
      </c>
      <c r="L567" t="s">
        <v>52</v>
      </c>
      <c r="M567" t="s">
        <v>51</v>
      </c>
      <c r="N567" t="s">
        <v>51</v>
      </c>
      <c r="O567" t="s">
        <v>56</v>
      </c>
      <c r="P567" t="s">
        <v>51</v>
      </c>
      <c r="Q567" t="s">
        <v>56</v>
      </c>
      <c r="R567" t="s">
        <v>56</v>
      </c>
      <c r="S567" t="s">
        <v>51</v>
      </c>
      <c r="T567" t="s">
        <v>51</v>
      </c>
      <c r="U567">
        <v>24</v>
      </c>
      <c r="V567">
        <v>1</v>
      </c>
      <c r="W567" t="s">
        <v>57</v>
      </c>
      <c r="X567">
        <v>37.4</v>
      </c>
      <c r="Y567" t="s">
        <v>63</v>
      </c>
      <c r="Z567">
        <v>20</v>
      </c>
      <c r="AA567">
        <v>118</v>
      </c>
      <c r="AB567">
        <v>95</v>
      </c>
      <c r="AC567" t="s">
        <v>59</v>
      </c>
      <c r="AD567" t="s">
        <v>68</v>
      </c>
      <c r="AE567" t="s">
        <v>52</v>
      </c>
      <c r="AF567" t="s">
        <v>62</v>
      </c>
      <c r="AG567" t="s">
        <v>52</v>
      </c>
      <c r="AH567" t="s">
        <v>52</v>
      </c>
      <c r="AI567" t="s">
        <v>52</v>
      </c>
      <c r="AJ567" t="s">
        <v>52</v>
      </c>
      <c r="AK567" t="s">
        <v>52</v>
      </c>
      <c r="AL567">
        <v>28</v>
      </c>
      <c r="AM567">
        <v>122</v>
      </c>
      <c r="AN567">
        <v>96</v>
      </c>
      <c r="AO567" t="s">
        <v>59</v>
      </c>
      <c r="AP567" t="s">
        <v>75</v>
      </c>
      <c r="AQ567" t="s">
        <v>52</v>
      </c>
      <c r="AR567" t="s">
        <v>76</v>
      </c>
      <c r="AS567" t="s">
        <v>64</v>
      </c>
      <c r="AT567" t="s">
        <v>64</v>
      </c>
      <c r="AU567" t="s">
        <v>71</v>
      </c>
      <c r="AV567">
        <v>1</v>
      </c>
      <c r="AW567" s="2" t="s">
        <v>70</v>
      </c>
      <c r="AX567" s="7">
        <v>120</v>
      </c>
    </row>
    <row r="568" spans="1:50" x14ac:dyDescent="0.15">
      <c r="A568">
        <v>19.7</v>
      </c>
      <c r="B568">
        <v>4.0054794520547903</v>
      </c>
      <c r="C568" t="s">
        <v>50</v>
      </c>
      <c r="D568" t="s">
        <v>51</v>
      </c>
      <c r="E568" t="s">
        <v>66</v>
      </c>
      <c r="F568">
        <v>2</v>
      </c>
      <c r="G568" t="s">
        <v>61</v>
      </c>
      <c r="H568" t="s">
        <v>78</v>
      </c>
      <c r="I568" t="s">
        <v>55</v>
      </c>
      <c r="J568" t="s">
        <v>51</v>
      </c>
      <c r="K568" t="s">
        <v>56</v>
      </c>
      <c r="L568" t="s">
        <v>56</v>
      </c>
      <c r="M568" t="s">
        <v>56</v>
      </c>
      <c r="N568" t="s">
        <v>56</v>
      </c>
      <c r="O568" t="s">
        <v>56</v>
      </c>
      <c r="P568" t="s">
        <v>51</v>
      </c>
      <c r="Q568" t="s">
        <v>51</v>
      </c>
      <c r="R568" t="s">
        <v>52</v>
      </c>
      <c r="S568" t="s">
        <v>56</v>
      </c>
      <c r="T568" t="s">
        <v>51</v>
      </c>
      <c r="U568">
        <v>24</v>
      </c>
      <c r="V568">
        <v>3</v>
      </c>
      <c r="W568" t="s">
        <v>81</v>
      </c>
      <c r="X568">
        <v>36.9</v>
      </c>
      <c r="Y568" t="s">
        <v>58</v>
      </c>
      <c r="Z568">
        <v>40</v>
      </c>
      <c r="AA568">
        <v>140</v>
      </c>
      <c r="AB568">
        <v>98</v>
      </c>
      <c r="AC568" t="s">
        <v>69</v>
      </c>
      <c r="AD568" t="s">
        <v>60</v>
      </c>
      <c r="AE568" t="s">
        <v>52</v>
      </c>
      <c r="AF568" t="s">
        <v>76</v>
      </c>
      <c r="AG568" t="s">
        <v>64</v>
      </c>
      <c r="AH568" t="s">
        <v>61</v>
      </c>
      <c r="AI568" t="s">
        <v>71</v>
      </c>
      <c r="AJ568" t="s">
        <v>52</v>
      </c>
      <c r="AK568" t="s">
        <v>52</v>
      </c>
      <c r="AL568">
        <v>48</v>
      </c>
      <c r="AM568">
        <v>126</v>
      </c>
      <c r="AN568">
        <v>98</v>
      </c>
      <c r="AO568" t="s">
        <v>69</v>
      </c>
      <c r="AP568" t="s">
        <v>75</v>
      </c>
      <c r="AQ568" t="s">
        <v>52</v>
      </c>
      <c r="AR568" t="s">
        <v>76</v>
      </c>
      <c r="AS568" t="s">
        <v>64</v>
      </c>
      <c r="AT568" t="s">
        <v>64</v>
      </c>
      <c r="AU568" t="s">
        <v>64</v>
      </c>
      <c r="AV568">
        <v>2</v>
      </c>
      <c r="AW568" s="2" t="s">
        <v>72</v>
      </c>
      <c r="AX568" s="7">
        <v>240</v>
      </c>
    </row>
    <row r="569" spans="1:50" x14ac:dyDescent="0.15">
      <c r="A569">
        <v>46.1</v>
      </c>
      <c r="B569">
        <v>10.9698630136986</v>
      </c>
      <c r="C569" t="s">
        <v>50</v>
      </c>
      <c r="D569" t="s">
        <v>56</v>
      </c>
      <c r="E569" t="s">
        <v>52</v>
      </c>
      <c r="F569">
        <v>1</v>
      </c>
      <c r="G569" t="s">
        <v>73</v>
      </c>
      <c r="H569" t="s">
        <v>54</v>
      </c>
      <c r="I569" t="s">
        <v>55</v>
      </c>
      <c r="J569" t="s">
        <v>52</v>
      </c>
      <c r="K569" t="s">
        <v>52</v>
      </c>
      <c r="L569" t="s">
        <v>52</v>
      </c>
      <c r="M569" t="s">
        <v>56</v>
      </c>
      <c r="N569" t="s">
        <v>56</v>
      </c>
      <c r="O569" t="s">
        <v>51</v>
      </c>
      <c r="P569" t="s">
        <v>56</v>
      </c>
      <c r="Q569" t="s">
        <v>51</v>
      </c>
      <c r="R569" t="s">
        <v>52</v>
      </c>
      <c r="S569" t="s">
        <v>52</v>
      </c>
      <c r="T569" t="s">
        <v>52</v>
      </c>
      <c r="U569">
        <v>24</v>
      </c>
      <c r="V569" t="s">
        <v>52</v>
      </c>
      <c r="W569" t="s">
        <v>57</v>
      </c>
      <c r="X569">
        <v>35</v>
      </c>
      <c r="Y569" t="s">
        <v>63</v>
      </c>
      <c r="Z569">
        <v>24</v>
      </c>
      <c r="AA569">
        <v>88</v>
      </c>
      <c r="AB569">
        <v>95</v>
      </c>
      <c r="AC569" t="s">
        <v>59</v>
      </c>
      <c r="AD569" t="s">
        <v>68</v>
      </c>
      <c r="AE569" t="s">
        <v>52</v>
      </c>
      <c r="AF569" t="s">
        <v>76</v>
      </c>
      <c r="AG569" t="s">
        <v>61</v>
      </c>
      <c r="AH569" t="s">
        <v>61</v>
      </c>
      <c r="AI569" t="s">
        <v>52</v>
      </c>
      <c r="AJ569" t="s">
        <v>52</v>
      </c>
      <c r="AK569" t="s">
        <v>52</v>
      </c>
      <c r="AL569">
        <v>24</v>
      </c>
      <c r="AM569">
        <v>70</v>
      </c>
      <c r="AN569">
        <v>99</v>
      </c>
      <c r="AO569" t="s">
        <v>59</v>
      </c>
      <c r="AP569" t="s">
        <v>60</v>
      </c>
      <c r="AQ569" t="s">
        <v>52</v>
      </c>
      <c r="AR569" t="s">
        <v>62</v>
      </c>
      <c r="AS569" t="s">
        <v>61</v>
      </c>
      <c r="AT569" t="s">
        <v>61</v>
      </c>
      <c r="AU569" t="s">
        <v>61</v>
      </c>
      <c r="AV569">
        <v>1</v>
      </c>
      <c r="AW569" s="2" t="s">
        <v>72</v>
      </c>
      <c r="AX569" s="7">
        <v>120</v>
      </c>
    </row>
    <row r="570" spans="1:50" x14ac:dyDescent="0.15">
      <c r="A570">
        <v>19.5</v>
      </c>
      <c r="B570">
        <v>5.5205479452054798</v>
      </c>
      <c r="C570" t="s">
        <v>50</v>
      </c>
      <c r="D570" t="s">
        <v>56</v>
      </c>
      <c r="E570" t="s">
        <v>79</v>
      </c>
      <c r="F570">
        <v>2</v>
      </c>
      <c r="G570" t="s">
        <v>67</v>
      </c>
      <c r="H570" t="s">
        <v>61</v>
      </c>
      <c r="I570" t="s">
        <v>55</v>
      </c>
      <c r="J570" t="s">
        <v>52</v>
      </c>
      <c r="K570" t="s">
        <v>52</v>
      </c>
      <c r="L570" t="s">
        <v>52</v>
      </c>
      <c r="M570" t="s">
        <v>56</v>
      </c>
      <c r="N570" t="s">
        <v>51</v>
      </c>
      <c r="O570" t="s">
        <v>56</v>
      </c>
      <c r="P570" t="s">
        <v>56</v>
      </c>
      <c r="Q570" t="s">
        <v>56</v>
      </c>
      <c r="R570" t="s">
        <v>52</v>
      </c>
      <c r="S570" t="s">
        <v>51</v>
      </c>
      <c r="T570" t="s">
        <v>51</v>
      </c>
      <c r="U570">
        <v>48</v>
      </c>
      <c r="V570">
        <v>2</v>
      </c>
      <c r="W570" t="s">
        <v>57</v>
      </c>
      <c r="X570">
        <v>36.700000000000003</v>
      </c>
      <c r="Y570" t="s">
        <v>58</v>
      </c>
      <c r="Z570">
        <v>36</v>
      </c>
      <c r="AA570">
        <v>120</v>
      </c>
      <c r="AB570">
        <v>96</v>
      </c>
      <c r="AC570" t="s">
        <v>59</v>
      </c>
      <c r="AD570" t="s">
        <v>60</v>
      </c>
      <c r="AE570" t="s">
        <v>52</v>
      </c>
      <c r="AF570" t="s">
        <v>62</v>
      </c>
      <c r="AG570" t="s">
        <v>52</v>
      </c>
      <c r="AH570" t="s">
        <v>52</v>
      </c>
      <c r="AI570" t="s">
        <v>52</v>
      </c>
      <c r="AJ570" t="s">
        <v>52</v>
      </c>
      <c r="AK570" t="s">
        <v>52</v>
      </c>
      <c r="AL570" t="s">
        <v>52</v>
      </c>
      <c r="AM570" t="s">
        <v>52</v>
      </c>
      <c r="AN570" t="s">
        <v>52</v>
      </c>
      <c r="AO570" t="s">
        <v>52</v>
      </c>
      <c r="AP570" t="s">
        <v>75</v>
      </c>
      <c r="AQ570" t="s">
        <v>52</v>
      </c>
      <c r="AR570" t="s">
        <v>52</v>
      </c>
      <c r="AS570" t="s">
        <v>64</v>
      </c>
      <c r="AT570" t="s">
        <v>64</v>
      </c>
      <c r="AU570" t="s">
        <v>52</v>
      </c>
      <c r="AV570">
        <v>1</v>
      </c>
      <c r="AW570" s="2" t="s">
        <v>65</v>
      </c>
      <c r="AX570" s="7">
        <v>60</v>
      </c>
    </row>
    <row r="571" spans="1:50" x14ac:dyDescent="0.15">
      <c r="A571">
        <v>19.5</v>
      </c>
      <c r="B571">
        <v>5.5205479452054798</v>
      </c>
      <c r="C571" t="s">
        <v>50</v>
      </c>
      <c r="D571" t="s">
        <v>56</v>
      </c>
      <c r="E571" t="s">
        <v>79</v>
      </c>
      <c r="F571">
        <v>2</v>
      </c>
      <c r="G571" t="s">
        <v>67</v>
      </c>
      <c r="H571" t="s">
        <v>61</v>
      </c>
      <c r="I571" t="s">
        <v>55</v>
      </c>
      <c r="J571" t="s">
        <v>52</v>
      </c>
      <c r="K571" t="s">
        <v>52</v>
      </c>
      <c r="L571" t="s">
        <v>52</v>
      </c>
      <c r="M571" t="s">
        <v>56</v>
      </c>
      <c r="N571" t="s">
        <v>51</v>
      </c>
      <c r="O571" t="s">
        <v>56</v>
      </c>
      <c r="P571" t="s">
        <v>56</v>
      </c>
      <c r="Q571" t="s">
        <v>56</v>
      </c>
      <c r="R571" t="s">
        <v>52</v>
      </c>
      <c r="S571" t="s">
        <v>51</v>
      </c>
      <c r="T571" t="s">
        <v>51</v>
      </c>
      <c r="U571">
        <v>48</v>
      </c>
      <c r="V571">
        <v>2</v>
      </c>
      <c r="W571" t="s">
        <v>57</v>
      </c>
      <c r="X571">
        <v>36.700000000000003</v>
      </c>
      <c r="Y571" t="s">
        <v>58</v>
      </c>
      <c r="Z571">
        <v>36</v>
      </c>
      <c r="AA571">
        <v>120</v>
      </c>
      <c r="AB571">
        <v>96</v>
      </c>
      <c r="AC571" t="s">
        <v>59</v>
      </c>
      <c r="AD571" t="s">
        <v>60</v>
      </c>
      <c r="AE571" t="s">
        <v>52</v>
      </c>
      <c r="AF571" t="s">
        <v>62</v>
      </c>
      <c r="AG571" t="s">
        <v>52</v>
      </c>
      <c r="AH571" t="s">
        <v>52</v>
      </c>
      <c r="AI571" t="s">
        <v>52</v>
      </c>
      <c r="AJ571" t="s">
        <v>52</v>
      </c>
      <c r="AK571" t="s">
        <v>52</v>
      </c>
      <c r="AL571">
        <v>32</v>
      </c>
      <c r="AM571">
        <v>110</v>
      </c>
      <c r="AN571">
        <v>95</v>
      </c>
      <c r="AO571" t="s">
        <v>59</v>
      </c>
      <c r="AP571" t="s">
        <v>60</v>
      </c>
      <c r="AQ571" t="s">
        <v>52</v>
      </c>
      <c r="AR571" t="s">
        <v>76</v>
      </c>
      <c r="AS571" t="s">
        <v>61</v>
      </c>
      <c r="AT571" t="s">
        <v>61</v>
      </c>
      <c r="AU571" t="s">
        <v>64</v>
      </c>
      <c r="AV571">
        <v>4</v>
      </c>
      <c r="AW571" s="2" t="s">
        <v>65</v>
      </c>
      <c r="AX571" s="7">
        <v>240</v>
      </c>
    </row>
    <row r="572" spans="1:50" x14ac:dyDescent="0.15">
      <c r="A572">
        <v>17.899999999999999</v>
      </c>
      <c r="B572">
        <v>5.1150684931506802</v>
      </c>
      <c r="C572" t="s">
        <v>50</v>
      </c>
      <c r="D572" t="s">
        <v>51</v>
      </c>
      <c r="E572" t="s">
        <v>61</v>
      </c>
      <c r="F572">
        <v>5</v>
      </c>
      <c r="G572" t="s">
        <v>61</v>
      </c>
      <c r="H572" t="s">
        <v>61</v>
      </c>
      <c r="I572" t="s">
        <v>61</v>
      </c>
      <c r="J572" t="s">
        <v>52</v>
      </c>
      <c r="K572" t="s">
        <v>52</v>
      </c>
      <c r="L572" t="s">
        <v>52</v>
      </c>
      <c r="M572" t="s">
        <v>51</v>
      </c>
      <c r="N572" t="s">
        <v>51</v>
      </c>
      <c r="O572" t="s">
        <v>51</v>
      </c>
      <c r="P572" t="s">
        <v>51</v>
      </c>
      <c r="Q572" t="s">
        <v>51</v>
      </c>
      <c r="R572" t="s">
        <v>52</v>
      </c>
      <c r="S572" t="s">
        <v>56</v>
      </c>
      <c r="T572" t="s">
        <v>51</v>
      </c>
      <c r="U572">
        <v>48</v>
      </c>
      <c r="V572">
        <v>10</v>
      </c>
      <c r="W572" t="s">
        <v>57</v>
      </c>
      <c r="X572">
        <v>36.700000000000003</v>
      </c>
      <c r="Y572" t="s">
        <v>58</v>
      </c>
      <c r="Z572">
        <v>24</v>
      </c>
      <c r="AA572">
        <v>138</v>
      </c>
      <c r="AB572">
        <v>98</v>
      </c>
      <c r="AC572" t="s">
        <v>59</v>
      </c>
      <c r="AD572" t="s">
        <v>68</v>
      </c>
      <c r="AE572" t="s">
        <v>52</v>
      </c>
      <c r="AF572" t="s">
        <v>76</v>
      </c>
      <c r="AG572" t="s">
        <v>61</v>
      </c>
      <c r="AH572" t="s">
        <v>61</v>
      </c>
      <c r="AI572" t="s">
        <v>52</v>
      </c>
      <c r="AJ572" t="s">
        <v>52</v>
      </c>
      <c r="AK572" t="s">
        <v>52</v>
      </c>
      <c r="AL572">
        <v>20</v>
      </c>
      <c r="AM572">
        <v>120</v>
      </c>
      <c r="AN572">
        <v>93</v>
      </c>
      <c r="AO572" t="s">
        <v>59</v>
      </c>
      <c r="AP572" t="s">
        <v>60</v>
      </c>
      <c r="AQ572" t="s">
        <v>52</v>
      </c>
      <c r="AR572" t="s">
        <v>62</v>
      </c>
      <c r="AS572" t="s">
        <v>64</v>
      </c>
      <c r="AT572" t="s">
        <v>64</v>
      </c>
      <c r="AU572" t="s">
        <v>61</v>
      </c>
      <c r="AV572">
        <v>2</v>
      </c>
      <c r="AW572" s="2" t="s">
        <v>70</v>
      </c>
      <c r="AX572" s="7">
        <v>60</v>
      </c>
    </row>
    <row r="573" spans="1:50" x14ac:dyDescent="0.15">
      <c r="A573">
        <v>26.4</v>
      </c>
      <c r="B573">
        <v>5.9890410958904097</v>
      </c>
      <c r="C573" t="s">
        <v>50</v>
      </c>
      <c r="D573" t="s">
        <v>51</v>
      </c>
      <c r="E573" t="s">
        <v>52</v>
      </c>
      <c r="F573">
        <v>2.5</v>
      </c>
      <c r="G573" t="s">
        <v>73</v>
      </c>
      <c r="H573" t="s">
        <v>54</v>
      </c>
      <c r="I573" t="s">
        <v>61</v>
      </c>
      <c r="J573" t="s">
        <v>52</v>
      </c>
      <c r="K573" t="s">
        <v>52</v>
      </c>
      <c r="L573" t="s">
        <v>52</v>
      </c>
      <c r="M573" t="s">
        <v>51</v>
      </c>
      <c r="N573" t="s">
        <v>51</v>
      </c>
      <c r="O573" t="s">
        <v>51</v>
      </c>
      <c r="P573" t="s">
        <v>52</v>
      </c>
      <c r="Q573" t="s">
        <v>52</v>
      </c>
      <c r="R573" t="s">
        <v>56</v>
      </c>
      <c r="S573" t="s">
        <v>56</v>
      </c>
      <c r="T573" t="s">
        <v>51</v>
      </c>
      <c r="U573">
        <v>24</v>
      </c>
      <c r="V573">
        <v>8</v>
      </c>
      <c r="W573" t="s">
        <v>57</v>
      </c>
      <c r="X573">
        <v>37.1</v>
      </c>
      <c r="Y573" t="s">
        <v>58</v>
      </c>
      <c r="Z573">
        <v>40</v>
      </c>
      <c r="AA573">
        <v>136</v>
      </c>
      <c r="AB573">
        <v>91</v>
      </c>
      <c r="AC573" t="s">
        <v>59</v>
      </c>
      <c r="AD573" t="s">
        <v>68</v>
      </c>
      <c r="AE573" t="s">
        <v>52</v>
      </c>
      <c r="AF573" t="s">
        <v>76</v>
      </c>
      <c r="AG573" t="s">
        <v>52</v>
      </c>
      <c r="AH573" t="s">
        <v>52</v>
      </c>
      <c r="AI573" t="s">
        <v>52</v>
      </c>
      <c r="AJ573" t="s">
        <v>52</v>
      </c>
      <c r="AK573" t="s">
        <v>52</v>
      </c>
      <c r="AL573" t="s">
        <v>52</v>
      </c>
      <c r="AM573" t="s">
        <v>52</v>
      </c>
      <c r="AN573" t="s">
        <v>52</v>
      </c>
      <c r="AO573" t="s">
        <v>52</v>
      </c>
      <c r="AP573" t="s">
        <v>68</v>
      </c>
      <c r="AQ573" t="s">
        <v>52</v>
      </c>
      <c r="AR573" t="s">
        <v>52</v>
      </c>
      <c r="AS573" t="s">
        <v>61</v>
      </c>
      <c r="AT573" t="s">
        <v>61</v>
      </c>
      <c r="AU573" t="s">
        <v>64</v>
      </c>
      <c r="AV573">
        <v>1</v>
      </c>
      <c r="AW573" s="2" t="s">
        <v>70</v>
      </c>
      <c r="AX573" s="7">
        <v>60</v>
      </c>
    </row>
    <row r="574" spans="1:50" x14ac:dyDescent="0.15">
      <c r="A574">
        <v>26.4</v>
      </c>
      <c r="B574">
        <v>5.9890410958904097</v>
      </c>
      <c r="C574" t="s">
        <v>50</v>
      </c>
      <c r="D574" t="s">
        <v>51</v>
      </c>
      <c r="E574" t="s">
        <v>52</v>
      </c>
      <c r="F574">
        <v>2.5</v>
      </c>
      <c r="G574" t="s">
        <v>73</v>
      </c>
      <c r="H574" t="s">
        <v>54</v>
      </c>
      <c r="I574" t="s">
        <v>61</v>
      </c>
      <c r="J574" t="s">
        <v>52</v>
      </c>
      <c r="K574" t="s">
        <v>52</v>
      </c>
      <c r="L574" t="s">
        <v>52</v>
      </c>
      <c r="M574" t="s">
        <v>51</v>
      </c>
      <c r="N574" t="s">
        <v>51</v>
      </c>
      <c r="O574" t="s">
        <v>51</v>
      </c>
      <c r="P574" t="s">
        <v>52</v>
      </c>
      <c r="Q574" t="s">
        <v>52</v>
      </c>
      <c r="R574" t="s">
        <v>56</v>
      </c>
      <c r="S574" t="s">
        <v>56</v>
      </c>
      <c r="T574" t="s">
        <v>51</v>
      </c>
      <c r="U574">
        <v>24</v>
      </c>
      <c r="V574">
        <v>8</v>
      </c>
      <c r="W574" t="s">
        <v>57</v>
      </c>
      <c r="X574">
        <v>37.1</v>
      </c>
      <c r="Y574" t="s">
        <v>58</v>
      </c>
      <c r="Z574">
        <v>40</v>
      </c>
      <c r="AA574">
        <v>136</v>
      </c>
      <c r="AB574">
        <v>91</v>
      </c>
      <c r="AC574" t="s">
        <v>59</v>
      </c>
      <c r="AD574" t="s">
        <v>68</v>
      </c>
      <c r="AE574" t="s">
        <v>52</v>
      </c>
      <c r="AF574" t="s">
        <v>76</v>
      </c>
      <c r="AG574" t="s">
        <v>52</v>
      </c>
      <c r="AH574" t="s">
        <v>52</v>
      </c>
      <c r="AI574" t="s">
        <v>52</v>
      </c>
      <c r="AJ574" t="s">
        <v>52</v>
      </c>
      <c r="AK574" t="s">
        <v>52</v>
      </c>
      <c r="AL574">
        <v>24</v>
      </c>
      <c r="AM574">
        <v>130</v>
      </c>
      <c r="AN574">
        <v>96</v>
      </c>
      <c r="AO574" t="s">
        <v>59</v>
      </c>
      <c r="AP574" t="s">
        <v>60</v>
      </c>
      <c r="AQ574" t="s">
        <v>52</v>
      </c>
      <c r="AR574" t="s">
        <v>76</v>
      </c>
      <c r="AS574" t="s">
        <v>61</v>
      </c>
      <c r="AT574" t="s">
        <v>61</v>
      </c>
      <c r="AU574" t="s">
        <v>64</v>
      </c>
      <c r="AV574">
        <v>2</v>
      </c>
      <c r="AW574" s="2" t="s">
        <v>70</v>
      </c>
      <c r="AX574" s="7">
        <v>240</v>
      </c>
    </row>
    <row r="575" spans="1:50" x14ac:dyDescent="0.15">
      <c r="A575">
        <v>21.2</v>
      </c>
      <c r="B575">
        <v>5.8986301369863003</v>
      </c>
      <c r="C575" t="s">
        <v>50</v>
      </c>
      <c r="D575" t="s">
        <v>56</v>
      </c>
      <c r="E575" t="s">
        <v>66</v>
      </c>
      <c r="F575">
        <v>1</v>
      </c>
      <c r="G575" t="s">
        <v>73</v>
      </c>
      <c r="H575" t="s">
        <v>54</v>
      </c>
      <c r="I575" t="s">
        <v>55</v>
      </c>
      <c r="J575" t="s">
        <v>56</v>
      </c>
      <c r="K575" t="s">
        <v>56</v>
      </c>
      <c r="L575" t="s">
        <v>51</v>
      </c>
      <c r="M575" t="s">
        <v>56</v>
      </c>
      <c r="N575" t="s">
        <v>51</v>
      </c>
      <c r="O575" t="s">
        <v>51</v>
      </c>
      <c r="P575" t="s">
        <v>56</v>
      </c>
      <c r="Q575" t="s">
        <v>51</v>
      </c>
      <c r="R575" t="s">
        <v>52</v>
      </c>
      <c r="S575" t="s">
        <v>56</v>
      </c>
      <c r="T575" t="s">
        <v>51</v>
      </c>
      <c r="U575">
        <v>48</v>
      </c>
      <c r="V575">
        <v>1</v>
      </c>
      <c r="W575" t="s">
        <v>57</v>
      </c>
      <c r="X575" t="s">
        <v>52</v>
      </c>
      <c r="Y575" t="s">
        <v>52</v>
      </c>
      <c r="Z575">
        <v>28</v>
      </c>
      <c r="AA575">
        <v>133</v>
      </c>
      <c r="AB575">
        <v>93</v>
      </c>
      <c r="AC575" t="s">
        <v>59</v>
      </c>
      <c r="AD575" t="s">
        <v>68</v>
      </c>
      <c r="AE575" t="s">
        <v>52</v>
      </c>
      <c r="AF575" t="s">
        <v>62</v>
      </c>
      <c r="AG575" t="s">
        <v>52</v>
      </c>
      <c r="AH575" t="s">
        <v>52</v>
      </c>
      <c r="AI575" t="s">
        <v>52</v>
      </c>
      <c r="AJ575" t="s">
        <v>52</v>
      </c>
      <c r="AK575" t="s">
        <v>52</v>
      </c>
      <c r="AL575">
        <v>28</v>
      </c>
      <c r="AM575">
        <v>146</v>
      </c>
      <c r="AN575">
        <v>98</v>
      </c>
      <c r="AO575" t="s">
        <v>59</v>
      </c>
      <c r="AP575" t="s">
        <v>75</v>
      </c>
      <c r="AQ575" t="s">
        <v>52</v>
      </c>
      <c r="AR575" t="s">
        <v>62</v>
      </c>
      <c r="AS575" t="s">
        <v>52</v>
      </c>
      <c r="AT575" t="s">
        <v>52</v>
      </c>
      <c r="AU575" t="s">
        <v>52</v>
      </c>
      <c r="AV575">
        <v>3</v>
      </c>
      <c r="AW575" s="2" t="s">
        <v>65</v>
      </c>
      <c r="AX575" s="7">
        <v>120</v>
      </c>
    </row>
    <row r="576" spans="1:50" x14ac:dyDescent="0.15">
      <c r="A576">
        <v>17.7</v>
      </c>
      <c r="B576">
        <v>4.4767123287671202</v>
      </c>
      <c r="C576" t="s">
        <v>50</v>
      </c>
      <c r="D576" t="s">
        <v>51</v>
      </c>
      <c r="E576" t="s">
        <v>52</v>
      </c>
      <c r="F576">
        <v>2</v>
      </c>
      <c r="G576" t="s">
        <v>52</v>
      </c>
      <c r="H576" t="s">
        <v>61</v>
      </c>
      <c r="I576" t="s">
        <v>61</v>
      </c>
      <c r="J576" t="s">
        <v>56</v>
      </c>
      <c r="K576" t="s">
        <v>51</v>
      </c>
      <c r="L576" t="s">
        <v>56</v>
      </c>
      <c r="M576" t="s">
        <v>56</v>
      </c>
      <c r="N576" t="s">
        <v>56</v>
      </c>
      <c r="O576" t="s">
        <v>51</v>
      </c>
      <c r="P576" t="s">
        <v>51</v>
      </c>
      <c r="Q576" t="s">
        <v>51</v>
      </c>
      <c r="R576" t="s">
        <v>52</v>
      </c>
      <c r="S576" t="s">
        <v>51</v>
      </c>
      <c r="T576" t="s">
        <v>51</v>
      </c>
      <c r="U576">
        <v>10</v>
      </c>
      <c r="V576" t="s">
        <v>52</v>
      </c>
      <c r="W576" t="s">
        <v>57</v>
      </c>
      <c r="X576">
        <v>36.6</v>
      </c>
      <c r="Y576" t="s">
        <v>58</v>
      </c>
      <c r="Z576">
        <v>52</v>
      </c>
      <c r="AA576">
        <v>131</v>
      </c>
      <c r="AB576">
        <v>91</v>
      </c>
      <c r="AC576" t="s">
        <v>59</v>
      </c>
      <c r="AD576" t="s">
        <v>52</v>
      </c>
      <c r="AE576" t="s">
        <v>52</v>
      </c>
      <c r="AF576" t="s">
        <v>52</v>
      </c>
      <c r="AG576" t="s">
        <v>52</v>
      </c>
      <c r="AH576" t="s">
        <v>52</v>
      </c>
      <c r="AI576" t="s">
        <v>52</v>
      </c>
      <c r="AJ576" t="s">
        <v>52</v>
      </c>
      <c r="AK576" t="s">
        <v>52</v>
      </c>
      <c r="AL576">
        <v>36</v>
      </c>
      <c r="AM576">
        <v>134</v>
      </c>
      <c r="AN576">
        <v>95</v>
      </c>
      <c r="AO576" t="s">
        <v>59</v>
      </c>
      <c r="AP576" t="s">
        <v>52</v>
      </c>
      <c r="AQ576" t="s">
        <v>52</v>
      </c>
      <c r="AR576" t="s">
        <v>76</v>
      </c>
      <c r="AS576" t="s">
        <v>71</v>
      </c>
      <c r="AT576" t="s">
        <v>64</v>
      </c>
      <c r="AU576" t="s">
        <v>64</v>
      </c>
      <c r="AV576">
        <v>3</v>
      </c>
      <c r="AW576" s="2" t="s">
        <v>70</v>
      </c>
      <c r="AX576" s="7">
        <v>120</v>
      </c>
    </row>
    <row r="577" spans="1:50" x14ac:dyDescent="0.15">
      <c r="A577">
        <v>19.5</v>
      </c>
      <c r="B577">
        <v>4.6794520547945204</v>
      </c>
      <c r="C577" t="s">
        <v>50</v>
      </c>
      <c r="D577" t="s">
        <v>51</v>
      </c>
      <c r="E577" t="s">
        <v>52</v>
      </c>
      <c r="F577">
        <v>3</v>
      </c>
      <c r="G577" t="s">
        <v>73</v>
      </c>
      <c r="H577" t="s">
        <v>78</v>
      </c>
      <c r="I577" t="s">
        <v>61</v>
      </c>
      <c r="J577" t="s">
        <v>52</v>
      </c>
      <c r="K577" t="s">
        <v>52</v>
      </c>
      <c r="L577" t="s">
        <v>52</v>
      </c>
      <c r="M577" t="s">
        <v>51</v>
      </c>
      <c r="N577" t="s">
        <v>51</v>
      </c>
      <c r="O577" t="s">
        <v>51</v>
      </c>
      <c r="P577" t="s">
        <v>52</v>
      </c>
      <c r="Q577" t="s">
        <v>52</v>
      </c>
      <c r="R577" t="s">
        <v>52</v>
      </c>
      <c r="S577" t="s">
        <v>56</v>
      </c>
      <c r="T577" t="s">
        <v>51</v>
      </c>
      <c r="U577">
        <v>24</v>
      </c>
      <c r="V577">
        <v>1</v>
      </c>
      <c r="W577" t="s">
        <v>57</v>
      </c>
      <c r="X577">
        <v>37.4</v>
      </c>
      <c r="Y577" t="s">
        <v>63</v>
      </c>
      <c r="Z577">
        <v>48</v>
      </c>
      <c r="AA577">
        <v>123</v>
      </c>
      <c r="AB577">
        <v>93</v>
      </c>
      <c r="AC577" t="s">
        <v>59</v>
      </c>
      <c r="AD577" t="s">
        <v>68</v>
      </c>
      <c r="AE577" t="s">
        <v>52</v>
      </c>
      <c r="AF577" t="s">
        <v>76</v>
      </c>
      <c r="AG577" t="s">
        <v>52</v>
      </c>
      <c r="AH577" t="s">
        <v>52</v>
      </c>
      <c r="AI577" t="s">
        <v>71</v>
      </c>
      <c r="AJ577" t="s">
        <v>52</v>
      </c>
      <c r="AK577" t="s">
        <v>52</v>
      </c>
      <c r="AL577">
        <v>46</v>
      </c>
      <c r="AM577">
        <v>138</v>
      </c>
      <c r="AN577">
        <v>93</v>
      </c>
      <c r="AO577" t="s">
        <v>59</v>
      </c>
      <c r="AP577" t="s">
        <v>68</v>
      </c>
      <c r="AQ577" t="s">
        <v>52</v>
      </c>
      <c r="AR577" t="s">
        <v>76</v>
      </c>
      <c r="AS577" t="s">
        <v>64</v>
      </c>
      <c r="AT577" t="s">
        <v>61</v>
      </c>
      <c r="AU577" t="s">
        <v>64</v>
      </c>
      <c r="AV577">
        <v>1</v>
      </c>
      <c r="AW577" s="2" t="s">
        <v>65</v>
      </c>
      <c r="AX577" s="7">
        <v>60</v>
      </c>
    </row>
    <row r="578" spans="1:50" x14ac:dyDescent="0.15">
      <c r="A578">
        <v>19.5</v>
      </c>
      <c r="B578">
        <v>4.6794520547945204</v>
      </c>
      <c r="C578" t="s">
        <v>50</v>
      </c>
      <c r="D578" t="s">
        <v>51</v>
      </c>
      <c r="E578" t="s">
        <v>52</v>
      </c>
      <c r="F578">
        <v>3</v>
      </c>
      <c r="G578" t="s">
        <v>73</v>
      </c>
      <c r="H578" t="s">
        <v>78</v>
      </c>
      <c r="I578" t="s">
        <v>61</v>
      </c>
      <c r="J578" t="s">
        <v>52</v>
      </c>
      <c r="K578" t="s">
        <v>52</v>
      </c>
      <c r="L578" t="s">
        <v>52</v>
      </c>
      <c r="M578" t="s">
        <v>51</v>
      </c>
      <c r="N578" t="s">
        <v>51</v>
      </c>
      <c r="O578" t="s">
        <v>51</v>
      </c>
      <c r="P578" t="s">
        <v>52</v>
      </c>
      <c r="Q578" t="s">
        <v>52</v>
      </c>
      <c r="R578" t="s">
        <v>52</v>
      </c>
      <c r="S578" t="s">
        <v>56</v>
      </c>
      <c r="T578" t="s">
        <v>51</v>
      </c>
      <c r="U578">
        <v>24</v>
      </c>
      <c r="V578">
        <v>1</v>
      </c>
      <c r="W578" t="s">
        <v>57</v>
      </c>
      <c r="X578">
        <v>37.4</v>
      </c>
      <c r="Y578" t="s">
        <v>63</v>
      </c>
      <c r="Z578">
        <v>48</v>
      </c>
      <c r="AA578">
        <v>123</v>
      </c>
      <c r="AB578">
        <v>93</v>
      </c>
      <c r="AC578" t="s">
        <v>59</v>
      </c>
      <c r="AD578" t="s">
        <v>68</v>
      </c>
      <c r="AE578" t="s">
        <v>52</v>
      </c>
      <c r="AF578" t="s">
        <v>76</v>
      </c>
      <c r="AG578" t="s">
        <v>52</v>
      </c>
      <c r="AH578" t="s">
        <v>52</v>
      </c>
      <c r="AI578" t="s">
        <v>71</v>
      </c>
      <c r="AJ578" t="s">
        <v>52</v>
      </c>
      <c r="AK578" t="s">
        <v>52</v>
      </c>
      <c r="AL578">
        <v>30</v>
      </c>
      <c r="AM578">
        <v>170</v>
      </c>
      <c r="AN578">
        <v>97</v>
      </c>
      <c r="AO578" t="s">
        <v>59</v>
      </c>
      <c r="AP578" t="s">
        <v>60</v>
      </c>
      <c r="AQ578" t="s">
        <v>52</v>
      </c>
      <c r="AR578" t="s">
        <v>62</v>
      </c>
      <c r="AS578" t="s">
        <v>64</v>
      </c>
      <c r="AT578" t="s">
        <v>61</v>
      </c>
      <c r="AU578" t="s">
        <v>64</v>
      </c>
      <c r="AV578">
        <v>3</v>
      </c>
      <c r="AW578" s="2" t="s">
        <v>65</v>
      </c>
      <c r="AX578" s="7">
        <v>120</v>
      </c>
    </row>
    <row r="579" spans="1:50" x14ac:dyDescent="0.15">
      <c r="A579">
        <v>22</v>
      </c>
      <c r="B579">
        <v>4.6493150684931503</v>
      </c>
      <c r="C579" t="s">
        <v>50</v>
      </c>
      <c r="D579" t="s">
        <v>51</v>
      </c>
      <c r="E579" t="s">
        <v>66</v>
      </c>
      <c r="F579" t="s">
        <v>52</v>
      </c>
      <c r="G579" t="s">
        <v>52</v>
      </c>
      <c r="H579" t="s">
        <v>61</v>
      </c>
      <c r="I579" t="s">
        <v>61</v>
      </c>
      <c r="J579" t="s">
        <v>52</v>
      </c>
      <c r="K579" t="s">
        <v>52</v>
      </c>
      <c r="L579" t="s">
        <v>52</v>
      </c>
      <c r="M579" t="s">
        <v>56</v>
      </c>
      <c r="N579" t="s">
        <v>56</v>
      </c>
      <c r="O579" t="s">
        <v>52</v>
      </c>
      <c r="P579" t="s">
        <v>52</v>
      </c>
      <c r="Q579" t="s">
        <v>56</v>
      </c>
      <c r="R579" t="s">
        <v>52</v>
      </c>
      <c r="S579" t="s">
        <v>51</v>
      </c>
      <c r="T579" t="s">
        <v>51</v>
      </c>
      <c r="U579">
        <v>48</v>
      </c>
      <c r="V579">
        <v>2</v>
      </c>
      <c r="W579" t="s">
        <v>57</v>
      </c>
      <c r="X579">
        <v>37</v>
      </c>
      <c r="Y579" t="s">
        <v>63</v>
      </c>
      <c r="Z579">
        <v>30</v>
      </c>
      <c r="AA579">
        <v>145</v>
      </c>
      <c r="AB579">
        <v>96</v>
      </c>
      <c r="AC579" t="s">
        <v>59</v>
      </c>
      <c r="AD579" t="s">
        <v>68</v>
      </c>
      <c r="AE579" t="s">
        <v>52</v>
      </c>
      <c r="AF579" t="s">
        <v>62</v>
      </c>
      <c r="AG579" t="s">
        <v>52</v>
      </c>
      <c r="AH579" t="s">
        <v>52</v>
      </c>
      <c r="AI579" t="s">
        <v>52</v>
      </c>
      <c r="AJ579" t="s">
        <v>52</v>
      </c>
      <c r="AK579" t="s">
        <v>52</v>
      </c>
      <c r="AL579" t="s">
        <v>52</v>
      </c>
      <c r="AM579">
        <v>137</v>
      </c>
      <c r="AN579">
        <v>95</v>
      </c>
      <c r="AO579" t="s">
        <v>59</v>
      </c>
      <c r="AP579" t="s">
        <v>52</v>
      </c>
      <c r="AQ579" t="s">
        <v>52</v>
      </c>
      <c r="AR579" t="s">
        <v>62</v>
      </c>
      <c r="AS579" t="s">
        <v>52</v>
      </c>
      <c r="AT579" t="s">
        <v>64</v>
      </c>
      <c r="AU579" t="s">
        <v>52</v>
      </c>
      <c r="AV579">
        <v>2</v>
      </c>
      <c r="AW579" s="2" t="s">
        <v>70</v>
      </c>
      <c r="AX579" s="7">
        <v>60</v>
      </c>
    </row>
    <row r="580" spans="1:50" x14ac:dyDescent="0.15">
      <c r="A580">
        <v>22</v>
      </c>
      <c r="B580">
        <v>4.6493150684931503</v>
      </c>
      <c r="C580" t="s">
        <v>50</v>
      </c>
      <c r="D580" t="s">
        <v>51</v>
      </c>
      <c r="E580" t="s">
        <v>66</v>
      </c>
      <c r="F580" t="s">
        <v>52</v>
      </c>
      <c r="G580" t="s">
        <v>52</v>
      </c>
      <c r="H580" t="s">
        <v>61</v>
      </c>
      <c r="I580" t="s">
        <v>61</v>
      </c>
      <c r="J580" t="s">
        <v>52</v>
      </c>
      <c r="K580" t="s">
        <v>52</v>
      </c>
      <c r="L580" t="s">
        <v>52</v>
      </c>
      <c r="M580" t="s">
        <v>56</v>
      </c>
      <c r="N580" t="s">
        <v>56</v>
      </c>
      <c r="O580" t="s">
        <v>52</v>
      </c>
      <c r="P580" t="s">
        <v>52</v>
      </c>
      <c r="Q580" t="s">
        <v>56</v>
      </c>
      <c r="R580" t="s">
        <v>52</v>
      </c>
      <c r="S580" t="s">
        <v>51</v>
      </c>
      <c r="T580" t="s">
        <v>51</v>
      </c>
      <c r="U580">
        <v>48</v>
      </c>
      <c r="V580">
        <v>2</v>
      </c>
      <c r="W580" t="s">
        <v>57</v>
      </c>
      <c r="X580">
        <v>37</v>
      </c>
      <c r="Y580" t="s">
        <v>63</v>
      </c>
      <c r="Z580">
        <v>30</v>
      </c>
      <c r="AA580">
        <v>145</v>
      </c>
      <c r="AB580">
        <v>96</v>
      </c>
      <c r="AC580" t="s">
        <v>59</v>
      </c>
      <c r="AD580" t="s">
        <v>68</v>
      </c>
      <c r="AE580" t="s">
        <v>52</v>
      </c>
      <c r="AF580" t="s">
        <v>62</v>
      </c>
      <c r="AG580" t="s">
        <v>52</v>
      </c>
      <c r="AH580" t="s">
        <v>52</v>
      </c>
      <c r="AI580" t="s">
        <v>52</v>
      </c>
      <c r="AJ580">
        <v>37.200000000000003</v>
      </c>
      <c r="AK580" t="s">
        <v>63</v>
      </c>
      <c r="AL580">
        <v>28</v>
      </c>
      <c r="AM580">
        <v>160</v>
      </c>
      <c r="AN580">
        <v>98</v>
      </c>
      <c r="AO580" t="s">
        <v>59</v>
      </c>
      <c r="AP580" t="s">
        <v>75</v>
      </c>
      <c r="AQ580" t="s">
        <v>52</v>
      </c>
      <c r="AR580" t="s">
        <v>62</v>
      </c>
      <c r="AS580" t="s">
        <v>61</v>
      </c>
      <c r="AT580" t="s">
        <v>61</v>
      </c>
      <c r="AU580" t="s">
        <v>64</v>
      </c>
      <c r="AV580">
        <v>2</v>
      </c>
      <c r="AW580" s="2" t="s">
        <v>70</v>
      </c>
      <c r="AX580" s="7">
        <v>120</v>
      </c>
    </row>
    <row r="581" spans="1:50" x14ac:dyDescent="0.15">
      <c r="A581">
        <v>62</v>
      </c>
      <c r="B581">
        <v>16.583561643835601</v>
      </c>
      <c r="C581" t="s">
        <v>50</v>
      </c>
      <c r="D581" t="s">
        <v>51</v>
      </c>
      <c r="E581" t="s">
        <v>61</v>
      </c>
      <c r="F581" t="s">
        <v>52</v>
      </c>
      <c r="G581" t="s">
        <v>52</v>
      </c>
      <c r="H581" t="s">
        <v>61</v>
      </c>
      <c r="I581" t="s">
        <v>61</v>
      </c>
      <c r="J581" t="s">
        <v>56</v>
      </c>
      <c r="K581" t="s">
        <v>56</v>
      </c>
      <c r="L581" t="s">
        <v>52</v>
      </c>
      <c r="M581" t="s">
        <v>56</v>
      </c>
      <c r="N581" t="s">
        <v>56</v>
      </c>
      <c r="O581" t="s">
        <v>52</v>
      </c>
      <c r="P581" t="s">
        <v>52</v>
      </c>
      <c r="Q581" t="s">
        <v>52</v>
      </c>
      <c r="R581" t="s">
        <v>52</v>
      </c>
      <c r="S581" t="s">
        <v>51</v>
      </c>
      <c r="T581" t="s">
        <v>51</v>
      </c>
      <c r="U581">
        <v>84</v>
      </c>
      <c r="V581">
        <v>0</v>
      </c>
      <c r="W581" t="s">
        <v>57</v>
      </c>
      <c r="X581" t="s">
        <v>52</v>
      </c>
      <c r="Y581" t="s">
        <v>52</v>
      </c>
      <c r="Z581" t="s">
        <v>52</v>
      </c>
      <c r="AA581">
        <v>88</v>
      </c>
      <c r="AB581">
        <v>98</v>
      </c>
      <c r="AC581" t="s">
        <v>59</v>
      </c>
      <c r="AD581" t="s">
        <v>68</v>
      </c>
      <c r="AE581" t="s">
        <v>52</v>
      </c>
      <c r="AF581" t="s">
        <v>62</v>
      </c>
      <c r="AG581" t="s">
        <v>52</v>
      </c>
      <c r="AH581" t="s">
        <v>52</v>
      </c>
      <c r="AI581" t="s">
        <v>52</v>
      </c>
      <c r="AJ581" t="s">
        <v>52</v>
      </c>
      <c r="AK581" t="s">
        <v>52</v>
      </c>
      <c r="AL581">
        <v>24</v>
      </c>
      <c r="AM581">
        <v>99</v>
      </c>
      <c r="AN581" t="s">
        <v>52</v>
      </c>
      <c r="AO581" t="s">
        <v>52</v>
      </c>
      <c r="AP581" t="s">
        <v>68</v>
      </c>
      <c r="AQ581" t="s">
        <v>52</v>
      </c>
      <c r="AR581" t="s">
        <v>62</v>
      </c>
      <c r="AS581" t="s">
        <v>71</v>
      </c>
      <c r="AT581" t="s">
        <v>61</v>
      </c>
      <c r="AU581" t="s">
        <v>71</v>
      </c>
      <c r="AV581">
        <v>2</v>
      </c>
      <c r="AW581" s="2" t="s">
        <v>65</v>
      </c>
      <c r="AX581" s="7">
        <v>60</v>
      </c>
    </row>
    <row r="582" spans="1:50" x14ac:dyDescent="0.15">
      <c r="A582">
        <v>62</v>
      </c>
      <c r="B582">
        <v>16.583561643835601</v>
      </c>
      <c r="C582" t="s">
        <v>50</v>
      </c>
      <c r="D582" t="s">
        <v>51</v>
      </c>
      <c r="E582" t="s">
        <v>61</v>
      </c>
      <c r="F582" t="s">
        <v>52</v>
      </c>
      <c r="G582" t="s">
        <v>52</v>
      </c>
      <c r="H582" t="s">
        <v>61</v>
      </c>
      <c r="I582" t="s">
        <v>61</v>
      </c>
      <c r="J582" t="s">
        <v>56</v>
      </c>
      <c r="K582" t="s">
        <v>56</v>
      </c>
      <c r="L582" t="s">
        <v>52</v>
      </c>
      <c r="M582" t="s">
        <v>56</v>
      </c>
      <c r="N582" t="s">
        <v>56</v>
      </c>
      <c r="O582" t="s">
        <v>52</v>
      </c>
      <c r="P582" t="s">
        <v>52</v>
      </c>
      <c r="Q582" t="s">
        <v>52</v>
      </c>
      <c r="R582" t="s">
        <v>52</v>
      </c>
      <c r="S582" t="s">
        <v>51</v>
      </c>
      <c r="T582" t="s">
        <v>51</v>
      </c>
      <c r="U582">
        <v>84</v>
      </c>
      <c r="V582">
        <v>0</v>
      </c>
      <c r="W582" t="s">
        <v>57</v>
      </c>
      <c r="X582" t="s">
        <v>52</v>
      </c>
      <c r="Y582" t="s">
        <v>52</v>
      </c>
      <c r="Z582" t="s">
        <v>52</v>
      </c>
      <c r="AA582">
        <v>88</v>
      </c>
      <c r="AB582">
        <v>98</v>
      </c>
      <c r="AC582" t="s">
        <v>59</v>
      </c>
      <c r="AD582" t="s">
        <v>68</v>
      </c>
      <c r="AE582" t="s">
        <v>52</v>
      </c>
      <c r="AF582" t="s">
        <v>62</v>
      </c>
      <c r="AG582" t="s">
        <v>52</v>
      </c>
      <c r="AH582" t="s">
        <v>52</v>
      </c>
      <c r="AI582" t="s">
        <v>52</v>
      </c>
      <c r="AJ582">
        <v>36.700000000000003</v>
      </c>
      <c r="AK582" t="s">
        <v>63</v>
      </c>
      <c r="AL582">
        <v>24</v>
      </c>
      <c r="AM582" t="s">
        <v>52</v>
      </c>
      <c r="AN582">
        <v>97</v>
      </c>
      <c r="AO582" t="s">
        <v>59</v>
      </c>
      <c r="AP582" t="s">
        <v>75</v>
      </c>
      <c r="AQ582" t="s">
        <v>52</v>
      </c>
      <c r="AR582" t="s">
        <v>62</v>
      </c>
      <c r="AS582" t="s">
        <v>64</v>
      </c>
      <c r="AT582" t="s">
        <v>64</v>
      </c>
      <c r="AU582" t="s">
        <v>64</v>
      </c>
      <c r="AV582">
        <v>5</v>
      </c>
      <c r="AW582" s="2" t="s">
        <v>65</v>
      </c>
      <c r="AX582" s="7">
        <v>240</v>
      </c>
    </row>
    <row r="583" spans="1:50" x14ac:dyDescent="0.15">
      <c r="A583">
        <v>24.7</v>
      </c>
      <c r="B583">
        <v>6.3205479452054796</v>
      </c>
      <c r="C583" t="s">
        <v>50</v>
      </c>
      <c r="D583" t="s">
        <v>56</v>
      </c>
      <c r="E583" t="s">
        <v>52</v>
      </c>
      <c r="F583">
        <v>0.5</v>
      </c>
      <c r="G583" t="s">
        <v>73</v>
      </c>
      <c r="H583" t="s">
        <v>54</v>
      </c>
      <c r="I583" t="s">
        <v>55</v>
      </c>
      <c r="J583" t="s">
        <v>52</v>
      </c>
      <c r="K583" t="s">
        <v>56</v>
      </c>
      <c r="L583" t="s">
        <v>52</v>
      </c>
      <c r="M583" t="s">
        <v>56</v>
      </c>
      <c r="N583" t="s">
        <v>56</v>
      </c>
      <c r="O583" t="s">
        <v>51</v>
      </c>
      <c r="P583" t="s">
        <v>51</v>
      </c>
      <c r="Q583" t="s">
        <v>56</v>
      </c>
      <c r="R583" t="s">
        <v>56</v>
      </c>
      <c r="S583" t="s">
        <v>56</v>
      </c>
      <c r="T583" t="s">
        <v>51</v>
      </c>
      <c r="U583">
        <v>48</v>
      </c>
      <c r="V583" t="s">
        <v>52</v>
      </c>
      <c r="W583" t="s">
        <v>57</v>
      </c>
      <c r="X583">
        <v>36</v>
      </c>
      <c r="Y583" t="s">
        <v>63</v>
      </c>
      <c r="Z583">
        <v>40</v>
      </c>
      <c r="AA583">
        <v>115</v>
      </c>
      <c r="AB583">
        <v>94</v>
      </c>
      <c r="AC583" t="s">
        <v>59</v>
      </c>
      <c r="AD583" t="s">
        <v>68</v>
      </c>
      <c r="AE583" t="s">
        <v>52</v>
      </c>
      <c r="AF583" t="s">
        <v>76</v>
      </c>
      <c r="AG583" t="s">
        <v>52</v>
      </c>
      <c r="AH583" t="s">
        <v>52</v>
      </c>
      <c r="AI583" t="s">
        <v>52</v>
      </c>
      <c r="AJ583" t="s">
        <v>52</v>
      </c>
      <c r="AK583" t="s">
        <v>52</v>
      </c>
      <c r="AL583" t="s">
        <v>52</v>
      </c>
      <c r="AM583" t="s">
        <v>52</v>
      </c>
      <c r="AN583" t="s">
        <v>52</v>
      </c>
      <c r="AO583" t="s">
        <v>52</v>
      </c>
      <c r="AP583" t="s">
        <v>68</v>
      </c>
      <c r="AQ583" t="s">
        <v>52</v>
      </c>
      <c r="AR583" t="s">
        <v>52</v>
      </c>
      <c r="AS583" t="s">
        <v>52</v>
      </c>
      <c r="AT583" t="s">
        <v>52</v>
      </c>
      <c r="AU583" t="s">
        <v>52</v>
      </c>
      <c r="AV583">
        <v>2</v>
      </c>
      <c r="AW583" s="2" t="s">
        <v>65</v>
      </c>
      <c r="AX583" s="7">
        <v>60</v>
      </c>
    </row>
    <row r="584" spans="1:50" x14ac:dyDescent="0.15">
      <c r="A584">
        <v>24.7</v>
      </c>
      <c r="B584">
        <v>6.3205479452054796</v>
      </c>
      <c r="C584" t="s">
        <v>50</v>
      </c>
      <c r="D584" t="s">
        <v>56</v>
      </c>
      <c r="E584" t="s">
        <v>52</v>
      </c>
      <c r="F584">
        <v>0.5</v>
      </c>
      <c r="G584" t="s">
        <v>73</v>
      </c>
      <c r="H584" t="s">
        <v>54</v>
      </c>
      <c r="I584" t="s">
        <v>55</v>
      </c>
      <c r="J584" t="s">
        <v>52</v>
      </c>
      <c r="K584" t="s">
        <v>56</v>
      </c>
      <c r="L584" t="s">
        <v>52</v>
      </c>
      <c r="M584" t="s">
        <v>56</v>
      </c>
      <c r="N584" t="s">
        <v>56</v>
      </c>
      <c r="O584" t="s">
        <v>51</v>
      </c>
      <c r="P584" t="s">
        <v>51</v>
      </c>
      <c r="Q584" t="s">
        <v>56</v>
      </c>
      <c r="R584" t="s">
        <v>56</v>
      </c>
      <c r="S584" t="s">
        <v>56</v>
      </c>
      <c r="T584" t="s">
        <v>51</v>
      </c>
      <c r="U584">
        <v>48</v>
      </c>
      <c r="V584" t="s">
        <v>52</v>
      </c>
      <c r="W584" t="s">
        <v>57</v>
      </c>
      <c r="X584">
        <v>36</v>
      </c>
      <c r="Y584" t="s">
        <v>63</v>
      </c>
      <c r="Z584">
        <v>40</v>
      </c>
      <c r="AA584">
        <v>115</v>
      </c>
      <c r="AB584">
        <v>94</v>
      </c>
      <c r="AC584" t="s">
        <v>59</v>
      </c>
      <c r="AD584" t="s">
        <v>68</v>
      </c>
      <c r="AE584" t="s">
        <v>52</v>
      </c>
      <c r="AF584" t="s">
        <v>76</v>
      </c>
      <c r="AG584" t="s">
        <v>52</v>
      </c>
      <c r="AH584" t="s">
        <v>52</v>
      </c>
      <c r="AI584" t="s">
        <v>52</v>
      </c>
      <c r="AJ584" t="s">
        <v>52</v>
      </c>
      <c r="AK584" t="s">
        <v>52</v>
      </c>
      <c r="AL584">
        <v>42</v>
      </c>
      <c r="AM584">
        <v>130</v>
      </c>
      <c r="AN584">
        <v>94</v>
      </c>
      <c r="AO584" t="s">
        <v>59</v>
      </c>
      <c r="AP584" t="s">
        <v>75</v>
      </c>
      <c r="AQ584" t="s">
        <v>52</v>
      </c>
      <c r="AR584" t="s">
        <v>62</v>
      </c>
      <c r="AS584" t="s">
        <v>64</v>
      </c>
      <c r="AT584" t="s">
        <v>64</v>
      </c>
      <c r="AU584" t="s">
        <v>64</v>
      </c>
      <c r="AV584">
        <v>3</v>
      </c>
      <c r="AW584" s="2" t="s">
        <v>65</v>
      </c>
      <c r="AX584" s="7">
        <v>120</v>
      </c>
    </row>
    <row r="585" spans="1:50" x14ac:dyDescent="0.15">
      <c r="A585">
        <v>26.5</v>
      </c>
      <c r="B585">
        <v>6.5726027397260296</v>
      </c>
      <c r="C585" t="s">
        <v>50</v>
      </c>
      <c r="D585" t="s">
        <v>51</v>
      </c>
      <c r="E585" t="s">
        <v>61</v>
      </c>
      <c r="F585">
        <v>4</v>
      </c>
      <c r="G585" t="s">
        <v>52</v>
      </c>
      <c r="H585" t="s">
        <v>52</v>
      </c>
      <c r="I585" t="s">
        <v>61</v>
      </c>
      <c r="J585" t="s">
        <v>52</v>
      </c>
      <c r="K585" t="s">
        <v>52</v>
      </c>
      <c r="L585" t="s">
        <v>52</v>
      </c>
      <c r="M585" t="s">
        <v>56</v>
      </c>
      <c r="N585" t="s">
        <v>56</v>
      </c>
      <c r="O585" t="s">
        <v>52</v>
      </c>
      <c r="P585" t="s">
        <v>56</v>
      </c>
      <c r="Q585" t="s">
        <v>52</v>
      </c>
      <c r="R585" t="s">
        <v>52</v>
      </c>
      <c r="S585" t="s">
        <v>51</v>
      </c>
      <c r="T585" t="s">
        <v>51</v>
      </c>
      <c r="U585">
        <v>99</v>
      </c>
      <c r="V585" t="s">
        <v>52</v>
      </c>
      <c r="W585" t="s">
        <v>57</v>
      </c>
      <c r="X585" t="s">
        <v>52</v>
      </c>
      <c r="Y585" t="s">
        <v>52</v>
      </c>
      <c r="Z585">
        <v>20</v>
      </c>
      <c r="AA585">
        <v>105</v>
      </c>
      <c r="AB585">
        <v>100</v>
      </c>
      <c r="AC585" t="s">
        <v>59</v>
      </c>
      <c r="AD585" t="s">
        <v>60</v>
      </c>
      <c r="AE585" t="s">
        <v>52</v>
      </c>
      <c r="AF585" t="s">
        <v>62</v>
      </c>
      <c r="AG585" t="s">
        <v>61</v>
      </c>
      <c r="AH585" t="s">
        <v>61</v>
      </c>
      <c r="AI585" t="s">
        <v>61</v>
      </c>
      <c r="AJ585" t="s">
        <v>52</v>
      </c>
      <c r="AK585" t="s">
        <v>52</v>
      </c>
      <c r="AL585">
        <v>28</v>
      </c>
      <c r="AM585">
        <v>127</v>
      </c>
      <c r="AN585">
        <v>93</v>
      </c>
      <c r="AO585" t="s">
        <v>59</v>
      </c>
      <c r="AP585" t="s">
        <v>75</v>
      </c>
      <c r="AQ585" t="s">
        <v>52</v>
      </c>
      <c r="AR585" t="s">
        <v>62</v>
      </c>
      <c r="AS585" t="s">
        <v>61</v>
      </c>
      <c r="AT585" t="s">
        <v>61</v>
      </c>
      <c r="AU585" t="s">
        <v>61</v>
      </c>
      <c r="AV585">
        <v>1</v>
      </c>
      <c r="AW585" s="2" t="s">
        <v>70</v>
      </c>
      <c r="AX585" s="7">
        <v>60</v>
      </c>
    </row>
    <row r="586" spans="1:50" x14ac:dyDescent="0.15">
      <c r="A586">
        <v>16.100000000000001</v>
      </c>
      <c r="B586">
        <v>5.2301369863013702</v>
      </c>
      <c r="C586" t="s">
        <v>50</v>
      </c>
      <c r="D586" t="s">
        <v>51</v>
      </c>
      <c r="E586" t="s">
        <v>52</v>
      </c>
      <c r="F586" t="s">
        <v>52</v>
      </c>
      <c r="G586" t="s">
        <v>52</v>
      </c>
      <c r="H586" t="s">
        <v>61</v>
      </c>
      <c r="I586" t="s">
        <v>61</v>
      </c>
      <c r="J586" t="s">
        <v>56</v>
      </c>
      <c r="K586" t="s">
        <v>51</v>
      </c>
      <c r="L586" t="s">
        <v>56</v>
      </c>
      <c r="M586" t="s">
        <v>56</v>
      </c>
      <c r="N586" t="s">
        <v>51</v>
      </c>
      <c r="O586" t="s">
        <v>56</v>
      </c>
      <c r="P586" t="s">
        <v>56</v>
      </c>
      <c r="Q586" t="s">
        <v>56</v>
      </c>
      <c r="R586" t="s">
        <v>52</v>
      </c>
      <c r="S586" t="s">
        <v>56</v>
      </c>
      <c r="T586" t="s">
        <v>56</v>
      </c>
      <c r="U586">
        <v>72</v>
      </c>
      <c r="V586">
        <v>6</v>
      </c>
      <c r="W586" t="s">
        <v>57</v>
      </c>
      <c r="X586">
        <v>35.9</v>
      </c>
      <c r="Y586" t="s">
        <v>58</v>
      </c>
      <c r="Z586">
        <v>36</v>
      </c>
      <c r="AA586">
        <v>121</v>
      </c>
      <c r="AB586">
        <v>92</v>
      </c>
      <c r="AC586" t="s">
        <v>59</v>
      </c>
      <c r="AD586" t="s">
        <v>68</v>
      </c>
      <c r="AE586" t="s">
        <v>52</v>
      </c>
      <c r="AF586" t="s">
        <v>76</v>
      </c>
      <c r="AG586" t="s">
        <v>52</v>
      </c>
      <c r="AH586" t="s">
        <v>52</v>
      </c>
      <c r="AI586" t="s">
        <v>52</v>
      </c>
      <c r="AJ586" t="s">
        <v>52</v>
      </c>
      <c r="AK586" t="s">
        <v>52</v>
      </c>
      <c r="AL586">
        <v>32</v>
      </c>
      <c r="AM586" t="s">
        <v>52</v>
      </c>
      <c r="AN586" t="s">
        <v>52</v>
      </c>
      <c r="AO586" t="s">
        <v>52</v>
      </c>
      <c r="AP586" t="s">
        <v>60</v>
      </c>
      <c r="AQ586" t="s">
        <v>52</v>
      </c>
      <c r="AR586" t="s">
        <v>52</v>
      </c>
      <c r="AS586" t="s">
        <v>52</v>
      </c>
      <c r="AT586" t="s">
        <v>52</v>
      </c>
      <c r="AU586" t="s">
        <v>64</v>
      </c>
      <c r="AV586">
        <v>1</v>
      </c>
      <c r="AW586" s="2" t="s">
        <v>65</v>
      </c>
      <c r="AX586" s="7">
        <v>60</v>
      </c>
    </row>
    <row r="587" spans="1:50" x14ac:dyDescent="0.15">
      <c r="A587">
        <v>16.100000000000001</v>
      </c>
      <c r="B587">
        <v>5.2301369863013702</v>
      </c>
      <c r="C587" t="s">
        <v>50</v>
      </c>
      <c r="D587" t="s">
        <v>51</v>
      </c>
      <c r="E587" t="s">
        <v>52</v>
      </c>
      <c r="F587" t="s">
        <v>52</v>
      </c>
      <c r="G587" t="s">
        <v>52</v>
      </c>
      <c r="H587" t="s">
        <v>61</v>
      </c>
      <c r="I587" t="s">
        <v>61</v>
      </c>
      <c r="J587" t="s">
        <v>56</v>
      </c>
      <c r="K587" t="s">
        <v>51</v>
      </c>
      <c r="L587" t="s">
        <v>56</v>
      </c>
      <c r="M587" t="s">
        <v>56</v>
      </c>
      <c r="N587" t="s">
        <v>51</v>
      </c>
      <c r="O587" t="s">
        <v>56</v>
      </c>
      <c r="P587" t="s">
        <v>56</v>
      </c>
      <c r="Q587" t="s">
        <v>56</v>
      </c>
      <c r="R587" t="s">
        <v>52</v>
      </c>
      <c r="S587" t="s">
        <v>56</v>
      </c>
      <c r="T587" t="s">
        <v>56</v>
      </c>
      <c r="U587">
        <v>72</v>
      </c>
      <c r="V587">
        <v>6</v>
      </c>
      <c r="W587" t="s">
        <v>57</v>
      </c>
      <c r="X587">
        <v>35.9</v>
      </c>
      <c r="Y587" t="s">
        <v>58</v>
      </c>
      <c r="Z587">
        <v>36</v>
      </c>
      <c r="AA587">
        <v>121</v>
      </c>
      <c r="AB587">
        <v>92</v>
      </c>
      <c r="AC587" t="s">
        <v>59</v>
      </c>
      <c r="AD587" t="s">
        <v>68</v>
      </c>
      <c r="AE587" t="s">
        <v>52</v>
      </c>
      <c r="AF587" t="s">
        <v>76</v>
      </c>
      <c r="AG587" t="s">
        <v>52</v>
      </c>
      <c r="AH587" t="s">
        <v>52</v>
      </c>
      <c r="AI587" t="s">
        <v>52</v>
      </c>
      <c r="AJ587" t="s">
        <v>52</v>
      </c>
      <c r="AK587" t="s">
        <v>52</v>
      </c>
      <c r="AL587">
        <v>28</v>
      </c>
      <c r="AM587">
        <v>160</v>
      </c>
      <c r="AN587">
        <v>94</v>
      </c>
      <c r="AO587" t="s">
        <v>59</v>
      </c>
      <c r="AP587" t="s">
        <v>60</v>
      </c>
      <c r="AQ587" t="s">
        <v>52</v>
      </c>
      <c r="AR587" t="s">
        <v>62</v>
      </c>
      <c r="AS587" t="s">
        <v>61</v>
      </c>
      <c r="AT587" t="s">
        <v>61</v>
      </c>
      <c r="AU587" t="s">
        <v>61</v>
      </c>
      <c r="AV587">
        <v>3</v>
      </c>
      <c r="AW587" s="2" t="s">
        <v>65</v>
      </c>
      <c r="AX587" s="7">
        <v>240</v>
      </c>
    </row>
    <row r="588" spans="1:50" x14ac:dyDescent="0.15">
      <c r="A588">
        <v>22.1</v>
      </c>
      <c r="B588">
        <v>5.8410958904109602</v>
      </c>
      <c r="C588" t="s">
        <v>50</v>
      </c>
      <c r="D588" t="s">
        <v>51</v>
      </c>
      <c r="E588" t="s">
        <v>61</v>
      </c>
      <c r="F588" t="s">
        <v>52</v>
      </c>
      <c r="G588" t="s">
        <v>52</v>
      </c>
      <c r="H588" t="s">
        <v>61</v>
      </c>
      <c r="I588" t="s">
        <v>61</v>
      </c>
      <c r="J588" t="s">
        <v>56</v>
      </c>
      <c r="K588" t="s">
        <v>52</v>
      </c>
      <c r="L588" t="s">
        <v>52</v>
      </c>
      <c r="M588" t="s">
        <v>56</v>
      </c>
      <c r="N588" t="s">
        <v>51</v>
      </c>
      <c r="O588" t="s">
        <v>51</v>
      </c>
      <c r="P588" t="s">
        <v>52</v>
      </c>
      <c r="Q588" t="s">
        <v>52</v>
      </c>
      <c r="R588" t="s">
        <v>52</v>
      </c>
      <c r="S588" t="s">
        <v>51</v>
      </c>
      <c r="T588" t="s">
        <v>51</v>
      </c>
      <c r="U588" t="s">
        <v>52</v>
      </c>
      <c r="V588">
        <v>2</v>
      </c>
      <c r="W588" t="s">
        <v>57</v>
      </c>
      <c r="X588">
        <v>36</v>
      </c>
      <c r="Y588" t="s">
        <v>58</v>
      </c>
      <c r="Z588">
        <v>24</v>
      </c>
      <c r="AA588">
        <v>107</v>
      </c>
      <c r="AB588">
        <v>100</v>
      </c>
      <c r="AC588" t="s">
        <v>59</v>
      </c>
      <c r="AD588" t="s">
        <v>60</v>
      </c>
      <c r="AE588" t="s">
        <v>52</v>
      </c>
      <c r="AF588" t="s">
        <v>62</v>
      </c>
      <c r="AG588" t="s">
        <v>61</v>
      </c>
      <c r="AH588" t="s">
        <v>61</v>
      </c>
      <c r="AI588" t="s">
        <v>61</v>
      </c>
      <c r="AJ588" t="s">
        <v>52</v>
      </c>
      <c r="AK588" t="s">
        <v>52</v>
      </c>
      <c r="AL588" t="s">
        <v>52</v>
      </c>
      <c r="AM588" t="s">
        <v>52</v>
      </c>
      <c r="AN588" t="s">
        <v>52</v>
      </c>
      <c r="AO588" t="s">
        <v>52</v>
      </c>
      <c r="AP588" t="s">
        <v>60</v>
      </c>
      <c r="AQ588" t="s">
        <v>52</v>
      </c>
      <c r="AR588" t="s">
        <v>52</v>
      </c>
      <c r="AS588" t="s">
        <v>61</v>
      </c>
      <c r="AT588" t="s">
        <v>61</v>
      </c>
      <c r="AU588" t="s">
        <v>52</v>
      </c>
      <c r="AV588">
        <v>1</v>
      </c>
      <c r="AW588" s="2" t="s">
        <v>70</v>
      </c>
      <c r="AX588" s="7">
        <v>120</v>
      </c>
    </row>
    <row r="589" spans="1:50" x14ac:dyDescent="0.15">
      <c r="A589">
        <v>24.5</v>
      </c>
      <c r="B589">
        <v>8.5780821917808208</v>
      </c>
      <c r="C589" t="s">
        <v>50</v>
      </c>
      <c r="D589" t="s">
        <v>51</v>
      </c>
      <c r="E589" t="s">
        <v>52</v>
      </c>
      <c r="F589">
        <v>2.5</v>
      </c>
      <c r="G589" t="s">
        <v>61</v>
      </c>
      <c r="H589" t="s">
        <v>61</v>
      </c>
      <c r="I589" t="s">
        <v>55</v>
      </c>
      <c r="J589" t="s">
        <v>51</v>
      </c>
      <c r="K589" t="s">
        <v>56</v>
      </c>
      <c r="L589" t="s">
        <v>56</v>
      </c>
      <c r="M589" t="s">
        <v>56</v>
      </c>
      <c r="N589" t="s">
        <v>56</v>
      </c>
      <c r="O589" t="s">
        <v>51</v>
      </c>
      <c r="P589" t="s">
        <v>56</v>
      </c>
      <c r="Q589" t="s">
        <v>51</v>
      </c>
      <c r="R589" t="s">
        <v>52</v>
      </c>
      <c r="S589" t="s">
        <v>51</v>
      </c>
      <c r="T589" t="s">
        <v>51</v>
      </c>
      <c r="U589">
        <v>18</v>
      </c>
      <c r="V589" t="s">
        <v>52</v>
      </c>
      <c r="W589" t="s">
        <v>57</v>
      </c>
      <c r="X589">
        <v>37.1</v>
      </c>
      <c r="Y589" t="s">
        <v>63</v>
      </c>
      <c r="Z589" t="s">
        <v>52</v>
      </c>
      <c r="AA589">
        <v>153</v>
      </c>
      <c r="AB589">
        <v>90</v>
      </c>
      <c r="AC589" t="s">
        <v>59</v>
      </c>
      <c r="AD589" t="s">
        <v>68</v>
      </c>
      <c r="AE589" t="s">
        <v>52</v>
      </c>
      <c r="AF589" t="s">
        <v>62</v>
      </c>
      <c r="AG589" t="s">
        <v>52</v>
      </c>
      <c r="AH589" t="s">
        <v>52</v>
      </c>
      <c r="AI589" t="s">
        <v>52</v>
      </c>
      <c r="AJ589" t="s">
        <v>52</v>
      </c>
      <c r="AK589" t="s">
        <v>52</v>
      </c>
      <c r="AL589" t="s">
        <v>52</v>
      </c>
      <c r="AM589">
        <v>150</v>
      </c>
      <c r="AN589">
        <v>95</v>
      </c>
      <c r="AO589" t="s">
        <v>59</v>
      </c>
      <c r="AP589" t="s">
        <v>75</v>
      </c>
      <c r="AQ589" t="s">
        <v>52</v>
      </c>
      <c r="AR589" t="s">
        <v>76</v>
      </c>
      <c r="AS589" t="s">
        <v>64</v>
      </c>
      <c r="AT589" t="s">
        <v>64</v>
      </c>
      <c r="AU589" t="s">
        <v>71</v>
      </c>
      <c r="AV589">
        <v>3</v>
      </c>
      <c r="AW589" s="2" t="s">
        <v>72</v>
      </c>
      <c r="AX589" s="7">
        <v>60</v>
      </c>
    </row>
    <row r="590" spans="1:50" x14ac:dyDescent="0.15">
      <c r="A590">
        <v>25.7</v>
      </c>
      <c r="B590">
        <v>8.97260273972603</v>
      </c>
      <c r="C590" t="s">
        <v>50</v>
      </c>
      <c r="D590" t="s">
        <v>51</v>
      </c>
      <c r="E590" t="s">
        <v>79</v>
      </c>
      <c r="F590">
        <v>2.5</v>
      </c>
      <c r="G590" t="s">
        <v>73</v>
      </c>
      <c r="H590" t="s">
        <v>54</v>
      </c>
      <c r="I590" t="s">
        <v>55</v>
      </c>
      <c r="J590" t="s">
        <v>51</v>
      </c>
      <c r="K590" t="s">
        <v>56</v>
      </c>
      <c r="L590" t="s">
        <v>56</v>
      </c>
      <c r="M590" t="s">
        <v>56</v>
      </c>
      <c r="N590" t="s">
        <v>56</v>
      </c>
      <c r="O590" t="s">
        <v>51</v>
      </c>
      <c r="P590" t="s">
        <v>56</v>
      </c>
      <c r="Q590" t="s">
        <v>51</v>
      </c>
      <c r="R590" t="s">
        <v>52</v>
      </c>
      <c r="S590" t="s">
        <v>51</v>
      </c>
      <c r="T590" t="s">
        <v>51</v>
      </c>
      <c r="U590">
        <v>24</v>
      </c>
      <c r="V590">
        <v>1</v>
      </c>
      <c r="W590" t="s">
        <v>57</v>
      </c>
      <c r="X590">
        <v>36.299999999999997</v>
      </c>
      <c r="Y590" t="s">
        <v>63</v>
      </c>
      <c r="Z590">
        <v>28</v>
      </c>
      <c r="AA590">
        <v>120</v>
      </c>
      <c r="AB590">
        <v>97</v>
      </c>
      <c r="AC590" t="s">
        <v>59</v>
      </c>
      <c r="AD590" t="s">
        <v>75</v>
      </c>
      <c r="AE590" t="s">
        <v>52</v>
      </c>
      <c r="AF590" t="s">
        <v>62</v>
      </c>
      <c r="AG590" t="s">
        <v>71</v>
      </c>
      <c r="AH590" t="s">
        <v>71</v>
      </c>
      <c r="AI590" t="s">
        <v>64</v>
      </c>
      <c r="AJ590" t="s">
        <v>52</v>
      </c>
      <c r="AK590" t="s">
        <v>52</v>
      </c>
      <c r="AL590" t="s">
        <v>52</v>
      </c>
      <c r="AM590" t="s">
        <v>52</v>
      </c>
      <c r="AN590" t="s">
        <v>52</v>
      </c>
      <c r="AO590" t="s">
        <v>52</v>
      </c>
      <c r="AP590" t="s">
        <v>52</v>
      </c>
      <c r="AQ590" t="s">
        <v>52</v>
      </c>
      <c r="AR590" t="s">
        <v>52</v>
      </c>
      <c r="AS590" t="s">
        <v>52</v>
      </c>
      <c r="AT590" t="s">
        <v>52</v>
      </c>
      <c r="AU590" t="s">
        <v>52</v>
      </c>
      <c r="AV590">
        <v>2</v>
      </c>
      <c r="AW590" s="2" t="s">
        <v>65</v>
      </c>
      <c r="AX590" s="7">
        <v>120</v>
      </c>
    </row>
    <row r="591" spans="1:50" x14ac:dyDescent="0.15">
      <c r="A591">
        <v>17.7</v>
      </c>
      <c r="B591">
        <v>5.5917808219178102</v>
      </c>
      <c r="C591" t="s">
        <v>50</v>
      </c>
      <c r="D591" t="s">
        <v>51</v>
      </c>
      <c r="E591" t="s">
        <v>52</v>
      </c>
      <c r="F591" t="s">
        <v>52</v>
      </c>
      <c r="G591" t="s">
        <v>73</v>
      </c>
      <c r="H591" t="s">
        <v>78</v>
      </c>
      <c r="I591" t="s">
        <v>61</v>
      </c>
      <c r="J591" t="s">
        <v>52</v>
      </c>
      <c r="K591" t="s">
        <v>52</v>
      </c>
      <c r="L591" t="s">
        <v>52</v>
      </c>
      <c r="M591" t="s">
        <v>56</v>
      </c>
      <c r="N591" t="s">
        <v>56</v>
      </c>
      <c r="O591" t="s">
        <v>56</v>
      </c>
      <c r="P591" t="s">
        <v>56</v>
      </c>
      <c r="Q591" t="s">
        <v>52</v>
      </c>
      <c r="R591" t="s">
        <v>52</v>
      </c>
      <c r="S591" t="s">
        <v>51</v>
      </c>
      <c r="T591" t="s">
        <v>56</v>
      </c>
      <c r="U591">
        <v>24</v>
      </c>
      <c r="V591">
        <v>1</v>
      </c>
      <c r="W591" t="s">
        <v>57</v>
      </c>
      <c r="X591">
        <v>38.4</v>
      </c>
      <c r="Y591" t="s">
        <v>58</v>
      </c>
      <c r="Z591">
        <v>40</v>
      </c>
      <c r="AA591">
        <v>162</v>
      </c>
      <c r="AB591">
        <v>90</v>
      </c>
      <c r="AC591" t="s">
        <v>59</v>
      </c>
      <c r="AD591" t="s">
        <v>68</v>
      </c>
      <c r="AE591" t="s">
        <v>52</v>
      </c>
      <c r="AF591" t="s">
        <v>62</v>
      </c>
      <c r="AG591" t="s">
        <v>52</v>
      </c>
      <c r="AH591" t="s">
        <v>52</v>
      </c>
      <c r="AI591" t="s">
        <v>64</v>
      </c>
      <c r="AJ591" t="s">
        <v>52</v>
      </c>
      <c r="AK591" t="s">
        <v>52</v>
      </c>
      <c r="AL591">
        <v>20</v>
      </c>
      <c r="AM591">
        <v>147</v>
      </c>
      <c r="AN591">
        <v>97</v>
      </c>
      <c r="AO591" t="s">
        <v>59</v>
      </c>
      <c r="AP591" t="s">
        <v>75</v>
      </c>
      <c r="AQ591" t="s">
        <v>52</v>
      </c>
      <c r="AR591" t="s">
        <v>62</v>
      </c>
      <c r="AS591" t="s">
        <v>64</v>
      </c>
      <c r="AT591" t="s">
        <v>64</v>
      </c>
      <c r="AU591" t="s">
        <v>64</v>
      </c>
      <c r="AV591">
        <v>5</v>
      </c>
      <c r="AW591" s="2" t="s">
        <v>65</v>
      </c>
      <c r="AX591" s="7">
        <v>240</v>
      </c>
    </row>
    <row r="592" spans="1:50" x14ac:dyDescent="0.15">
      <c r="A592">
        <v>19.7</v>
      </c>
      <c r="B592">
        <v>5.3479452054794496</v>
      </c>
      <c r="C592" t="s">
        <v>50</v>
      </c>
      <c r="D592" t="s">
        <v>51</v>
      </c>
      <c r="E592" t="s">
        <v>66</v>
      </c>
      <c r="F592">
        <v>0.6</v>
      </c>
      <c r="G592" t="s">
        <v>61</v>
      </c>
      <c r="H592" t="s">
        <v>61</v>
      </c>
      <c r="I592" t="s">
        <v>61</v>
      </c>
      <c r="J592" t="s">
        <v>52</v>
      </c>
      <c r="K592" t="s">
        <v>52</v>
      </c>
      <c r="L592" t="s">
        <v>52</v>
      </c>
      <c r="M592" t="s">
        <v>51</v>
      </c>
      <c r="N592" t="s">
        <v>51</v>
      </c>
      <c r="O592" t="s">
        <v>56</v>
      </c>
      <c r="P592" t="s">
        <v>52</v>
      </c>
      <c r="Q592" t="s">
        <v>56</v>
      </c>
      <c r="R592" t="s">
        <v>52</v>
      </c>
      <c r="S592" t="s">
        <v>56</v>
      </c>
      <c r="T592" t="s">
        <v>51</v>
      </c>
      <c r="U592" t="s">
        <v>52</v>
      </c>
      <c r="V592" t="s">
        <v>52</v>
      </c>
      <c r="W592" t="s">
        <v>57</v>
      </c>
      <c r="X592" t="s">
        <v>52</v>
      </c>
      <c r="Y592" t="s">
        <v>52</v>
      </c>
      <c r="Z592">
        <v>52</v>
      </c>
      <c r="AA592">
        <v>173</v>
      </c>
      <c r="AB592">
        <v>99</v>
      </c>
      <c r="AC592" t="s">
        <v>59</v>
      </c>
      <c r="AD592" t="s">
        <v>52</v>
      </c>
      <c r="AE592" t="s">
        <v>52</v>
      </c>
      <c r="AF592" t="s">
        <v>62</v>
      </c>
      <c r="AG592" t="s">
        <v>52</v>
      </c>
      <c r="AH592" t="s">
        <v>52</v>
      </c>
      <c r="AI592" t="s">
        <v>52</v>
      </c>
      <c r="AJ592" t="s">
        <v>52</v>
      </c>
      <c r="AK592" t="s">
        <v>52</v>
      </c>
      <c r="AL592">
        <v>28</v>
      </c>
      <c r="AM592">
        <v>98</v>
      </c>
      <c r="AN592" t="s">
        <v>52</v>
      </c>
      <c r="AO592" t="s">
        <v>52</v>
      </c>
      <c r="AP592" t="s">
        <v>60</v>
      </c>
      <c r="AQ592" t="s">
        <v>52</v>
      </c>
      <c r="AR592" t="s">
        <v>62</v>
      </c>
      <c r="AS592" t="s">
        <v>61</v>
      </c>
      <c r="AT592" t="s">
        <v>61</v>
      </c>
      <c r="AU592" t="s">
        <v>61</v>
      </c>
      <c r="AV592">
        <v>1</v>
      </c>
      <c r="AW592" s="2" t="s">
        <v>65</v>
      </c>
      <c r="AX592" s="7">
        <v>60</v>
      </c>
    </row>
    <row r="593" spans="1:50" x14ac:dyDescent="0.15">
      <c r="A593">
        <v>43.9</v>
      </c>
      <c r="B593">
        <v>14.323287671232899</v>
      </c>
      <c r="C593" t="s">
        <v>50</v>
      </c>
      <c r="D593" t="s">
        <v>56</v>
      </c>
      <c r="E593" t="s">
        <v>61</v>
      </c>
      <c r="F593" t="s">
        <v>52</v>
      </c>
      <c r="G593" t="s">
        <v>61</v>
      </c>
      <c r="H593" t="s">
        <v>61</v>
      </c>
      <c r="I593" t="s">
        <v>61</v>
      </c>
      <c r="J593" t="s">
        <v>52</v>
      </c>
      <c r="K593" t="s">
        <v>52</v>
      </c>
      <c r="L593" t="s">
        <v>52</v>
      </c>
      <c r="M593" t="s">
        <v>51</v>
      </c>
      <c r="N593" t="s">
        <v>51</v>
      </c>
      <c r="O593" t="s">
        <v>51</v>
      </c>
      <c r="P593" t="s">
        <v>52</v>
      </c>
      <c r="Q593" t="s">
        <v>52</v>
      </c>
      <c r="R593" t="s">
        <v>52</v>
      </c>
      <c r="S593" t="s">
        <v>51</v>
      </c>
      <c r="T593" t="s">
        <v>51</v>
      </c>
      <c r="U593">
        <v>20</v>
      </c>
      <c r="V593" t="s">
        <v>52</v>
      </c>
      <c r="W593" t="s">
        <v>57</v>
      </c>
      <c r="X593">
        <v>38</v>
      </c>
      <c r="Y593" t="s">
        <v>63</v>
      </c>
      <c r="Z593">
        <v>32</v>
      </c>
      <c r="AA593">
        <v>131</v>
      </c>
      <c r="AB593">
        <v>93</v>
      </c>
      <c r="AC593" t="s">
        <v>59</v>
      </c>
      <c r="AD593" t="s">
        <v>68</v>
      </c>
      <c r="AE593" t="s">
        <v>52</v>
      </c>
      <c r="AF593" t="s">
        <v>76</v>
      </c>
      <c r="AG593" t="s">
        <v>52</v>
      </c>
      <c r="AH593" t="s">
        <v>52</v>
      </c>
      <c r="AI593" t="s">
        <v>52</v>
      </c>
      <c r="AJ593" t="s">
        <v>52</v>
      </c>
      <c r="AK593" t="s">
        <v>52</v>
      </c>
      <c r="AL593">
        <v>20</v>
      </c>
      <c r="AM593">
        <v>116</v>
      </c>
      <c r="AN593">
        <v>96</v>
      </c>
      <c r="AO593" t="s">
        <v>59</v>
      </c>
      <c r="AP593" t="s">
        <v>75</v>
      </c>
      <c r="AQ593" t="s">
        <v>52</v>
      </c>
      <c r="AR593" t="s">
        <v>62</v>
      </c>
      <c r="AS593" t="s">
        <v>64</v>
      </c>
      <c r="AT593" t="s">
        <v>61</v>
      </c>
      <c r="AU593" t="s">
        <v>61</v>
      </c>
      <c r="AV593">
        <v>4</v>
      </c>
      <c r="AW593" s="2" t="s">
        <v>70</v>
      </c>
      <c r="AX593" s="7">
        <v>120</v>
      </c>
    </row>
    <row r="594" spans="1:50" x14ac:dyDescent="0.15">
      <c r="A594">
        <v>27.4</v>
      </c>
      <c r="B594">
        <v>7.9260273972602704</v>
      </c>
      <c r="C594" t="s">
        <v>50</v>
      </c>
      <c r="D594" t="s">
        <v>51</v>
      </c>
      <c r="E594" t="s">
        <v>79</v>
      </c>
      <c r="F594">
        <v>1</v>
      </c>
      <c r="G594" t="s">
        <v>53</v>
      </c>
      <c r="H594" t="s">
        <v>74</v>
      </c>
      <c r="I594" t="s">
        <v>61</v>
      </c>
      <c r="J594" t="s">
        <v>52</v>
      </c>
      <c r="K594" t="s">
        <v>52</v>
      </c>
      <c r="L594" t="s">
        <v>52</v>
      </c>
      <c r="M594" t="s">
        <v>51</v>
      </c>
      <c r="N594" t="s">
        <v>51</v>
      </c>
      <c r="O594" t="s">
        <v>51</v>
      </c>
      <c r="P594" t="s">
        <v>52</v>
      </c>
      <c r="Q594" t="s">
        <v>52</v>
      </c>
      <c r="R594" t="s">
        <v>52</v>
      </c>
      <c r="S594" t="s">
        <v>51</v>
      </c>
      <c r="T594" t="s">
        <v>51</v>
      </c>
      <c r="U594">
        <v>48</v>
      </c>
      <c r="V594" t="s">
        <v>52</v>
      </c>
      <c r="W594" t="s">
        <v>57</v>
      </c>
      <c r="X594" t="s">
        <v>52</v>
      </c>
      <c r="Y594" t="s">
        <v>52</v>
      </c>
      <c r="Z594" t="s">
        <v>52</v>
      </c>
      <c r="AA594">
        <v>130</v>
      </c>
      <c r="AB594">
        <v>88</v>
      </c>
      <c r="AC594" t="s">
        <v>59</v>
      </c>
      <c r="AD594" t="s">
        <v>68</v>
      </c>
      <c r="AE594" t="s">
        <v>52</v>
      </c>
      <c r="AF594" t="s">
        <v>62</v>
      </c>
      <c r="AG594" t="s">
        <v>52</v>
      </c>
      <c r="AH594" t="s">
        <v>52</v>
      </c>
      <c r="AI594" t="s">
        <v>52</v>
      </c>
      <c r="AJ594" t="s">
        <v>52</v>
      </c>
      <c r="AK594" t="s">
        <v>52</v>
      </c>
      <c r="AL594">
        <v>24</v>
      </c>
      <c r="AM594">
        <v>152</v>
      </c>
      <c r="AN594">
        <v>92</v>
      </c>
      <c r="AO594" t="s">
        <v>59</v>
      </c>
      <c r="AP594" t="s">
        <v>75</v>
      </c>
      <c r="AQ594" t="s">
        <v>52</v>
      </c>
      <c r="AR594" t="s">
        <v>62</v>
      </c>
      <c r="AS594" t="s">
        <v>61</v>
      </c>
      <c r="AT594" t="s">
        <v>61</v>
      </c>
      <c r="AU594" t="s">
        <v>71</v>
      </c>
      <c r="AV594">
        <v>2</v>
      </c>
      <c r="AW594" s="2" t="s">
        <v>70</v>
      </c>
      <c r="AX594" s="7">
        <v>60</v>
      </c>
    </row>
    <row r="595" spans="1:50" x14ac:dyDescent="0.15">
      <c r="A595">
        <v>27.4</v>
      </c>
      <c r="B595">
        <v>7.9260273972602704</v>
      </c>
      <c r="C595" t="s">
        <v>50</v>
      </c>
      <c r="D595" t="s">
        <v>51</v>
      </c>
      <c r="E595" t="s">
        <v>79</v>
      </c>
      <c r="F595">
        <v>1</v>
      </c>
      <c r="G595" t="s">
        <v>53</v>
      </c>
      <c r="H595" t="s">
        <v>74</v>
      </c>
      <c r="I595" t="s">
        <v>61</v>
      </c>
      <c r="J595" t="s">
        <v>52</v>
      </c>
      <c r="K595" t="s">
        <v>52</v>
      </c>
      <c r="L595" t="s">
        <v>52</v>
      </c>
      <c r="M595" t="s">
        <v>51</v>
      </c>
      <c r="N595" t="s">
        <v>51</v>
      </c>
      <c r="O595" t="s">
        <v>51</v>
      </c>
      <c r="P595" t="s">
        <v>52</v>
      </c>
      <c r="Q595" t="s">
        <v>52</v>
      </c>
      <c r="R595" t="s">
        <v>52</v>
      </c>
      <c r="S595" t="s">
        <v>51</v>
      </c>
      <c r="T595" t="s">
        <v>51</v>
      </c>
      <c r="U595">
        <v>48</v>
      </c>
      <c r="V595" t="s">
        <v>52</v>
      </c>
      <c r="W595" t="s">
        <v>57</v>
      </c>
      <c r="X595" t="s">
        <v>52</v>
      </c>
      <c r="Y595" t="s">
        <v>52</v>
      </c>
      <c r="Z595" t="s">
        <v>52</v>
      </c>
      <c r="AA595">
        <v>130</v>
      </c>
      <c r="AB595">
        <v>88</v>
      </c>
      <c r="AC595" t="s">
        <v>59</v>
      </c>
      <c r="AD595" t="s">
        <v>68</v>
      </c>
      <c r="AE595" t="s">
        <v>52</v>
      </c>
      <c r="AF595" t="s">
        <v>62</v>
      </c>
      <c r="AG595" t="s">
        <v>52</v>
      </c>
      <c r="AH595" t="s">
        <v>52</v>
      </c>
      <c r="AI595" t="s">
        <v>52</v>
      </c>
      <c r="AJ595" t="s">
        <v>52</v>
      </c>
      <c r="AK595" t="s">
        <v>52</v>
      </c>
      <c r="AL595">
        <v>28</v>
      </c>
      <c r="AM595">
        <v>164</v>
      </c>
      <c r="AN595">
        <v>90</v>
      </c>
      <c r="AO595" t="s">
        <v>59</v>
      </c>
      <c r="AP595" t="s">
        <v>68</v>
      </c>
      <c r="AQ595" t="s">
        <v>52</v>
      </c>
      <c r="AR595" t="s">
        <v>76</v>
      </c>
      <c r="AS595" t="s">
        <v>52</v>
      </c>
      <c r="AT595" t="s">
        <v>52</v>
      </c>
      <c r="AU595" t="s">
        <v>64</v>
      </c>
      <c r="AV595">
        <v>3</v>
      </c>
      <c r="AW595" s="2" t="s">
        <v>70</v>
      </c>
      <c r="AX595" s="7">
        <v>120</v>
      </c>
    </row>
    <row r="596" spans="1:50" x14ac:dyDescent="0.15">
      <c r="A596">
        <v>57.6</v>
      </c>
      <c r="B596">
        <v>15.1287671232877</v>
      </c>
      <c r="C596" t="s">
        <v>50</v>
      </c>
      <c r="D596" t="s">
        <v>51</v>
      </c>
      <c r="E596" t="s">
        <v>52</v>
      </c>
      <c r="F596">
        <v>4</v>
      </c>
      <c r="G596" t="s">
        <v>67</v>
      </c>
      <c r="H596" t="s">
        <v>61</v>
      </c>
      <c r="I596" t="s">
        <v>61</v>
      </c>
      <c r="J596" t="s">
        <v>52</v>
      </c>
      <c r="K596" t="s">
        <v>52</v>
      </c>
      <c r="L596" t="s">
        <v>52</v>
      </c>
      <c r="M596" t="s">
        <v>56</v>
      </c>
      <c r="N596" t="s">
        <v>56</v>
      </c>
      <c r="O596" t="s">
        <v>51</v>
      </c>
      <c r="P596" t="s">
        <v>56</v>
      </c>
      <c r="Q596" t="s">
        <v>52</v>
      </c>
      <c r="R596" t="s">
        <v>56</v>
      </c>
      <c r="S596" t="s">
        <v>56</v>
      </c>
      <c r="T596" t="s">
        <v>51</v>
      </c>
      <c r="U596">
        <v>48</v>
      </c>
      <c r="V596">
        <v>0</v>
      </c>
      <c r="W596" t="s">
        <v>57</v>
      </c>
      <c r="X596">
        <v>36.4</v>
      </c>
      <c r="Y596" t="s">
        <v>58</v>
      </c>
      <c r="Z596">
        <v>24</v>
      </c>
      <c r="AA596">
        <v>88</v>
      </c>
      <c r="AB596">
        <v>100</v>
      </c>
      <c r="AC596" t="s">
        <v>59</v>
      </c>
      <c r="AD596" t="s">
        <v>68</v>
      </c>
      <c r="AE596" t="s">
        <v>52</v>
      </c>
      <c r="AF596" t="s">
        <v>62</v>
      </c>
      <c r="AG596" t="s">
        <v>61</v>
      </c>
      <c r="AH596" t="s">
        <v>52</v>
      </c>
      <c r="AI596" t="s">
        <v>61</v>
      </c>
      <c r="AJ596" t="s">
        <v>52</v>
      </c>
      <c r="AK596" t="s">
        <v>52</v>
      </c>
      <c r="AL596" t="s">
        <v>52</v>
      </c>
      <c r="AM596" t="s">
        <v>52</v>
      </c>
      <c r="AN596" t="s">
        <v>52</v>
      </c>
      <c r="AO596" t="s">
        <v>52</v>
      </c>
      <c r="AP596" t="s">
        <v>75</v>
      </c>
      <c r="AQ596" t="s">
        <v>52</v>
      </c>
      <c r="AR596" t="s">
        <v>52</v>
      </c>
      <c r="AS596" t="s">
        <v>61</v>
      </c>
      <c r="AT596" t="s">
        <v>61</v>
      </c>
      <c r="AU596" t="s">
        <v>64</v>
      </c>
      <c r="AV596">
        <v>1</v>
      </c>
      <c r="AW596" s="2" t="s">
        <v>70</v>
      </c>
      <c r="AX596" s="7">
        <v>60</v>
      </c>
    </row>
    <row r="597" spans="1:50" x14ac:dyDescent="0.15">
      <c r="A597">
        <v>57.6</v>
      </c>
      <c r="B597">
        <v>15.1287671232877</v>
      </c>
      <c r="C597" t="s">
        <v>50</v>
      </c>
      <c r="D597" t="s">
        <v>51</v>
      </c>
      <c r="E597" t="s">
        <v>52</v>
      </c>
      <c r="F597">
        <v>4</v>
      </c>
      <c r="G597" t="s">
        <v>67</v>
      </c>
      <c r="H597" t="s">
        <v>61</v>
      </c>
      <c r="I597" t="s">
        <v>61</v>
      </c>
      <c r="J597" t="s">
        <v>52</v>
      </c>
      <c r="K597" t="s">
        <v>52</v>
      </c>
      <c r="L597" t="s">
        <v>52</v>
      </c>
      <c r="M597" t="s">
        <v>56</v>
      </c>
      <c r="N597" t="s">
        <v>56</v>
      </c>
      <c r="O597" t="s">
        <v>51</v>
      </c>
      <c r="P597" t="s">
        <v>56</v>
      </c>
      <c r="Q597" t="s">
        <v>52</v>
      </c>
      <c r="R597" t="s">
        <v>56</v>
      </c>
      <c r="S597" t="s">
        <v>56</v>
      </c>
      <c r="T597" t="s">
        <v>51</v>
      </c>
      <c r="U597">
        <v>48</v>
      </c>
      <c r="V597">
        <v>0</v>
      </c>
      <c r="W597" t="s">
        <v>57</v>
      </c>
      <c r="X597">
        <v>36.4</v>
      </c>
      <c r="Y597" t="s">
        <v>58</v>
      </c>
      <c r="Z597">
        <v>24</v>
      </c>
      <c r="AA597">
        <v>88</v>
      </c>
      <c r="AB597">
        <v>100</v>
      </c>
      <c r="AC597" t="s">
        <v>59</v>
      </c>
      <c r="AD597" t="s">
        <v>68</v>
      </c>
      <c r="AE597" t="s">
        <v>52</v>
      </c>
      <c r="AF597" t="s">
        <v>62</v>
      </c>
      <c r="AG597" t="s">
        <v>61</v>
      </c>
      <c r="AH597" t="s">
        <v>52</v>
      </c>
      <c r="AI597" t="s">
        <v>61</v>
      </c>
      <c r="AJ597" t="s">
        <v>52</v>
      </c>
      <c r="AK597" t="s">
        <v>52</v>
      </c>
      <c r="AL597">
        <v>24</v>
      </c>
      <c r="AM597">
        <v>86</v>
      </c>
      <c r="AN597">
        <v>92</v>
      </c>
      <c r="AO597" t="s">
        <v>59</v>
      </c>
      <c r="AP597" t="s">
        <v>60</v>
      </c>
      <c r="AQ597" t="s">
        <v>52</v>
      </c>
      <c r="AR597" t="s">
        <v>62</v>
      </c>
      <c r="AS597" t="s">
        <v>64</v>
      </c>
      <c r="AT597" t="s">
        <v>64</v>
      </c>
      <c r="AU597" t="s">
        <v>64</v>
      </c>
      <c r="AV597">
        <v>2</v>
      </c>
      <c r="AW597" s="2" t="s">
        <v>70</v>
      </c>
      <c r="AX597" s="7">
        <v>120</v>
      </c>
    </row>
    <row r="598" spans="1:50" x14ac:dyDescent="0.15">
      <c r="A598">
        <v>27.5</v>
      </c>
      <c r="B598">
        <v>8.1232876712328803</v>
      </c>
      <c r="C598" t="s">
        <v>50</v>
      </c>
      <c r="D598" t="s">
        <v>51</v>
      </c>
      <c r="E598" t="s">
        <v>79</v>
      </c>
      <c r="F598">
        <v>5</v>
      </c>
      <c r="G598" t="s">
        <v>52</v>
      </c>
      <c r="H598" t="s">
        <v>61</v>
      </c>
      <c r="I598" t="s">
        <v>61</v>
      </c>
      <c r="J598" t="s">
        <v>52</v>
      </c>
      <c r="K598" t="s">
        <v>52</v>
      </c>
      <c r="L598" t="s">
        <v>52</v>
      </c>
      <c r="M598" t="s">
        <v>51</v>
      </c>
      <c r="N598" t="s">
        <v>51</v>
      </c>
      <c r="O598" t="s">
        <v>51</v>
      </c>
      <c r="P598" t="s">
        <v>52</v>
      </c>
      <c r="Q598" t="s">
        <v>52</v>
      </c>
      <c r="R598" t="s">
        <v>52</v>
      </c>
      <c r="S598" t="s">
        <v>56</v>
      </c>
      <c r="T598" t="s">
        <v>51</v>
      </c>
      <c r="U598" t="s">
        <v>52</v>
      </c>
      <c r="V598" t="s">
        <v>52</v>
      </c>
      <c r="W598" t="s">
        <v>57</v>
      </c>
      <c r="X598">
        <v>36.799999999999997</v>
      </c>
      <c r="Y598" t="s">
        <v>63</v>
      </c>
      <c r="Z598">
        <v>20</v>
      </c>
      <c r="AA598">
        <v>110</v>
      </c>
      <c r="AB598">
        <v>96</v>
      </c>
      <c r="AC598" t="s">
        <v>59</v>
      </c>
      <c r="AD598" t="s">
        <v>60</v>
      </c>
      <c r="AE598" t="s">
        <v>52</v>
      </c>
      <c r="AF598" t="s">
        <v>62</v>
      </c>
      <c r="AG598" t="s">
        <v>61</v>
      </c>
      <c r="AH598" t="s">
        <v>61</v>
      </c>
      <c r="AI598" t="s">
        <v>61</v>
      </c>
      <c r="AJ598">
        <v>36.799999999999997</v>
      </c>
      <c r="AK598" t="s">
        <v>63</v>
      </c>
      <c r="AL598">
        <v>20</v>
      </c>
      <c r="AM598">
        <v>110</v>
      </c>
      <c r="AN598">
        <v>96</v>
      </c>
      <c r="AO598" t="s">
        <v>59</v>
      </c>
      <c r="AP598" t="s">
        <v>60</v>
      </c>
      <c r="AQ598" t="s">
        <v>52</v>
      </c>
      <c r="AR598" t="s">
        <v>52</v>
      </c>
      <c r="AS598" t="s">
        <v>64</v>
      </c>
      <c r="AT598" t="s">
        <v>64</v>
      </c>
      <c r="AU598" t="s">
        <v>52</v>
      </c>
      <c r="AV598">
        <v>0</v>
      </c>
      <c r="AW598" s="2" t="s">
        <v>70</v>
      </c>
      <c r="AX598" s="7">
        <v>120</v>
      </c>
    </row>
    <row r="599" spans="1:50" x14ac:dyDescent="0.15">
      <c r="A599">
        <v>40.799999999999997</v>
      </c>
      <c r="B599">
        <v>11.835616438356199</v>
      </c>
      <c r="C599" t="s">
        <v>50</v>
      </c>
      <c r="D599" t="s">
        <v>51</v>
      </c>
      <c r="E599" t="s">
        <v>52</v>
      </c>
      <c r="F599">
        <v>1</v>
      </c>
      <c r="G599" t="s">
        <v>52</v>
      </c>
      <c r="H599" t="s">
        <v>61</v>
      </c>
      <c r="I599" t="s">
        <v>55</v>
      </c>
      <c r="J599" t="s">
        <v>52</v>
      </c>
      <c r="K599" t="s">
        <v>52</v>
      </c>
      <c r="L599" t="s">
        <v>52</v>
      </c>
      <c r="M599" t="s">
        <v>51</v>
      </c>
      <c r="N599" t="s">
        <v>51</v>
      </c>
      <c r="O599" t="s">
        <v>51</v>
      </c>
      <c r="P599" t="s">
        <v>51</v>
      </c>
      <c r="Q599" t="s">
        <v>56</v>
      </c>
      <c r="R599" t="s">
        <v>56</v>
      </c>
      <c r="S599" t="s">
        <v>56</v>
      </c>
      <c r="T599" t="s">
        <v>51</v>
      </c>
      <c r="U599">
        <v>12</v>
      </c>
      <c r="V599">
        <v>1</v>
      </c>
      <c r="W599" t="s">
        <v>57</v>
      </c>
      <c r="X599" t="s">
        <v>52</v>
      </c>
      <c r="Y599" t="s">
        <v>52</v>
      </c>
      <c r="Z599">
        <v>20</v>
      </c>
      <c r="AA599">
        <v>160</v>
      </c>
      <c r="AB599">
        <v>91</v>
      </c>
      <c r="AC599" t="s">
        <v>59</v>
      </c>
      <c r="AD599" t="s">
        <v>68</v>
      </c>
      <c r="AE599" t="s">
        <v>52</v>
      </c>
      <c r="AF599" t="s">
        <v>62</v>
      </c>
      <c r="AG599" t="s">
        <v>52</v>
      </c>
      <c r="AH599" t="s">
        <v>52</v>
      </c>
      <c r="AI599" t="s">
        <v>52</v>
      </c>
      <c r="AJ599">
        <v>37.299999999999997</v>
      </c>
      <c r="AK599" t="s">
        <v>63</v>
      </c>
      <c r="AL599">
        <v>24</v>
      </c>
      <c r="AM599">
        <v>144</v>
      </c>
      <c r="AN599">
        <v>95</v>
      </c>
      <c r="AO599" t="s">
        <v>59</v>
      </c>
      <c r="AP599" t="s">
        <v>68</v>
      </c>
      <c r="AQ599" t="s">
        <v>52</v>
      </c>
      <c r="AR599" t="s">
        <v>76</v>
      </c>
      <c r="AS599" t="s">
        <v>71</v>
      </c>
      <c r="AT599" t="s">
        <v>64</v>
      </c>
      <c r="AU599" t="s">
        <v>64</v>
      </c>
      <c r="AV599">
        <v>1</v>
      </c>
      <c r="AW599" s="2" t="s">
        <v>65</v>
      </c>
      <c r="AX599" s="7">
        <v>60</v>
      </c>
    </row>
    <row r="600" spans="1:50" x14ac:dyDescent="0.15">
      <c r="A600">
        <v>40.799999999999997</v>
      </c>
      <c r="B600">
        <v>11.835616438356199</v>
      </c>
      <c r="C600" t="s">
        <v>50</v>
      </c>
      <c r="D600" t="s">
        <v>51</v>
      </c>
      <c r="E600" t="s">
        <v>52</v>
      </c>
      <c r="F600">
        <v>1</v>
      </c>
      <c r="G600" t="s">
        <v>52</v>
      </c>
      <c r="H600" t="s">
        <v>61</v>
      </c>
      <c r="I600" t="s">
        <v>55</v>
      </c>
      <c r="J600" t="s">
        <v>52</v>
      </c>
      <c r="K600" t="s">
        <v>52</v>
      </c>
      <c r="L600" t="s">
        <v>52</v>
      </c>
      <c r="M600" t="s">
        <v>51</v>
      </c>
      <c r="N600" t="s">
        <v>51</v>
      </c>
      <c r="O600" t="s">
        <v>51</v>
      </c>
      <c r="P600" t="s">
        <v>51</v>
      </c>
      <c r="Q600" t="s">
        <v>56</v>
      </c>
      <c r="R600" t="s">
        <v>56</v>
      </c>
      <c r="S600" t="s">
        <v>56</v>
      </c>
      <c r="T600" t="s">
        <v>51</v>
      </c>
      <c r="U600">
        <v>12</v>
      </c>
      <c r="V600">
        <v>1</v>
      </c>
      <c r="W600" t="s">
        <v>57</v>
      </c>
      <c r="X600" t="s">
        <v>52</v>
      </c>
      <c r="Y600" t="s">
        <v>52</v>
      </c>
      <c r="Z600">
        <v>20</v>
      </c>
      <c r="AA600">
        <v>160</v>
      </c>
      <c r="AB600">
        <v>91</v>
      </c>
      <c r="AC600" t="s">
        <v>59</v>
      </c>
      <c r="AD600" t="s">
        <v>68</v>
      </c>
      <c r="AE600" t="s">
        <v>52</v>
      </c>
      <c r="AF600" t="s">
        <v>62</v>
      </c>
      <c r="AG600" t="s">
        <v>52</v>
      </c>
      <c r="AH600" t="s">
        <v>52</v>
      </c>
      <c r="AI600" t="s">
        <v>52</v>
      </c>
      <c r="AJ600" t="s">
        <v>52</v>
      </c>
      <c r="AK600" t="s">
        <v>52</v>
      </c>
      <c r="AL600">
        <v>26</v>
      </c>
      <c r="AM600">
        <v>154</v>
      </c>
      <c r="AN600">
        <v>94</v>
      </c>
      <c r="AO600" t="s">
        <v>59</v>
      </c>
      <c r="AP600" t="s">
        <v>68</v>
      </c>
      <c r="AQ600" t="s">
        <v>52</v>
      </c>
      <c r="AR600" t="s">
        <v>76</v>
      </c>
      <c r="AS600" t="s">
        <v>64</v>
      </c>
      <c r="AT600" t="s">
        <v>64</v>
      </c>
      <c r="AU600" t="s">
        <v>64</v>
      </c>
      <c r="AV600">
        <v>3</v>
      </c>
      <c r="AW600" s="2" t="s">
        <v>65</v>
      </c>
      <c r="AX600" s="7">
        <v>120</v>
      </c>
    </row>
    <row r="601" spans="1:50" x14ac:dyDescent="0.15">
      <c r="A601">
        <v>40.799999999999997</v>
      </c>
      <c r="B601">
        <v>11.835616438356199</v>
      </c>
      <c r="C601" t="s">
        <v>50</v>
      </c>
      <c r="D601" t="s">
        <v>51</v>
      </c>
      <c r="E601" t="s">
        <v>52</v>
      </c>
      <c r="F601">
        <v>1</v>
      </c>
      <c r="G601" t="s">
        <v>52</v>
      </c>
      <c r="H601" t="s">
        <v>61</v>
      </c>
      <c r="I601" t="s">
        <v>55</v>
      </c>
      <c r="J601" t="s">
        <v>52</v>
      </c>
      <c r="K601" t="s">
        <v>52</v>
      </c>
      <c r="L601" t="s">
        <v>52</v>
      </c>
      <c r="M601" t="s">
        <v>51</v>
      </c>
      <c r="N601" t="s">
        <v>51</v>
      </c>
      <c r="O601" t="s">
        <v>51</v>
      </c>
      <c r="P601" t="s">
        <v>51</v>
      </c>
      <c r="Q601" t="s">
        <v>56</v>
      </c>
      <c r="R601" t="s">
        <v>56</v>
      </c>
      <c r="S601" t="s">
        <v>56</v>
      </c>
      <c r="T601" t="s">
        <v>51</v>
      </c>
      <c r="U601">
        <v>12</v>
      </c>
      <c r="V601">
        <v>1</v>
      </c>
      <c r="W601" t="s">
        <v>57</v>
      </c>
      <c r="X601" t="s">
        <v>52</v>
      </c>
      <c r="Y601" t="s">
        <v>52</v>
      </c>
      <c r="Z601">
        <v>20</v>
      </c>
      <c r="AA601">
        <v>160</v>
      </c>
      <c r="AB601">
        <v>91</v>
      </c>
      <c r="AC601" t="s">
        <v>59</v>
      </c>
      <c r="AD601" t="s">
        <v>68</v>
      </c>
      <c r="AE601" t="s">
        <v>52</v>
      </c>
      <c r="AF601" t="s">
        <v>62</v>
      </c>
      <c r="AG601" t="s">
        <v>52</v>
      </c>
      <c r="AH601" t="s">
        <v>52</v>
      </c>
      <c r="AI601" t="s">
        <v>52</v>
      </c>
      <c r="AJ601" t="s">
        <v>52</v>
      </c>
      <c r="AK601" t="s">
        <v>52</v>
      </c>
      <c r="AL601">
        <v>20</v>
      </c>
      <c r="AM601">
        <v>153</v>
      </c>
      <c r="AN601">
        <v>96</v>
      </c>
      <c r="AO601" t="s">
        <v>59</v>
      </c>
      <c r="AP601" t="s">
        <v>75</v>
      </c>
      <c r="AQ601" t="s">
        <v>52</v>
      </c>
      <c r="AR601" t="s">
        <v>76</v>
      </c>
      <c r="AS601" t="s">
        <v>61</v>
      </c>
      <c r="AT601" t="s">
        <v>61</v>
      </c>
      <c r="AU601" t="s">
        <v>64</v>
      </c>
      <c r="AV601">
        <v>5</v>
      </c>
      <c r="AW601" s="2" t="s">
        <v>65</v>
      </c>
      <c r="AX601" s="7">
        <v>240</v>
      </c>
    </row>
    <row r="602" spans="1:50" x14ac:dyDescent="0.15">
      <c r="A602">
        <v>40.799999999999997</v>
      </c>
      <c r="B602">
        <v>11.835616438356199</v>
      </c>
      <c r="C602" t="s">
        <v>50</v>
      </c>
      <c r="D602" t="s">
        <v>51</v>
      </c>
      <c r="E602" t="s">
        <v>52</v>
      </c>
      <c r="F602">
        <v>1</v>
      </c>
      <c r="G602" t="s">
        <v>52</v>
      </c>
      <c r="H602" t="s">
        <v>61</v>
      </c>
      <c r="I602" t="s">
        <v>55</v>
      </c>
      <c r="J602" t="s">
        <v>52</v>
      </c>
      <c r="K602" t="s">
        <v>52</v>
      </c>
      <c r="L602" t="s">
        <v>52</v>
      </c>
      <c r="M602" t="s">
        <v>51</v>
      </c>
      <c r="N602" t="s">
        <v>51</v>
      </c>
      <c r="O602" t="s">
        <v>51</v>
      </c>
      <c r="P602" t="s">
        <v>51</v>
      </c>
      <c r="Q602" t="s">
        <v>56</v>
      </c>
      <c r="R602" t="s">
        <v>56</v>
      </c>
      <c r="S602" t="s">
        <v>56</v>
      </c>
      <c r="T602" t="s">
        <v>51</v>
      </c>
      <c r="U602">
        <v>12</v>
      </c>
      <c r="V602">
        <v>1</v>
      </c>
      <c r="W602" t="s">
        <v>57</v>
      </c>
      <c r="X602" t="s">
        <v>52</v>
      </c>
      <c r="Y602" t="s">
        <v>52</v>
      </c>
      <c r="Z602">
        <v>20</v>
      </c>
      <c r="AA602">
        <v>160</v>
      </c>
      <c r="AB602">
        <v>91</v>
      </c>
      <c r="AC602" t="s">
        <v>59</v>
      </c>
      <c r="AD602" t="s">
        <v>68</v>
      </c>
      <c r="AE602" t="s">
        <v>52</v>
      </c>
      <c r="AF602" t="s">
        <v>62</v>
      </c>
      <c r="AG602" t="s">
        <v>52</v>
      </c>
      <c r="AH602" t="s">
        <v>52</v>
      </c>
      <c r="AI602" t="s">
        <v>52</v>
      </c>
      <c r="AJ602" t="s">
        <v>52</v>
      </c>
      <c r="AK602" t="s">
        <v>52</v>
      </c>
      <c r="AL602">
        <v>24</v>
      </c>
      <c r="AM602">
        <v>140</v>
      </c>
      <c r="AN602">
        <v>94</v>
      </c>
      <c r="AO602" t="s">
        <v>59</v>
      </c>
      <c r="AP602" t="s">
        <v>75</v>
      </c>
      <c r="AQ602" t="s">
        <v>52</v>
      </c>
      <c r="AR602" t="s">
        <v>76</v>
      </c>
      <c r="AS602" t="s">
        <v>64</v>
      </c>
      <c r="AT602" t="s">
        <v>61</v>
      </c>
      <c r="AU602" t="s">
        <v>64</v>
      </c>
      <c r="AV602">
        <v>6</v>
      </c>
      <c r="AW602" s="2" t="s">
        <v>65</v>
      </c>
      <c r="AX602" s="7">
        <v>480</v>
      </c>
    </row>
    <row r="603" spans="1:50" x14ac:dyDescent="0.15">
      <c r="A603">
        <v>14.7</v>
      </c>
      <c r="B603">
        <v>3.0027397260274</v>
      </c>
      <c r="C603" t="s">
        <v>50</v>
      </c>
      <c r="D603" t="s">
        <v>51</v>
      </c>
      <c r="E603" t="s">
        <v>66</v>
      </c>
      <c r="F603">
        <v>1</v>
      </c>
      <c r="G603" t="s">
        <v>61</v>
      </c>
      <c r="H603" t="s">
        <v>54</v>
      </c>
      <c r="I603" t="s">
        <v>61</v>
      </c>
      <c r="J603" t="s">
        <v>52</v>
      </c>
      <c r="K603" t="s">
        <v>52</v>
      </c>
      <c r="L603" t="s">
        <v>52</v>
      </c>
      <c r="M603" t="s">
        <v>51</v>
      </c>
      <c r="N603" t="s">
        <v>51</v>
      </c>
      <c r="O603" t="s">
        <v>56</v>
      </c>
      <c r="P603" t="s">
        <v>56</v>
      </c>
      <c r="Q603" t="s">
        <v>52</v>
      </c>
      <c r="R603" t="s">
        <v>52</v>
      </c>
      <c r="S603" t="s">
        <v>56</v>
      </c>
      <c r="T603" t="s">
        <v>51</v>
      </c>
      <c r="U603">
        <v>24</v>
      </c>
      <c r="V603" t="s">
        <v>52</v>
      </c>
      <c r="W603" t="s">
        <v>57</v>
      </c>
      <c r="X603">
        <v>36.4</v>
      </c>
      <c r="Y603" t="s">
        <v>58</v>
      </c>
      <c r="Z603">
        <v>40</v>
      </c>
      <c r="AA603">
        <v>140</v>
      </c>
      <c r="AB603">
        <v>97</v>
      </c>
      <c r="AC603" t="s">
        <v>59</v>
      </c>
      <c r="AD603" t="s">
        <v>68</v>
      </c>
      <c r="AE603" t="s">
        <v>52</v>
      </c>
      <c r="AF603" t="s">
        <v>62</v>
      </c>
      <c r="AG603" t="s">
        <v>52</v>
      </c>
      <c r="AH603" t="s">
        <v>52</v>
      </c>
      <c r="AI603" t="s">
        <v>52</v>
      </c>
      <c r="AJ603" t="s">
        <v>52</v>
      </c>
      <c r="AK603" t="s">
        <v>52</v>
      </c>
      <c r="AL603">
        <v>28</v>
      </c>
      <c r="AM603">
        <v>150</v>
      </c>
      <c r="AN603">
        <v>100</v>
      </c>
      <c r="AO603" t="s">
        <v>59</v>
      </c>
      <c r="AP603" t="s">
        <v>60</v>
      </c>
      <c r="AQ603" t="s">
        <v>52</v>
      </c>
      <c r="AR603" t="s">
        <v>62</v>
      </c>
      <c r="AS603" t="s">
        <v>61</v>
      </c>
      <c r="AT603" t="s">
        <v>61</v>
      </c>
      <c r="AU603" t="s">
        <v>64</v>
      </c>
      <c r="AV603">
        <v>4</v>
      </c>
      <c r="AW603" s="2" t="s">
        <v>65</v>
      </c>
      <c r="AX603" s="7">
        <v>240</v>
      </c>
    </row>
    <row r="604" spans="1:50" x14ac:dyDescent="0.15">
      <c r="A604">
        <v>19.8</v>
      </c>
      <c r="B604">
        <v>5.7150684931506897</v>
      </c>
      <c r="C604" t="s">
        <v>50</v>
      </c>
      <c r="D604" t="s">
        <v>51</v>
      </c>
      <c r="E604" t="s">
        <v>52</v>
      </c>
      <c r="F604">
        <v>2.5</v>
      </c>
      <c r="G604" t="s">
        <v>73</v>
      </c>
      <c r="H604" t="s">
        <v>78</v>
      </c>
      <c r="I604" t="s">
        <v>55</v>
      </c>
      <c r="J604" t="s">
        <v>51</v>
      </c>
      <c r="K604" t="s">
        <v>56</v>
      </c>
      <c r="L604" t="s">
        <v>56</v>
      </c>
      <c r="M604" t="s">
        <v>51</v>
      </c>
      <c r="N604" t="s">
        <v>51</v>
      </c>
      <c r="O604" t="s">
        <v>51</v>
      </c>
      <c r="P604" t="s">
        <v>56</v>
      </c>
      <c r="Q604" t="s">
        <v>51</v>
      </c>
      <c r="R604" t="s">
        <v>52</v>
      </c>
      <c r="S604" t="s">
        <v>51</v>
      </c>
      <c r="T604" t="s">
        <v>51</v>
      </c>
      <c r="U604">
        <v>12</v>
      </c>
      <c r="V604">
        <v>2</v>
      </c>
      <c r="W604" t="s">
        <v>57</v>
      </c>
      <c r="X604">
        <v>37.700000000000003</v>
      </c>
      <c r="Y604" t="s">
        <v>63</v>
      </c>
      <c r="Z604">
        <v>30</v>
      </c>
      <c r="AA604">
        <v>120</v>
      </c>
      <c r="AB604">
        <v>98</v>
      </c>
      <c r="AC604" t="s">
        <v>59</v>
      </c>
      <c r="AD604" t="s">
        <v>68</v>
      </c>
      <c r="AE604" t="s">
        <v>52</v>
      </c>
      <c r="AF604" t="s">
        <v>62</v>
      </c>
      <c r="AG604" t="s">
        <v>52</v>
      </c>
      <c r="AH604" t="s">
        <v>52</v>
      </c>
      <c r="AI604" t="s">
        <v>52</v>
      </c>
      <c r="AJ604" t="s">
        <v>52</v>
      </c>
      <c r="AK604" t="s">
        <v>52</v>
      </c>
      <c r="AL604">
        <v>26</v>
      </c>
      <c r="AM604">
        <v>140</v>
      </c>
      <c r="AN604">
        <v>93</v>
      </c>
      <c r="AO604" t="s">
        <v>59</v>
      </c>
      <c r="AP604" t="s">
        <v>68</v>
      </c>
      <c r="AQ604" t="s">
        <v>52</v>
      </c>
      <c r="AR604" t="s">
        <v>52</v>
      </c>
      <c r="AS604" t="s">
        <v>52</v>
      </c>
      <c r="AT604" t="s">
        <v>52</v>
      </c>
      <c r="AU604" t="s">
        <v>52</v>
      </c>
      <c r="AV604">
        <v>1</v>
      </c>
      <c r="AW604" s="2" t="s">
        <v>70</v>
      </c>
      <c r="AX604" s="7">
        <v>60</v>
      </c>
    </row>
    <row r="605" spans="1:50" x14ac:dyDescent="0.15">
      <c r="A605">
        <v>19.8</v>
      </c>
      <c r="B605">
        <v>5.7150684931506897</v>
      </c>
      <c r="C605" t="s">
        <v>50</v>
      </c>
      <c r="D605" t="s">
        <v>51</v>
      </c>
      <c r="E605" t="s">
        <v>52</v>
      </c>
      <c r="F605">
        <v>2.5</v>
      </c>
      <c r="G605" t="s">
        <v>73</v>
      </c>
      <c r="H605" t="s">
        <v>78</v>
      </c>
      <c r="I605" t="s">
        <v>55</v>
      </c>
      <c r="J605" t="s">
        <v>51</v>
      </c>
      <c r="K605" t="s">
        <v>56</v>
      </c>
      <c r="L605" t="s">
        <v>56</v>
      </c>
      <c r="M605" t="s">
        <v>51</v>
      </c>
      <c r="N605" t="s">
        <v>51</v>
      </c>
      <c r="O605" t="s">
        <v>51</v>
      </c>
      <c r="P605" t="s">
        <v>56</v>
      </c>
      <c r="Q605" t="s">
        <v>51</v>
      </c>
      <c r="R605" t="s">
        <v>52</v>
      </c>
      <c r="S605" t="s">
        <v>51</v>
      </c>
      <c r="T605" t="s">
        <v>51</v>
      </c>
      <c r="U605">
        <v>12</v>
      </c>
      <c r="V605">
        <v>2</v>
      </c>
      <c r="W605" t="s">
        <v>57</v>
      </c>
      <c r="X605">
        <v>37.700000000000003</v>
      </c>
      <c r="Y605" t="s">
        <v>63</v>
      </c>
      <c r="Z605">
        <v>30</v>
      </c>
      <c r="AA605">
        <v>120</v>
      </c>
      <c r="AB605">
        <v>98</v>
      </c>
      <c r="AC605" t="s">
        <v>59</v>
      </c>
      <c r="AD605" t="s">
        <v>68</v>
      </c>
      <c r="AE605" t="s">
        <v>52</v>
      </c>
      <c r="AF605" t="s">
        <v>62</v>
      </c>
      <c r="AG605" t="s">
        <v>52</v>
      </c>
      <c r="AH605" t="s">
        <v>52</v>
      </c>
      <c r="AI605" t="s">
        <v>52</v>
      </c>
      <c r="AJ605">
        <v>39.1</v>
      </c>
      <c r="AK605" t="s">
        <v>63</v>
      </c>
      <c r="AL605">
        <v>26</v>
      </c>
      <c r="AM605">
        <v>121</v>
      </c>
      <c r="AN605">
        <v>95</v>
      </c>
      <c r="AO605" t="s">
        <v>59</v>
      </c>
      <c r="AP605" t="s">
        <v>60</v>
      </c>
      <c r="AQ605" t="s">
        <v>52</v>
      </c>
      <c r="AR605" t="s">
        <v>62</v>
      </c>
      <c r="AS605" t="s">
        <v>61</v>
      </c>
      <c r="AT605" t="s">
        <v>61</v>
      </c>
      <c r="AU605" t="s">
        <v>61</v>
      </c>
      <c r="AV605">
        <v>2</v>
      </c>
      <c r="AW605" s="2" t="s">
        <v>70</v>
      </c>
      <c r="AX605" s="7">
        <v>120</v>
      </c>
    </row>
    <row r="606" spans="1:50" x14ac:dyDescent="0.15">
      <c r="A606">
        <v>20.3</v>
      </c>
      <c r="B606">
        <v>6.52602739726027</v>
      </c>
      <c r="C606" t="s">
        <v>50</v>
      </c>
      <c r="D606" t="s">
        <v>51</v>
      </c>
      <c r="E606" t="s">
        <v>66</v>
      </c>
      <c r="F606">
        <v>2.5</v>
      </c>
      <c r="G606" t="s">
        <v>73</v>
      </c>
      <c r="H606" t="s">
        <v>78</v>
      </c>
      <c r="I606" t="s">
        <v>55</v>
      </c>
      <c r="J606" t="s">
        <v>51</v>
      </c>
      <c r="K606" t="s">
        <v>56</v>
      </c>
      <c r="L606" t="s">
        <v>56</v>
      </c>
      <c r="M606" t="s">
        <v>51</v>
      </c>
      <c r="N606" t="s">
        <v>51</v>
      </c>
      <c r="O606" t="s">
        <v>51</v>
      </c>
      <c r="P606" t="s">
        <v>56</v>
      </c>
      <c r="Q606" t="s">
        <v>51</v>
      </c>
      <c r="R606" t="s">
        <v>52</v>
      </c>
      <c r="S606" t="s">
        <v>56</v>
      </c>
      <c r="T606" t="s">
        <v>51</v>
      </c>
      <c r="U606">
        <v>24</v>
      </c>
      <c r="V606">
        <v>12</v>
      </c>
      <c r="W606" t="s">
        <v>57</v>
      </c>
      <c r="X606">
        <v>36.200000000000003</v>
      </c>
      <c r="Y606" t="s">
        <v>63</v>
      </c>
      <c r="Z606" t="s">
        <v>52</v>
      </c>
      <c r="AA606">
        <v>125</v>
      </c>
      <c r="AB606">
        <v>95</v>
      </c>
      <c r="AC606" t="s">
        <v>59</v>
      </c>
      <c r="AD606" t="s">
        <v>68</v>
      </c>
      <c r="AE606" t="s">
        <v>52</v>
      </c>
      <c r="AF606" t="s">
        <v>76</v>
      </c>
      <c r="AG606" t="s">
        <v>52</v>
      </c>
      <c r="AH606" t="s">
        <v>52</v>
      </c>
      <c r="AI606" t="s">
        <v>52</v>
      </c>
      <c r="AJ606" t="s">
        <v>52</v>
      </c>
      <c r="AK606" t="s">
        <v>52</v>
      </c>
      <c r="AL606" t="s">
        <v>52</v>
      </c>
      <c r="AM606" t="s">
        <v>52</v>
      </c>
      <c r="AN606" t="s">
        <v>52</v>
      </c>
      <c r="AO606" t="s">
        <v>52</v>
      </c>
      <c r="AP606" t="s">
        <v>68</v>
      </c>
      <c r="AQ606" t="s">
        <v>52</v>
      </c>
      <c r="AR606" t="s">
        <v>52</v>
      </c>
      <c r="AS606" t="s">
        <v>52</v>
      </c>
      <c r="AT606" t="s">
        <v>52</v>
      </c>
      <c r="AU606" t="s">
        <v>52</v>
      </c>
      <c r="AV606">
        <v>3</v>
      </c>
      <c r="AW606" s="2" t="s">
        <v>70</v>
      </c>
      <c r="AX606" s="7">
        <v>60</v>
      </c>
    </row>
    <row r="607" spans="1:50" x14ac:dyDescent="0.15">
      <c r="A607">
        <v>16.8</v>
      </c>
      <c r="B607">
        <v>4.7616438356164403</v>
      </c>
      <c r="C607" t="s">
        <v>50</v>
      </c>
      <c r="D607" t="s">
        <v>51</v>
      </c>
      <c r="E607" t="s">
        <v>52</v>
      </c>
      <c r="F607" t="s">
        <v>52</v>
      </c>
      <c r="G607" t="s">
        <v>61</v>
      </c>
      <c r="H607" t="s">
        <v>61</v>
      </c>
      <c r="I607" t="s">
        <v>61</v>
      </c>
      <c r="J607" t="s">
        <v>52</v>
      </c>
      <c r="K607" t="s">
        <v>52</v>
      </c>
      <c r="L607" t="s">
        <v>52</v>
      </c>
      <c r="M607" t="s">
        <v>56</v>
      </c>
      <c r="N607" t="s">
        <v>56</v>
      </c>
      <c r="O607" t="s">
        <v>56</v>
      </c>
      <c r="P607" t="s">
        <v>56</v>
      </c>
      <c r="Q607" t="s">
        <v>52</v>
      </c>
      <c r="R607" t="s">
        <v>52</v>
      </c>
      <c r="S607" t="s">
        <v>51</v>
      </c>
      <c r="T607" t="s">
        <v>56</v>
      </c>
      <c r="U607">
        <v>10</v>
      </c>
      <c r="V607">
        <v>1</v>
      </c>
      <c r="W607" t="s">
        <v>57</v>
      </c>
      <c r="X607" t="s">
        <v>52</v>
      </c>
      <c r="Y607" t="s">
        <v>52</v>
      </c>
      <c r="Z607">
        <v>36</v>
      </c>
      <c r="AA607">
        <v>152</v>
      </c>
      <c r="AB607">
        <v>92</v>
      </c>
      <c r="AC607" t="s">
        <v>59</v>
      </c>
      <c r="AD607" t="s">
        <v>68</v>
      </c>
      <c r="AE607" t="s">
        <v>52</v>
      </c>
      <c r="AF607" t="s">
        <v>76</v>
      </c>
      <c r="AG607" t="s">
        <v>52</v>
      </c>
      <c r="AH607" t="s">
        <v>52</v>
      </c>
      <c r="AI607" t="s">
        <v>52</v>
      </c>
      <c r="AJ607" t="s">
        <v>52</v>
      </c>
      <c r="AK607" t="s">
        <v>52</v>
      </c>
      <c r="AL607" t="s">
        <v>52</v>
      </c>
      <c r="AM607" t="s">
        <v>52</v>
      </c>
      <c r="AN607" t="s">
        <v>52</v>
      </c>
      <c r="AO607" t="s">
        <v>52</v>
      </c>
      <c r="AP607" t="s">
        <v>52</v>
      </c>
      <c r="AQ607" t="s">
        <v>52</v>
      </c>
      <c r="AR607" t="s">
        <v>52</v>
      </c>
      <c r="AS607" t="s">
        <v>61</v>
      </c>
      <c r="AT607" t="s">
        <v>61</v>
      </c>
      <c r="AU607" t="s">
        <v>64</v>
      </c>
      <c r="AV607">
        <v>2</v>
      </c>
      <c r="AW607" s="2" t="s">
        <v>65</v>
      </c>
      <c r="AX607" s="7">
        <v>60</v>
      </c>
    </row>
    <row r="608" spans="1:50" x14ac:dyDescent="0.15">
      <c r="A608">
        <v>22</v>
      </c>
      <c r="B608">
        <v>5.0356164383561604</v>
      </c>
      <c r="C608" t="s">
        <v>50</v>
      </c>
      <c r="D608" t="s">
        <v>51</v>
      </c>
      <c r="E608" t="s">
        <v>52</v>
      </c>
      <c r="F608">
        <v>2.5</v>
      </c>
      <c r="G608" t="s">
        <v>52</v>
      </c>
      <c r="H608" t="s">
        <v>78</v>
      </c>
      <c r="I608" t="s">
        <v>61</v>
      </c>
      <c r="J608" t="s">
        <v>52</v>
      </c>
      <c r="K608" t="s">
        <v>52</v>
      </c>
      <c r="L608" t="s">
        <v>52</v>
      </c>
      <c r="M608" t="s">
        <v>51</v>
      </c>
      <c r="N608" t="s">
        <v>51</v>
      </c>
      <c r="O608" t="s">
        <v>51</v>
      </c>
      <c r="P608" t="s">
        <v>52</v>
      </c>
      <c r="Q608" t="s">
        <v>52</v>
      </c>
      <c r="R608" t="s">
        <v>52</v>
      </c>
      <c r="S608" t="s">
        <v>52</v>
      </c>
      <c r="T608" t="s">
        <v>52</v>
      </c>
      <c r="U608">
        <v>99</v>
      </c>
      <c r="V608">
        <v>1</v>
      </c>
      <c r="W608" t="s">
        <v>57</v>
      </c>
      <c r="X608">
        <v>35.799999999999997</v>
      </c>
      <c r="Y608" t="s">
        <v>63</v>
      </c>
      <c r="Z608" t="s">
        <v>52</v>
      </c>
      <c r="AA608">
        <v>136</v>
      </c>
      <c r="AB608">
        <v>95</v>
      </c>
      <c r="AC608" t="s">
        <v>59</v>
      </c>
      <c r="AD608" t="s">
        <v>68</v>
      </c>
      <c r="AE608" t="s">
        <v>52</v>
      </c>
      <c r="AF608" t="s">
        <v>76</v>
      </c>
      <c r="AG608" t="s">
        <v>52</v>
      </c>
      <c r="AH608" t="s">
        <v>52</v>
      </c>
      <c r="AI608" t="s">
        <v>52</v>
      </c>
      <c r="AJ608" t="s">
        <v>52</v>
      </c>
      <c r="AK608" t="s">
        <v>52</v>
      </c>
      <c r="AL608">
        <v>40</v>
      </c>
      <c r="AM608">
        <v>119</v>
      </c>
      <c r="AN608">
        <v>93</v>
      </c>
      <c r="AO608" t="s">
        <v>59</v>
      </c>
      <c r="AP608" t="s">
        <v>75</v>
      </c>
      <c r="AQ608" t="s">
        <v>52</v>
      </c>
      <c r="AR608" t="s">
        <v>76</v>
      </c>
      <c r="AS608" t="s">
        <v>61</v>
      </c>
      <c r="AT608" t="s">
        <v>61</v>
      </c>
      <c r="AU608" t="s">
        <v>64</v>
      </c>
      <c r="AV608">
        <v>1</v>
      </c>
      <c r="AW608" s="2" t="s">
        <v>70</v>
      </c>
      <c r="AX608" s="7">
        <v>120</v>
      </c>
    </row>
    <row r="609" spans="1:50" x14ac:dyDescent="0.15">
      <c r="A609">
        <v>21.5</v>
      </c>
      <c r="B609">
        <v>6.0164383561643797</v>
      </c>
      <c r="C609" t="s">
        <v>50</v>
      </c>
      <c r="D609" t="s">
        <v>56</v>
      </c>
      <c r="E609" t="s">
        <v>79</v>
      </c>
      <c r="F609">
        <v>2</v>
      </c>
      <c r="G609" t="s">
        <v>73</v>
      </c>
      <c r="H609" t="s">
        <v>78</v>
      </c>
      <c r="I609" t="s">
        <v>55</v>
      </c>
      <c r="J609" t="s">
        <v>52</v>
      </c>
      <c r="K609" t="s">
        <v>51</v>
      </c>
      <c r="L609" t="s">
        <v>52</v>
      </c>
      <c r="M609" t="s">
        <v>56</v>
      </c>
      <c r="N609" t="s">
        <v>51</v>
      </c>
      <c r="O609" t="s">
        <v>56</v>
      </c>
      <c r="P609" t="s">
        <v>56</v>
      </c>
      <c r="Q609" t="s">
        <v>56</v>
      </c>
      <c r="R609" t="s">
        <v>52</v>
      </c>
      <c r="S609" t="s">
        <v>56</v>
      </c>
      <c r="T609" t="s">
        <v>51</v>
      </c>
      <c r="U609">
        <v>12</v>
      </c>
      <c r="V609">
        <v>1</v>
      </c>
      <c r="W609" t="s">
        <v>57</v>
      </c>
      <c r="X609" t="s">
        <v>52</v>
      </c>
      <c r="Y609" t="s">
        <v>52</v>
      </c>
      <c r="Z609">
        <v>28</v>
      </c>
      <c r="AA609">
        <v>151</v>
      </c>
      <c r="AB609">
        <v>95</v>
      </c>
      <c r="AC609" t="s">
        <v>59</v>
      </c>
      <c r="AD609" t="s">
        <v>52</v>
      </c>
      <c r="AE609" t="s">
        <v>52</v>
      </c>
      <c r="AF609" t="s">
        <v>62</v>
      </c>
      <c r="AG609" t="s">
        <v>52</v>
      </c>
      <c r="AH609" t="s">
        <v>52</v>
      </c>
      <c r="AI609" t="s">
        <v>61</v>
      </c>
      <c r="AJ609" t="s">
        <v>52</v>
      </c>
      <c r="AK609" t="s">
        <v>52</v>
      </c>
      <c r="AL609" t="s">
        <v>52</v>
      </c>
      <c r="AM609" t="s">
        <v>52</v>
      </c>
      <c r="AN609" t="s">
        <v>52</v>
      </c>
      <c r="AO609" t="s">
        <v>52</v>
      </c>
      <c r="AP609" t="s">
        <v>52</v>
      </c>
      <c r="AQ609" t="s">
        <v>52</v>
      </c>
      <c r="AR609" t="s">
        <v>52</v>
      </c>
      <c r="AS609" t="s">
        <v>61</v>
      </c>
      <c r="AT609" t="s">
        <v>61</v>
      </c>
      <c r="AU609" t="s">
        <v>61</v>
      </c>
      <c r="AV609">
        <v>2</v>
      </c>
      <c r="AW609" s="2" t="s">
        <v>70</v>
      </c>
      <c r="AX609" s="7">
        <v>120</v>
      </c>
    </row>
    <row r="610" spans="1:50" x14ac:dyDescent="0.15">
      <c r="A610">
        <v>21.5</v>
      </c>
      <c r="B610">
        <v>6.0164383561643797</v>
      </c>
      <c r="C610" t="s">
        <v>50</v>
      </c>
      <c r="D610" t="s">
        <v>56</v>
      </c>
      <c r="E610" t="s">
        <v>79</v>
      </c>
      <c r="F610">
        <v>2</v>
      </c>
      <c r="G610" t="s">
        <v>73</v>
      </c>
      <c r="H610" t="s">
        <v>78</v>
      </c>
      <c r="I610" t="s">
        <v>55</v>
      </c>
      <c r="J610" t="s">
        <v>52</v>
      </c>
      <c r="K610" t="s">
        <v>51</v>
      </c>
      <c r="L610" t="s">
        <v>52</v>
      </c>
      <c r="M610" t="s">
        <v>56</v>
      </c>
      <c r="N610" t="s">
        <v>51</v>
      </c>
      <c r="O610" t="s">
        <v>56</v>
      </c>
      <c r="P610" t="s">
        <v>56</v>
      </c>
      <c r="Q610" t="s">
        <v>56</v>
      </c>
      <c r="R610" t="s">
        <v>52</v>
      </c>
      <c r="S610" t="s">
        <v>56</v>
      </c>
      <c r="T610" t="s">
        <v>51</v>
      </c>
      <c r="U610">
        <v>12</v>
      </c>
      <c r="V610">
        <v>1</v>
      </c>
      <c r="W610" t="s">
        <v>57</v>
      </c>
      <c r="X610" t="s">
        <v>52</v>
      </c>
      <c r="Y610" t="s">
        <v>52</v>
      </c>
      <c r="Z610">
        <v>28</v>
      </c>
      <c r="AA610">
        <v>151</v>
      </c>
      <c r="AB610">
        <v>95</v>
      </c>
      <c r="AC610" t="s">
        <v>59</v>
      </c>
      <c r="AD610" t="s">
        <v>52</v>
      </c>
      <c r="AE610" t="s">
        <v>52</v>
      </c>
      <c r="AF610" t="s">
        <v>62</v>
      </c>
      <c r="AG610" t="s">
        <v>52</v>
      </c>
      <c r="AH610" t="s">
        <v>52</v>
      </c>
      <c r="AI610" t="s">
        <v>61</v>
      </c>
      <c r="AJ610" t="s">
        <v>52</v>
      </c>
      <c r="AK610" t="s">
        <v>52</v>
      </c>
      <c r="AL610">
        <v>28</v>
      </c>
      <c r="AM610">
        <v>143</v>
      </c>
      <c r="AN610">
        <v>94</v>
      </c>
      <c r="AO610" t="s">
        <v>59</v>
      </c>
      <c r="AP610" t="s">
        <v>75</v>
      </c>
      <c r="AQ610" t="s">
        <v>52</v>
      </c>
      <c r="AR610" t="s">
        <v>76</v>
      </c>
      <c r="AS610" t="s">
        <v>64</v>
      </c>
      <c r="AT610" t="s">
        <v>64</v>
      </c>
      <c r="AU610" t="s">
        <v>64</v>
      </c>
      <c r="AV610">
        <v>1</v>
      </c>
      <c r="AW610" s="2" t="s">
        <v>70</v>
      </c>
      <c r="AX610" s="7">
        <v>60</v>
      </c>
    </row>
    <row r="611" spans="1:50" x14ac:dyDescent="0.15">
      <c r="A611">
        <v>21.5</v>
      </c>
      <c r="B611">
        <v>6.0164383561643797</v>
      </c>
      <c r="C611" t="s">
        <v>50</v>
      </c>
      <c r="D611" t="s">
        <v>56</v>
      </c>
      <c r="E611" t="s">
        <v>79</v>
      </c>
      <c r="F611">
        <v>2</v>
      </c>
      <c r="G611" t="s">
        <v>73</v>
      </c>
      <c r="H611" t="s">
        <v>78</v>
      </c>
      <c r="I611" t="s">
        <v>55</v>
      </c>
      <c r="J611" t="s">
        <v>52</v>
      </c>
      <c r="K611" t="s">
        <v>51</v>
      </c>
      <c r="L611" t="s">
        <v>52</v>
      </c>
      <c r="M611" t="s">
        <v>56</v>
      </c>
      <c r="N611" t="s">
        <v>51</v>
      </c>
      <c r="O611" t="s">
        <v>56</v>
      </c>
      <c r="P611" t="s">
        <v>56</v>
      </c>
      <c r="Q611" t="s">
        <v>56</v>
      </c>
      <c r="R611" t="s">
        <v>52</v>
      </c>
      <c r="S611" t="s">
        <v>56</v>
      </c>
      <c r="T611" t="s">
        <v>51</v>
      </c>
      <c r="U611">
        <v>12</v>
      </c>
      <c r="V611">
        <v>1</v>
      </c>
      <c r="W611" t="s">
        <v>57</v>
      </c>
      <c r="X611" t="s">
        <v>52</v>
      </c>
      <c r="Y611" t="s">
        <v>52</v>
      </c>
      <c r="Z611">
        <v>28</v>
      </c>
      <c r="AA611">
        <v>151</v>
      </c>
      <c r="AB611">
        <v>95</v>
      </c>
      <c r="AC611" t="s">
        <v>59</v>
      </c>
      <c r="AD611" t="s">
        <v>52</v>
      </c>
      <c r="AE611" t="s">
        <v>52</v>
      </c>
      <c r="AF611" t="s">
        <v>62</v>
      </c>
      <c r="AG611" t="s">
        <v>52</v>
      </c>
      <c r="AH611" t="s">
        <v>52</v>
      </c>
      <c r="AI611" t="s">
        <v>61</v>
      </c>
      <c r="AJ611" t="s">
        <v>52</v>
      </c>
      <c r="AK611" t="s">
        <v>52</v>
      </c>
      <c r="AL611">
        <v>26</v>
      </c>
      <c r="AM611">
        <v>143</v>
      </c>
      <c r="AN611">
        <v>97</v>
      </c>
      <c r="AO611" t="s">
        <v>59</v>
      </c>
      <c r="AP611" t="s">
        <v>60</v>
      </c>
      <c r="AQ611" t="s">
        <v>52</v>
      </c>
      <c r="AR611" t="s">
        <v>62</v>
      </c>
      <c r="AS611" t="s">
        <v>61</v>
      </c>
      <c r="AT611" t="s">
        <v>61</v>
      </c>
      <c r="AU611" t="s">
        <v>61</v>
      </c>
      <c r="AV611">
        <v>2</v>
      </c>
      <c r="AW611" s="2" t="s">
        <v>70</v>
      </c>
      <c r="AX611" s="7">
        <v>240</v>
      </c>
    </row>
    <row r="612" spans="1:50" x14ac:dyDescent="0.15">
      <c r="A612">
        <v>15.7</v>
      </c>
      <c r="B612">
        <v>3.3369863013698602</v>
      </c>
      <c r="C612" t="s">
        <v>50</v>
      </c>
      <c r="D612" t="s">
        <v>51</v>
      </c>
      <c r="E612" t="s">
        <v>52</v>
      </c>
      <c r="F612">
        <v>2</v>
      </c>
      <c r="G612" t="s">
        <v>67</v>
      </c>
      <c r="H612" t="s">
        <v>78</v>
      </c>
      <c r="I612" t="s">
        <v>55</v>
      </c>
      <c r="J612" t="s">
        <v>52</v>
      </c>
      <c r="K612" t="s">
        <v>52</v>
      </c>
      <c r="L612" t="s">
        <v>52</v>
      </c>
      <c r="M612" t="s">
        <v>51</v>
      </c>
      <c r="N612" t="s">
        <v>51</v>
      </c>
      <c r="O612" t="s">
        <v>56</v>
      </c>
      <c r="P612" t="s">
        <v>56</v>
      </c>
      <c r="Q612" t="s">
        <v>56</v>
      </c>
      <c r="R612" t="s">
        <v>56</v>
      </c>
      <c r="S612" t="s">
        <v>56</v>
      </c>
      <c r="T612" t="s">
        <v>51</v>
      </c>
      <c r="U612">
        <v>48</v>
      </c>
      <c r="V612">
        <v>1</v>
      </c>
      <c r="W612" t="s">
        <v>57</v>
      </c>
      <c r="X612">
        <v>36.9</v>
      </c>
      <c r="Y612" t="s">
        <v>58</v>
      </c>
      <c r="Z612">
        <v>60</v>
      </c>
      <c r="AA612">
        <v>140</v>
      </c>
      <c r="AB612">
        <v>90</v>
      </c>
      <c r="AC612" t="s">
        <v>59</v>
      </c>
      <c r="AD612" t="s">
        <v>68</v>
      </c>
      <c r="AE612" t="s">
        <v>52</v>
      </c>
      <c r="AF612" t="s">
        <v>62</v>
      </c>
      <c r="AG612" t="s">
        <v>52</v>
      </c>
      <c r="AH612" t="s">
        <v>52</v>
      </c>
      <c r="AI612" t="s">
        <v>52</v>
      </c>
      <c r="AJ612" t="s">
        <v>52</v>
      </c>
      <c r="AK612" t="s">
        <v>52</v>
      </c>
      <c r="AL612" t="s">
        <v>52</v>
      </c>
      <c r="AM612" t="s">
        <v>52</v>
      </c>
      <c r="AN612" t="s">
        <v>52</v>
      </c>
      <c r="AO612" t="s">
        <v>52</v>
      </c>
      <c r="AP612" t="s">
        <v>52</v>
      </c>
      <c r="AQ612" t="s">
        <v>52</v>
      </c>
      <c r="AR612" t="s">
        <v>52</v>
      </c>
      <c r="AS612" t="s">
        <v>52</v>
      </c>
      <c r="AT612" t="s">
        <v>52</v>
      </c>
      <c r="AU612" t="s">
        <v>52</v>
      </c>
      <c r="AV612">
        <v>1</v>
      </c>
      <c r="AW612" s="2" t="s">
        <v>65</v>
      </c>
      <c r="AX612" s="7">
        <v>120</v>
      </c>
    </row>
    <row r="613" spans="1:50" x14ac:dyDescent="0.15">
      <c r="A613">
        <v>15.7</v>
      </c>
      <c r="B613">
        <v>3.3369863013698602</v>
      </c>
      <c r="C613" t="s">
        <v>50</v>
      </c>
      <c r="D613" t="s">
        <v>51</v>
      </c>
      <c r="E613" t="s">
        <v>52</v>
      </c>
      <c r="F613">
        <v>2</v>
      </c>
      <c r="G613" t="s">
        <v>67</v>
      </c>
      <c r="H613" t="s">
        <v>78</v>
      </c>
      <c r="I613" t="s">
        <v>55</v>
      </c>
      <c r="J613" t="s">
        <v>52</v>
      </c>
      <c r="K613" t="s">
        <v>52</v>
      </c>
      <c r="L613" t="s">
        <v>52</v>
      </c>
      <c r="M613" t="s">
        <v>51</v>
      </c>
      <c r="N613" t="s">
        <v>51</v>
      </c>
      <c r="O613" t="s">
        <v>56</v>
      </c>
      <c r="P613" t="s">
        <v>56</v>
      </c>
      <c r="Q613" t="s">
        <v>56</v>
      </c>
      <c r="R613" t="s">
        <v>56</v>
      </c>
      <c r="S613" t="s">
        <v>56</v>
      </c>
      <c r="T613" t="s">
        <v>51</v>
      </c>
      <c r="U613">
        <v>48</v>
      </c>
      <c r="V613">
        <v>1</v>
      </c>
      <c r="W613" t="s">
        <v>57</v>
      </c>
      <c r="X613">
        <v>36.9</v>
      </c>
      <c r="Y613" t="s">
        <v>58</v>
      </c>
      <c r="Z613">
        <v>60</v>
      </c>
      <c r="AA613">
        <v>140</v>
      </c>
      <c r="AB613">
        <v>90</v>
      </c>
      <c r="AC613" t="s">
        <v>59</v>
      </c>
      <c r="AD613" t="s">
        <v>68</v>
      </c>
      <c r="AE613" t="s">
        <v>52</v>
      </c>
      <c r="AF613" t="s">
        <v>62</v>
      </c>
      <c r="AG613" t="s">
        <v>52</v>
      </c>
      <c r="AH613" t="s">
        <v>52</v>
      </c>
      <c r="AI613" t="s">
        <v>52</v>
      </c>
      <c r="AJ613">
        <v>37.200000000000003</v>
      </c>
      <c r="AK613" t="s">
        <v>58</v>
      </c>
      <c r="AL613">
        <v>60</v>
      </c>
      <c r="AM613">
        <v>144</v>
      </c>
      <c r="AN613">
        <v>92</v>
      </c>
      <c r="AO613" t="s">
        <v>59</v>
      </c>
      <c r="AP613" t="s">
        <v>68</v>
      </c>
      <c r="AQ613" t="s">
        <v>52</v>
      </c>
      <c r="AR613" t="s">
        <v>76</v>
      </c>
      <c r="AS613" t="s">
        <v>71</v>
      </c>
      <c r="AT613" t="s">
        <v>52</v>
      </c>
      <c r="AU613" t="s">
        <v>71</v>
      </c>
      <c r="AV613">
        <v>6</v>
      </c>
      <c r="AW613" s="2" t="s">
        <v>65</v>
      </c>
      <c r="AX613" s="7">
        <v>480</v>
      </c>
    </row>
    <row r="614" spans="1:50" x14ac:dyDescent="0.15">
      <c r="A614">
        <v>19.2</v>
      </c>
      <c r="B614">
        <v>4.6602739726027398</v>
      </c>
      <c r="C614" t="s">
        <v>50</v>
      </c>
      <c r="D614" t="s">
        <v>51</v>
      </c>
      <c r="E614" t="s">
        <v>79</v>
      </c>
      <c r="F614">
        <v>1</v>
      </c>
      <c r="G614" t="s">
        <v>73</v>
      </c>
      <c r="H614" t="s">
        <v>78</v>
      </c>
      <c r="I614" t="s">
        <v>55</v>
      </c>
      <c r="J614" t="s">
        <v>56</v>
      </c>
      <c r="K614" t="s">
        <v>56</v>
      </c>
      <c r="L614" t="s">
        <v>52</v>
      </c>
      <c r="M614" t="s">
        <v>56</v>
      </c>
      <c r="N614" t="s">
        <v>51</v>
      </c>
      <c r="O614" t="s">
        <v>51</v>
      </c>
      <c r="P614" t="s">
        <v>56</v>
      </c>
      <c r="Q614" t="s">
        <v>51</v>
      </c>
      <c r="R614" t="s">
        <v>52</v>
      </c>
      <c r="S614" t="s">
        <v>51</v>
      </c>
      <c r="T614" t="s">
        <v>51</v>
      </c>
      <c r="U614">
        <v>24</v>
      </c>
      <c r="V614">
        <v>6</v>
      </c>
      <c r="W614" t="s">
        <v>57</v>
      </c>
      <c r="X614" t="s">
        <v>52</v>
      </c>
      <c r="Y614" t="s">
        <v>52</v>
      </c>
      <c r="Z614">
        <v>26</v>
      </c>
      <c r="AA614">
        <v>130</v>
      </c>
      <c r="AB614">
        <v>93</v>
      </c>
      <c r="AC614" t="s">
        <v>59</v>
      </c>
      <c r="AD614" t="s">
        <v>68</v>
      </c>
      <c r="AE614" t="s">
        <v>52</v>
      </c>
      <c r="AF614" t="s">
        <v>62</v>
      </c>
      <c r="AG614" t="s">
        <v>52</v>
      </c>
      <c r="AH614" t="s">
        <v>61</v>
      </c>
      <c r="AI614" t="s">
        <v>61</v>
      </c>
      <c r="AJ614" t="s">
        <v>52</v>
      </c>
      <c r="AK614" t="s">
        <v>52</v>
      </c>
      <c r="AL614">
        <v>20</v>
      </c>
      <c r="AM614" t="s">
        <v>52</v>
      </c>
      <c r="AN614">
        <v>93</v>
      </c>
      <c r="AO614" t="s">
        <v>59</v>
      </c>
      <c r="AP614" t="s">
        <v>52</v>
      </c>
      <c r="AQ614" t="s">
        <v>52</v>
      </c>
      <c r="AR614" t="s">
        <v>52</v>
      </c>
      <c r="AS614" t="s">
        <v>52</v>
      </c>
      <c r="AT614" t="s">
        <v>52</v>
      </c>
      <c r="AU614" t="s">
        <v>61</v>
      </c>
      <c r="AV614">
        <v>1</v>
      </c>
      <c r="AW614" s="2" t="s">
        <v>65</v>
      </c>
      <c r="AX614" s="7">
        <v>120</v>
      </c>
    </row>
    <row r="615" spans="1:50" x14ac:dyDescent="0.15">
      <c r="A615">
        <v>15.9</v>
      </c>
      <c r="B615">
        <v>3.6082191780821899</v>
      </c>
      <c r="C615" t="s">
        <v>50</v>
      </c>
      <c r="D615" t="s">
        <v>51</v>
      </c>
      <c r="E615" t="s">
        <v>66</v>
      </c>
      <c r="F615">
        <v>1</v>
      </c>
      <c r="G615" t="s">
        <v>61</v>
      </c>
      <c r="H615" t="s">
        <v>83</v>
      </c>
      <c r="I615" t="s">
        <v>61</v>
      </c>
      <c r="J615" t="s">
        <v>56</v>
      </c>
      <c r="K615" t="s">
        <v>56</v>
      </c>
      <c r="L615" t="s">
        <v>52</v>
      </c>
      <c r="M615" t="s">
        <v>51</v>
      </c>
      <c r="N615" t="s">
        <v>51</v>
      </c>
      <c r="O615" t="s">
        <v>51</v>
      </c>
      <c r="P615" t="s">
        <v>56</v>
      </c>
      <c r="Q615" t="s">
        <v>51</v>
      </c>
      <c r="R615" t="s">
        <v>52</v>
      </c>
      <c r="S615" t="s">
        <v>51</v>
      </c>
      <c r="T615" t="s">
        <v>51</v>
      </c>
      <c r="U615" t="s">
        <v>52</v>
      </c>
      <c r="V615">
        <v>3</v>
      </c>
      <c r="W615" t="s">
        <v>57</v>
      </c>
      <c r="X615" t="s">
        <v>52</v>
      </c>
      <c r="Y615" t="s">
        <v>52</v>
      </c>
      <c r="Z615" t="s">
        <v>52</v>
      </c>
      <c r="AA615" t="s">
        <v>52</v>
      </c>
      <c r="AB615" t="s">
        <v>52</v>
      </c>
      <c r="AC615" t="s">
        <v>52</v>
      </c>
      <c r="AD615" t="s">
        <v>68</v>
      </c>
      <c r="AE615" t="s">
        <v>52</v>
      </c>
      <c r="AF615" t="s">
        <v>76</v>
      </c>
      <c r="AG615" t="s">
        <v>71</v>
      </c>
      <c r="AH615" t="s">
        <v>71</v>
      </c>
      <c r="AI615" t="s">
        <v>61</v>
      </c>
      <c r="AJ615" t="s">
        <v>52</v>
      </c>
      <c r="AK615" t="s">
        <v>52</v>
      </c>
      <c r="AL615">
        <v>32</v>
      </c>
      <c r="AM615">
        <v>168</v>
      </c>
      <c r="AN615">
        <v>95</v>
      </c>
      <c r="AO615" t="s">
        <v>59</v>
      </c>
      <c r="AP615" t="s">
        <v>60</v>
      </c>
      <c r="AQ615" t="s">
        <v>52</v>
      </c>
      <c r="AR615" t="s">
        <v>62</v>
      </c>
      <c r="AS615" t="s">
        <v>64</v>
      </c>
      <c r="AT615" t="s">
        <v>61</v>
      </c>
      <c r="AU615" t="s">
        <v>61</v>
      </c>
      <c r="AV615">
        <v>2</v>
      </c>
      <c r="AW615" s="2" t="s">
        <v>70</v>
      </c>
      <c r="AX615" s="7">
        <v>60</v>
      </c>
    </row>
    <row r="616" spans="1:50" x14ac:dyDescent="0.15">
      <c r="A616">
        <v>15.9</v>
      </c>
      <c r="B616">
        <v>3.6082191780821899</v>
      </c>
      <c r="C616" t="s">
        <v>50</v>
      </c>
      <c r="D616" t="s">
        <v>51</v>
      </c>
      <c r="E616" t="s">
        <v>66</v>
      </c>
      <c r="F616">
        <v>1</v>
      </c>
      <c r="G616" t="s">
        <v>61</v>
      </c>
      <c r="H616" t="s">
        <v>83</v>
      </c>
      <c r="I616" t="s">
        <v>61</v>
      </c>
      <c r="J616" t="s">
        <v>56</v>
      </c>
      <c r="K616" t="s">
        <v>56</v>
      </c>
      <c r="L616" t="s">
        <v>52</v>
      </c>
      <c r="M616" t="s">
        <v>51</v>
      </c>
      <c r="N616" t="s">
        <v>51</v>
      </c>
      <c r="O616" t="s">
        <v>51</v>
      </c>
      <c r="P616" t="s">
        <v>56</v>
      </c>
      <c r="Q616" t="s">
        <v>51</v>
      </c>
      <c r="R616" t="s">
        <v>52</v>
      </c>
      <c r="S616" t="s">
        <v>51</v>
      </c>
      <c r="T616" t="s">
        <v>51</v>
      </c>
      <c r="U616" t="s">
        <v>52</v>
      </c>
      <c r="V616">
        <v>3</v>
      </c>
      <c r="W616" t="s">
        <v>57</v>
      </c>
      <c r="X616" t="s">
        <v>52</v>
      </c>
      <c r="Y616" t="s">
        <v>52</v>
      </c>
      <c r="Z616" t="s">
        <v>52</v>
      </c>
      <c r="AA616" t="s">
        <v>52</v>
      </c>
      <c r="AB616" t="s">
        <v>52</v>
      </c>
      <c r="AC616" t="s">
        <v>52</v>
      </c>
      <c r="AD616" t="s">
        <v>68</v>
      </c>
      <c r="AE616" t="s">
        <v>52</v>
      </c>
      <c r="AF616" t="s">
        <v>76</v>
      </c>
      <c r="AG616" t="s">
        <v>71</v>
      </c>
      <c r="AH616" t="s">
        <v>71</v>
      </c>
      <c r="AI616" t="s">
        <v>61</v>
      </c>
      <c r="AJ616" t="s">
        <v>52</v>
      </c>
      <c r="AK616" t="s">
        <v>52</v>
      </c>
      <c r="AL616">
        <v>34</v>
      </c>
      <c r="AM616">
        <v>154</v>
      </c>
      <c r="AN616">
        <v>92</v>
      </c>
      <c r="AO616" t="s">
        <v>59</v>
      </c>
      <c r="AP616" t="s">
        <v>60</v>
      </c>
      <c r="AQ616" t="s">
        <v>52</v>
      </c>
      <c r="AR616" t="s">
        <v>62</v>
      </c>
      <c r="AS616" t="s">
        <v>61</v>
      </c>
      <c r="AT616" t="s">
        <v>61</v>
      </c>
      <c r="AU616" t="s">
        <v>61</v>
      </c>
      <c r="AV616">
        <v>2</v>
      </c>
      <c r="AW616" s="2" t="s">
        <v>70</v>
      </c>
      <c r="AX616" s="7">
        <v>120</v>
      </c>
    </row>
    <row r="617" spans="1:50" x14ac:dyDescent="0.15">
      <c r="A617">
        <v>17.100000000000001</v>
      </c>
      <c r="B617">
        <v>3.95616438356164</v>
      </c>
      <c r="C617" t="s">
        <v>50</v>
      </c>
      <c r="D617" t="s">
        <v>51</v>
      </c>
      <c r="E617" t="s">
        <v>66</v>
      </c>
      <c r="F617">
        <v>1</v>
      </c>
      <c r="G617" t="s">
        <v>52</v>
      </c>
      <c r="H617" t="s">
        <v>78</v>
      </c>
      <c r="I617" t="s">
        <v>61</v>
      </c>
      <c r="J617" t="s">
        <v>56</v>
      </c>
      <c r="K617" t="s">
        <v>56</v>
      </c>
      <c r="L617" t="s">
        <v>52</v>
      </c>
      <c r="M617" t="s">
        <v>56</v>
      </c>
      <c r="N617" t="s">
        <v>56</v>
      </c>
      <c r="O617" t="s">
        <v>52</v>
      </c>
      <c r="P617" t="s">
        <v>56</v>
      </c>
      <c r="Q617" t="s">
        <v>51</v>
      </c>
      <c r="R617" t="s">
        <v>52</v>
      </c>
      <c r="S617" t="s">
        <v>56</v>
      </c>
      <c r="T617" t="s">
        <v>51</v>
      </c>
      <c r="U617" t="s">
        <v>52</v>
      </c>
      <c r="V617" t="s">
        <v>52</v>
      </c>
      <c r="W617" t="s">
        <v>57</v>
      </c>
      <c r="X617" t="s">
        <v>52</v>
      </c>
      <c r="Y617" t="s">
        <v>52</v>
      </c>
      <c r="Z617">
        <v>60</v>
      </c>
      <c r="AA617">
        <v>155</v>
      </c>
      <c r="AB617">
        <v>82</v>
      </c>
      <c r="AC617" t="s">
        <v>59</v>
      </c>
      <c r="AD617" t="s">
        <v>68</v>
      </c>
      <c r="AE617" t="s">
        <v>52</v>
      </c>
      <c r="AF617" t="s">
        <v>76</v>
      </c>
      <c r="AG617" t="s">
        <v>52</v>
      </c>
      <c r="AH617" t="s">
        <v>52</v>
      </c>
      <c r="AI617" t="s">
        <v>52</v>
      </c>
      <c r="AJ617" t="s">
        <v>52</v>
      </c>
      <c r="AK617" t="s">
        <v>52</v>
      </c>
      <c r="AL617">
        <v>36</v>
      </c>
      <c r="AM617">
        <v>150</v>
      </c>
      <c r="AN617">
        <v>95</v>
      </c>
      <c r="AO617" t="s">
        <v>59</v>
      </c>
      <c r="AP617" t="s">
        <v>68</v>
      </c>
      <c r="AQ617" t="s">
        <v>52</v>
      </c>
      <c r="AR617" t="s">
        <v>76</v>
      </c>
      <c r="AS617" t="s">
        <v>64</v>
      </c>
      <c r="AT617" t="s">
        <v>64</v>
      </c>
      <c r="AU617" t="s">
        <v>71</v>
      </c>
      <c r="AV617">
        <v>3</v>
      </c>
      <c r="AW617" s="2" t="s">
        <v>72</v>
      </c>
      <c r="AX617" s="7">
        <v>60</v>
      </c>
    </row>
    <row r="618" spans="1:50" x14ac:dyDescent="0.15">
      <c r="A618">
        <v>17.100000000000001</v>
      </c>
      <c r="B618">
        <v>3.95616438356164</v>
      </c>
      <c r="C618" t="s">
        <v>50</v>
      </c>
      <c r="D618" t="s">
        <v>51</v>
      </c>
      <c r="E618" t="s">
        <v>66</v>
      </c>
      <c r="F618">
        <v>1</v>
      </c>
      <c r="G618" t="s">
        <v>52</v>
      </c>
      <c r="H618" t="s">
        <v>78</v>
      </c>
      <c r="I618" t="s">
        <v>61</v>
      </c>
      <c r="J618" t="s">
        <v>56</v>
      </c>
      <c r="K618" t="s">
        <v>56</v>
      </c>
      <c r="L618" t="s">
        <v>52</v>
      </c>
      <c r="M618" t="s">
        <v>56</v>
      </c>
      <c r="N618" t="s">
        <v>56</v>
      </c>
      <c r="O618" t="s">
        <v>52</v>
      </c>
      <c r="P618" t="s">
        <v>56</v>
      </c>
      <c r="Q618" t="s">
        <v>51</v>
      </c>
      <c r="R618" t="s">
        <v>52</v>
      </c>
      <c r="S618" t="s">
        <v>56</v>
      </c>
      <c r="T618" t="s">
        <v>51</v>
      </c>
      <c r="U618" t="s">
        <v>52</v>
      </c>
      <c r="V618" t="s">
        <v>52</v>
      </c>
      <c r="W618" t="s">
        <v>57</v>
      </c>
      <c r="X618" t="s">
        <v>52</v>
      </c>
      <c r="Y618" t="s">
        <v>52</v>
      </c>
      <c r="Z618">
        <v>60</v>
      </c>
      <c r="AA618">
        <v>155</v>
      </c>
      <c r="AB618">
        <v>82</v>
      </c>
      <c r="AC618" t="s">
        <v>59</v>
      </c>
      <c r="AD618" t="s">
        <v>68</v>
      </c>
      <c r="AE618" t="s">
        <v>52</v>
      </c>
      <c r="AF618" t="s">
        <v>76</v>
      </c>
      <c r="AG618" t="s">
        <v>52</v>
      </c>
      <c r="AH618" t="s">
        <v>52</v>
      </c>
      <c r="AI618" t="s">
        <v>52</v>
      </c>
      <c r="AJ618" t="s">
        <v>52</v>
      </c>
      <c r="AK618" t="s">
        <v>52</v>
      </c>
      <c r="AL618">
        <v>32</v>
      </c>
      <c r="AM618">
        <v>154</v>
      </c>
      <c r="AN618">
        <v>90</v>
      </c>
      <c r="AO618" t="s">
        <v>59</v>
      </c>
      <c r="AP618" t="s">
        <v>75</v>
      </c>
      <c r="AQ618" t="s">
        <v>52</v>
      </c>
      <c r="AR618" t="s">
        <v>76</v>
      </c>
      <c r="AS618" t="s">
        <v>71</v>
      </c>
      <c r="AT618" t="s">
        <v>71</v>
      </c>
      <c r="AU618" t="s">
        <v>71</v>
      </c>
      <c r="AV618">
        <v>3</v>
      </c>
      <c r="AW618" s="2" t="s">
        <v>72</v>
      </c>
      <c r="AX618" s="7">
        <v>120</v>
      </c>
    </row>
    <row r="619" spans="1:50" x14ac:dyDescent="0.15">
      <c r="A619">
        <v>17.100000000000001</v>
      </c>
      <c r="B619">
        <v>3.95616438356164</v>
      </c>
      <c r="C619" t="s">
        <v>50</v>
      </c>
      <c r="D619" t="s">
        <v>51</v>
      </c>
      <c r="E619" t="s">
        <v>66</v>
      </c>
      <c r="F619">
        <v>1</v>
      </c>
      <c r="G619" t="s">
        <v>52</v>
      </c>
      <c r="H619" t="s">
        <v>78</v>
      </c>
      <c r="I619" t="s">
        <v>61</v>
      </c>
      <c r="J619" t="s">
        <v>56</v>
      </c>
      <c r="K619" t="s">
        <v>56</v>
      </c>
      <c r="L619" t="s">
        <v>52</v>
      </c>
      <c r="M619" t="s">
        <v>56</v>
      </c>
      <c r="N619" t="s">
        <v>56</v>
      </c>
      <c r="O619" t="s">
        <v>52</v>
      </c>
      <c r="P619" t="s">
        <v>56</v>
      </c>
      <c r="Q619" t="s">
        <v>51</v>
      </c>
      <c r="R619" t="s">
        <v>52</v>
      </c>
      <c r="S619" t="s">
        <v>56</v>
      </c>
      <c r="T619" t="s">
        <v>51</v>
      </c>
      <c r="U619" t="s">
        <v>52</v>
      </c>
      <c r="V619" t="s">
        <v>52</v>
      </c>
      <c r="W619" t="s">
        <v>57</v>
      </c>
      <c r="X619" t="s">
        <v>52</v>
      </c>
      <c r="Y619" t="s">
        <v>52</v>
      </c>
      <c r="Z619">
        <v>60</v>
      </c>
      <c r="AA619">
        <v>155</v>
      </c>
      <c r="AB619">
        <v>82</v>
      </c>
      <c r="AC619" t="s">
        <v>59</v>
      </c>
      <c r="AD619" t="s">
        <v>68</v>
      </c>
      <c r="AE619" t="s">
        <v>52</v>
      </c>
      <c r="AF619" t="s">
        <v>76</v>
      </c>
      <c r="AG619" t="s">
        <v>52</v>
      </c>
      <c r="AH619" t="s">
        <v>52</v>
      </c>
      <c r="AI619" t="s">
        <v>52</v>
      </c>
      <c r="AJ619" t="s">
        <v>52</v>
      </c>
      <c r="AK619" t="s">
        <v>52</v>
      </c>
      <c r="AL619">
        <v>28</v>
      </c>
      <c r="AM619">
        <v>136</v>
      </c>
      <c r="AN619">
        <v>98</v>
      </c>
      <c r="AO619" t="s">
        <v>69</v>
      </c>
      <c r="AP619" t="s">
        <v>75</v>
      </c>
      <c r="AQ619" t="s">
        <v>52</v>
      </c>
      <c r="AR619" t="s">
        <v>76</v>
      </c>
      <c r="AS619" t="s">
        <v>71</v>
      </c>
      <c r="AT619" t="s">
        <v>64</v>
      </c>
      <c r="AU619" t="s">
        <v>64</v>
      </c>
      <c r="AV619">
        <v>5</v>
      </c>
      <c r="AW619" s="2" t="s">
        <v>72</v>
      </c>
      <c r="AX619" s="7">
        <v>240</v>
      </c>
    </row>
    <row r="620" spans="1:50" x14ac:dyDescent="0.15">
      <c r="A620">
        <v>31.2</v>
      </c>
      <c r="B620">
        <v>8.6109589041095909</v>
      </c>
      <c r="C620" t="s">
        <v>50</v>
      </c>
      <c r="D620" t="s">
        <v>51</v>
      </c>
      <c r="E620" t="s">
        <v>61</v>
      </c>
      <c r="F620">
        <v>1</v>
      </c>
      <c r="G620" t="s">
        <v>73</v>
      </c>
      <c r="H620" t="s">
        <v>78</v>
      </c>
      <c r="I620" t="s">
        <v>61</v>
      </c>
      <c r="J620" t="s">
        <v>52</v>
      </c>
      <c r="K620" t="s">
        <v>52</v>
      </c>
      <c r="L620" t="s">
        <v>52</v>
      </c>
      <c r="M620" t="s">
        <v>51</v>
      </c>
      <c r="N620" t="s">
        <v>51</v>
      </c>
      <c r="O620" t="s">
        <v>51</v>
      </c>
      <c r="P620" t="s">
        <v>52</v>
      </c>
      <c r="Q620" t="s">
        <v>52</v>
      </c>
      <c r="R620" t="s">
        <v>52</v>
      </c>
      <c r="S620" t="s">
        <v>52</v>
      </c>
      <c r="T620" t="s">
        <v>51</v>
      </c>
      <c r="U620">
        <v>8</v>
      </c>
      <c r="V620">
        <v>3</v>
      </c>
      <c r="W620" t="s">
        <v>57</v>
      </c>
      <c r="X620" t="s">
        <v>52</v>
      </c>
      <c r="Y620" t="s">
        <v>52</v>
      </c>
      <c r="Z620">
        <v>60</v>
      </c>
      <c r="AA620">
        <v>160</v>
      </c>
      <c r="AB620">
        <v>88</v>
      </c>
      <c r="AC620" t="s">
        <v>59</v>
      </c>
      <c r="AD620" t="s">
        <v>68</v>
      </c>
      <c r="AE620" t="s">
        <v>52</v>
      </c>
      <c r="AF620" t="s">
        <v>76</v>
      </c>
      <c r="AG620" t="s">
        <v>52</v>
      </c>
      <c r="AH620" t="s">
        <v>52</v>
      </c>
      <c r="AI620" t="s">
        <v>61</v>
      </c>
      <c r="AJ620" t="s">
        <v>52</v>
      </c>
      <c r="AK620" t="s">
        <v>52</v>
      </c>
      <c r="AL620">
        <v>44</v>
      </c>
      <c r="AM620" t="s">
        <v>52</v>
      </c>
      <c r="AN620">
        <v>93</v>
      </c>
      <c r="AO620" t="s">
        <v>59</v>
      </c>
      <c r="AP620" t="s">
        <v>68</v>
      </c>
      <c r="AQ620" t="s">
        <v>52</v>
      </c>
      <c r="AR620" t="s">
        <v>76</v>
      </c>
      <c r="AS620" t="s">
        <v>61</v>
      </c>
      <c r="AT620" t="s">
        <v>61</v>
      </c>
      <c r="AU620" t="s">
        <v>71</v>
      </c>
      <c r="AV620">
        <v>6</v>
      </c>
      <c r="AW620" s="2" t="s">
        <v>65</v>
      </c>
      <c r="AX620" s="7">
        <v>240</v>
      </c>
    </row>
    <row r="621" spans="1:50" x14ac:dyDescent="0.15">
      <c r="A621">
        <v>28.4</v>
      </c>
      <c r="B621">
        <v>7.3205479452054796</v>
      </c>
      <c r="C621" t="s">
        <v>50</v>
      </c>
      <c r="D621" t="s">
        <v>51</v>
      </c>
      <c r="E621" t="s">
        <v>66</v>
      </c>
      <c r="F621">
        <v>1</v>
      </c>
      <c r="G621" t="s">
        <v>73</v>
      </c>
      <c r="H621" t="s">
        <v>83</v>
      </c>
      <c r="I621" t="s">
        <v>55</v>
      </c>
      <c r="J621" t="s">
        <v>52</v>
      </c>
      <c r="K621" t="s">
        <v>52</v>
      </c>
      <c r="L621" t="s">
        <v>52</v>
      </c>
      <c r="M621" t="s">
        <v>51</v>
      </c>
      <c r="N621" t="s">
        <v>51</v>
      </c>
      <c r="O621" t="s">
        <v>51</v>
      </c>
      <c r="P621" t="s">
        <v>52</v>
      </c>
      <c r="Q621" t="s">
        <v>52</v>
      </c>
      <c r="R621" t="s">
        <v>52</v>
      </c>
      <c r="S621" t="s">
        <v>56</v>
      </c>
      <c r="T621" t="s">
        <v>51</v>
      </c>
      <c r="U621">
        <v>12</v>
      </c>
      <c r="V621">
        <v>6</v>
      </c>
      <c r="W621" t="s">
        <v>57</v>
      </c>
      <c r="X621" t="s">
        <v>52</v>
      </c>
      <c r="Y621" t="s">
        <v>52</v>
      </c>
      <c r="Z621">
        <v>40</v>
      </c>
      <c r="AA621">
        <v>140</v>
      </c>
      <c r="AB621">
        <v>89</v>
      </c>
      <c r="AC621" t="s">
        <v>59</v>
      </c>
      <c r="AD621" t="s">
        <v>68</v>
      </c>
      <c r="AE621" t="s">
        <v>52</v>
      </c>
      <c r="AF621" t="s">
        <v>76</v>
      </c>
      <c r="AG621" t="s">
        <v>71</v>
      </c>
      <c r="AH621" t="s">
        <v>71</v>
      </c>
      <c r="AI621" t="s">
        <v>71</v>
      </c>
      <c r="AJ621">
        <v>37.799999999999997</v>
      </c>
      <c r="AK621" t="s">
        <v>58</v>
      </c>
      <c r="AL621">
        <v>60</v>
      </c>
      <c r="AM621" t="s">
        <v>52</v>
      </c>
      <c r="AN621">
        <v>87</v>
      </c>
      <c r="AO621" t="s">
        <v>69</v>
      </c>
      <c r="AP621" t="s">
        <v>68</v>
      </c>
      <c r="AQ621" t="s">
        <v>52</v>
      </c>
      <c r="AR621" t="s">
        <v>76</v>
      </c>
      <c r="AS621" t="s">
        <v>64</v>
      </c>
      <c r="AT621" t="s">
        <v>64</v>
      </c>
      <c r="AU621" t="s">
        <v>71</v>
      </c>
      <c r="AV621">
        <v>3</v>
      </c>
      <c r="AW621" s="2" t="s">
        <v>65</v>
      </c>
      <c r="AX621" s="7">
        <v>120</v>
      </c>
    </row>
    <row r="622" spans="1:50" x14ac:dyDescent="0.15">
      <c r="A622">
        <v>28.4</v>
      </c>
      <c r="B622">
        <v>7.3205479452054796</v>
      </c>
      <c r="C622" t="s">
        <v>50</v>
      </c>
      <c r="D622" t="s">
        <v>51</v>
      </c>
      <c r="E622" t="s">
        <v>66</v>
      </c>
      <c r="F622">
        <v>1</v>
      </c>
      <c r="G622" t="s">
        <v>73</v>
      </c>
      <c r="H622" t="s">
        <v>83</v>
      </c>
      <c r="I622" t="s">
        <v>55</v>
      </c>
      <c r="J622" t="s">
        <v>52</v>
      </c>
      <c r="K622" t="s">
        <v>52</v>
      </c>
      <c r="L622" t="s">
        <v>52</v>
      </c>
      <c r="M622" t="s">
        <v>51</v>
      </c>
      <c r="N622" t="s">
        <v>51</v>
      </c>
      <c r="O622" t="s">
        <v>51</v>
      </c>
      <c r="P622" t="s">
        <v>52</v>
      </c>
      <c r="Q622" t="s">
        <v>52</v>
      </c>
      <c r="R622" t="s">
        <v>52</v>
      </c>
      <c r="S622" t="s">
        <v>56</v>
      </c>
      <c r="T622" t="s">
        <v>51</v>
      </c>
      <c r="U622">
        <v>12</v>
      </c>
      <c r="V622">
        <v>6</v>
      </c>
      <c r="W622" t="s">
        <v>57</v>
      </c>
      <c r="X622" t="s">
        <v>52</v>
      </c>
      <c r="Y622" t="s">
        <v>52</v>
      </c>
      <c r="Z622">
        <v>40</v>
      </c>
      <c r="AA622">
        <v>140</v>
      </c>
      <c r="AB622">
        <v>89</v>
      </c>
      <c r="AC622" t="s">
        <v>59</v>
      </c>
      <c r="AD622" t="s">
        <v>68</v>
      </c>
      <c r="AE622" t="s">
        <v>52</v>
      </c>
      <c r="AF622" t="s">
        <v>76</v>
      </c>
      <c r="AG622" t="s">
        <v>71</v>
      </c>
      <c r="AH622" t="s">
        <v>71</v>
      </c>
      <c r="AI622" t="s">
        <v>71</v>
      </c>
      <c r="AJ622" t="s">
        <v>52</v>
      </c>
      <c r="AK622" t="s">
        <v>52</v>
      </c>
      <c r="AL622">
        <v>36</v>
      </c>
      <c r="AM622">
        <v>146</v>
      </c>
      <c r="AN622">
        <v>95</v>
      </c>
      <c r="AO622" t="s">
        <v>59</v>
      </c>
      <c r="AP622" t="s">
        <v>60</v>
      </c>
      <c r="AQ622" t="s">
        <v>52</v>
      </c>
      <c r="AR622" t="s">
        <v>62</v>
      </c>
      <c r="AS622" t="s">
        <v>61</v>
      </c>
      <c r="AT622" t="s">
        <v>61</v>
      </c>
      <c r="AU622" t="s">
        <v>61</v>
      </c>
      <c r="AV622">
        <v>10</v>
      </c>
      <c r="AW622" s="2" t="s">
        <v>65</v>
      </c>
      <c r="AX622" s="7">
        <v>480</v>
      </c>
    </row>
    <row r="623" spans="1:50" x14ac:dyDescent="0.15">
      <c r="A623">
        <v>25.7</v>
      </c>
      <c r="B623">
        <v>7.02739726027397</v>
      </c>
      <c r="C623" t="s">
        <v>50</v>
      </c>
      <c r="D623" t="s">
        <v>51</v>
      </c>
      <c r="E623" t="s">
        <v>52</v>
      </c>
      <c r="F623">
        <v>1</v>
      </c>
      <c r="G623" t="s">
        <v>52</v>
      </c>
      <c r="H623" t="s">
        <v>61</v>
      </c>
      <c r="I623" t="s">
        <v>55</v>
      </c>
      <c r="J623" t="s">
        <v>51</v>
      </c>
      <c r="K623" t="s">
        <v>51</v>
      </c>
      <c r="L623" t="s">
        <v>52</v>
      </c>
      <c r="M623" t="s">
        <v>51</v>
      </c>
      <c r="N623" t="s">
        <v>51</v>
      </c>
      <c r="O623" t="s">
        <v>51</v>
      </c>
      <c r="P623" t="s">
        <v>56</v>
      </c>
      <c r="Q623" t="s">
        <v>52</v>
      </c>
      <c r="R623" t="s">
        <v>52</v>
      </c>
      <c r="S623" t="s">
        <v>52</v>
      </c>
      <c r="T623" t="s">
        <v>51</v>
      </c>
      <c r="U623">
        <v>72</v>
      </c>
      <c r="V623" t="s">
        <v>52</v>
      </c>
      <c r="W623" t="s">
        <v>81</v>
      </c>
      <c r="X623" t="s">
        <v>52</v>
      </c>
      <c r="Y623" t="s">
        <v>52</v>
      </c>
      <c r="Z623" t="s">
        <v>52</v>
      </c>
      <c r="AA623">
        <v>157</v>
      </c>
      <c r="AB623">
        <v>85</v>
      </c>
      <c r="AC623" t="s">
        <v>59</v>
      </c>
      <c r="AD623" t="s">
        <v>68</v>
      </c>
      <c r="AE623" t="s">
        <v>52</v>
      </c>
      <c r="AF623" t="s">
        <v>76</v>
      </c>
      <c r="AG623" t="s">
        <v>52</v>
      </c>
      <c r="AH623" t="s">
        <v>52</v>
      </c>
      <c r="AI623" t="s">
        <v>61</v>
      </c>
      <c r="AJ623" t="s">
        <v>52</v>
      </c>
      <c r="AK623" t="s">
        <v>52</v>
      </c>
      <c r="AL623">
        <v>44</v>
      </c>
      <c r="AM623">
        <v>126</v>
      </c>
      <c r="AN623">
        <v>91</v>
      </c>
      <c r="AO623" t="s">
        <v>59</v>
      </c>
      <c r="AP623" t="s">
        <v>68</v>
      </c>
      <c r="AQ623" t="s">
        <v>52</v>
      </c>
      <c r="AR623" t="s">
        <v>76</v>
      </c>
      <c r="AS623" t="s">
        <v>71</v>
      </c>
      <c r="AT623" t="s">
        <v>71</v>
      </c>
      <c r="AU623" t="s">
        <v>71</v>
      </c>
      <c r="AV623">
        <v>1</v>
      </c>
      <c r="AW623" s="2" t="s">
        <v>65</v>
      </c>
      <c r="AX623" s="7">
        <v>60</v>
      </c>
    </row>
    <row r="624" spans="1:50" x14ac:dyDescent="0.15">
      <c r="A624">
        <v>25.7</v>
      </c>
      <c r="B624">
        <v>7.02739726027397</v>
      </c>
      <c r="C624" t="s">
        <v>50</v>
      </c>
      <c r="D624" t="s">
        <v>51</v>
      </c>
      <c r="E624" t="s">
        <v>52</v>
      </c>
      <c r="F624">
        <v>1</v>
      </c>
      <c r="G624" t="s">
        <v>52</v>
      </c>
      <c r="H624" t="s">
        <v>61</v>
      </c>
      <c r="I624" t="s">
        <v>55</v>
      </c>
      <c r="J624" t="s">
        <v>51</v>
      </c>
      <c r="K624" t="s">
        <v>51</v>
      </c>
      <c r="L624" t="s">
        <v>52</v>
      </c>
      <c r="M624" t="s">
        <v>51</v>
      </c>
      <c r="N624" t="s">
        <v>51</v>
      </c>
      <c r="O624" t="s">
        <v>51</v>
      </c>
      <c r="P624" t="s">
        <v>56</v>
      </c>
      <c r="Q624" t="s">
        <v>52</v>
      </c>
      <c r="R624" t="s">
        <v>52</v>
      </c>
      <c r="S624" t="s">
        <v>52</v>
      </c>
      <c r="T624" t="s">
        <v>51</v>
      </c>
      <c r="U624">
        <v>72</v>
      </c>
      <c r="V624" t="s">
        <v>52</v>
      </c>
      <c r="W624" t="s">
        <v>81</v>
      </c>
      <c r="X624" t="s">
        <v>52</v>
      </c>
      <c r="Y624" t="s">
        <v>52</v>
      </c>
      <c r="Z624" t="s">
        <v>52</v>
      </c>
      <c r="AA624">
        <v>157</v>
      </c>
      <c r="AB624">
        <v>85</v>
      </c>
      <c r="AC624" t="s">
        <v>59</v>
      </c>
      <c r="AD624" t="s">
        <v>68</v>
      </c>
      <c r="AE624" t="s">
        <v>52</v>
      </c>
      <c r="AF624" t="s">
        <v>76</v>
      </c>
      <c r="AG624" t="s">
        <v>52</v>
      </c>
      <c r="AH624" t="s">
        <v>52</v>
      </c>
      <c r="AI624" t="s">
        <v>61</v>
      </c>
      <c r="AJ624">
        <v>37.799999999999997</v>
      </c>
      <c r="AK624" t="s">
        <v>58</v>
      </c>
      <c r="AL624">
        <v>62</v>
      </c>
      <c r="AM624">
        <v>172</v>
      </c>
      <c r="AN624">
        <v>94</v>
      </c>
      <c r="AO624" t="s">
        <v>69</v>
      </c>
      <c r="AP624" t="s">
        <v>75</v>
      </c>
      <c r="AQ624" t="s">
        <v>52</v>
      </c>
      <c r="AR624" t="s">
        <v>76</v>
      </c>
      <c r="AS624" t="s">
        <v>61</v>
      </c>
      <c r="AT624" t="s">
        <v>61</v>
      </c>
      <c r="AU624" t="s">
        <v>71</v>
      </c>
      <c r="AV624">
        <v>4</v>
      </c>
      <c r="AW624" s="2" t="s">
        <v>65</v>
      </c>
      <c r="AX624" s="7">
        <v>120</v>
      </c>
    </row>
    <row r="625" spans="1:50" x14ac:dyDescent="0.15">
      <c r="A625">
        <v>17.600000000000001</v>
      </c>
      <c r="B625">
        <v>4</v>
      </c>
      <c r="C625" t="s">
        <v>50</v>
      </c>
      <c r="D625" t="s">
        <v>56</v>
      </c>
      <c r="E625" t="s">
        <v>52</v>
      </c>
      <c r="F625">
        <v>0.5</v>
      </c>
      <c r="G625" t="s">
        <v>73</v>
      </c>
      <c r="H625" t="s">
        <v>74</v>
      </c>
      <c r="I625" t="s">
        <v>55</v>
      </c>
      <c r="J625" t="s">
        <v>52</v>
      </c>
      <c r="K625" t="s">
        <v>52</v>
      </c>
      <c r="L625" t="s">
        <v>52</v>
      </c>
      <c r="M625" t="s">
        <v>56</v>
      </c>
      <c r="N625" t="s">
        <v>56</v>
      </c>
      <c r="O625" t="s">
        <v>51</v>
      </c>
      <c r="P625" t="s">
        <v>51</v>
      </c>
      <c r="Q625" t="s">
        <v>56</v>
      </c>
      <c r="R625" t="s">
        <v>52</v>
      </c>
      <c r="S625" t="s">
        <v>51</v>
      </c>
      <c r="T625" t="s">
        <v>56</v>
      </c>
      <c r="U625">
        <v>12</v>
      </c>
      <c r="V625" t="s">
        <v>52</v>
      </c>
      <c r="W625" t="s">
        <v>57</v>
      </c>
      <c r="X625">
        <v>35.6</v>
      </c>
      <c r="Y625" t="s">
        <v>63</v>
      </c>
      <c r="Z625">
        <v>60</v>
      </c>
      <c r="AA625">
        <v>129</v>
      </c>
      <c r="AB625">
        <v>92</v>
      </c>
      <c r="AC625" t="s">
        <v>59</v>
      </c>
      <c r="AD625" t="s">
        <v>68</v>
      </c>
      <c r="AE625" t="s">
        <v>52</v>
      </c>
      <c r="AF625" t="s">
        <v>62</v>
      </c>
      <c r="AG625" t="s">
        <v>52</v>
      </c>
      <c r="AH625" t="s">
        <v>52</v>
      </c>
      <c r="AI625" t="s">
        <v>52</v>
      </c>
      <c r="AJ625" t="s">
        <v>52</v>
      </c>
      <c r="AK625" t="s">
        <v>52</v>
      </c>
      <c r="AL625">
        <v>28</v>
      </c>
      <c r="AM625">
        <v>80</v>
      </c>
      <c r="AN625">
        <v>96</v>
      </c>
      <c r="AO625" t="s">
        <v>59</v>
      </c>
      <c r="AP625" t="s">
        <v>60</v>
      </c>
      <c r="AQ625" t="s">
        <v>52</v>
      </c>
      <c r="AR625" t="s">
        <v>62</v>
      </c>
      <c r="AS625" t="s">
        <v>64</v>
      </c>
      <c r="AT625" t="s">
        <v>64</v>
      </c>
      <c r="AU625" t="s">
        <v>64</v>
      </c>
      <c r="AV625">
        <v>3</v>
      </c>
      <c r="AW625" s="2" t="s">
        <v>65</v>
      </c>
      <c r="AX625" s="7">
        <v>240</v>
      </c>
    </row>
    <row r="626" spans="1:50" x14ac:dyDescent="0.15">
      <c r="A626">
        <v>15.8</v>
      </c>
      <c r="B626">
        <v>3.4082191780821902</v>
      </c>
      <c r="C626" t="s">
        <v>50</v>
      </c>
      <c r="D626" t="s">
        <v>51</v>
      </c>
      <c r="E626" t="s">
        <v>52</v>
      </c>
      <c r="F626">
        <v>0.5</v>
      </c>
      <c r="G626" t="s">
        <v>67</v>
      </c>
      <c r="H626" t="s">
        <v>61</v>
      </c>
      <c r="I626" t="s">
        <v>55</v>
      </c>
      <c r="J626" t="s">
        <v>52</v>
      </c>
      <c r="K626" t="s">
        <v>52</v>
      </c>
      <c r="L626" t="s">
        <v>52</v>
      </c>
      <c r="M626" t="s">
        <v>56</v>
      </c>
      <c r="N626" t="s">
        <v>56</v>
      </c>
      <c r="O626" t="s">
        <v>51</v>
      </c>
      <c r="P626" t="s">
        <v>51</v>
      </c>
      <c r="Q626" t="s">
        <v>56</v>
      </c>
      <c r="R626" t="s">
        <v>56</v>
      </c>
      <c r="S626" t="s">
        <v>56</v>
      </c>
      <c r="T626" t="s">
        <v>51</v>
      </c>
      <c r="U626">
        <v>24</v>
      </c>
      <c r="V626">
        <v>2</v>
      </c>
      <c r="W626" t="s">
        <v>57</v>
      </c>
      <c r="X626">
        <v>36.9</v>
      </c>
      <c r="Y626" t="s">
        <v>58</v>
      </c>
      <c r="Z626">
        <v>50</v>
      </c>
      <c r="AA626">
        <v>110</v>
      </c>
      <c r="AB626">
        <v>95</v>
      </c>
      <c r="AC626" t="s">
        <v>59</v>
      </c>
      <c r="AD626" t="s">
        <v>68</v>
      </c>
      <c r="AE626" t="s">
        <v>52</v>
      </c>
      <c r="AF626" t="s">
        <v>62</v>
      </c>
      <c r="AG626" t="s">
        <v>52</v>
      </c>
      <c r="AH626" t="s">
        <v>52</v>
      </c>
      <c r="AI626" t="s">
        <v>52</v>
      </c>
      <c r="AJ626" t="s">
        <v>52</v>
      </c>
      <c r="AK626" t="s">
        <v>52</v>
      </c>
      <c r="AL626">
        <v>44</v>
      </c>
      <c r="AM626">
        <v>114</v>
      </c>
      <c r="AN626">
        <v>98</v>
      </c>
      <c r="AO626" t="s">
        <v>59</v>
      </c>
      <c r="AP626" t="s">
        <v>60</v>
      </c>
      <c r="AQ626" t="s">
        <v>52</v>
      </c>
      <c r="AR626" t="s">
        <v>62</v>
      </c>
      <c r="AS626" t="s">
        <v>61</v>
      </c>
      <c r="AT626" t="s">
        <v>61</v>
      </c>
      <c r="AU626" t="s">
        <v>64</v>
      </c>
      <c r="AV626">
        <v>1</v>
      </c>
      <c r="AW626" s="2" t="s">
        <v>65</v>
      </c>
      <c r="AX626" s="7">
        <v>60</v>
      </c>
    </row>
    <row r="627" spans="1:50" x14ac:dyDescent="0.15">
      <c r="A627">
        <v>15.8</v>
      </c>
      <c r="B627">
        <v>3.4082191780821902</v>
      </c>
      <c r="C627" t="s">
        <v>50</v>
      </c>
      <c r="D627" t="s">
        <v>51</v>
      </c>
      <c r="E627" t="s">
        <v>52</v>
      </c>
      <c r="F627">
        <v>0.5</v>
      </c>
      <c r="G627" t="s">
        <v>67</v>
      </c>
      <c r="H627" t="s">
        <v>61</v>
      </c>
      <c r="I627" t="s">
        <v>55</v>
      </c>
      <c r="J627" t="s">
        <v>52</v>
      </c>
      <c r="K627" t="s">
        <v>52</v>
      </c>
      <c r="L627" t="s">
        <v>52</v>
      </c>
      <c r="M627" t="s">
        <v>56</v>
      </c>
      <c r="N627" t="s">
        <v>56</v>
      </c>
      <c r="O627" t="s">
        <v>51</v>
      </c>
      <c r="P627" t="s">
        <v>51</v>
      </c>
      <c r="Q627" t="s">
        <v>56</v>
      </c>
      <c r="R627" t="s">
        <v>56</v>
      </c>
      <c r="S627" t="s">
        <v>56</v>
      </c>
      <c r="T627" t="s">
        <v>51</v>
      </c>
      <c r="U627">
        <v>24</v>
      </c>
      <c r="V627">
        <v>2</v>
      </c>
      <c r="W627" t="s">
        <v>57</v>
      </c>
      <c r="X627">
        <v>36.9</v>
      </c>
      <c r="Y627" t="s">
        <v>58</v>
      </c>
      <c r="Z627">
        <v>50</v>
      </c>
      <c r="AA627">
        <v>110</v>
      </c>
      <c r="AB627">
        <v>95</v>
      </c>
      <c r="AC627" t="s">
        <v>59</v>
      </c>
      <c r="AD627" t="s">
        <v>68</v>
      </c>
      <c r="AE627" t="s">
        <v>52</v>
      </c>
      <c r="AF627" t="s">
        <v>62</v>
      </c>
      <c r="AG627" t="s">
        <v>52</v>
      </c>
      <c r="AH627" t="s">
        <v>52</v>
      </c>
      <c r="AI627" t="s">
        <v>52</v>
      </c>
      <c r="AJ627" t="s">
        <v>52</v>
      </c>
      <c r="AK627" t="s">
        <v>52</v>
      </c>
      <c r="AL627">
        <v>40</v>
      </c>
      <c r="AM627">
        <v>134</v>
      </c>
      <c r="AN627">
        <v>96</v>
      </c>
      <c r="AO627" t="s">
        <v>59</v>
      </c>
      <c r="AP627" t="s">
        <v>75</v>
      </c>
      <c r="AQ627" t="s">
        <v>52</v>
      </c>
      <c r="AR627" t="s">
        <v>76</v>
      </c>
      <c r="AS627" t="s">
        <v>61</v>
      </c>
      <c r="AT627" t="s">
        <v>61</v>
      </c>
      <c r="AU627" t="s">
        <v>64</v>
      </c>
      <c r="AV627">
        <v>3</v>
      </c>
      <c r="AW627" s="2" t="s">
        <v>65</v>
      </c>
      <c r="AX627" s="7">
        <v>120</v>
      </c>
    </row>
    <row r="628" spans="1:50" x14ac:dyDescent="0.15">
      <c r="A628">
        <v>12.1</v>
      </c>
      <c r="B628">
        <v>2.6164383561643798</v>
      </c>
      <c r="C628" t="s">
        <v>50</v>
      </c>
      <c r="D628" t="s">
        <v>51</v>
      </c>
      <c r="E628" t="s">
        <v>52</v>
      </c>
      <c r="F628">
        <v>0.6</v>
      </c>
      <c r="G628" t="s">
        <v>61</v>
      </c>
      <c r="H628" t="s">
        <v>61</v>
      </c>
      <c r="I628" t="s">
        <v>61</v>
      </c>
      <c r="J628" t="s">
        <v>52</v>
      </c>
      <c r="K628" t="s">
        <v>52</v>
      </c>
      <c r="L628" t="s">
        <v>52</v>
      </c>
      <c r="M628" t="s">
        <v>51</v>
      </c>
      <c r="N628" t="s">
        <v>51</v>
      </c>
      <c r="O628" t="s">
        <v>56</v>
      </c>
      <c r="P628" t="s">
        <v>52</v>
      </c>
      <c r="Q628" t="s">
        <v>56</v>
      </c>
      <c r="R628" t="s">
        <v>52</v>
      </c>
      <c r="S628" t="s">
        <v>56</v>
      </c>
      <c r="T628" t="s">
        <v>51</v>
      </c>
      <c r="U628">
        <v>18</v>
      </c>
      <c r="V628">
        <v>1</v>
      </c>
      <c r="W628" t="s">
        <v>57</v>
      </c>
      <c r="X628">
        <v>36.299999999999997</v>
      </c>
      <c r="Y628" t="s">
        <v>63</v>
      </c>
      <c r="Z628">
        <v>36</v>
      </c>
      <c r="AA628">
        <v>141</v>
      </c>
      <c r="AB628">
        <v>97</v>
      </c>
      <c r="AC628" t="s">
        <v>59</v>
      </c>
      <c r="AD628" t="s">
        <v>68</v>
      </c>
      <c r="AE628" t="s">
        <v>52</v>
      </c>
      <c r="AF628" t="s">
        <v>76</v>
      </c>
      <c r="AG628" t="s">
        <v>52</v>
      </c>
      <c r="AH628" t="s">
        <v>52</v>
      </c>
      <c r="AI628" t="s">
        <v>52</v>
      </c>
      <c r="AJ628" t="s">
        <v>52</v>
      </c>
      <c r="AK628" t="s">
        <v>52</v>
      </c>
      <c r="AL628">
        <v>30</v>
      </c>
      <c r="AM628" t="s">
        <v>52</v>
      </c>
      <c r="AN628">
        <v>95</v>
      </c>
      <c r="AO628" t="s">
        <v>59</v>
      </c>
      <c r="AP628" t="s">
        <v>52</v>
      </c>
      <c r="AQ628" t="s">
        <v>52</v>
      </c>
      <c r="AR628" t="s">
        <v>52</v>
      </c>
      <c r="AS628" t="s">
        <v>52</v>
      </c>
      <c r="AT628" t="s">
        <v>52</v>
      </c>
      <c r="AU628" t="s">
        <v>52</v>
      </c>
      <c r="AV628">
        <v>1</v>
      </c>
      <c r="AW628" s="2" t="s">
        <v>70</v>
      </c>
      <c r="AX628" s="7">
        <v>60</v>
      </c>
    </row>
    <row r="629" spans="1:50" x14ac:dyDescent="0.15">
      <c r="A629">
        <v>12.1</v>
      </c>
      <c r="B629">
        <v>2.6164383561643798</v>
      </c>
      <c r="C629" t="s">
        <v>50</v>
      </c>
      <c r="D629" t="s">
        <v>51</v>
      </c>
      <c r="E629" t="s">
        <v>52</v>
      </c>
      <c r="F629">
        <v>0.6</v>
      </c>
      <c r="G629" t="s">
        <v>61</v>
      </c>
      <c r="H629" t="s">
        <v>61</v>
      </c>
      <c r="I629" t="s">
        <v>61</v>
      </c>
      <c r="J629" t="s">
        <v>52</v>
      </c>
      <c r="K629" t="s">
        <v>52</v>
      </c>
      <c r="L629" t="s">
        <v>52</v>
      </c>
      <c r="M629" t="s">
        <v>51</v>
      </c>
      <c r="N629" t="s">
        <v>51</v>
      </c>
      <c r="O629" t="s">
        <v>56</v>
      </c>
      <c r="P629" t="s">
        <v>52</v>
      </c>
      <c r="Q629" t="s">
        <v>56</v>
      </c>
      <c r="R629" t="s">
        <v>52</v>
      </c>
      <c r="S629" t="s">
        <v>56</v>
      </c>
      <c r="T629" t="s">
        <v>51</v>
      </c>
      <c r="U629">
        <v>18</v>
      </c>
      <c r="V629">
        <v>1</v>
      </c>
      <c r="W629" t="s">
        <v>57</v>
      </c>
      <c r="X629">
        <v>36.299999999999997</v>
      </c>
      <c r="Y629" t="s">
        <v>63</v>
      </c>
      <c r="Z629">
        <v>36</v>
      </c>
      <c r="AA629">
        <v>141</v>
      </c>
      <c r="AB629">
        <v>97</v>
      </c>
      <c r="AC629" t="s">
        <v>59</v>
      </c>
      <c r="AD629" t="s">
        <v>68</v>
      </c>
      <c r="AE629" t="s">
        <v>52</v>
      </c>
      <c r="AF629" t="s">
        <v>76</v>
      </c>
      <c r="AG629" t="s">
        <v>52</v>
      </c>
      <c r="AH629" t="s">
        <v>52</v>
      </c>
      <c r="AI629" t="s">
        <v>52</v>
      </c>
      <c r="AJ629" t="s">
        <v>52</v>
      </c>
      <c r="AK629" t="s">
        <v>52</v>
      </c>
      <c r="AL629">
        <v>40</v>
      </c>
      <c r="AM629">
        <v>156</v>
      </c>
      <c r="AN629">
        <v>96</v>
      </c>
      <c r="AO629" t="s">
        <v>59</v>
      </c>
      <c r="AP629" t="s">
        <v>75</v>
      </c>
      <c r="AQ629" t="s">
        <v>52</v>
      </c>
      <c r="AR629" t="s">
        <v>62</v>
      </c>
      <c r="AS629" t="s">
        <v>64</v>
      </c>
      <c r="AT629" t="s">
        <v>61</v>
      </c>
      <c r="AU629" t="s">
        <v>61</v>
      </c>
      <c r="AV629">
        <v>3</v>
      </c>
      <c r="AW629" s="2" t="s">
        <v>70</v>
      </c>
      <c r="AX629" s="7">
        <v>120</v>
      </c>
    </row>
    <row r="630" spans="1:50" x14ac:dyDescent="0.15">
      <c r="A630">
        <v>56.5</v>
      </c>
      <c r="B630">
        <v>15.654794520547901</v>
      </c>
      <c r="C630" t="s">
        <v>50</v>
      </c>
      <c r="D630" t="s">
        <v>51</v>
      </c>
      <c r="E630" t="s">
        <v>52</v>
      </c>
      <c r="F630">
        <v>4</v>
      </c>
      <c r="G630" t="s">
        <v>73</v>
      </c>
      <c r="H630" t="s">
        <v>78</v>
      </c>
      <c r="I630" t="s">
        <v>61</v>
      </c>
      <c r="J630" t="s">
        <v>52</v>
      </c>
      <c r="K630" t="s">
        <v>52</v>
      </c>
      <c r="L630" t="s">
        <v>52</v>
      </c>
      <c r="M630" t="s">
        <v>56</v>
      </c>
      <c r="N630" t="s">
        <v>56</v>
      </c>
      <c r="O630" t="s">
        <v>51</v>
      </c>
      <c r="P630" t="s">
        <v>56</v>
      </c>
      <c r="Q630" t="s">
        <v>52</v>
      </c>
      <c r="R630" t="s">
        <v>56</v>
      </c>
      <c r="S630" t="s">
        <v>56</v>
      </c>
      <c r="T630" t="s">
        <v>56</v>
      </c>
      <c r="U630">
        <v>72</v>
      </c>
      <c r="V630">
        <v>0</v>
      </c>
      <c r="W630" t="s">
        <v>57</v>
      </c>
      <c r="X630" t="s">
        <v>52</v>
      </c>
      <c r="Y630" t="s">
        <v>52</v>
      </c>
      <c r="Z630">
        <v>24</v>
      </c>
      <c r="AA630">
        <v>125</v>
      </c>
      <c r="AB630">
        <v>100</v>
      </c>
      <c r="AC630" t="s">
        <v>59</v>
      </c>
      <c r="AD630" t="s">
        <v>68</v>
      </c>
      <c r="AE630" t="s">
        <v>52</v>
      </c>
      <c r="AF630" t="s">
        <v>62</v>
      </c>
      <c r="AG630" t="s">
        <v>52</v>
      </c>
      <c r="AH630" t="s">
        <v>52</v>
      </c>
      <c r="AI630" t="s">
        <v>52</v>
      </c>
      <c r="AJ630" t="s">
        <v>52</v>
      </c>
      <c r="AK630" t="s">
        <v>52</v>
      </c>
      <c r="AL630">
        <v>20</v>
      </c>
      <c r="AM630">
        <v>123</v>
      </c>
      <c r="AN630">
        <v>95</v>
      </c>
      <c r="AO630" t="s">
        <v>59</v>
      </c>
      <c r="AP630" t="s">
        <v>75</v>
      </c>
      <c r="AQ630" t="s">
        <v>52</v>
      </c>
      <c r="AR630" t="s">
        <v>62</v>
      </c>
      <c r="AS630" t="s">
        <v>64</v>
      </c>
      <c r="AT630" t="s">
        <v>64</v>
      </c>
      <c r="AU630" t="s">
        <v>61</v>
      </c>
      <c r="AV630">
        <v>2</v>
      </c>
      <c r="AW630" s="2" t="s">
        <v>70</v>
      </c>
      <c r="AX630" s="7">
        <v>120</v>
      </c>
    </row>
    <row r="631" spans="1:50" x14ac:dyDescent="0.15">
      <c r="A631">
        <v>37.299999999999997</v>
      </c>
      <c r="B631">
        <v>12.1205479452055</v>
      </c>
      <c r="C631" t="s">
        <v>50</v>
      </c>
      <c r="D631" t="s">
        <v>51</v>
      </c>
      <c r="E631" t="s">
        <v>52</v>
      </c>
      <c r="F631">
        <v>4</v>
      </c>
      <c r="G631" t="s">
        <v>52</v>
      </c>
      <c r="H631" t="s">
        <v>83</v>
      </c>
      <c r="I631" t="s">
        <v>61</v>
      </c>
      <c r="J631" t="s">
        <v>52</v>
      </c>
      <c r="K631" t="s">
        <v>52</v>
      </c>
      <c r="L631" t="s">
        <v>52</v>
      </c>
      <c r="M631" t="s">
        <v>56</v>
      </c>
      <c r="N631" t="s">
        <v>56</v>
      </c>
      <c r="O631" t="s">
        <v>51</v>
      </c>
      <c r="P631" t="s">
        <v>56</v>
      </c>
      <c r="Q631" t="s">
        <v>52</v>
      </c>
      <c r="R631" t="s">
        <v>56</v>
      </c>
      <c r="S631" t="s">
        <v>56</v>
      </c>
      <c r="T631" t="s">
        <v>51</v>
      </c>
      <c r="U631" t="s">
        <v>52</v>
      </c>
      <c r="V631">
        <v>0</v>
      </c>
      <c r="W631" t="s">
        <v>57</v>
      </c>
      <c r="X631">
        <v>36.6</v>
      </c>
      <c r="Y631" t="s">
        <v>63</v>
      </c>
      <c r="Z631">
        <v>14</v>
      </c>
      <c r="AA631">
        <v>111</v>
      </c>
      <c r="AB631">
        <v>99</v>
      </c>
      <c r="AC631" t="s">
        <v>59</v>
      </c>
      <c r="AD631" t="s">
        <v>68</v>
      </c>
      <c r="AE631" t="s">
        <v>52</v>
      </c>
      <c r="AF631" t="s">
        <v>62</v>
      </c>
      <c r="AG631" t="s">
        <v>52</v>
      </c>
      <c r="AH631" t="s">
        <v>52</v>
      </c>
      <c r="AI631" t="s">
        <v>71</v>
      </c>
      <c r="AJ631" t="s">
        <v>52</v>
      </c>
      <c r="AK631" t="s">
        <v>52</v>
      </c>
      <c r="AL631">
        <v>18</v>
      </c>
      <c r="AM631">
        <v>120</v>
      </c>
      <c r="AN631">
        <v>99</v>
      </c>
      <c r="AO631" t="s">
        <v>59</v>
      </c>
      <c r="AP631" t="s">
        <v>75</v>
      </c>
      <c r="AQ631" t="s">
        <v>52</v>
      </c>
      <c r="AR631" t="s">
        <v>62</v>
      </c>
      <c r="AS631" t="s">
        <v>64</v>
      </c>
      <c r="AT631" t="s">
        <v>64</v>
      </c>
      <c r="AU631" t="s">
        <v>64</v>
      </c>
      <c r="AV631">
        <v>1</v>
      </c>
      <c r="AW631" s="2" t="s">
        <v>70</v>
      </c>
      <c r="AX631" s="7">
        <v>120</v>
      </c>
    </row>
    <row r="632" spans="1:50" x14ac:dyDescent="0.15">
      <c r="A632">
        <v>15.2</v>
      </c>
      <c r="B632">
        <v>3.4684931506849299</v>
      </c>
      <c r="C632" t="s">
        <v>50</v>
      </c>
      <c r="D632" t="s">
        <v>51</v>
      </c>
      <c r="E632" t="s">
        <v>52</v>
      </c>
      <c r="F632">
        <v>1</v>
      </c>
      <c r="G632" t="s">
        <v>61</v>
      </c>
      <c r="H632" t="s">
        <v>78</v>
      </c>
      <c r="I632" t="s">
        <v>61</v>
      </c>
      <c r="J632" t="s">
        <v>52</v>
      </c>
      <c r="K632" t="s">
        <v>52</v>
      </c>
      <c r="L632" t="s">
        <v>52</v>
      </c>
      <c r="M632" t="s">
        <v>51</v>
      </c>
      <c r="N632" t="s">
        <v>51</v>
      </c>
      <c r="O632" t="s">
        <v>56</v>
      </c>
      <c r="P632" t="s">
        <v>56</v>
      </c>
      <c r="Q632" t="s">
        <v>52</v>
      </c>
      <c r="R632" t="s">
        <v>52</v>
      </c>
      <c r="S632" t="s">
        <v>56</v>
      </c>
      <c r="T632" t="s">
        <v>51</v>
      </c>
      <c r="U632">
        <v>24</v>
      </c>
      <c r="V632">
        <v>8</v>
      </c>
      <c r="W632" t="s">
        <v>57</v>
      </c>
      <c r="X632">
        <v>36.299999999999997</v>
      </c>
      <c r="Y632" t="s">
        <v>58</v>
      </c>
      <c r="Z632">
        <v>40</v>
      </c>
      <c r="AA632">
        <v>128</v>
      </c>
      <c r="AB632">
        <v>96</v>
      </c>
      <c r="AC632" t="s">
        <v>59</v>
      </c>
      <c r="AD632" t="s">
        <v>75</v>
      </c>
      <c r="AE632" t="s">
        <v>52</v>
      </c>
      <c r="AF632" t="s">
        <v>62</v>
      </c>
      <c r="AG632" t="s">
        <v>61</v>
      </c>
      <c r="AH632" t="s">
        <v>61</v>
      </c>
      <c r="AI632" t="s">
        <v>71</v>
      </c>
      <c r="AJ632" t="s">
        <v>52</v>
      </c>
      <c r="AK632" t="s">
        <v>52</v>
      </c>
      <c r="AL632" t="s">
        <v>52</v>
      </c>
      <c r="AM632" t="s">
        <v>52</v>
      </c>
      <c r="AN632" t="s">
        <v>52</v>
      </c>
      <c r="AO632" t="s">
        <v>52</v>
      </c>
      <c r="AP632" t="s">
        <v>60</v>
      </c>
      <c r="AQ632" t="s">
        <v>52</v>
      </c>
      <c r="AR632" t="s">
        <v>52</v>
      </c>
      <c r="AS632" t="s">
        <v>61</v>
      </c>
      <c r="AT632" t="s">
        <v>61</v>
      </c>
      <c r="AU632" t="s">
        <v>61</v>
      </c>
      <c r="AV632">
        <v>1</v>
      </c>
      <c r="AW632" s="2" t="s">
        <v>70</v>
      </c>
      <c r="AX632" s="7">
        <v>120</v>
      </c>
    </row>
    <row r="633" spans="1:50" x14ac:dyDescent="0.15">
      <c r="A633">
        <v>12.2</v>
      </c>
      <c r="B633">
        <v>1.9479452054794499</v>
      </c>
      <c r="C633" t="s">
        <v>50</v>
      </c>
      <c r="D633" t="s">
        <v>51</v>
      </c>
      <c r="E633" t="s">
        <v>66</v>
      </c>
      <c r="F633">
        <v>1</v>
      </c>
      <c r="G633" t="s">
        <v>61</v>
      </c>
      <c r="H633" t="s">
        <v>78</v>
      </c>
      <c r="I633" t="s">
        <v>61</v>
      </c>
      <c r="J633" t="s">
        <v>52</v>
      </c>
      <c r="K633" t="s">
        <v>52</v>
      </c>
      <c r="L633" t="s">
        <v>52</v>
      </c>
      <c r="M633" t="s">
        <v>51</v>
      </c>
      <c r="N633" t="s">
        <v>51</v>
      </c>
      <c r="O633" t="s">
        <v>56</v>
      </c>
      <c r="P633" t="s">
        <v>56</v>
      </c>
      <c r="Q633" t="s">
        <v>52</v>
      </c>
      <c r="R633" t="s">
        <v>52</v>
      </c>
      <c r="S633" t="s">
        <v>56</v>
      </c>
      <c r="T633" t="s">
        <v>56</v>
      </c>
      <c r="U633">
        <v>48</v>
      </c>
      <c r="V633">
        <v>2</v>
      </c>
      <c r="W633" t="s">
        <v>57</v>
      </c>
      <c r="X633">
        <v>38.299999999999997</v>
      </c>
      <c r="Y633" t="s">
        <v>84</v>
      </c>
      <c r="Z633">
        <v>62</v>
      </c>
      <c r="AA633">
        <v>176</v>
      </c>
      <c r="AB633">
        <v>97</v>
      </c>
      <c r="AC633" t="s">
        <v>59</v>
      </c>
      <c r="AD633" t="s">
        <v>68</v>
      </c>
      <c r="AE633" t="s">
        <v>52</v>
      </c>
      <c r="AF633" t="s">
        <v>76</v>
      </c>
      <c r="AG633" t="s">
        <v>52</v>
      </c>
      <c r="AH633" t="s">
        <v>61</v>
      </c>
      <c r="AI633" t="s">
        <v>52</v>
      </c>
      <c r="AJ633">
        <v>37.299999999999997</v>
      </c>
      <c r="AK633" t="s">
        <v>84</v>
      </c>
      <c r="AL633">
        <v>69</v>
      </c>
      <c r="AM633">
        <v>171</v>
      </c>
      <c r="AN633">
        <v>95</v>
      </c>
      <c r="AO633" t="s">
        <v>59</v>
      </c>
      <c r="AP633" t="s">
        <v>75</v>
      </c>
      <c r="AQ633" t="s">
        <v>52</v>
      </c>
      <c r="AR633" t="s">
        <v>62</v>
      </c>
      <c r="AS633" t="s">
        <v>71</v>
      </c>
      <c r="AT633" t="s">
        <v>64</v>
      </c>
      <c r="AU633" t="s">
        <v>71</v>
      </c>
      <c r="AV633">
        <v>1</v>
      </c>
      <c r="AW633" s="2" t="s">
        <v>70</v>
      </c>
      <c r="AX633" s="7">
        <v>60</v>
      </c>
    </row>
    <row r="634" spans="1:50" x14ac:dyDescent="0.15">
      <c r="A634">
        <v>12.2</v>
      </c>
      <c r="B634">
        <v>1.9479452054794499</v>
      </c>
      <c r="C634" t="s">
        <v>50</v>
      </c>
      <c r="D634" t="s">
        <v>51</v>
      </c>
      <c r="E634" t="s">
        <v>66</v>
      </c>
      <c r="F634">
        <v>1</v>
      </c>
      <c r="G634" t="s">
        <v>61</v>
      </c>
      <c r="H634" t="s">
        <v>78</v>
      </c>
      <c r="I634" t="s">
        <v>61</v>
      </c>
      <c r="J634" t="s">
        <v>52</v>
      </c>
      <c r="K634" t="s">
        <v>52</v>
      </c>
      <c r="L634" t="s">
        <v>52</v>
      </c>
      <c r="M634" t="s">
        <v>51</v>
      </c>
      <c r="N634" t="s">
        <v>51</v>
      </c>
      <c r="O634" t="s">
        <v>56</v>
      </c>
      <c r="P634" t="s">
        <v>56</v>
      </c>
      <c r="Q634" t="s">
        <v>52</v>
      </c>
      <c r="R634" t="s">
        <v>52</v>
      </c>
      <c r="S634" t="s">
        <v>56</v>
      </c>
      <c r="T634" t="s">
        <v>56</v>
      </c>
      <c r="U634">
        <v>48</v>
      </c>
      <c r="V634">
        <v>2</v>
      </c>
      <c r="W634" t="s">
        <v>57</v>
      </c>
      <c r="X634">
        <v>38.299999999999997</v>
      </c>
      <c r="Y634" t="s">
        <v>84</v>
      </c>
      <c r="Z634">
        <v>62</v>
      </c>
      <c r="AA634">
        <v>176</v>
      </c>
      <c r="AB634">
        <v>97</v>
      </c>
      <c r="AC634" t="s">
        <v>59</v>
      </c>
      <c r="AD634" t="s">
        <v>68</v>
      </c>
      <c r="AE634" t="s">
        <v>52</v>
      </c>
      <c r="AF634" t="s">
        <v>76</v>
      </c>
      <c r="AG634" t="s">
        <v>52</v>
      </c>
      <c r="AH634" t="s">
        <v>61</v>
      </c>
      <c r="AI634" t="s">
        <v>52</v>
      </c>
      <c r="AJ634" t="s">
        <v>52</v>
      </c>
      <c r="AK634" t="s">
        <v>52</v>
      </c>
      <c r="AL634">
        <v>40</v>
      </c>
      <c r="AM634">
        <v>168</v>
      </c>
      <c r="AN634">
        <v>96</v>
      </c>
      <c r="AO634" t="s">
        <v>59</v>
      </c>
      <c r="AP634" t="s">
        <v>60</v>
      </c>
      <c r="AQ634" t="s">
        <v>52</v>
      </c>
      <c r="AR634" t="s">
        <v>62</v>
      </c>
      <c r="AS634" t="s">
        <v>61</v>
      </c>
      <c r="AT634" t="s">
        <v>61</v>
      </c>
      <c r="AU634" t="s">
        <v>64</v>
      </c>
      <c r="AV634">
        <v>2</v>
      </c>
      <c r="AW634" s="2" t="s">
        <v>70</v>
      </c>
      <c r="AX634" s="7">
        <v>120</v>
      </c>
    </row>
    <row r="635" spans="1:50" x14ac:dyDescent="0.15">
      <c r="A635">
        <v>10.7</v>
      </c>
      <c r="B635">
        <v>1.41095890410959</v>
      </c>
      <c r="C635" t="s">
        <v>50</v>
      </c>
      <c r="D635" t="s">
        <v>51</v>
      </c>
      <c r="E635" t="s">
        <v>82</v>
      </c>
      <c r="F635">
        <v>1</v>
      </c>
      <c r="G635" t="s">
        <v>61</v>
      </c>
      <c r="H635" t="s">
        <v>78</v>
      </c>
      <c r="I635" t="s">
        <v>61</v>
      </c>
      <c r="J635" t="s">
        <v>52</v>
      </c>
      <c r="K635" t="s">
        <v>52</v>
      </c>
      <c r="L635" t="s">
        <v>52</v>
      </c>
      <c r="M635" t="s">
        <v>51</v>
      </c>
      <c r="N635" t="s">
        <v>51</v>
      </c>
      <c r="O635" t="s">
        <v>51</v>
      </c>
      <c r="P635" t="s">
        <v>56</v>
      </c>
      <c r="Q635" t="s">
        <v>52</v>
      </c>
      <c r="R635" t="s">
        <v>52</v>
      </c>
      <c r="S635" t="s">
        <v>56</v>
      </c>
      <c r="T635" t="s">
        <v>56</v>
      </c>
      <c r="U635">
        <v>24</v>
      </c>
      <c r="V635">
        <v>3</v>
      </c>
      <c r="W635" t="s">
        <v>57</v>
      </c>
      <c r="X635">
        <v>38</v>
      </c>
      <c r="Y635" t="s">
        <v>84</v>
      </c>
      <c r="Z635">
        <v>26</v>
      </c>
      <c r="AA635">
        <v>142</v>
      </c>
      <c r="AB635">
        <v>94</v>
      </c>
      <c r="AC635" t="s">
        <v>59</v>
      </c>
      <c r="AD635" t="s">
        <v>75</v>
      </c>
      <c r="AE635" t="s">
        <v>52</v>
      </c>
      <c r="AF635" t="s">
        <v>52</v>
      </c>
      <c r="AG635" t="s">
        <v>52</v>
      </c>
      <c r="AH635" t="s">
        <v>52</v>
      </c>
      <c r="AI635" t="s">
        <v>52</v>
      </c>
      <c r="AJ635" t="s">
        <v>52</v>
      </c>
      <c r="AK635" t="s">
        <v>52</v>
      </c>
      <c r="AL635" t="s">
        <v>52</v>
      </c>
      <c r="AM635" t="s">
        <v>52</v>
      </c>
      <c r="AN635" t="s">
        <v>52</v>
      </c>
      <c r="AO635" t="s">
        <v>52</v>
      </c>
      <c r="AP635" t="s">
        <v>52</v>
      </c>
      <c r="AQ635" t="s">
        <v>52</v>
      </c>
      <c r="AR635" t="s">
        <v>52</v>
      </c>
      <c r="AS635" t="s">
        <v>52</v>
      </c>
      <c r="AT635" t="s">
        <v>52</v>
      </c>
      <c r="AU635" t="s">
        <v>52</v>
      </c>
      <c r="AV635">
        <v>1</v>
      </c>
      <c r="AW635" s="2" t="s">
        <v>70</v>
      </c>
      <c r="AX635" s="7">
        <v>60</v>
      </c>
    </row>
    <row r="636" spans="1:50" x14ac:dyDescent="0.15">
      <c r="A636">
        <v>14.5</v>
      </c>
      <c r="B636">
        <v>3.5342465753424701</v>
      </c>
      <c r="C636" t="s">
        <v>50</v>
      </c>
      <c r="D636" t="s">
        <v>51</v>
      </c>
      <c r="E636" t="s">
        <v>52</v>
      </c>
      <c r="F636" t="s">
        <v>52</v>
      </c>
      <c r="G636" t="s">
        <v>53</v>
      </c>
      <c r="H636" t="s">
        <v>83</v>
      </c>
      <c r="I636" t="s">
        <v>55</v>
      </c>
      <c r="J636" t="s">
        <v>51</v>
      </c>
      <c r="K636" t="s">
        <v>56</v>
      </c>
      <c r="L636" t="s">
        <v>51</v>
      </c>
      <c r="M636" t="s">
        <v>51</v>
      </c>
      <c r="N636" t="s">
        <v>51</v>
      </c>
      <c r="O636" t="s">
        <v>51</v>
      </c>
      <c r="P636" t="s">
        <v>51</v>
      </c>
      <c r="Q636" t="s">
        <v>56</v>
      </c>
      <c r="R636" t="s">
        <v>52</v>
      </c>
      <c r="S636" t="s">
        <v>51</v>
      </c>
      <c r="T636" t="s">
        <v>51</v>
      </c>
      <c r="U636">
        <v>72</v>
      </c>
      <c r="V636" t="s">
        <v>52</v>
      </c>
      <c r="W636" t="s">
        <v>57</v>
      </c>
      <c r="X636">
        <v>36.9</v>
      </c>
      <c r="Y636" t="s">
        <v>63</v>
      </c>
      <c r="Z636">
        <v>30</v>
      </c>
      <c r="AA636">
        <v>113</v>
      </c>
      <c r="AB636">
        <v>95</v>
      </c>
      <c r="AC636" t="s">
        <v>59</v>
      </c>
      <c r="AD636" t="s">
        <v>68</v>
      </c>
      <c r="AE636" t="s">
        <v>52</v>
      </c>
      <c r="AF636" t="s">
        <v>76</v>
      </c>
      <c r="AG636" t="s">
        <v>52</v>
      </c>
      <c r="AH636" t="s">
        <v>52</v>
      </c>
      <c r="AI636" t="s">
        <v>52</v>
      </c>
      <c r="AJ636" t="s">
        <v>52</v>
      </c>
      <c r="AK636" t="s">
        <v>52</v>
      </c>
      <c r="AL636">
        <v>36</v>
      </c>
      <c r="AM636">
        <v>126</v>
      </c>
      <c r="AN636">
        <v>97</v>
      </c>
      <c r="AO636" t="s">
        <v>59</v>
      </c>
      <c r="AP636" t="s">
        <v>75</v>
      </c>
      <c r="AQ636" t="s">
        <v>52</v>
      </c>
      <c r="AR636" t="s">
        <v>62</v>
      </c>
      <c r="AS636" t="s">
        <v>64</v>
      </c>
      <c r="AT636" t="s">
        <v>61</v>
      </c>
      <c r="AU636" t="s">
        <v>64</v>
      </c>
      <c r="AV636">
        <v>1</v>
      </c>
      <c r="AW636" s="2" t="s">
        <v>65</v>
      </c>
      <c r="AX636" s="7">
        <v>60</v>
      </c>
    </row>
    <row r="637" spans="1:50" x14ac:dyDescent="0.15">
      <c r="A637">
        <v>14.5</v>
      </c>
      <c r="B637">
        <v>3.5342465753424701</v>
      </c>
      <c r="C637" t="s">
        <v>50</v>
      </c>
      <c r="D637" t="s">
        <v>51</v>
      </c>
      <c r="E637" t="s">
        <v>52</v>
      </c>
      <c r="F637" t="s">
        <v>52</v>
      </c>
      <c r="G637" t="s">
        <v>53</v>
      </c>
      <c r="H637" t="s">
        <v>83</v>
      </c>
      <c r="I637" t="s">
        <v>55</v>
      </c>
      <c r="J637" t="s">
        <v>51</v>
      </c>
      <c r="K637" t="s">
        <v>56</v>
      </c>
      <c r="L637" t="s">
        <v>51</v>
      </c>
      <c r="M637" t="s">
        <v>51</v>
      </c>
      <c r="N637" t="s">
        <v>51</v>
      </c>
      <c r="O637" t="s">
        <v>51</v>
      </c>
      <c r="P637" t="s">
        <v>51</v>
      </c>
      <c r="Q637" t="s">
        <v>56</v>
      </c>
      <c r="R637" t="s">
        <v>52</v>
      </c>
      <c r="S637" t="s">
        <v>51</v>
      </c>
      <c r="T637" t="s">
        <v>51</v>
      </c>
      <c r="U637">
        <v>72</v>
      </c>
      <c r="V637" t="s">
        <v>52</v>
      </c>
      <c r="W637" t="s">
        <v>57</v>
      </c>
      <c r="X637">
        <v>36.9</v>
      </c>
      <c r="Y637" t="s">
        <v>63</v>
      </c>
      <c r="Z637">
        <v>30</v>
      </c>
      <c r="AA637">
        <v>113</v>
      </c>
      <c r="AB637">
        <v>95</v>
      </c>
      <c r="AC637" t="s">
        <v>59</v>
      </c>
      <c r="AD637" t="s">
        <v>68</v>
      </c>
      <c r="AE637" t="s">
        <v>52</v>
      </c>
      <c r="AF637" t="s">
        <v>76</v>
      </c>
      <c r="AG637" t="s">
        <v>52</v>
      </c>
      <c r="AH637" t="s">
        <v>52</v>
      </c>
      <c r="AI637" t="s">
        <v>52</v>
      </c>
      <c r="AJ637" t="s">
        <v>52</v>
      </c>
      <c r="AK637" t="s">
        <v>52</v>
      </c>
      <c r="AL637">
        <v>34</v>
      </c>
      <c r="AM637">
        <v>128</v>
      </c>
      <c r="AN637" t="s">
        <v>52</v>
      </c>
      <c r="AO637" t="s">
        <v>52</v>
      </c>
      <c r="AP637" t="s">
        <v>75</v>
      </c>
      <c r="AQ637" t="s">
        <v>52</v>
      </c>
      <c r="AR637" t="s">
        <v>62</v>
      </c>
      <c r="AS637" t="s">
        <v>64</v>
      </c>
      <c r="AT637" t="s">
        <v>61</v>
      </c>
      <c r="AU637" t="s">
        <v>64</v>
      </c>
      <c r="AV637">
        <v>1</v>
      </c>
      <c r="AW637" s="2" t="s">
        <v>65</v>
      </c>
      <c r="AX637" s="7">
        <v>120</v>
      </c>
    </row>
    <row r="638" spans="1:50" x14ac:dyDescent="0.15">
      <c r="A638">
        <v>14.5</v>
      </c>
      <c r="B638">
        <v>3.5342465753424701</v>
      </c>
      <c r="C638" t="s">
        <v>50</v>
      </c>
      <c r="D638" t="s">
        <v>51</v>
      </c>
      <c r="E638" t="s">
        <v>52</v>
      </c>
      <c r="F638" t="s">
        <v>52</v>
      </c>
      <c r="G638" t="s">
        <v>53</v>
      </c>
      <c r="H638" t="s">
        <v>83</v>
      </c>
      <c r="I638" t="s">
        <v>55</v>
      </c>
      <c r="J638" t="s">
        <v>51</v>
      </c>
      <c r="K638" t="s">
        <v>56</v>
      </c>
      <c r="L638" t="s">
        <v>51</v>
      </c>
      <c r="M638" t="s">
        <v>51</v>
      </c>
      <c r="N638" t="s">
        <v>51</v>
      </c>
      <c r="O638" t="s">
        <v>51</v>
      </c>
      <c r="P638" t="s">
        <v>51</v>
      </c>
      <c r="Q638" t="s">
        <v>56</v>
      </c>
      <c r="R638" t="s">
        <v>52</v>
      </c>
      <c r="S638" t="s">
        <v>51</v>
      </c>
      <c r="T638" t="s">
        <v>51</v>
      </c>
      <c r="U638">
        <v>72</v>
      </c>
      <c r="V638" t="s">
        <v>52</v>
      </c>
      <c r="W638" t="s">
        <v>57</v>
      </c>
      <c r="X638">
        <v>36.9</v>
      </c>
      <c r="Y638" t="s">
        <v>63</v>
      </c>
      <c r="Z638">
        <v>30</v>
      </c>
      <c r="AA638">
        <v>113</v>
      </c>
      <c r="AB638">
        <v>95</v>
      </c>
      <c r="AC638" t="s">
        <v>59</v>
      </c>
      <c r="AD638" t="s">
        <v>68</v>
      </c>
      <c r="AE638" t="s">
        <v>52</v>
      </c>
      <c r="AF638" t="s">
        <v>76</v>
      </c>
      <c r="AG638" t="s">
        <v>52</v>
      </c>
      <c r="AH638" t="s">
        <v>52</v>
      </c>
      <c r="AI638" t="s">
        <v>52</v>
      </c>
      <c r="AJ638" t="s">
        <v>52</v>
      </c>
      <c r="AK638" t="s">
        <v>52</v>
      </c>
      <c r="AL638">
        <v>32</v>
      </c>
      <c r="AM638">
        <v>118</v>
      </c>
      <c r="AN638">
        <v>98</v>
      </c>
      <c r="AO638" t="s">
        <v>59</v>
      </c>
      <c r="AP638" t="s">
        <v>75</v>
      </c>
      <c r="AQ638" t="s">
        <v>52</v>
      </c>
      <c r="AR638" t="s">
        <v>62</v>
      </c>
      <c r="AS638" t="s">
        <v>61</v>
      </c>
      <c r="AT638" t="s">
        <v>61</v>
      </c>
      <c r="AU638" t="s">
        <v>64</v>
      </c>
      <c r="AV638">
        <v>2</v>
      </c>
      <c r="AW638" s="2" t="s">
        <v>65</v>
      </c>
      <c r="AX638" s="7">
        <v>240</v>
      </c>
    </row>
    <row r="639" spans="1:50" x14ac:dyDescent="0.15">
      <c r="A639">
        <v>16.600000000000001</v>
      </c>
      <c r="B639">
        <v>4.0465753424657498</v>
      </c>
      <c r="C639" t="s">
        <v>50</v>
      </c>
      <c r="D639" t="s">
        <v>51</v>
      </c>
      <c r="E639" t="s">
        <v>52</v>
      </c>
      <c r="F639" t="s">
        <v>52</v>
      </c>
      <c r="G639" t="s">
        <v>53</v>
      </c>
      <c r="H639" t="s">
        <v>74</v>
      </c>
      <c r="I639" t="s">
        <v>55</v>
      </c>
      <c r="J639" t="s">
        <v>51</v>
      </c>
      <c r="K639" t="s">
        <v>56</v>
      </c>
      <c r="L639" t="s">
        <v>56</v>
      </c>
      <c r="M639" t="s">
        <v>51</v>
      </c>
      <c r="N639" t="s">
        <v>51</v>
      </c>
      <c r="O639" t="s">
        <v>51</v>
      </c>
      <c r="P639" t="s">
        <v>51</v>
      </c>
      <c r="Q639" t="s">
        <v>56</v>
      </c>
      <c r="R639" t="s">
        <v>52</v>
      </c>
      <c r="S639" t="s">
        <v>56</v>
      </c>
      <c r="T639" t="s">
        <v>56</v>
      </c>
      <c r="U639">
        <v>48</v>
      </c>
      <c r="V639">
        <v>10</v>
      </c>
      <c r="W639" t="s">
        <v>57</v>
      </c>
      <c r="X639">
        <v>38.1</v>
      </c>
      <c r="Y639" t="s">
        <v>58</v>
      </c>
      <c r="Z639">
        <v>48</v>
      </c>
      <c r="AA639">
        <v>133</v>
      </c>
      <c r="AB639">
        <v>95</v>
      </c>
      <c r="AC639" t="s">
        <v>59</v>
      </c>
      <c r="AD639" t="s">
        <v>52</v>
      </c>
      <c r="AE639" t="s">
        <v>52</v>
      </c>
      <c r="AF639" t="s">
        <v>62</v>
      </c>
      <c r="AG639" t="s">
        <v>52</v>
      </c>
      <c r="AH639" t="s">
        <v>52</v>
      </c>
      <c r="AI639" t="s">
        <v>52</v>
      </c>
      <c r="AJ639" t="s">
        <v>52</v>
      </c>
      <c r="AK639" t="s">
        <v>52</v>
      </c>
      <c r="AL639">
        <v>52</v>
      </c>
      <c r="AM639">
        <v>130</v>
      </c>
      <c r="AN639">
        <v>94</v>
      </c>
      <c r="AO639" t="s">
        <v>59</v>
      </c>
      <c r="AP639" t="s">
        <v>75</v>
      </c>
      <c r="AQ639" t="s">
        <v>52</v>
      </c>
      <c r="AR639" t="s">
        <v>62</v>
      </c>
      <c r="AS639" t="s">
        <v>64</v>
      </c>
      <c r="AT639" t="s">
        <v>64</v>
      </c>
      <c r="AU639" t="s">
        <v>71</v>
      </c>
      <c r="AV639">
        <v>1</v>
      </c>
      <c r="AW639" s="2" t="s">
        <v>72</v>
      </c>
      <c r="AX639" s="7">
        <v>120</v>
      </c>
    </row>
    <row r="640" spans="1:50" x14ac:dyDescent="0.15">
      <c r="A640">
        <v>15.4</v>
      </c>
      <c r="B640">
        <v>3.79452054794521</v>
      </c>
      <c r="C640" t="s">
        <v>50</v>
      </c>
      <c r="D640" t="s">
        <v>51</v>
      </c>
      <c r="E640" t="s">
        <v>52</v>
      </c>
      <c r="F640" t="s">
        <v>52</v>
      </c>
      <c r="G640" t="s">
        <v>73</v>
      </c>
      <c r="H640" t="s">
        <v>74</v>
      </c>
      <c r="I640" t="s">
        <v>55</v>
      </c>
      <c r="J640" t="s">
        <v>52</v>
      </c>
      <c r="K640" t="s">
        <v>52</v>
      </c>
      <c r="L640" t="s">
        <v>52</v>
      </c>
      <c r="M640" t="s">
        <v>51</v>
      </c>
      <c r="N640" t="s">
        <v>51</v>
      </c>
      <c r="O640" t="s">
        <v>51</v>
      </c>
      <c r="P640" t="s">
        <v>51</v>
      </c>
      <c r="Q640" t="s">
        <v>56</v>
      </c>
      <c r="R640" t="s">
        <v>52</v>
      </c>
      <c r="S640" t="s">
        <v>51</v>
      </c>
      <c r="T640" t="s">
        <v>51</v>
      </c>
      <c r="U640">
        <v>24</v>
      </c>
      <c r="V640" t="s">
        <v>52</v>
      </c>
      <c r="W640" t="s">
        <v>57</v>
      </c>
      <c r="X640">
        <v>36.700000000000003</v>
      </c>
      <c r="Y640" t="s">
        <v>58</v>
      </c>
      <c r="Z640">
        <v>32</v>
      </c>
      <c r="AA640">
        <v>130</v>
      </c>
      <c r="AB640">
        <v>94</v>
      </c>
      <c r="AC640" t="s">
        <v>59</v>
      </c>
      <c r="AD640" t="s">
        <v>68</v>
      </c>
      <c r="AE640" t="s">
        <v>52</v>
      </c>
      <c r="AF640" t="s">
        <v>62</v>
      </c>
      <c r="AG640" t="s">
        <v>52</v>
      </c>
      <c r="AH640" t="s">
        <v>52</v>
      </c>
      <c r="AI640" t="s">
        <v>52</v>
      </c>
      <c r="AJ640" t="s">
        <v>52</v>
      </c>
      <c r="AK640" t="s">
        <v>52</v>
      </c>
      <c r="AL640">
        <v>34</v>
      </c>
      <c r="AM640">
        <v>140</v>
      </c>
      <c r="AN640">
        <v>90</v>
      </c>
      <c r="AO640" t="s">
        <v>59</v>
      </c>
      <c r="AP640" t="s">
        <v>75</v>
      </c>
      <c r="AQ640" t="s">
        <v>52</v>
      </c>
      <c r="AR640" t="s">
        <v>76</v>
      </c>
      <c r="AS640" t="s">
        <v>64</v>
      </c>
      <c r="AT640" t="s">
        <v>64</v>
      </c>
      <c r="AU640" t="s">
        <v>64</v>
      </c>
      <c r="AV640">
        <v>1</v>
      </c>
      <c r="AW640" s="2" t="s">
        <v>70</v>
      </c>
      <c r="AX640" s="7">
        <v>60</v>
      </c>
    </row>
    <row r="641" spans="1:50" x14ac:dyDescent="0.15">
      <c r="A641">
        <v>15.4</v>
      </c>
      <c r="B641">
        <v>3.79452054794521</v>
      </c>
      <c r="C641" t="s">
        <v>50</v>
      </c>
      <c r="D641" t="s">
        <v>51</v>
      </c>
      <c r="E641" t="s">
        <v>52</v>
      </c>
      <c r="F641" t="s">
        <v>52</v>
      </c>
      <c r="G641" t="s">
        <v>73</v>
      </c>
      <c r="H641" t="s">
        <v>74</v>
      </c>
      <c r="I641" t="s">
        <v>55</v>
      </c>
      <c r="J641" t="s">
        <v>52</v>
      </c>
      <c r="K641" t="s">
        <v>52</v>
      </c>
      <c r="L641" t="s">
        <v>52</v>
      </c>
      <c r="M641" t="s">
        <v>51</v>
      </c>
      <c r="N641" t="s">
        <v>51</v>
      </c>
      <c r="O641" t="s">
        <v>51</v>
      </c>
      <c r="P641" t="s">
        <v>51</v>
      </c>
      <c r="Q641" t="s">
        <v>56</v>
      </c>
      <c r="R641" t="s">
        <v>52</v>
      </c>
      <c r="S641" t="s">
        <v>51</v>
      </c>
      <c r="T641" t="s">
        <v>51</v>
      </c>
      <c r="U641">
        <v>24</v>
      </c>
      <c r="V641" t="s">
        <v>52</v>
      </c>
      <c r="W641" t="s">
        <v>57</v>
      </c>
      <c r="X641">
        <v>36.700000000000003</v>
      </c>
      <c r="Y641" t="s">
        <v>58</v>
      </c>
      <c r="Z641">
        <v>32</v>
      </c>
      <c r="AA641">
        <v>130</v>
      </c>
      <c r="AB641">
        <v>94</v>
      </c>
      <c r="AC641" t="s">
        <v>59</v>
      </c>
      <c r="AD641" t="s">
        <v>68</v>
      </c>
      <c r="AE641" t="s">
        <v>52</v>
      </c>
      <c r="AF641" t="s">
        <v>62</v>
      </c>
      <c r="AG641" t="s">
        <v>52</v>
      </c>
      <c r="AH641" t="s">
        <v>52</v>
      </c>
      <c r="AI641" t="s">
        <v>52</v>
      </c>
      <c r="AJ641" t="s">
        <v>52</v>
      </c>
      <c r="AK641" t="s">
        <v>52</v>
      </c>
      <c r="AL641">
        <v>45</v>
      </c>
      <c r="AM641">
        <v>157</v>
      </c>
      <c r="AN641">
        <v>99</v>
      </c>
      <c r="AO641" t="s">
        <v>59</v>
      </c>
      <c r="AP641" t="s">
        <v>68</v>
      </c>
      <c r="AQ641" t="s">
        <v>52</v>
      </c>
      <c r="AR641" t="s">
        <v>52</v>
      </c>
      <c r="AS641" t="s">
        <v>64</v>
      </c>
      <c r="AT641" t="s">
        <v>61</v>
      </c>
      <c r="AU641" t="s">
        <v>64</v>
      </c>
      <c r="AV641">
        <v>3</v>
      </c>
      <c r="AW641" s="2" t="s">
        <v>70</v>
      </c>
      <c r="AX641" s="7">
        <v>120</v>
      </c>
    </row>
    <row r="642" spans="1:50" x14ac:dyDescent="0.15">
      <c r="A642">
        <v>47</v>
      </c>
      <c r="B642">
        <v>10.8876712328767</v>
      </c>
      <c r="C642" t="s">
        <v>86</v>
      </c>
      <c r="D642" t="s">
        <v>51</v>
      </c>
      <c r="E642" t="s">
        <v>66</v>
      </c>
      <c r="F642">
        <v>4</v>
      </c>
      <c r="G642" t="s">
        <v>61</v>
      </c>
      <c r="H642" t="s">
        <v>54</v>
      </c>
      <c r="I642" t="s">
        <v>61</v>
      </c>
      <c r="J642" t="s">
        <v>52</v>
      </c>
      <c r="K642" t="s">
        <v>52</v>
      </c>
      <c r="L642" t="s">
        <v>52</v>
      </c>
      <c r="M642" t="s">
        <v>51</v>
      </c>
      <c r="N642" t="s">
        <v>51</v>
      </c>
      <c r="O642" t="s">
        <v>56</v>
      </c>
      <c r="P642" t="s">
        <v>51</v>
      </c>
      <c r="Q642" t="s">
        <v>56</v>
      </c>
      <c r="R642" t="s">
        <v>52</v>
      </c>
      <c r="S642" t="s">
        <v>56</v>
      </c>
      <c r="T642" t="s">
        <v>51</v>
      </c>
      <c r="U642">
        <v>72</v>
      </c>
      <c r="V642">
        <v>1</v>
      </c>
      <c r="W642" t="s">
        <v>57</v>
      </c>
      <c r="X642">
        <v>36.799999999999997</v>
      </c>
      <c r="Y642" t="s">
        <v>63</v>
      </c>
      <c r="Z642">
        <v>20</v>
      </c>
      <c r="AA642">
        <v>116</v>
      </c>
      <c r="AB642">
        <v>96</v>
      </c>
      <c r="AC642" t="s">
        <v>59</v>
      </c>
      <c r="AD642" t="s">
        <v>52</v>
      </c>
      <c r="AE642" t="s">
        <v>52</v>
      </c>
      <c r="AF642" t="s">
        <v>62</v>
      </c>
      <c r="AG642" t="s">
        <v>52</v>
      </c>
      <c r="AH642" t="s">
        <v>52</v>
      </c>
      <c r="AI642" t="s">
        <v>52</v>
      </c>
      <c r="AJ642" t="s">
        <v>52</v>
      </c>
      <c r="AK642" t="s">
        <v>52</v>
      </c>
      <c r="AL642" t="s">
        <v>52</v>
      </c>
      <c r="AM642" t="s">
        <v>52</v>
      </c>
      <c r="AN642" t="s">
        <v>52</v>
      </c>
      <c r="AO642" t="s">
        <v>52</v>
      </c>
      <c r="AP642" t="s">
        <v>60</v>
      </c>
      <c r="AQ642" t="s">
        <v>52</v>
      </c>
      <c r="AR642" t="s">
        <v>52</v>
      </c>
      <c r="AS642" t="s">
        <v>52</v>
      </c>
      <c r="AT642" t="s">
        <v>52</v>
      </c>
      <c r="AU642" t="s">
        <v>61</v>
      </c>
      <c r="AV642">
        <v>1</v>
      </c>
      <c r="AW642" s="2" t="s">
        <v>65</v>
      </c>
      <c r="AX642" s="7">
        <v>60</v>
      </c>
    </row>
    <row r="643" spans="1:50" x14ac:dyDescent="0.15">
      <c r="A643">
        <v>47</v>
      </c>
      <c r="B643">
        <v>10.8876712328767</v>
      </c>
      <c r="C643" t="s">
        <v>86</v>
      </c>
      <c r="D643" t="s">
        <v>51</v>
      </c>
      <c r="E643" t="s">
        <v>66</v>
      </c>
      <c r="F643">
        <v>4</v>
      </c>
      <c r="G643" t="s">
        <v>61</v>
      </c>
      <c r="H643" t="s">
        <v>54</v>
      </c>
      <c r="I643" t="s">
        <v>61</v>
      </c>
      <c r="J643" t="s">
        <v>52</v>
      </c>
      <c r="K643" t="s">
        <v>52</v>
      </c>
      <c r="L643" t="s">
        <v>52</v>
      </c>
      <c r="M643" t="s">
        <v>51</v>
      </c>
      <c r="N643" t="s">
        <v>51</v>
      </c>
      <c r="O643" t="s">
        <v>56</v>
      </c>
      <c r="P643" t="s">
        <v>51</v>
      </c>
      <c r="Q643" t="s">
        <v>56</v>
      </c>
      <c r="R643" t="s">
        <v>52</v>
      </c>
      <c r="S643" t="s">
        <v>56</v>
      </c>
      <c r="T643" t="s">
        <v>51</v>
      </c>
      <c r="U643">
        <v>72</v>
      </c>
      <c r="V643">
        <v>1</v>
      </c>
      <c r="W643" t="s">
        <v>57</v>
      </c>
      <c r="X643">
        <v>36.799999999999997</v>
      </c>
      <c r="Y643" t="s">
        <v>63</v>
      </c>
      <c r="Z643">
        <v>20</v>
      </c>
      <c r="AA643">
        <v>116</v>
      </c>
      <c r="AB643">
        <v>96</v>
      </c>
      <c r="AC643" t="s">
        <v>59</v>
      </c>
      <c r="AD643" t="s">
        <v>52</v>
      </c>
      <c r="AE643" t="s">
        <v>52</v>
      </c>
      <c r="AF643" t="s">
        <v>62</v>
      </c>
      <c r="AG643" t="s">
        <v>52</v>
      </c>
      <c r="AH643" t="s">
        <v>52</v>
      </c>
      <c r="AI643" t="s">
        <v>52</v>
      </c>
      <c r="AJ643" t="s">
        <v>52</v>
      </c>
      <c r="AK643" t="s">
        <v>52</v>
      </c>
      <c r="AL643">
        <v>30</v>
      </c>
      <c r="AM643">
        <v>160</v>
      </c>
      <c r="AN643">
        <v>94</v>
      </c>
      <c r="AO643" t="s">
        <v>59</v>
      </c>
      <c r="AP643" t="s">
        <v>75</v>
      </c>
      <c r="AQ643" t="s">
        <v>52</v>
      </c>
      <c r="AR643" t="s">
        <v>62</v>
      </c>
      <c r="AS643" t="s">
        <v>71</v>
      </c>
      <c r="AT643" t="s">
        <v>64</v>
      </c>
      <c r="AU643" t="s">
        <v>64</v>
      </c>
      <c r="AV643">
        <v>4</v>
      </c>
      <c r="AW643" s="2" t="s">
        <v>65</v>
      </c>
      <c r="AX643" s="7">
        <v>120</v>
      </c>
    </row>
    <row r="644" spans="1:50" x14ac:dyDescent="0.15">
      <c r="A644">
        <v>47</v>
      </c>
      <c r="B644">
        <v>10.8876712328767</v>
      </c>
      <c r="C644" t="s">
        <v>86</v>
      </c>
      <c r="D644" t="s">
        <v>51</v>
      </c>
      <c r="E644" t="s">
        <v>66</v>
      </c>
      <c r="F644">
        <v>4</v>
      </c>
      <c r="G644" t="s">
        <v>61</v>
      </c>
      <c r="H644" t="s">
        <v>54</v>
      </c>
      <c r="I644" t="s">
        <v>61</v>
      </c>
      <c r="J644" t="s">
        <v>52</v>
      </c>
      <c r="K644" t="s">
        <v>52</v>
      </c>
      <c r="L644" t="s">
        <v>52</v>
      </c>
      <c r="M644" t="s">
        <v>51</v>
      </c>
      <c r="N644" t="s">
        <v>51</v>
      </c>
      <c r="O644" t="s">
        <v>56</v>
      </c>
      <c r="P644" t="s">
        <v>51</v>
      </c>
      <c r="Q644" t="s">
        <v>56</v>
      </c>
      <c r="R644" t="s">
        <v>52</v>
      </c>
      <c r="S644" t="s">
        <v>56</v>
      </c>
      <c r="T644" t="s">
        <v>51</v>
      </c>
      <c r="U644">
        <v>72</v>
      </c>
      <c r="V644">
        <v>1</v>
      </c>
      <c r="W644" t="s">
        <v>57</v>
      </c>
      <c r="X644">
        <v>36.799999999999997</v>
      </c>
      <c r="Y644" t="s">
        <v>63</v>
      </c>
      <c r="Z644">
        <v>20</v>
      </c>
      <c r="AA644">
        <v>116</v>
      </c>
      <c r="AB644">
        <v>96</v>
      </c>
      <c r="AC644" t="s">
        <v>59</v>
      </c>
      <c r="AD644" t="s">
        <v>52</v>
      </c>
      <c r="AE644" t="s">
        <v>52</v>
      </c>
      <c r="AF644" t="s">
        <v>62</v>
      </c>
      <c r="AG644" t="s">
        <v>52</v>
      </c>
      <c r="AH644" t="s">
        <v>52</v>
      </c>
      <c r="AI644" t="s">
        <v>52</v>
      </c>
      <c r="AJ644" t="s">
        <v>52</v>
      </c>
      <c r="AK644" t="s">
        <v>52</v>
      </c>
      <c r="AL644">
        <v>30</v>
      </c>
      <c r="AM644">
        <v>136</v>
      </c>
      <c r="AN644">
        <v>89</v>
      </c>
      <c r="AO644" t="s">
        <v>59</v>
      </c>
      <c r="AP644" t="s">
        <v>75</v>
      </c>
      <c r="AQ644" t="s">
        <v>52</v>
      </c>
      <c r="AR644" t="s">
        <v>76</v>
      </c>
      <c r="AS644" t="s">
        <v>64</v>
      </c>
      <c r="AT644" t="s">
        <v>64</v>
      </c>
      <c r="AU644" t="s">
        <v>64</v>
      </c>
      <c r="AV644">
        <v>6</v>
      </c>
      <c r="AW644" s="2" t="s">
        <v>65</v>
      </c>
      <c r="AX644" s="7">
        <v>240</v>
      </c>
    </row>
    <row r="645" spans="1:50" x14ac:dyDescent="0.15">
      <c r="A645">
        <v>51.2</v>
      </c>
      <c r="B645">
        <v>11.441095890411001</v>
      </c>
      <c r="C645" t="s">
        <v>86</v>
      </c>
      <c r="D645" t="s">
        <v>51</v>
      </c>
      <c r="E645" t="s">
        <v>66</v>
      </c>
      <c r="F645">
        <v>4</v>
      </c>
      <c r="G645" t="s">
        <v>73</v>
      </c>
      <c r="H645" t="s">
        <v>54</v>
      </c>
      <c r="I645" t="s">
        <v>61</v>
      </c>
      <c r="J645" t="s">
        <v>52</v>
      </c>
      <c r="K645" t="s">
        <v>52</v>
      </c>
      <c r="L645" t="s">
        <v>52</v>
      </c>
      <c r="M645" t="s">
        <v>51</v>
      </c>
      <c r="N645" t="s">
        <v>51</v>
      </c>
      <c r="O645" t="s">
        <v>56</v>
      </c>
      <c r="P645" t="s">
        <v>51</v>
      </c>
      <c r="Q645" t="s">
        <v>56</v>
      </c>
      <c r="R645" t="s">
        <v>52</v>
      </c>
      <c r="S645" t="s">
        <v>51</v>
      </c>
      <c r="T645" t="s">
        <v>51</v>
      </c>
      <c r="U645">
        <v>24</v>
      </c>
      <c r="V645">
        <v>0</v>
      </c>
      <c r="W645" t="s">
        <v>57</v>
      </c>
      <c r="X645" t="s">
        <v>52</v>
      </c>
      <c r="Y645" t="s">
        <v>52</v>
      </c>
      <c r="Z645">
        <v>24</v>
      </c>
      <c r="AA645">
        <v>132</v>
      </c>
      <c r="AB645">
        <v>92</v>
      </c>
      <c r="AC645" t="s">
        <v>59</v>
      </c>
      <c r="AD645" t="s">
        <v>68</v>
      </c>
      <c r="AE645" t="s">
        <v>52</v>
      </c>
      <c r="AF645" t="s">
        <v>62</v>
      </c>
      <c r="AG645" t="s">
        <v>64</v>
      </c>
      <c r="AH645" t="s">
        <v>64</v>
      </c>
      <c r="AI645" t="s">
        <v>52</v>
      </c>
      <c r="AJ645" t="s">
        <v>52</v>
      </c>
      <c r="AK645" t="s">
        <v>52</v>
      </c>
      <c r="AL645">
        <v>26</v>
      </c>
      <c r="AM645">
        <v>94</v>
      </c>
      <c r="AN645">
        <v>93</v>
      </c>
      <c r="AO645" t="s">
        <v>59</v>
      </c>
      <c r="AP645" t="s">
        <v>75</v>
      </c>
      <c r="AQ645" t="s">
        <v>52</v>
      </c>
      <c r="AR645" t="s">
        <v>62</v>
      </c>
      <c r="AS645" t="s">
        <v>71</v>
      </c>
      <c r="AT645" t="s">
        <v>71</v>
      </c>
      <c r="AU645" t="s">
        <v>61</v>
      </c>
      <c r="AV645">
        <v>1</v>
      </c>
      <c r="AW645" s="2" t="s">
        <v>72</v>
      </c>
      <c r="AX645" s="7">
        <v>60</v>
      </c>
    </row>
    <row r="646" spans="1:50" x14ac:dyDescent="0.15">
      <c r="A646">
        <v>51.2</v>
      </c>
      <c r="B646">
        <v>11.441095890411001</v>
      </c>
      <c r="C646" t="s">
        <v>86</v>
      </c>
      <c r="D646" t="s">
        <v>51</v>
      </c>
      <c r="E646" t="s">
        <v>66</v>
      </c>
      <c r="F646">
        <v>4</v>
      </c>
      <c r="G646" t="s">
        <v>73</v>
      </c>
      <c r="H646" t="s">
        <v>54</v>
      </c>
      <c r="I646" t="s">
        <v>61</v>
      </c>
      <c r="J646" t="s">
        <v>52</v>
      </c>
      <c r="K646" t="s">
        <v>52</v>
      </c>
      <c r="L646" t="s">
        <v>52</v>
      </c>
      <c r="M646" t="s">
        <v>51</v>
      </c>
      <c r="N646" t="s">
        <v>51</v>
      </c>
      <c r="O646" t="s">
        <v>56</v>
      </c>
      <c r="P646" t="s">
        <v>51</v>
      </c>
      <c r="Q646" t="s">
        <v>56</v>
      </c>
      <c r="R646" t="s">
        <v>52</v>
      </c>
      <c r="S646" t="s">
        <v>51</v>
      </c>
      <c r="T646" t="s">
        <v>51</v>
      </c>
      <c r="U646">
        <v>24</v>
      </c>
      <c r="V646">
        <v>0</v>
      </c>
      <c r="W646" t="s">
        <v>57</v>
      </c>
      <c r="X646" t="s">
        <v>52</v>
      </c>
      <c r="Y646" t="s">
        <v>52</v>
      </c>
      <c r="Z646">
        <v>24</v>
      </c>
      <c r="AA646">
        <v>132</v>
      </c>
      <c r="AB646">
        <v>92</v>
      </c>
      <c r="AC646" t="s">
        <v>59</v>
      </c>
      <c r="AD646" t="s">
        <v>68</v>
      </c>
      <c r="AE646" t="s">
        <v>52</v>
      </c>
      <c r="AF646" t="s">
        <v>62</v>
      </c>
      <c r="AG646" t="s">
        <v>64</v>
      </c>
      <c r="AH646" t="s">
        <v>64</v>
      </c>
      <c r="AI646" t="s">
        <v>52</v>
      </c>
      <c r="AJ646" t="s">
        <v>52</v>
      </c>
      <c r="AK646" t="s">
        <v>52</v>
      </c>
      <c r="AL646">
        <v>30</v>
      </c>
      <c r="AM646">
        <v>96</v>
      </c>
      <c r="AN646">
        <v>96</v>
      </c>
      <c r="AO646" t="s">
        <v>59</v>
      </c>
      <c r="AP646" t="s">
        <v>75</v>
      </c>
      <c r="AQ646" t="s">
        <v>52</v>
      </c>
      <c r="AR646" t="s">
        <v>62</v>
      </c>
      <c r="AS646" t="s">
        <v>71</v>
      </c>
      <c r="AT646" t="s">
        <v>71</v>
      </c>
      <c r="AU646" t="s">
        <v>64</v>
      </c>
      <c r="AV646">
        <v>4</v>
      </c>
      <c r="AW646" s="2" t="s">
        <v>72</v>
      </c>
      <c r="AX646" s="7">
        <v>120</v>
      </c>
    </row>
    <row r="647" spans="1:50" x14ac:dyDescent="0.15">
      <c r="A647">
        <v>51.2</v>
      </c>
      <c r="B647">
        <v>11.441095890411001</v>
      </c>
      <c r="C647" t="s">
        <v>86</v>
      </c>
      <c r="D647" t="s">
        <v>51</v>
      </c>
      <c r="E647" t="s">
        <v>66</v>
      </c>
      <c r="F647">
        <v>4</v>
      </c>
      <c r="G647" t="s">
        <v>73</v>
      </c>
      <c r="H647" t="s">
        <v>54</v>
      </c>
      <c r="I647" t="s">
        <v>61</v>
      </c>
      <c r="J647" t="s">
        <v>52</v>
      </c>
      <c r="K647" t="s">
        <v>52</v>
      </c>
      <c r="L647" t="s">
        <v>52</v>
      </c>
      <c r="M647" t="s">
        <v>51</v>
      </c>
      <c r="N647" t="s">
        <v>51</v>
      </c>
      <c r="O647" t="s">
        <v>56</v>
      </c>
      <c r="P647" t="s">
        <v>51</v>
      </c>
      <c r="Q647" t="s">
        <v>56</v>
      </c>
      <c r="R647" t="s">
        <v>52</v>
      </c>
      <c r="S647" t="s">
        <v>51</v>
      </c>
      <c r="T647" t="s">
        <v>51</v>
      </c>
      <c r="U647">
        <v>24</v>
      </c>
      <c r="V647">
        <v>0</v>
      </c>
      <c r="W647" t="s">
        <v>57</v>
      </c>
      <c r="X647" t="s">
        <v>52</v>
      </c>
      <c r="Y647" t="s">
        <v>52</v>
      </c>
      <c r="Z647">
        <v>24</v>
      </c>
      <c r="AA647">
        <v>132</v>
      </c>
      <c r="AB647">
        <v>92</v>
      </c>
      <c r="AC647" t="s">
        <v>59</v>
      </c>
      <c r="AD647" t="s">
        <v>68</v>
      </c>
      <c r="AE647" t="s">
        <v>52</v>
      </c>
      <c r="AF647" t="s">
        <v>62</v>
      </c>
      <c r="AG647" t="s">
        <v>64</v>
      </c>
      <c r="AH647" t="s">
        <v>64</v>
      </c>
      <c r="AI647" t="s">
        <v>52</v>
      </c>
      <c r="AJ647" t="s">
        <v>52</v>
      </c>
      <c r="AK647" t="s">
        <v>52</v>
      </c>
      <c r="AL647">
        <v>24</v>
      </c>
      <c r="AM647">
        <v>128</v>
      </c>
      <c r="AN647">
        <v>95</v>
      </c>
      <c r="AO647" t="s">
        <v>59</v>
      </c>
      <c r="AP647" t="s">
        <v>75</v>
      </c>
      <c r="AQ647" t="s">
        <v>52</v>
      </c>
      <c r="AR647" t="s">
        <v>62</v>
      </c>
      <c r="AS647" t="s">
        <v>71</v>
      </c>
      <c r="AT647" t="s">
        <v>71</v>
      </c>
      <c r="AU647" t="s">
        <v>61</v>
      </c>
      <c r="AV647">
        <v>5</v>
      </c>
      <c r="AW647" s="2" t="s">
        <v>72</v>
      </c>
      <c r="AX647" s="7">
        <v>240</v>
      </c>
    </row>
    <row r="648" spans="1:50" x14ac:dyDescent="0.15">
      <c r="A648">
        <v>51.2</v>
      </c>
      <c r="B648">
        <v>11.441095890411001</v>
      </c>
      <c r="C648" t="s">
        <v>86</v>
      </c>
      <c r="D648" t="s">
        <v>51</v>
      </c>
      <c r="E648" t="s">
        <v>66</v>
      </c>
      <c r="F648">
        <v>4</v>
      </c>
      <c r="G648" t="s">
        <v>73</v>
      </c>
      <c r="H648" t="s">
        <v>54</v>
      </c>
      <c r="I648" t="s">
        <v>61</v>
      </c>
      <c r="J648" t="s">
        <v>52</v>
      </c>
      <c r="K648" t="s">
        <v>52</v>
      </c>
      <c r="L648" t="s">
        <v>52</v>
      </c>
      <c r="M648" t="s">
        <v>51</v>
      </c>
      <c r="N648" t="s">
        <v>51</v>
      </c>
      <c r="O648" t="s">
        <v>56</v>
      </c>
      <c r="P648" t="s">
        <v>51</v>
      </c>
      <c r="Q648" t="s">
        <v>56</v>
      </c>
      <c r="R648" t="s">
        <v>52</v>
      </c>
      <c r="S648" t="s">
        <v>51</v>
      </c>
      <c r="T648" t="s">
        <v>51</v>
      </c>
      <c r="U648">
        <v>24</v>
      </c>
      <c r="V648">
        <v>0</v>
      </c>
      <c r="W648" t="s">
        <v>57</v>
      </c>
      <c r="X648" t="s">
        <v>52</v>
      </c>
      <c r="Y648" t="s">
        <v>52</v>
      </c>
      <c r="Z648">
        <v>24</v>
      </c>
      <c r="AA648">
        <v>132</v>
      </c>
      <c r="AB648">
        <v>92</v>
      </c>
      <c r="AC648" t="s">
        <v>59</v>
      </c>
      <c r="AD648" t="s">
        <v>68</v>
      </c>
      <c r="AE648" t="s">
        <v>52</v>
      </c>
      <c r="AF648" t="s">
        <v>62</v>
      </c>
      <c r="AG648" t="s">
        <v>64</v>
      </c>
      <c r="AH648" t="s">
        <v>64</v>
      </c>
      <c r="AI648" t="s">
        <v>52</v>
      </c>
      <c r="AJ648" t="s">
        <v>52</v>
      </c>
      <c r="AK648" t="s">
        <v>52</v>
      </c>
      <c r="AL648">
        <v>30</v>
      </c>
      <c r="AM648">
        <v>132</v>
      </c>
      <c r="AN648">
        <v>90</v>
      </c>
      <c r="AO648" t="s">
        <v>59</v>
      </c>
      <c r="AP648" t="s">
        <v>75</v>
      </c>
      <c r="AQ648" t="s">
        <v>52</v>
      </c>
      <c r="AR648" t="s">
        <v>62</v>
      </c>
      <c r="AS648" t="s">
        <v>71</v>
      </c>
      <c r="AT648" t="s">
        <v>71</v>
      </c>
      <c r="AU648" t="s">
        <v>61</v>
      </c>
      <c r="AV648">
        <v>8</v>
      </c>
      <c r="AW648" s="2" t="s">
        <v>72</v>
      </c>
      <c r="AX648" s="7">
        <v>480</v>
      </c>
    </row>
    <row r="649" spans="1:50" x14ac:dyDescent="0.15">
      <c r="A649">
        <v>40.200000000000003</v>
      </c>
      <c r="B649">
        <v>10.0054794520548</v>
      </c>
      <c r="C649" t="s">
        <v>50</v>
      </c>
      <c r="D649" t="s">
        <v>51</v>
      </c>
      <c r="E649" t="s">
        <v>52</v>
      </c>
      <c r="F649">
        <v>1</v>
      </c>
      <c r="G649" t="s">
        <v>67</v>
      </c>
      <c r="H649" t="s">
        <v>61</v>
      </c>
      <c r="I649" t="s">
        <v>55</v>
      </c>
      <c r="J649" t="s">
        <v>52</v>
      </c>
      <c r="K649" t="s">
        <v>52</v>
      </c>
      <c r="L649" t="s">
        <v>52</v>
      </c>
      <c r="M649" t="s">
        <v>51</v>
      </c>
      <c r="N649" t="s">
        <v>51</v>
      </c>
      <c r="O649" t="s">
        <v>51</v>
      </c>
      <c r="P649" t="s">
        <v>56</v>
      </c>
      <c r="Q649" t="s">
        <v>51</v>
      </c>
      <c r="R649" t="s">
        <v>56</v>
      </c>
      <c r="S649" t="s">
        <v>56</v>
      </c>
      <c r="T649" t="s">
        <v>51</v>
      </c>
      <c r="U649">
        <v>48</v>
      </c>
      <c r="V649">
        <v>1</v>
      </c>
      <c r="W649" t="s">
        <v>57</v>
      </c>
      <c r="X649">
        <v>35.6</v>
      </c>
      <c r="Y649" t="s">
        <v>63</v>
      </c>
      <c r="Z649">
        <v>28</v>
      </c>
      <c r="AA649">
        <v>95</v>
      </c>
      <c r="AB649">
        <v>97</v>
      </c>
      <c r="AC649" t="s">
        <v>59</v>
      </c>
      <c r="AD649" t="s">
        <v>68</v>
      </c>
      <c r="AE649" t="s">
        <v>52</v>
      </c>
      <c r="AF649" t="s">
        <v>76</v>
      </c>
      <c r="AG649" t="s">
        <v>52</v>
      </c>
      <c r="AH649" t="s">
        <v>52</v>
      </c>
      <c r="AI649" t="s">
        <v>52</v>
      </c>
      <c r="AJ649" t="s">
        <v>52</v>
      </c>
      <c r="AK649" t="s">
        <v>52</v>
      </c>
      <c r="AL649" t="s">
        <v>52</v>
      </c>
      <c r="AM649" t="s">
        <v>52</v>
      </c>
      <c r="AN649" t="s">
        <v>52</v>
      </c>
      <c r="AO649" t="s">
        <v>52</v>
      </c>
      <c r="AP649" t="s">
        <v>60</v>
      </c>
      <c r="AQ649" t="s">
        <v>52</v>
      </c>
      <c r="AR649" t="s">
        <v>52</v>
      </c>
      <c r="AS649" t="s">
        <v>61</v>
      </c>
      <c r="AT649" t="s">
        <v>61</v>
      </c>
      <c r="AU649" t="s">
        <v>61</v>
      </c>
      <c r="AV649">
        <v>1</v>
      </c>
      <c r="AW649" s="2" t="s">
        <v>70</v>
      </c>
      <c r="AX649" s="7">
        <v>60</v>
      </c>
    </row>
    <row r="650" spans="1:50" x14ac:dyDescent="0.15">
      <c r="A650">
        <v>28.4</v>
      </c>
      <c r="B650">
        <v>8.4684931506849299</v>
      </c>
      <c r="C650" t="s">
        <v>50</v>
      </c>
      <c r="D650" t="s">
        <v>51</v>
      </c>
      <c r="E650" t="s">
        <v>52</v>
      </c>
      <c r="F650">
        <v>1</v>
      </c>
      <c r="G650" t="s">
        <v>52</v>
      </c>
      <c r="H650" t="s">
        <v>61</v>
      </c>
      <c r="I650" t="s">
        <v>55</v>
      </c>
      <c r="J650" t="s">
        <v>56</v>
      </c>
      <c r="K650" t="s">
        <v>56</v>
      </c>
      <c r="L650" t="s">
        <v>51</v>
      </c>
      <c r="M650" t="s">
        <v>51</v>
      </c>
      <c r="N650" t="s">
        <v>51</v>
      </c>
      <c r="O650" t="s">
        <v>51</v>
      </c>
      <c r="P650" t="s">
        <v>56</v>
      </c>
      <c r="Q650" t="s">
        <v>51</v>
      </c>
      <c r="R650" t="s">
        <v>52</v>
      </c>
      <c r="S650" t="s">
        <v>56</v>
      </c>
      <c r="T650" t="s">
        <v>51</v>
      </c>
      <c r="U650">
        <v>12</v>
      </c>
      <c r="V650" t="s">
        <v>52</v>
      </c>
      <c r="W650" t="s">
        <v>57</v>
      </c>
      <c r="X650">
        <v>36.4</v>
      </c>
      <c r="Y650" t="s">
        <v>63</v>
      </c>
      <c r="Z650">
        <v>32</v>
      </c>
      <c r="AA650">
        <v>119</v>
      </c>
      <c r="AB650">
        <v>92</v>
      </c>
      <c r="AC650" t="s">
        <v>59</v>
      </c>
      <c r="AD650" t="s">
        <v>52</v>
      </c>
      <c r="AE650" t="s">
        <v>52</v>
      </c>
      <c r="AF650" t="s">
        <v>76</v>
      </c>
      <c r="AG650" t="s">
        <v>52</v>
      </c>
      <c r="AH650" t="s">
        <v>52</v>
      </c>
      <c r="AI650" t="s">
        <v>52</v>
      </c>
      <c r="AJ650" t="s">
        <v>52</v>
      </c>
      <c r="AK650" t="s">
        <v>52</v>
      </c>
      <c r="AL650">
        <v>28</v>
      </c>
      <c r="AM650">
        <v>134</v>
      </c>
      <c r="AN650">
        <v>94</v>
      </c>
      <c r="AO650" t="s">
        <v>59</v>
      </c>
      <c r="AP650" t="s">
        <v>75</v>
      </c>
      <c r="AQ650" t="s">
        <v>52</v>
      </c>
      <c r="AR650" t="s">
        <v>76</v>
      </c>
      <c r="AS650" t="s">
        <v>64</v>
      </c>
      <c r="AT650" t="s">
        <v>61</v>
      </c>
      <c r="AU650" t="s">
        <v>64</v>
      </c>
      <c r="AV650">
        <v>1</v>
      </c>
      <c r="AW650" s="2" t="s">
        <v>72</v>
      </c>
      <c r="AX650" s="7">
        <v>60</v>
      </c>
    </row>
    <row r="651" spans="1:50" x14ac:dyDescent="0.15">
      <c r="A651">
        <v>28.4</v>
      </c>
      <c r="B651">
        <v>8.4684931506849299</v>
      </c>
      <c r="C651" t="s">
        <v>50</v>
      </c>
      <c r="D651" t="s">
        <v>51</v>
      </c>
      <c r="E651" t="s">
        <v>52</v>
      </c>
      <c r="F651">
        <v>1</v>
      </c>
      <c r="G651" t="s">
        <v>52</v>
      </c>
      <c r="H651" t="s">
        <v>61</v>
      </c>
      <c r="I651" t="s">
        <v>55</v>
      </c>
      <c r="J651" t="s">
        <v>56</v>
      </c>
      <c r="K651" t="s">
        <v>56</v>
      </c>
      <c r="L651" t="s">
        <v>51</v>
      </c>
      <c r="M651" t="s">
        <v>51</v>
      </c>
      <c r="N651" t="s">
        <v>51</v>
      </c>
      <c r="O651" t="s">
        <v>51</v>
      </c>
      <c r="P651" t="s">
        <v>56</v>
      </c>
      <c r="Q651" t="s">
        <v>51</v>
      </c>
      <c r="R651" t="s">
        <v>52</v>
      </c>
      <c r="S651" t="s">
        <v>56</v>
      </c>
      <c r="T651" t="s">
        <v>51</v>
      </c>
      <c r="U651">
        <v>12</v>
      </c>
      <c r="V651" t="s">
        <v>52</v>
      </c>
      <c r="W651" t="s">
        <v>57</v>
      </c>
      <c r="X651">
        <v>36.4</v>
      </c>
      <c r="Y651" t="s">
        <v>63</v>
      </c>
      <c r="Z651">
        <v>32</v>
      </c>
      <c r="AA651">
        <v>119</v>
      </c>
      <c r="AB651">
        <v>92</v>
      </c>
      <c r="AC651" t="s">
        <v>59</v>
      </c>
      <c r="AD651" t="s">
        <v>52</v>
      </c>
      <c r="AE651" t="s">
        <v>52</v>
      </c>
      <c r="AF651" t="s">
        <v>76</v>
      </c>
      <c r="AG651" t="s">
        <v>52</v>
      </c>
      <c r="AH651" t="s">
        <v>52</v>
      </c>
      <c r="AI651" t="s">
        <v>52</v>
      </c>
      <c r="AJ651" t="s">
        <v>52</v>
      </c>
      <c r="AK651" t="s">
        <v>52</v>
      </c>
      <c r="AL651">
        <v>22</v>
      </c>
      <c r="AM651">
        <v>134</v>
      </c>
      <c r="AN651">
        <v>94</v>
      </c>
      <c r="AO651" t="s">
        <v>59</v>
      </c>
      <c r="AP651" t="s">
        <v>75</v>
      </c>
      <c r="AQ651" t="s">
        <v>52</v>
      </c>
      <c r="AR651" t="s">
        <v>76</v>
      </c>
      <c r="AS651" t="s">
        <v>61</v>
      </c>
      <c r="AT651" t="s">
        <v>61</v>
      </c>
      <c r="AU651" t="s">
        <v>64</v>
      </c>
      <c r="AV651">
        <v>3</v>
      </c>
      <c r="AW651" s="2" t="s">
        <v>72</v>
      </c>
      <c r="AX651" s="7">
        <v>240</v>
      </c>
    </row>
    <row r="652" spans="1:50" x14ac:dyDescent="0.15">
      <c r="A652">
        <v>36</v>
      </c>
      <c r="B652">
        <v>8.2821917808219201</v>
      </c>
      <c r="C652" t="s">
        <v>50</v>
      </c>
      <c r="D652" t="s">
        <v>51</v>
      </c>
      <c r="E652" t="s">
        <v>52</v>
      </c>
      <c r="F652">
        <v>5</v>
      </c>
      <c r="G652" t="s">
        <v>73</v>
      </c>
      <c r="H652" t="s">
        <v>78</v>
      </c>
      <c r="I652" t="s">
        <v>61</v>
      </c>
      <c r="J652" t="s">
        <v>51</v>
      </c>
      <c r="K652" t="s">
        <v>51</v>
      </c>
      <c r="L652" t="s">
        <v>51</v>
      </c>
      <c r="M652" t="s">
        <v>56</v>
      </c>
      <c r="N652" t="s">
        <v>51</v>
      </c>
      <c r="O652" t="s">
        <v>51</v>
      </c>
      <c r="P652" t="s">
        <v>56</v>
      </c>
      <c r="Q652" t="s">
        <v>51</v>
      </c>
      <c r="R652" t="s">
        <v>56</v>
      </c>
      <c r="S652" t="s">
        <v>56</v>
      </c>
      <c r="T652" t="s">
        <v>51</v>
      </c>
      <c r="U652">
        <v>72</v>
      </c>
      <c r="V652">
        <v>3</v>
      </c>
      <c r="W652" t="s">
        <v>57</v>
      </c>
      <c r="X652">
        <v>35.799999999999997</v>
      </c>
      <c r="Y652" t="s">
        <v>63</v>
      </c>
      <c r="Z652">
        <v>24</v>
      </c>
      <c r="AA652">
        <v>130</v>
      </c>
      <c r="AB652">
        <v>100</v>
      </c>
      <c r="AC652" t="s">
        <v>59</v>
      </c>
      <c r="AD652" t="s">
        <v>68</v>
      </c>
      <c r="AE652" t="s">
        <v>52</v>
      </c>
      <c r="AF652" t="s">
        <v>62</v>
      </c>
      <c r="AG652" t="s">
        <v>52</v>
      </c>
      <c r="AH652" t="s">
        <v>52</v>
      </c>
      <c r="AI652" t="s">
        <v>52</v>
      </c>
      <c r="AJ652" t="s">
        <v>52</v>
      </c>
      <c r="AK652" t="s">
        <v>52</v>
      </c>
      <c r="AL652" t="s">
        <v>52</v>
      </c>
      <c r="AM652" t="s">
        <v>52</v>
      </c>
      <c r="AN652" t="s">
        <v>52</v>
      </c>
      <c r="AO652" t="s">
        <v>52</v>
      </c>
      <c r="AP652" t="s">
        <v>52</v>
      </c>
      <c r="AQ652" t="s">
        <v>52</v>
      </c>
      <c r="AR652" t="s">
        <v>52</v>
      </c>
      <c r="AS652" t="s">
        <v>52</v>
      </c>
      <c r="AT652" t="s">
        <v>52</v>
      </c>
      <c r="AU652" t="s">
        <v>52</v>
      </c>
      <c r="AV652">
        <v>1</v>
      </c>
      <c r="AW652" s="2" t="s">
        <v>70</v>
      </c>
      <c r="AX652" s="7">
        <v>120</v>
      </c>
    </row>
    <row r="653" spans="1:50" x14ac:dyDescent="0.15">
      <c r="A653">
        <v>59.8</v>
      </c>
      <c r="B653">
        <v>9.3150684931506902</v>
      </c>
      <c r="C653" t="s">
        <v>50</v>
      </c>
      <c r="D653" t="s">
        <v>56</v>
      </c>
      <c r="E653" t="s">
        <v>66</v>
      </c>
      <c r="F653">
        <v>7</v>
      </c>
      <c r="G653" t="s">
        <v>61</v>
      </c>
      <c r="H653" t="s">
        <v>78</v>
      </c>
      <c r="I653" t="s">
        <v>61</v>
      </c>
      <c r="J653" t="s">
        <v>52</v>
      </c>
      <c r="K653" t="s">
        <v>52</v>
      </c>
      <c r="L653" t="s">
        <v>52</v>
      </c>
      <c r="M653" t="s">
        <v>56</v>
      </c>
      <c r="N653" t="s">
        <v>51</v>
      </c>
      <c r="O653" t="s">
        <v>51</v>
      </c>
      <c r="P653" t="s">
        <v>56</v>
      </c>
      <c r="Q653" t="s">
        <v>52</v>
      </c>
      <c r="R653" t="s">
        <v>51</v>
      </c>
      <c r="S653" t="s">
        <v>51</v>
      </c>
      <c r="T653" t="s">
        <v>51</v>
      </c>
      <c r="U653">
        <v>10</v>
      </c>
      <c r="V653">
        <v>4</v>
      </c>
      <c r="W653" t="s">
        <v>57</v>
      </c>
      <c r="X653">
        <v>36.5</v>
      </c>
      <c r="Y653" t="s">
        <v>63</v>
      </c>
      <c r="Z653">
        <v>20</v>
      </c>
      <c r="AA653">
        <v>92</v>
      </c>
      <c r="AB653">
        <v>94</v>
      </c>
      <c r="AC653" t="s">
        <v>59</v>
      </c>
      <c r="AD653" t="s">
        <v>68</v>
      </c>
      <c r="AE653" t="s">
        <v>52</v>
      </c>
      <c r="AF653" t="s">
        <v>62</v>
      </c>
      <c r="AG653" t="s">
        <v>52</v>
      </c>
      <c r="AH653" t="s">
        <v>52</v>
      </c>
      <c r="AI653" t="s">
        <v>52</v>
      </c>
      <c r="AJ653" t="s">
        <v>52</v>
      </c>
      <c r="AK653" t="s">
        <v>52</v>
      </c>
      <c r="AL653">
        <v>24</v>
      </c>
      <c r="AM653">
        <v>138</v>
      </c>
      <c r="AN653">
        <v>95</v>
      </c>
      <c r="AO653" t="s">
        <v>59</v>
      </c>
      <c r="AP653" t="s">
        <v>60</v>
      </c>
      <c r="AQ653" t="s">
        <v>52</v>
      </c>
      <c r="AR653" t="s">
        <v>62</v>
      </c>
      <c r="AS653" t="s">
        <v>64</v>
      </c>
      <c r="AT653" t="s">
        <v>61</v>
      </c>
      <c r="AU653" t="s">
        <v>64</v>
      </c>
      <c r="AV653">
        <v>7</v>
      </c>
      <c r="AW653" s="2" t="s">
        <v>65</v>
      </c>
      <c r="AX653" s="7">
        <v>480</v>
      </c>
    </row>
    <row r="654" spans="1:50" x14ac:dyDescent="0.15">
      <c r="A654">
        <v>32.9</v>
      </c>
      <c r="B654">
        <v>8.3315068493150708</v>
      </c>
      <c r="C654" t="s">
        <v>50</v>
      </c>
      <c r="D654" t="s">
        <v>51</v>
      </c>
      <c r="E654" t="s">
        <v>66</v>
      </c>
      <c r="F654">
        <v>7</v>
      </c>
      <c r="G654" t="s">
        <v>61</v>
      </c>
      <c r="H654" t="s">
        <v>61</v>
      </c>
      <c r="I654" t="s">
        <v>61</v>
      </c>
      <c r="J654" t="s">
        <v>52</v>
      </c>
      <c r="K654" t="s">
        <v>52</v>
      </c>
      <c r="L654" t="s">
        <v>52</v>
      </c>
      <c r="M654" t="s">
        <v>56</v>
      </c>
      <c r="N654" t="s">
        <v>51</v>
      </c>
      <c r="O654" t="s">
        <v>51</v>
      </c>
      <c r="P654" t="s">
        <v>56</v>
      </c>
      <c r="Q654" t="s">
        <v>52</v>
      </c>
      <c r="R654" t="s">
        <v>56</v>
      </c>
      <c r="S654" t="s">
        <v>56</v>
      </c>
      <c r="T654" t="s">
        <v>51</v>
      </c>
      <c r="U654">
        <v>48</v>
      </c>
      <c r="V654">
        <v>1</v>
      </c>
      <c r="W654" t="s">
        <v>57</v>
      </c>
      <c r="X654">
        <v>35.4</v>
      </c>
      <c r="Y654" t="s">
        <v>63</v>
      </c>
      <c r="Z654">
        <v>24</v>
      </c>
      <c r="AA654">
        <v>119</v>
      </c>
      <c r="AB654">
        <v>96</v>
      </c>
      <c r="AC654" t="s">
        <v>59</v>
      </c>
      <c r="AD654" t="s">
        <v>60</v>
      </c>
      <c r="AE654" t="s">
        <v>52</v>
      </c>
      <c r="AF654" t="s">
        <v>62</v>
      </c>
      <c r="AG654" t="s">
        <v>52</v>
      </c>
      <c r="AH654" t="s">
        <v>52</v>
      </c>
      <c r="AI654" t="s">
        <v>52</v>
      </c>
      <c r="AJ654" t="s">
        <v>52</v>
      </c>
      <c r="AK654" t="s">
        <v>52</v>
      </c>
      <c r="AL654" t="s">
        <v>52</v>
      </c>
      <c r="AM654" t="s">
        <v>52</v>
      </c>
      <c r="AN654" t="s">
        <v>52</v>
      </c>
      <c r="AO654" t="s">
        <v>52</v>
      </c>
      <c r="AP654" t="s">
        <v>52</v>
      </c>
      <c r="AQ654" t="s">
        <v>52</v>
      </c>
      <c r="AR654" t="s">
        <v>52</v>
      </c>
      <c r="AS654" t="s">
        <v>52</v>
      </c>
      <c r="AT654" t="s">
        <v>52</v>
      </c>
      <c r="AU654" t="s">
        <v>61</v>
      </c>
      <c r="AV654">
        <v>1</v>
      </c>
      <c r="AW654" s="2" t="s">
        <v>70</v>
      </c>
      <c r="AX654" s="7">
        <v>60</v>
      </c>
    </row>
    <row r="655" spans="1:50" x14ac:dyDescent="0.15">
      <c r="A655">
        <v>31.5</v>
      </c>
      <c r="B655">
        <v>10.6383561643836</v>
      </c>
      <c r="C655" t="s">
        <v>50</v>
      </c>
      <c r="D655" t="s">
        <v>51</v>
      </c>
      <c r="E655" t="s">
        <v>61</v>
      </c>
      <c r="F655">
        <v>2</v>
      </c>
      <c r="G655" t="s">
        <v>61</v>
      </c>
      <c r="H655" t="s">
        <v>61</v>
      </c>
      <c r="I655" t="s">
        <v>61</v>
      </c>
      <c r="J655" t="s">
        <v>52</v>
      </c>
      <c r="K655" t="s">
        <v>52</v>
      </c>
      <c r="L655" t="s">
        <v>52</v>
      </c>
      <c r="M655" t="s">
        <v>56</v>
      </c>
      <c r="N655" t="s">
        <v>51</v>
      </c>
      <c r="O655" t="s">
        <v>51</v>
      </c>
      <c r="P655" t="s">
        <v>52</v>
      </c>
      <c r="Q655" t="s">
        <v>52</v>
      </c>
      <c r="R655" t="s">
        <v>52</v>
      </c>
      <c r="S655" t="s">
        <v>56</v>
      </c>
      <c r="T655" t="s">
        <v>51</v>
      </c>
      <c r="U655">
        <v>48</v>
      </c>
      <c r="V655">
        <v>1</v>
      </c>
      <c r="W655" t="s">
        <v>57</v>
      </c>
      <c r="X655">
        <v>36.299999999999997</v>
      </c>
      <c r="Y655" t="s">
        <v>63</v>
      </c>
      <c r="Z655">
        <v>26</v>
      </c>
      <c r="AA655">
        <v>104</v>
      </c>
      <c r="AB655">
        <v>100</v>
      </c>
      <c r="AC655" t="s">
        <v>59</v>
      </c>
      <c r="AD655" t="s">
        <v>60</v>
      </c>
      <c r="AE655" t="s">
        <v>52</v>
      </c>
      <c r="AF655" t="s">
        <v>62</v>
      </c>
      <c r="AG655" t="s">
        <v>71</v>
      </c>
      <c r="AH655" t="s">
        <v>71</v>
      </c>
      <c r="AI655" t="s">
        <v>61</v>
      </c>
      <c r="AJ655" t="s">
        <v>52</v>
      </c>
      <c r="AK655" t="s">
        <v>52</v>
      </c>
      <c r="AL655">
        <v>28</v>
      </c>
      <c r="AM655">
        <v>114</v>
      </c>
      <c r="AN655">
        <v>99</v>
      </c>
      <c r="AO655" t="s">
        <v>59</v>
      </c>
      <c r="AP655" t="s">
        <v>60</v>
      </c>
      <c r="AQ655" t="s">
        <v>52</v>
      </c>
      <c r="AR655" t="s">
        <v>62</v>
      </c>
      <c r="AS655" t="s">
        <v>61</v>
      </c>
      <c r="AT655" t="s">
        <v>61</v>
      </c>
      <c r="AU655" t="s">
        <v>61</v>
      </c>
      <c r="AV655">
        <v>1</v>
      </c>
      <c r="AW655" s="2" t="s">
        <v>70</v>
      </c>
      <c r="AX655" s="7">
        <v>60</v>
      </c>
    </row>
    <row r="656" spans="1:50" x14ac:dyDescent="0.15">
      <c r="A656">
        <v>44.6</v>
      </c>
      <c r="B656">
        <v>11.0328767123288</v>
      </c>
      <c r="C656" t="s">
        <v>50</v>
      </c>
      <c r="D656" t="s">
        <v>51</v>
      </c>
      <c r="E656" t="s">
        <v>52</v>
      </c>
      <c r="F656">
        <v>7</v>
      </c>
      <c r="G656" t="s">
        <v>61</v>
      </c>
      <c r="H656" t="s">
        <v>78</v>
      </c>
      <c r="I656" t="s">
        <v>85</v>
      </c>
      <c r="J656" t="s">
        <v>51</v>
      </c>
      <c r="K656" t="s">
        <v>56</v>
      </c>
      <c r="L656" t="s">
        <v>51</v>
      </c>
      <c r="M656" t="s">
        <v>52</v>
      </c>
      <c r="N656" t="s">
        <v>51</v>
      </c>
      <c r="O656" t="s">
        <v>51</v>
      </c>
      <c r="P656" t="s">
        <v>51</v>
      </c>
      <c r="Q656" t="s">
        <v>56</v>
      </c>
      <c r="R656" t="s">
        <v>56</v>
      </c>
      <c r="S656" t="s">
        <v>56</v>
      </c>
      <c r="T656" t="s">
        <v>51</v>
      </c>
      <c r="U656">
        <v>12</v>
      </c>
      <c r="V656">
        <v>6</v>
      </c>
      <c r="W656" t="s">
        <v>57</v>
      </c>
      <c r="X656">
        <v>37.6</v>
      </c>
      <c r="Y656" t="s">
        <v>63</v>
      </c>
      <c r="Z656">
        <v>24</v>
      </c>
      <c r="AA656">
        <v>122</v>
      </c>
      <c r="AB656">
        <v>96</v>
      </c>
      <c r="AC656" t="s">
        <v>59</v>
      </c>
      <c r="AD656" t="s">
        <v>68</v>
      </c>
      <c r="AE656" t="s">
        <v>52</v>
      </c>
      <c r="AF656" t="s">
        <v>76</v>
      </c>
      <c r="AG656" t="s">
        <v>52</v>
      </c>
      <c r="AH656" t="s">
        <v>52</v>
      </c>
      <c r="AI656" t="s">
        <v>64</v>
      </c>
      <c r="AJ656" t="s">
        <v>52</v>
      </c>
      <c r="AK656" t="s">
        <v>52</v>
      </c>
      <c r="AL656" t="s">
        <v>52</v>
      </c>
      <c r="AM656" t="s">
        <v>52</v>
      </c>
      <c r="AN656" t="s">
        <v>52</v>
      </c>
      <c r="AO656" t="s">
        <v>52</v>
      </c>
      <c r="AP656" t="s">
        <v>75</v>
      </c>
      <c r="AQ656" t="s">
        <v>52</v>
      </c>
      <c r="AR656" t="s">
        <v>52</v>
      </c>
      <c r="AS656" t="s">
        <v>52</v>
      </c>
      <c r="AT656" t="s">
        <v>52</v>
      </c>
      <c r="AU656" t="s">
        <v>61</v>
      </c>
      <c r="AV656">
        <v>1</v>
      </c>
      <c r="AW656" s="2" t="s">
        <v>70</v>
      </c>
      <c r="AX656" s="7">
        <v>60</v>
      </c>
    </row>
    <row r="657" spans="1:50" x14ac:dyDescent="0.15">
      <c r="A657">
        <v>42</v>
      </c>
      <c r="B657">
        <v>9.7452054794520606</v>
      </c>
      <c r="C657" t="s">
        <v>50</v>
      </c>
      <c r="D657" t="s">
        <v>51</v>
      </c>
      <c r="E657" t="s">
        <v>79</v>
      </c>
      <c r="F657">
        <v>7</v>
      </c>
      <c r="G657" t="s">
        <v>61</v>
      </c>
      <c r="H657" t="s">
        <v>78</v>
      </c>
      <c r="I657" t="s">
        <v>85</v>
      </c>
      <c r="J657" t="s">
        <v>51</v>
      </c>
      <c r="K657" t="s">
        <v>56</v>
      </c>
      <c r="L657" t="s">
        <v>51</v>
      </c>
      <c r="M657" t="s">
        <v>51</v>
      </c>
      <c r="N657" t="s">
        <v>51</v>
      </c>
      <c r="O657" t="s">
        <v>51</v>
      </c>
      <c r="P657" t="s">
        <v>51</v>
      </c>
      <c r="Q657" t="s">
        <v>56</v>
      </c>
      <c r="R657" t="s">
        <v>56</v>
      </c>
      <c r="S657" t="s">
        <v>56</v>
      </c>
      <c r="T657" t="s">
        <v>51</v>
      </c>
      <c r="U657">
        <v>48</v>
      </c>
      <c r="V657">
        <v>6</v>
      </c>
      <c r="W657" t="s">
        <v>57</v>
      </c>
      <c r="X657">
        <v>37.5</v>
      </c>
      <c r="Y657" t="s">
        <v>63</v>
      </c>
      <c r="Z657">
        <v>22</v>
      </c>
      <c r="AA657">
        <v>117</v>
      </c>
      <c r="AB657">
        <v>97</v>
      </c>
      <c r="AC657" t="s">
        <v>59</v>
      </c>
      <c r="AD657" t="s">
        <v>52</v>
      </c>
      <c r="AE657" t="s">
        <v>52</v>
      </c>
      <c r="AF657" t="s">
        <v>62</v>
      </c>
      <c r="AG657" t="s">
        <v>52</v>
      </c>
      <c r="AH657" t="s">
        <v>52</v>
      </c>
      <c r="AI657" t="s">
        <v>52</v>
      </c>
      <c r="AJ657">
        <v>37.5</v>
      </c>
      <c r="AK657" t="s">
        <v>63</v>
      </c>
      <c r="AL657">
        <v>24</v>
      </c>
      <c r="AM657">
        <v>117</v>
      </c>
      <c r="AN657">
        <v>97</v>
      </c>
      <c r="AO657" t="s">
        <v>59</v>
      </c>
      <c r="AP657" t="s">
        <v>68</v>
      </c>
      <c r="AQ657" t="s">
        <v>52</v>
      </c>
      <c r="AR657" t="s">
        <v>52</v>
      </c>
      <c r="AS657" t="s">
        <v>52</v>
      </c>
      <c r="AT657" t="s">
        <v>52</v>
      </c>
      <c r="AU657" t="s">
        <v>61</v>
      </c>
      <c r="AV657">
        <v>1</v>
      </c>
      <c r="AW657" s="2" t="s">
        <v>65</v>
      </c>
      <c r="AX657" s="7">
        <v>120</v>
      </c>
    </row>
    <row r="658" spans="1:50" x14ac:dyDescent="0.15">
      <c r="A658">
        <v>34.6</v>
      </c>
      <c r="B658">
        <v>9.2328767123287694</v>
      </c>
      <c r="C658" t="s">
        <v>50</v>
      </c>
      <c r="D658" t="s">
        <v>51</v>
      </c>
      <c r="E658" t="s">
        <v>61</v>
      </c>
      <c r="F658">
        <v>7</v>
      </c>
      <c r="G658" t="s">
        <v>61</v>
      </c>
      <c r="H658" t="s">
        <v>61</v>
      </c>
      <c r="I658" t="s">
        <v>61</v>
      </c>
      <c r="J658" t="s">
        <v>51</v>
      </c>
      <c r="K658" t="s">
        <v>56</v>
      </c>
      <c r="L658" t="s">
        <v>52</v>
      </c>
      <c r="M658" t="s">
        <v>56</v>
      </c>
      <c r="N658" t="s">
        <v>56</v>
      </c>
      <c r="O658" t="s">
        <v>51</v>
      </c>
      <c r="P658" t="s">
        <v>51</v>
      </c>
      <c r="Q658" t="s">
        <v>56</v>
      </c>
      <c r="R658" t="s">
        <v>56</v>
      </c>
      <c r="S658" t="s">
        <v>56</v>
      </c>
      <c r="T658" t="s">
        <v>51</v>
      </c>
      <c r="U658">
        <v>48</v>
      </c>
      <c r="V658">
        <v>6</v>
      </c>
      <c r="W658" t="s">
        <v>52</v>
      </c>
      <c r="X658" t="s">
        <v>52</v>
      </c>
      <c r="Y658" t="s">
        <v>52</v>
      </c>
      <c r="Z658">
        <v>24</v>
      </c>
      <c r="AA658">
        <v>180</v>
      </c>
      <c r="AB658">
        <v>90</v>
      </c>
      <c r="AC658" t="s">
        <v>69</v>
      </c>
      <c r="AD658" t="s">
        <v>68</v>
      </c>
      <c r="AE658" t="s">
        <v>52</v>
      </c>
      <c r="AF658" t="s">
        <v>76</v>
      </c>
      <c r="AG658" t="s">
        <v>52</v>
      </c>
      <c r="AH658" t="s">
        <v>52</v>
      </c>
      <c r="AI658" t="s">
        <v>52</v>
      </c>
      <c r="AJ658" t="s">
        <v>52</v>
      </c>
      <c r="AK658" t="s">
        <v>52</v>
      </c>
      <c r="AL658">
        <v>44</v>
      </c>
      <c r="AM658">
        <v>160</v>
      </c>
      <c r="AN658">
        <v>91</v>
      </c>
      <c r="AO658" t="s">
        <v>59</v>
      </c>
      <c r="AP658" t="s">
        <v>75</v>
      </c>
      <c r="AQ658" t="s">
        <v>52</v>
      </c>
      <c r="AR658" t="s">
        <v>76</v>
      </c>
      <c r="AS658" t="s">
        <v>71</v>
      </c>
      <c r="AT658" t="s">
        <v>64</v>
      </c>
      <c r="AU658" t="s">
        <v>71</v>
      </c>
      <c r="AV658">
        <v>1</v>
      </c>
      <c r="AW658" s="2" t="s">
        <v>72</v>
      </c>
      <c r="AX658" s="7">
        <v>60</v>
      </c>
    </row>
    <row r="659" spans="1:50" x14ac:dyDescent="0.15">
      <c r="A659">
        <v>34.6</v>
      </c>
      <c r="B659">
        <v>9.2328767123287694</v>
      </c>
      <c r="C659" t="s">
        <v>50</v>
      </c>
      <c r="D659" t="s">
        <v>51</v>
      </c>
      <c r="E659" t="s">
        <v>61</v>
      </c>
      <c r="F659">
        <v>7</v>
      </c>
      <c r="G659" t="s">
        <v>61</v>
      </c>
      <c r="H659" t="s">
        <v>61</v>
      </c>
      <c r="I659" t="s">
        <v>61</v>
      </c>
      <c r="J659" t="s">
        <v>51</v>
      </c>
      <c r="K659" t="s">
        <v>56</v>
      </c>
      <c r="L659" t="s">
        <v>52</v>
      </c>
      <c r="M659" t="s">
        <v>56</v>
      </c>
      <c r="N659" t="s">
        <v>56</v>
      </c>
      <c r="O659" t="s">
        <v>51</v>
      </c>
      <c r="P659" t="s">
        <v>51</v>
      </c>
      <c r="Q659" t="s">
        <v>56</v>
      </c>
      <c r="R659" t="s">
        <v>56</v>
      </c>
      <c r="S659" t="s">
        <v>56</v>
      </c>
      <c r="T659" t="s">
        <v>51</v>
      </c>
      <c r="U659">
        <v>48</v>
      </c>
      <c r="V659">
        <v>6</v>
      </c>
      <c r="W659" t="s">
        <v>52</v>
      </c>
      <c r="X659" t="s">
        <v>52</v>
      </c>
      <c r="Y659" t="s">
        <v>52</v>
      </c>
      <c r="Z659">
        <v>24</v>
      </c>
      <c r="AA659">
        <v>180</v>
      </c>
      <c r="AB659">
        <v>90</v>
      </c>
      <c r="AC659" t="s">
        <v>69</v>
      </c>
      <c r="AD659" t="s">
        <v>68</v>
      </c>
      <c r="AE659" t="s">
        <v>52</v>
      </c>
      <c r="AF659" t="s">
        <v>76</v>
      </c>
      <c r="AG659" t="s">
        <v>52</v>
      </c>
      <c r="AH659" t="s">
        <v>52</v>
      </c>
      <c r="AI659" t="s">
        <v>52</v>
      </c>
      <c r="AJ659" t="s">
        <v>52</v>
      </c>
      <c r="AK659" t="s">
        <v>52</v>
      </c>
      <c r="AL659">
        <v>44</v>
      </c>
      <c r="AM659">
        <v>156</v>
      </c>
      <c r="AN659">
        <v>86</v>
      </c>
      <c r="AO659" t="s">
        <v>59</v>
      </c>
      <c r="AP659" t="s">
        <v>68</v>
      </c>
      <c r="AQ659" t="s">
        <v>52</v>
      </c>
      <c r="AR659" t="s">
        <v>76</v>
      </c>
      <c r="AS659" t="s">
        <v>71</v>
      </c>
      <c r="AT659" t="s">
        <v>64</v>
      </c>
      <c r="AU659" t="s">
        <v>64</v>
      </c>
      <c r="AV659">
        <v>2</v>
      </c>
      <c r="AW659" s="2" t="s">
        <v>72</v>
      </c>
      <c r="AX659" s="7">
        <v>120</v>
      </c>
    </row>
    <row r="660" spans="1:50" x14ac:dyDescent="0.15">
      <c r="A660">
        <v>34.6</v>
      </c>
      <c r="B660">
        <v>9.2328767123287694</v>
      </c>
      <c r="C660" t="s">
        <v>50</v>
      </c>
      <c r="D660" t="s">
        <v>51</v>
      </c>
      <c r="E660" t="s">
        <v>61</v>
      </c>
      <c r="F660">
        <v>7</v>
      </c>
      <c r="G660" t="s">
        <v>61</v>
      </c>
      <c r="H660" t="s">
        <v>61</v>
      </c>
      <c r="I660" t="s">
        <v>61</v>
      </c>
      <c r="J660" t="s">
        <v>51</v>
      </c>
      <c r="K660" t="s">
        <v>56</v>
      </c>
      <c r="L660" t="s">
        <v>52</v>
      </c>
      <c r="M660" t="s">
        <v>56</v>
      </c>
      <c r="N660" t="s">
        <v>56</v>
      </c>
      <c r="O660" t="s">
        <v>51</v>
      </c>
      <c r="P660" t="s">
        <v>51</v>
      </c>
      <c r="Q660" t="s">
        <v>56</v>
      </c>
      <c r="R660" t="s">
        <v>56</v>
      </c>
      <c r="S660" t="s">
        <v>56</v>
      </c>
      <c r="T660" t="s">
        <v>51</v>
      </c>
      <c r="U660">
        <v>48</v>
      </c>
      <c r="V660">
        <v>6</v>
      </c>
      <c r="W660" t="s">
        <v>52</v>
      </c>
      <c r="X660" t="s">
        <v>52</v>
      </c>
      <c r="Y660" t="s">
        <v>52</v>
      </c>
      <c r="Z660">
        <v>24</v>
      </c>
      <c r="AA660">
        <v>180</v>
      </c>
      <c r="AB660">
        <v>90</v>
      </c>
      <c r="AC660" t="s">
        <v>69</v>
      </c>
      <c r="AD660" t="s">
        <v>68</v>
      </c>
      <c r="AE660" t="s">
        <v>52</v>
      </c>
      <c r="AF660" t="s">
        <v>76</v>
      </c>
      <c r="AG660" t="s">
        <v>52</v>
      </c>
      <c r="AH660" t="s">
        <v>52</v>
      </c>
      <c r="AI660" t="s">
        <v>52</v>
      </c>
      <c r="AJ660" t="s">
        <v>52</v>
      </c>
      <c r="AK660" t="s">
        <v>52</v>
      </c>
      <c r="AL660">
        <v>62</v>
      </c>
      <c r="AM660">
        <v>164</v>
      </c>
      <c r="AN660">
        <v>96</v>
      </c>
      <c r="AO660" t="s">
        <v>69</v>
      </c>
      <c r="AP660" t="s">
        <v>68</v>
      </c>
      <c r="AQ660" t="s">
        <v>52</v>
      </c>
      <c r="AR660" t="s">
        <v>76</v>
      </c>
      <c r="AS660" t="s">
        <v>64</v>
      </c>
      <c r="AT660" t="s">
        <v>64</v>
      </c>
      <c r="AU660" t="s">
        <v>64</v>
      </c>
      <c r="AV660">
        <v>4</v>
      </c>
      <c r="AW660" s="2" t="s">
        <v>72</v>
      </c>
      <c r="AX660" s="7">
        <v>240</v>
      </c>
    </row>
    <row r="661" spans="1:50" x14ac:dyDescent="0.15">
      <c r="A661">
        <v>33.5</v>
      </c>
      <c r="B661">
        <v>9.9123287671232898</v>
      </c>
      <c r="C661" t="s">
        <v>50</v>
      </c>
      <c r="D661" t="s">
        <v>51</v>
      </c>
      <c r="E661" t="s">
        <v>66</v>
      </c>
      <c r="F661" t="s">
        <v>52</v>
      </c>
      <c r="G661" t="s">
        <v>52</v>
      </c>
      <c r="H661" t="s">
        <v>61</v>
      </c>
      <c r="I661" t="s">
        <v>61</v>
      </c>
      <c r="J661" t="s">
        <v>52</v>
      </c>
      <c r="K661" t="s">
        <v>52</v>
      </c>
      <c r="L661" t="s">
        <v>52</v>
      </c>
      <c r="M661" t="s">
        <v>51</v>
      </c>
      <c r="N661" t="s">
        <v>51</v>
      </c>
      <c r="O661" t="s">
        <v>51</v>
      </c>
      <c r="P661" t="s">
        <v>52</v>
      </c>
      <c r="Q661" t="s">
        <v>52</v>
      </c>
      <c r="R661" t="s">
        <v>52</v>
      </c>
      <c r="S661" t="s">
        <v>56</v>
      </c>
      <c r="T661" t="s">
        <v>56</v>
      </c>
      <c r="U661">
        <v>72</v>
      </c>
      <c r="V661">
        <v>1</v>
      </c>
      <c r="W661" t="s">
        <v>57</v>
      </c>
      <c r="X661">
        <v>37.200000000000003</v>
      </c>
      <c r="Y661" t="s">
        <v>63</v>
      </c>
      <c r="Z661">
        <v>24</v>
      </c>
      <c r="AA661">
        <v>146</v>
      </c>
      <c r="AB661">
        <v>98</v>
      </c>
      <c r="AC661" t="s">
        <v>59</v>
      </c>
      <c r="AD661" t="s">
        <v>60</v>
      </c>
      <c r="AE661" t="s">
        <v>52</v>
      </c>
      <c r="AF661" t="s">
        <v>62</v>
      </c>
      <c r="AG661" t="s">
        <v>61</v>
      </c>
      <c r="AH661" t="s">
        <v>61</v>
      </c>
      <c r="AI661" t="s">
        <v>61</v>
      </c>
      <c r="AJ661" t="s">
        <v>52</v>
      </c>
      <c r="AK661" t="s">
        <v>52</v>
      </c>
      <c r="AL661">
        <v>34</v>
      </c>
      <c r="AM661">
        <v>102</v>
      </c>
      <c r="AN661">
        <v>95</v>
      </c>
      <c r="AO661" t="s">
        <v>59</v>
      </c>
      <c r="AP661" t="s">
        <v>68</v>
      </c>
      <c r="AQ661" t="s">
        <v>52</v>
      </c>
      <c r="AR661" t="s">
        <v>62</v>
      </c>
      <c r="AS661" t="s">
        <v>64</v>
      </c>
      <c r="AT661" t="s">
        <v>64</v>
      </c>
      <c r="AU661" t="s">
        <v>64</v>
      </c>
      <c r="AV661">
        <v>1</v>
      </c>
      <c r="AW661" s="2" t="s">
        <v>70</v>
      </c>
      <c r="AX661" s="7">
        <v>120</v>
      </c>
    </row>
    <row r="662" spans="1:50" x14ac:dyDescent="0.15">
      <c r="A662">
        <v>40.6</v>
      </c>
      <c r="B662">
        <v>11.435616438356201</v>
      </c>
      <c r="C662" t="s">
        <v>50</v>
      </c>
      <c r="D662" t="s">
        <v>51</v>
      </c>
      <c r="E662" t="s">
        <v>52</v>
      </c>
      <c r="F662">
        <v>6</v>
      </c>
      <c r="G662" t="s">
        <v>73</v>
      </c>
      <c r="H662" t="s">
        <v>83</v>
      </c>
      <c r="I662" t="s">
        <v>61</v>
      </c>
      <c r="J662" t="s">
        <v>52</v>
      </c>
      <c r="K662" t="s">
        <v>52</v>
      </c>
      <c r="L662" t="s">
        <v>52</v>
      </c>
      <c r="M662" t="s">
        <v>51</v>
      </c>
      <c r="N662" t="s">
        <v>51</v>
      </c>
      <c r="O662" t="s">
        <v>51</v>
      </c>
      <c r="P662" t="s">
        <v>52</v>
      </c>
      <c r="Q662" t="s">
        <v>52</v>
      </c>
      <c r="R662" t="s">
        <v>52</v>
      </c>
      <c r="S662" t="s">
        <v>56</v>
      </c>
      <c r="T662" t="s">
        <v>51</v>
      </c>
      <c r="U662">
        <v>24</v>
      </c>
      <c r="V662">
        <v>1</v>
      </c>
      <c r="W662" t="s">
        <v>57</v>
      </c>
      <c r="X662">
        <v>36.299999999999997</v>
      </c>
      <c r="Y662" t="s">
        <v>58</v>
      </c>
      <c r="Z662">
        <v>32</v>
      </c>
      <c r="AA662">
        <v>74</v>
      </c>
      <c r="AB662">
        <v>99</v>
      </c>
      <c r="AC662" t="s">
        <v>59</v>
      </c>
      <c r="AD662" t="s">
        <v>75</v>
      </c>
      <c r="AE662" t="s">
        <v>52</v>
      </c>
      <c r="AF662" t="s">
        <v>76</v>
      </c>
      <c r="AG662" t="s">
        <v>71</v>
      </c>
      <c r="AH662" t="s">
        <v>71</v>
      </c>
      <c r="AI662" t="s">
        <v>71</v>
      </c>
      <c r="AJ662" t="s">
        <v>52</v>
      </c>
      <c r="AK662" t="s">
        <v>52</v>
      </c>
      <c r="AL662" t="s">
        <v>52</v>
      </c>
      <c r="AM662" t="s">
        <v>52</v>
      </c>
      <c r="AN662" t="s">
        <v>52</v>
      </c>
      <c r="AO662" t="s">
        <v>52</v>
      </c>
      <c r="AP662" t="s">
        <v>68</v>
      </c>
      <c r="AQ662" t="s">
        <v>52</v>
      </c>
      <c r="AR662" t="s">
        <v>52</v>
      </c>
      <c r="AS662" t="s">
        <v>52</v>
      </c>
      <c r="AT662" t="s">
        <v>61</v>
      </c>
      <c r="AU662" t="s">
        <v>61</v>
      </c>
      <c r="AV662">
        <v>3</v>
      </c>
      <c r="AW662" s="2" t="s">
        <v>65</v>
      </c>
      <c r="AX662" s="7">
        <v>60</v>
      </c>
    </row>
    <row r="663" spans="1:50" x14ac:dyDescent="0.15">
      <c r="A663">
        <v>40.6</v>
      </c>
      <c r="B663">
        <v>11.435616438356201</v>
      </c>
      <c r="C663" t="s">
        <v>50</v>
      </c>
      <c r="D663" t="s">
        <v>51</v>
      </c>
      <c r="E663" t="s">
        <v>52</v>
      </c>
      <c r="F663">
        <v>6</v>
      </c>
      <c r="G663" t="s">
        <v>73</v>
      </c>
      <c r="H663" t="s">
        <v>83</v>
      </c>
      <c r="I663" t="s">
        <v>61</v>
      </c>
      <c r="J663" t="s">
        <v>52</v>
      </c>
      <c r="K663" t="s">
        <v>52</v>
      </c>
      <c r="L663" t="s">
        <v>52</v>
      </c>
      <c r="M663" t="s">
        <v>51</v>
      </c>
      <c r="N663" t="s">
        <v>51</v>
      </c>
      <c r="O663" t="s">
        <v>51</v>
      </c>
      <c r="P663" t="s">
        <v>52</v>
      </c>
      <c r="Q663" t="s">
        <v>52</v>
      </c>
      <c r="R663" t="s">
        <v>52</v>
      </c>
      <c r="S663" t="s">
        <v>56</v>
      </c>
      <c r="T663" t="s">
        <v>51</v>
      </c>
      <c r="U663">
        <v>24</v>
      </c>
      <c r="V663">
        <v>1</v>
      </c>
      <c r="W663" t="s">
        <v>57</v>
      </c>
      <c r="X663">
        <v>36.299999999999997</v>
      </c>
      <c r="Y663" t="s">
        <v>58</v>
      </c>
      <c r="Z663">
        <v>32</v>
      </c>
      <c r="AA663">
        <v>74</v>
      </c>
      <c r="AB663">
        <v>99</v>
      </c>
      <c r="AC663" t="s">
        <v>59</v>
      </c>
      <c r="AD663" t="s">
        <v>75</v>
      </c>
      <c r="AE663" t="s">
        <v>52</v>
      </c>
      <c r="AF663" t="s">
        <v>76</v>
      </c>
      <c r="AG663" t="s">
        <v>71</v>
      </c>
      <c r="AH663" t="s">
        <v>71</v>
      </c>
      <c r="AI663" t="s">
        <v>71</v>
      </c>
      <c r="AJ663" t="s">
        <v>52</v>
      </c>
      <c r="AK663" t="s">
        <v>52</v>
      </c>
      <c r="AL663">
        <v>20</v>
      </c>
      <c r="AM663" t="s">
        <v>52</v>
      </c>
      <c r="AN663" t="s">
        <v>52</v>
      </c>
      <c r="AO663" t="s">
        <v>52</v>
      </c>
      <c r="AP663" t="s">
        <v>60</v>
      </c>
      <c r="AQ663" t="s">
        <v>52</v>
      </c>
      <c r="AR663" t="s">
        <v>52</v>
      </c>
      <c r="AS663" t="s">
        <v>61</v>
      </c>
      <c r="AT663" t="s">
        <v>61</v>
      </c>
      <c r="AU663" t="s">
        <v>61</v>
      </c>
      <c r="AV663">
        <v>3</v>
      </c>
      <c r="AW663" s="2" t="s">
        <v>65</v>
      </c>
      <c r="AX663" s="7">
        <v>120</v>
      </c>
    </row>
    <row r="664" spans="1:50" x14ac:dyDescent="0.15">
      <c r="A664">
        <v>29.2</v>
      </c>
      <c r="B664">
        <v>9.7753424657534307</v>
      </c>
      <c r="C664" t="s">
        <v>86</v>
      </c>
      <c r="D664" t="s">
        <v>51</v>
      </c>
      <c r="E664" t="s">
        <v>52</v>
      </c>
      <c r="F664">
        <v>6</v>
      </c>
      <c r="G664" t="s">
        <v>52</v>
      </c>
      <c r="H664" t="s">
        <v>61</v>
      </c>
      <c r="I664" t="s">
        <v>61</v>
      </c>
      <c r="J664" t="s">
        <v>52</v>
      </c>
      <c r="K664" t="s">
        <v>52</v>
      </c>
      <c r="L664" t="s">
        <v>52</v>
      </c>
      <c r="M664" t="s">
        <v>56</v>
      </c>
      <c r="N664" t="s">
        <v>51</v>
      </c>
      <c r="O664" t="s">
        <v>51</v>
      </c>
      <c r="P664" t="s">
        <v>52</v>
      </c>
      <c r="Q664" t="s">
        <v>52</v>
      </c>
      <c r="R664" t="s">
        <v>52</v>
      </c>
      <c r="S664" t="s">
        <v>51</v>
      </c>
      <c r="T664" t="s">
        <v>51</v>
      </c>
      <c r="U664">
        <v>24</v>
      </c>
      <c r="V664">
        <v>6</v>
      </c>
      <c r="W664" t="s">
        <v>57</v>
      </c>
      <c r="X664">
        <v>36</v>
      </c>
      <c r="Y664" t="s">
        <v>63</v>
      </c>
      <c r="Z664">
        <v>28</v>
      </c>
      <c r="AA664">
        <v>100</v>
      </c>
      <c r="AB664">
        <v>96</v>
      </c>
      <c r="AC664" t="s">
        <v>59</v>
      </c>
      <c r="AD664" t="s">
        <v>60</v>
      </c>
      <c r="AE664" t="s">
        <v>52</v>
      </c>
      <c r="AF664" t="s">
        <v>62</v>
      </c>
      <c r="AG664" t="s">
        <v>52</v>
      </c>
      <c r="AH664" t="s">
        <v>52</v>
      </c>
      <c r="AI664" t="s">
        <v>64</v>
      </c>
      <c r="AJ664" t="s">
        <v>52</v>
      </c>
      <c r="AK664" t="s">
        <v>52</v>
      </c>
      <c r="AL664">
        <v>26</v>
      </c>
      <c r="AM664">
        <v>90</v>
      </c>
      <c r="AN664">
        <v>95</v>
      </c>
      <c r="AO664" t="s">
        <v>59</v>
      </c>
      <c r="AP664" t="s">
        <v>68</v>
      </c>
      <c r="AQ664" t="s">
        <v>52</v>
      </c>
      <c r="AR664" t="s">
        <v>76</v>
      </c>
      <c r="AS664" t="s">
        <v>71</v>
      </c>
      <c r="AT664" t="s">
        <v>71</v>
      </c>
      <c r="AU664" t="s">
        <v>71</v>
      </c>
      <c r="AV664">
        <v>0</v>
      </c>
      <c r="AW664" s="2" t="s">
        <v>70</v>
      </c>
      <c r="AX664" s="7">
        <v>60</v>
      </c>
    </row>
    <row r="665" spans="1:50" x14ac:dyDescent="0.15">
      <c r="A665">
        <v>38.4</v>
      </c>
      <c r="B665">
        <v>11.7369863013699</v>
      </c>
      <c r="C665" t="s">
        <v>50</v>
      </c>
      <c r="D665" t="s">
        <v>51</v>
      </c>
      <c r="E665" t="s">
        <v>61</v>
      </c>
      <c r="F665">
        <v>5</v>
      </c>
      <c r="G665" t="s">
        <v>67</v>
      </c>
      <c r="H665" t="s">
        <v>61</v>
      </c>
      <c r="I665" t="s">
        <v>61</v>
      </c>
      <c r="J665" t="s">
        <v>52</v>
      </c>
      <c r="K665" t="s">
        <v>52</v>
      </c>
      <c r="L665" t="s">
        <v>52</v>
      </c>
      <c r="M665" t="s">
        <v>51</v>
      </c>
      <c r="N665" t="s">
        <v>51</v>
      </c>
      <c r="O665" t="s">
        <v>51</v>
      </c>
      <c r="P665" t="s">
        <v>52</v>
      </c>
      <c r="Q665" t="s">
        <v>56</v>
      </c>
      <c r="R665" t="s">
        <v>56</v>
      </c>
      <c r="S665" t="s">
        <v>56</v>
      </c>
      <c r="T665" t="s">
        <v>56</v>
      </c>
      <c r="U665">
        <v>48</v>
      </c>
      <c r="V665">
        <v>6</v>
      </c>
      <c r="W665" t="s">
        <v>57</v>
      </c>
      <c r="X665">
        <v>37.700000000000003</v>
      </c>
      <c r="Y665" t="s">
        <v>58</v>
      </c>
      <c r="Z665" t="s">
        <v>52</v>
      </c>
      <c r="AA665">
        <v>124</v>
      </c>
      <c r="AB665">
        <v>97</v>
      </c>
      <c r="AC665" t="s">
        <v>59</v>
      </c>
      <c r="AD665" t="s">
        <v>60</v>
      </c>
      <c r="AE665" t="s">
        <v>52</v>
      </c>
      <c r="AF665" t="s">
        <v>62</v>
      </c>
      <c r="AG665" t="s">
        <v>52</v>
      </c>
      <c r="AH665" t="s">
        <v>52</v>
      </c>
      <c r="AI665" t="s">
        <v>61</v>
      </c>
      <c r="AJ665" t="s">
        <v>52</v>
      </c>
      <c r="AK665" t="s">
        <v>52</v>
      </c>
      <c r="AL665" t="s">
        <v>52</v>
      </c>
      <c r="AM665" t="s">
        <v>52</v>
      </c>
      <c r="AN665" t="s">
        <v>52</v>
      </c>
      <c r="AO665" t="s">
        <v>52</v>
      </c>
      <c r="AP665" t="s">
        <v>75</v>
      </c>
      <c r="AQ665" t="s">
        <v>52</v>
      </c>
      <c r="AR665" t="s">
        <v>52</v>
      </c>
      <c r="AS665" t="s">
        <v>52</v>
      </c>
      <c r="AT665" t="s">
        <v>52</v>
      </c>
      <c r="AU665" t="s">
        <v>52</v>
      </c>
      <c r="AV665">
        <v>1</v>
      </c>
      <c r="AW665" s="2" t="s">
        <v>70</v>
      </c>
      <c r="AX665" s="7">
        <v>120</v>
      </c>
    </row>
    <row r="666" spans="1:50" x14ac:dyDescent="0.15">
      <c r="A666">
        <v>32</v>
      </c>
      <c r="B666">
        <v>9.7342465753424694</v>
      </c>
      <c r="C666" t="s">
        <v>50</v>
      </c>
      <c r="D666" t="s">
        <v>51</v>
      </c>
      <c r="E666" t="s">
        <v>61</v>
      </c>
      <c r="F666">
        <v>5</v>
      </c>
      <c r="G666" t="s">
        <v>67</v>
      </c>
      <c r="H666" t="s">
        <v>61</v>
      </c>
      <c r="I666" t="s">
        <v>61</v>
      </c>
      <c r="J666" t="s">
        <v>52</v>
      </c>
      <c r="K666" t="s">
        <v>52</v>
      </c>
      <c r="L666" t="s">
        <v>52</v>
      </c>
      <c r="M666" t="s">
        <v>51</v>
      </c>
      <c r="N666" t="s">
        <v>51</v>
      </c>
      <c r="O666" t="s">
        <v>51</v>
      </c>
      <c r="P666" t="s">
        <v>52</v>
      </c>
      <c r="Q666" t="s">
        <v>56</v>
      </c>
      <c r="R666" t="s">
        <v>52</v>
      </c>
      <c r="S666" t="s">
        <v>56</v>
      </c>
      <c r="T666" t="s">
        <v>51</v>
      </c>
      <c r="U666">
        <v>12</v>
      </c>
      <c r="V666">
        <v>1</v>
      </c>
      <c r="W666" t="s">
        <v>57</v>
      </c>
      <c r="X666">
        <v>37</v>
      </c>
      <c r="Y666" t="s">
        <v>63</v>
      </c>
      <c r="Z666">
        <v>28</v>
      </c>
      <c r="AA666">
        <v>121</v>
      </c>
      <c r="AB666">
        <v>95</v>
      </c>
      <c r="AC666" t="s">
        <v>59</v>
      </c>
      <c r="AD666" t="s">
        <v>60</v>
      </c>
      <c r="AE666" t="s">
        <v>52</v>
      </c>
      <c r="AF666" t="s">
        <v>76</v>
      </c>
      <c r="AG666" t="s">
        <v>64</v>
      </c>
      <c r="AH666" t="s">
        <v>64</v>
      </c>
      <c r="AI666" t="s">
        <v>52</v>
      </c>
      <c r="AJ666" t="s">
        <v>52</v>
      </c>
      <c r="AK666" t="s">
        <v>52</v>
      </c>
      <c r="AL666" t="s">
        <v>52</v>
      </c>
      <c r="AM666" t="s">
        <v>52</v>
      </c>
      <c r="AN666">
        <v>95</v>
      </c>
      <c r="AO666" t="s">
        <v>59</v>
      </c>
      <c r="AP666" t="s">
        <v>68</v>
      </c>
      <c r="AQ666" t="s">
        <v>52</v>
      </c>
      <c r="AR666" t="s">
        <v>52</v>
      </c>
      <c r="AS666" t="s">
        <v>52</v>
      </c>
      <c r="AT666" t="s">
        <v>52</v>
      </c>
      <c r="AU666" t="s">
        <v>52</v>
      </c>
      <c r="AV666">
        <v>1</v>
      </c>
      <c r="AW666" s="2" t="s">
        <v>65</v>
      </c>
      <c r="AX666" s="7">
        <v>120</v>
      </c>
    </row>
    <row r="667" spans="1:50" x14ac:dyDescent="0.15">
      <c r="A667">
        <v>38.799999999999997</v>
      </c>
      <c r="B667">
        <v>12.5150684931507</v>
      </c>
      <c r="C667" t="s">
        <v>50</v>
      </c>
      <c r="D667" t="s">
        <v>56</v>
      </c>
      <c r="E667" t="s">
        <v>79</v>
      </c>
      <c r="F667">
        <v>11</v>
      </c>
      <c r="G667" t="s">
        <v>73</v>
      </c>
      <c r="H667" t="s">
        <v>78</v>
      </c>
      <c r="I667" t="s">
        <v>61</v>
      </c>
      <c r="J667" t="s">
        <v>52</v>
      </c>
      <c r="K667" t="s">
        <v>52</v>
      </c>
      <c r="L667" t="s">
        <v>52</v>
      </c>
      <c r="M667" t="s">
        <v>51</v>
      </c>
      <c r="N667" t="s">
        <v>51</v>
      </c>
      <c r="O667" t="s">
        <v>51</v>
      </c>
      <c r="P667" t="s">
        <v>51</v>
      </c>
      <c r="Q667" t="s">
        <v>56</v>
      </c>
      <c r="R667" t="s">
        <v>52</v>
      </c>
      <c r="S667" t="s">
        <v>56</v>
      </c>
      <c r="T667" t="s">
        <v>51</v>
      </c>
      <c r="U667">
        <v>48</v>
      </c>
      <c r="V667">
        <v>12</v>
      </c>
      <c r="W667" t="s">
        <v>57</v>
      </c>
      <c r="X667" t="s">
        <v>52</v>
      </c>
      <c r="Y667" t="s">
        <v>52</v>
      </c>
      <c r="Z667">
        <v>24</v>
      </c>
      <c r="AA667">
        <v>111</v>
      </c>
      <c r="AB667">
        <v>96</v>
      </c>
      <c r="AC667" t="s">
        <v>59</v>
      </c>
      <c r="AD667" t="s">
        <v>68</v>
      </c>
      <c r="AE667" t="s">
        <v>52</v>
      </c>
      <c r="AF667" t="s">
        <v>76</v>
      </c>
      <c r="AG667" t="s">
        <v>71</v>
      </c>
      <c r="AH667" t="s">
        <v>71</v>
      </c>
      <c r="AI667" t="s">
        <v>52</v>
      </c>
      <c r="AJ667" t="s">
        <v>52</v>
      </c>
      <c r="AK667" t="s">
        <v>52</v>
      </c>
      <c r="AL667">
        <v>24</v>
      </c>
      <c r="AM667">
        <v>116</v>
      </c>
      <c r="AN667">
        <v>98</v>
      </c>
      <c r="AO667" t="s">
        <v>59</v>
      </c>
      <c r="AP667" t="s">
        <v>75</v>
      </c>
      <c r="AQ667" t="s">
        <v>52</v>
      </c>
      <c r="AR667" t="s">
        <v>76</v>
      </c>
      <c r="AS667" t="s">
        <v>61</v>
      </c>
      <c r="AT667" t="s">
        <v>61</v>
      </c>
      <c r="AU667" t="s">
        <v>64</v>
      </c>
      <c r="AV667">
        <v>3</v>
      </c>
      <c r="AW667" s="2" t="s">
        <v>70</v>
      </c>
      <c r="AX667" s="7">
        <v>120</v>
      </c>
    </row>
    <row r="668" spans="1:50" x14ac:dyDescent="0.15">
      <c r="A668">
        <v>38.1</v>
      </c>
      <c r="B668">
        <v>11.783561643835601</v>
      </c>
      <c r="C668" t="s">
        <v>50</v>
      </c>
      <c r="D668" t="s">
        <v>56</v>
      </c>
      <c r="E668" t="s">
        <v>52</v>
      </c>
      <c r="F668">
        <v>11</v>
      </c>
      <c r="G668" t="s">
        <v>73</v>
      </c>
      <c r="H668" t="s">
        <v>78</v>
      </c>
      <c r="I668" t="s">
        <v>61</v>
      </c>
      <c r="J668" t="s">
        <v>56</v>
      </c>
      <c r="K668" t="s">
        <v>51</v>
      </c>
      <c r="L668" t="s">
        <v>52</v>
      </c>
      <c r="M668" t="s">
        <v>51</v>
      </c>
      <c r="N668" t="s">
        <v>51</v>
      </c>
      <c r="O668" t="s">
        <v>51</v>
      </c>
      <c r="P668" t="s">
        <v>51</v>
      </c>
      <c r="Q668" t="s">
        <v>56</v>
      </c>
      <c r="R668" t="s">
        <v>52</v>
      </c>
      <c r="S668" t="s">
        <v>51</v>
      </c>
      <c r="T668" t="s">
        <v>51</v>
      </c>
      <c r="U668">
        <v>12</v>
      </c>
      <c r="V668">
        <v>1</v>
      </c>
      <c r="W668" t="s">
        <v>57</v>
      </c>
      <c r="X668">
        <v>36.799999999999997</v>
      </c>
      <c r="Y668" t="s">
        <v>63</v>
      </c>
      <c r="Z668">
        <v>18</v>
      </c>
      <c r="AA668">
        <v>103</v>
      </c>
      <c r="AB668">
        <v>96</v>
      </c>
      <c r="AC668" t="s">
        <v>59</v>
      </c>
      <c r="AD668" t="s">
        <v>60</v>
      </c>
      <c r="AE668" t="s">
        <v>52</v>
      </c>
      <c r="AF668" t="s">
        <v>62</v>
      </c>
      <c r="AG668" t="s">
        <v>52</v>
      </c>
      <c r="AH668" t="s">
        <v>52</v>
      </c>
      <c r="AI668" t="s">
        <v>61</v>
      </c>
      <c r="AJ668" t="s">
        <v>52</v>
      </c>
      <c r="AK668" t="s">
        <v>52</v>
      </c>
      <c r="AL668" t="s">
        <v>52</v>
      </c>
      <c r="AM668" t="s">
        <v>52</v>
      </c>
      <c r="AN668" t="s">
        <v>52</v>
      </c>
      <c r="AO668" t="s">
        <v>52</v>
      </c>
      <c r="AP668" t="s">
        <v>52</v>
      </c>
      <c r="AQ668" t="s">
        <v>52</v>
      </c>
      <c r="AR668" t="s">
        <v>52</v>
      </c>
      <c r="AS668" t="s">
        <v>52</v>
      </c>
      <c r="AT668" t="s">
        <v>52</v>
      </c>
      <c r="AU668" t="s">
        <v>61</v>
      </c>
      <c r="AV668">
        <v>1</v>
      </c>
      <c r="AW668" s="2" t="s">
        <v>70</v>
      </c>
      <c r="AX668" s="7">
        <v>120</v>
      </c>
    </row>
    <row r="669" spans="1:50" x14ac:dyDescent="0.15">
      <c r="A669">
        <v>37.200000000000003</v>
      </c>
      <c r="B669">
        <v>11.5287671232877</v>
      </c>
      <c r="C669" t="s">
        <v>50</v>
      </c>
      <c r="D669" t="s">
        <v>51</v>
      </c>
      <c r="E669" t="s">
        <v>52</v>
      </c>
      <c r="F669">
        <v>11</v>
      </c>
      <c r="G669" t="s">
        <v>80</v>
      </c>
      <c r="H669" t="s">
        <v>74</v>
      </c>
      <c r="I669" t="s">
        <v>61</v>
      </c>
      <c r="J669" t="s">
        <v>51</v>
      </c>
      <c r="K669" t="s">
        <v>51</v>
      </c>
      <c r="L669" t="s">
        <v>52</v>
      </c>
      <c r="M669" t="s">
        <v>52</v>
      </c>
      <c r="N669" t="s">
        <v>51</v>
      </c>
      <c r="O669" t="s">
        <v>51</v>
      </c>
      <c r="P669" t="s">
        <v>51</v>
      </c>
      <c r="Q669" t="s">
        <v>56</v>
      </c>
      <c r="R669" t="s">
        <v>52</v>
      </c>
      <c r="S669" t="s">
        <v>52</v>
      </c>
      <c r="T669" t="s">
        <v>52</v>
      </c>
      <c r="U669">
        <v>12</v>
      </c>
      <c r="V669">
        <v>6</v>
      </c>
      <c r="W669" t="s">
        <v>57</v>
      </c>
      <c r="X669">
        <v>36.4</v>
      </c>
      <c r="Y669" t="s">
        <v>58</v>
      </c>
      <c r="Z669">
        <v>24</v>
      </c>
      <c r="AA669">
        <v>124</v>
      </c>
      <c r="AB669">
        <v>92</v>
      </c>
      <c r="AC669" t="s">
        <v>59</v>
      </c>
      <c r="AD669" t="s">
        <v>68</v>
      </c>
      <c r="AE669" t="s">
        <v>52</v>
      </c>
      <c r="AF669" t="s">
        <v>62</v>
      </c>
      <c r="AG669" t="s">
        <v>52</v>
      </c>
      <c r="AH669" t="s">
        <v>52</v>
      </c>
      <c r="AI669" t="s">
        <v>52</v>
      </c>
      <c r="AJ669" t="s">
        <v>52</v>
      </c>
      <c r="AK669" t="s">
        <v>52</v>
      </c>
      <c r="AL669" t="s">
        <v>52</v>
      </c>
      <c r="AM669" t="s">
        <v>52</v>
      </c>
      <c r="AN669" t="s">
        <v>52</v>
      </c>
      <c r="AO669" t="s">
        <v>52</v>
      </c>
      <c r="AP669" t="s">
        <v>60</v>
      </c>
      <c r="AQ669" t="s">
        <v>52</v>
      </c>
      <c r="AR669" t="s">
        <v>52</v>
      </c>
      <c r="AS669" t="s">
        <v>52</v>
      </c>
      <c r="AT669" t="s">
        <v>52</v>
      </c>
      <c r="AU669" t="s">
        <v>61</v>
      </c>
      <c r="AV669">
        <v>3</v>
      </c>
      <c r="AW669" s="2" t="s">
        <v>65</v>
      </c>
      <c r="AX669" s="7">
        <v>60</v>
      </c>
    </row>
    <row r="670" spans="1:50" x14ac:dyDescent="0.15">
      <c r="A670">
        <v>21.7</v>
      </c>
      <c r="B670">
        <v>5.4794520547945202</v>
      </c>
      <c r="C670" t="s">
        <v>50</v>
      </c>
      <c r="D670" t="s">
        <v>51</v>
      </c>
      <c r="E670" t="s">
        <v>52</v>
      </c>
      <c r="F670">
        <v>1.5</v>
      </c>
      <c r="G670" t="s">
        <v>73</v>
      </c>
      <c r="H670" t="s">
        <v>78</v>
      </c>
      <c r="I670" t="s">
        <v>55</v>
      </c>
      <c r="J670" t="s">
        <v>52</v>
      </c>
      <c r="K670" t="s">
        <v>52</v>
      </c>
      <c r="L670" t="s">
        <v>52</v>
      </c>
      <c r="M670" t="s">
        <v>56</v>
      </c>
      <c r="N670" t="s">
        <v>51</v>
      </c>
      <c r="O670" t="s">
        <v>51</v>
      </c>
      <c r="P670" t="s">
        <v>56</v>
      </c>
      <c r="Q670" t="s">
        <v>56</v>
      </c>
      <c r="R670" t="s">
        <v>56</v>
      </c>
      <c r="S670" t="s">
        <v>51</v>
      </c>
      <c r="T670" t="s">
        <v>56</v>
      </c>
      <c r="U670">
        <v>24</v>
      </c>
      <c r="V670">
        <v>6</v>
      </c>
      <c r="W670" t="s">
        <v>57</v>
      </c>
      <c r="X670">
        <v>38.6</v>
      </c>
      <c r="Y670" t="s">
        <v>58</v>
      </c>
      <c r="Z670">
        <v>54</v>
      </c>
      <c r="AA670">
        <v>114</v>
      </c>
      <c r="AB670">
        <v>87</v>
      </c>
      <c r="AC670" t="s">
        <v>59</v>
      </c>
      <c r="AD670" t="s">
        <v>68</v>
      </c>
      <c r="AE670" t="s">
        <v>52</v>
      </c>
      <c r="AF670" t="s">
        <v>76</v>
      </c>
      <c r="AG670" t="s">
        <v>71</v>
      </c>
      <c r="AH670" t="s">
        <v>71</v>
      </c>
      <c r="AI670" t="s">
        <v>71</v>
      </c>
      <c r="AJ670" t="s">
        <v>52</v>
      </c>
      <c r="AK670" t="s">
        <v>52</v>
      </c>
      <c r="AL670">
        <v>60</v>
      </c>
      <c r="AM670">
        <v>165</v>
      </c>
      <c r="AN670">
        <v>89</v>
      </c>
      <c r="AO670" t="s">
        <v>59</v>
      </c>
      <c r="AP670" t="s">
        <v>68</v>
      </c>
      <c r="AQ670" t="s">
        <v>52</v>
      </c>
      <c r="AR670" t="s">
        <v>76</v>
      </c>
      <c r="AS670" t="s">
        <v>64</v>
      </c>
      <c r="AT670" t="s">
        <v>64</v>
      </c>
      <c r="AU670" t="s">
        <v>71</v>
      </c>
      <c r="AV670">
        <v>2</v>
      </c>
      <c r="AW670" s="2" t="s">
        <v>72</v>
      </c>
      <c r="AX670" s="7">
        <v>60</v>
      </c>
    </row>
    <row r="671" spans="1:50" x14ac:dyDescent="0.15">
      <c r="A671">
        <v>21.7</v>
      </c>
      <c r="B671">
        <v>5.4794520547945202</v>
      </c>
      <c r="C671" t="s">
        <v>50</v>
      </c>
      <c r="D671" t="s">
        <v>51</v>
      </c>
      <c r="E671" t="s">
        <v>52</v>
      </c>
      <c r="F671">
        <v>1.5</v>
      </c>
      <c r="G671" t="s">
        <v>73</v>
      </c>
      <c r="H671" t="s">
        <v>78</v>
      </c>
      <c r="I671" t="s">
        <v>55</v>
      </c>
      <c r="J671" t="s">
        <v>52</v>
      </c>
      <c r="K671" t="s">
        <v>52</v>
      </c>
      <c r="L671" t="s">
        <v>52</v>
      </c>
      <c r="M671" t="s">
        <v>56</v>
      </c>
      <c r="N671" t="s">
        <v>51</v>
      </c>
      <c r="O671" t="s">
        <v>51</v>
      </c>
      <c r="P671" t="s">
        <v>56</v>
      </c>
      <c r="Q671" t="s">
        <v>56</v>
      </c>
      <c r="R671" t="s">
        <v>56</v>
      </c>
      <c r="S671" t="s">
        <v>51</v>
      </c>
      <c r="T671" t="s">
        <v>56</v>
      </c>
      <c r="U671">
        <v>24</v>
      </c>
      <c r="V671">
        <v>6</v>
      </c>
      <c r="W671" t="s">
        <v>57</v>
      </c>
      <c r="X671">
        <v>38.6</v>
      </c>
      <c r="Y671" t="s">
        <v>58</v>
      </c>
      <c r="Z671">
        <v>54</v>
      </c>
      <c r="AA671">
        <v>114</v>
      </c>
      <c r="AB671">
        <v>87</v>
      </c>
      <c r="AC671" t="s">
        <v>59</v>
      </c>
      <c r="AD671" t="s">
        <v>68</v>
      </c>
      <c r="AE671" t="s">
        <v>52</v>
      </c>
      <c r="AF671" t="s">
        <v>76</v>
      </c>
      <c r="AG671" t="s">
        <v>71</v>
      </c>
      <c r="AH671" t="s">
        <v>71</v>
      </c>
      <c r="AI671" t="s">
        <v>71</v>
      </c>
      <c r="AJ671">
        <v>36.9</v>
      </c>
      <c r="AK671" t="s">
        <v>58</v>
      </c>
      <c r="AL671">
        <v>48</v>
      </c>
      <c r="AM671">
        <v>138</v>
      </c>
      <c r="AN671">
        <v>94</v>
      </c>
      <c r="AO671" t="s">
        <v>69</v>
      </c>
      <c r="AP671" t="s">
        <v>68</v>
      </c>
      <c r="AQ671" t="s">
        <v>52</v>
      </c>
      <c r="AR671" t="s">
        <v>76</v>
      </c>
      <c r="AS671" t="s">
        <v>61</v>
      </c>
      <c r="AT671" t="s">
        <v>61</v>
      </c>
      <c r="AU671" t="s">
        <v>71</v>
      </c>
      <c r="AV671">
        <v>10</v>
      </c>
      <c r="AW671" s="2" t="s">
        <v>72</v>
      </c>
      <c r="AX671" s="7">
        <v>480</v>
      </c>
    </row>
    <row r="672" spans="1:50" x14ac:dyDescent="0.15">
      <c r="A672">
        <v>15.3</v>
      </c>
      <c r="B672">
        <v>2.6520547945205499</v>
      </c>
      <c r="C672" t="s">
        <v>50</v>
      </c>
      <c r="D672" t="s">
        <v>51</v>
      </c>
      <c r="E672" t="s">
        <v>52</v>
      </c>
      <c r="F672">
        <v>1.5</v>
      </c>
      <c r="G672" t="s">
        <v>61</v>
      </c>
      <c r="H672" t="s">
        <v>61</v>
      </c>
      <c r="I672" t="s">
        <v>61</v>
      </c>
      <c r="J672" t="s">
        <v>51</v>
      </c>
      <c r="K672" t="s">
        <v>56</v>
      </c>
      <c r="L672" t="s">
        <v>51</v>
      </c>
      <c r="M672" t="s">
        <v>51</v>
      </c>
      <c r="N672" t="s">
        <v>51</v>
      </c>
      <c r="O672" t="s">
        <v>51</v>
      </c>
      <c r="P672" t="s">
        <v>56</v>
      </c>
      <c r="Q672" t="s">
        <v>56</v>
      </c>
      <c r="R672" t="s">
        <v>52</v>
      </c>
      <c r="S672" t="s">
        <v>56</v>
      </c>
      <c r="T672" t="s">
        <v>51</v>
      </c>
      <c r="U672">
        <v>24</v>
      </c>
      <c r="V672">
        <v>6</v>
      </c>
      <c r="W672" t="s">
        <v>57</v>
      </c>
      <c r="X672" t="s">
        <v>52</v>
      </c>
      <c r="Y672" t="s">
        <v>52</v>
      </c>
      <c r="Z672">
        <v>40</v>
      </c>
      <c r="AA672">
        <v>144</v>
      </c>
      <c r="AB672">
        <v>91</v>
      </c>
      <c r="AC672" t="s">
        <v>59</v>
      </c>
      <c r="AD672" t="s">
        <v>68</v>
      </c>
      <c r="AE672" t="s">
        <v>52</v>
      </c>
      <c r="AF672" t="s">
        <v>62</v>
      </c>
      <c r="AG672" t="s">
        <v>52</v>
      </c>
      <c r="AH672" t="s">
        <v>52</v>
      </c>
      <c r="AI672" t="s">
        <v>52</v>
      </c>
      <c r="AJ672" t="s">
        <v>52</v>
      </c>
      <c r="AK672" t="s">
        <v>52</v>
      </c>
      <c r="AL672">
        <v>40</v>
      </c>
      <c r="AM672">
        <v>170</v>
      </c>
      <c r="AN672">
        <v>96</v>
      </c>
      <c r="AO672" t="s">
        <v>59</v>
      </c>
      <c r="AP672" t="s">
        <v>75</v>
      </c>
      <c r="AQ672" t="s">
        <v>52</v>
      </c>
      <c r="AR672" t="s">
        <v>76</v>
      </c>
      <c r="AS672" t="s">
        <v>71</v>
      </c>
      <c r="AT672" t="s">
        <v>64</v>
      </c>
      <c r="AU672" t="s">
        <v>71</v>
      </c>
      <c r="AV672">
        <v>4</v>
      </c>
      <c r="AW672" s="2" t="s">
        <v>72</v>
      </c>
      <c r="AX672" s="7">
        <v>120</v>
      </c>
    </row>
    <row r="673" spans="1:50" x14ac:dyDescent="0.15">
      <c r="A673">
        <v>15.3</v>
      </c>
      <c r="B673">
        <v>2.6520547945205499</v>
      </c>
      <c r="C673" t="s">
        <v>50</v>
      </c>
      <c r="D673" t="s">
        <v>51</v>
      </c>
      <c r="E673" t="s">
        <v>52</v>
      </c>
      <c r="F673">
        <v>1.5</v>
      </c>
      <c r="G673" t="s">
        <v>61</v>
      </c>
      <c r="H673" t="s">
        <v>61</v>
      </c>
      <c r="I673" t="s">
        <v>61</v>
      </c>
      <c r="J673" t="s">
        <v>51</v>
      </c>
      <c r="K673" t="s">
        <v>56</v>
      </c>
      <c r="L673" t="s">
        <v>51</v>
      </c>
      <c r="M673" t="s">
        <v>51</v>
      </c>
      <c r="N673" t="s">
        <v>51</v>
      </c>
      <c r="O673" t="s">
        <v>51</v>
      </c>
      <c r="P673" t="s">
        <v>56</v>
      </c>
      <c r="Q673" t="s">
        <v>56</v>
      </c>
      <c r="R673" t="s">
        <v>52</v>
      </c>
      <c r="S673" t="s">
        <v>56</v>
      </c>
      <c r="T673" t="s">
        <v>51</v>
      </c>
      <c r="U673">
        <v>24</v>
      </c>
      <c r="V673">
        <v>6</v>
      </c>
      <c r="W673" t="s">
        <v>57</v>
      </c>
      <c r="X673" t="s">
        <v>52</v>
      </c>
      <c r="Y673" t="s">
        <v>52</v>
      </c>
      <c r="Z673">
        <v>40</v>
      </c>
      <c r="AA673">
        <v>144</v>
      </c>
      <c r="AB673">
        <v>91</v>
      </c>
      <c r="AC673" t="s">
        <v>59</v>
      </c>
      <c r="AD673" t="s">
        <v>68</v>
      </c>
      <c r="AE673" t="s">
        <v>52</v>
      </c>
      <c r="AF673" t="s">
        <v>62</v>
      </c>
      <c r="AG673" t="s">
        <v>52</v>
      </c>
      <c r="AH673" t="s">
        <v>52</v>
      </c>
      <c r="AI673" t="s">
        <v>52</v>
      </c>
      <c r="AJ673" t="s">
        <v>52</v>
      </c>
      <c r="AK673" t="s">
        <v>52</v>
      </c>
      <c r="AL673">
        <v>40</v>
      </c>
      <c r="AM673">
        <v>163</v>
      </c>
      <c r="AN673">
        <v>93</v>
      </c>
      <c r="AO673" t="s">
        <v>59</v>
      </c>
      <c r="AP673" t="s">
        <v>75</v>
      </c>
      <c r="AQ673" t="s">
        <v>52</v>
      </c>
      <c r="AR673" t="s">
        <v>76</v>
      </c>
      <c r="AS673" t="s">
        <v>64</v>
      </c>
      <c r="AT673" t="s">
        <v>64</v>
      </c>
      <c r="AU673" t="s">
        <v>71</v>
      </c>
      <c r="AV673">
        <v>7</v>
      </c>
      <c r="AW673" s="2" t="s">
        <v>72</v>
      </c>
      <c r="AX673" s="7">
        <v>240</v>
      </c>
    </row>
    <row r="674" spans="1:50" x14ac:dyDescent="0.15">
      <c r="A674">
        <v>21.8</v>
      </c>
      <c r="B674">
        <v>4.6931506849315099</v>
      </c>
      <c r="C674" t="s">
        <v>61</v>
      </c>
      <c r="D674" t="s">
        <v>51</v>
      </c>
      <c r="E674" t="s">
        <v>66</v>
      </c>
      <c r="F674">
        <v>2</v>
      </c>
      <c r="G674" t="s">
        <v>52</v>
      </c>
      <c r="H674" t="s">
        <v>52</v>
      </c>
      <c r="I674" t="s">
        <v>55</v>
      </c>
      <c r="J674" t="s">
        <v>52</v>
      </c>
      <c r="K674" t="s">
        <v>52</v>
      </c>
      <c r="L674" t="s">
        <v>52</v>
      </c>
      <c r="M674" t="s">
        <v>51</v>
      </c>
      <c r="N674" t="s">
        <v>51</v>
      </c>
      <c r="O674" t="s">
        <v>51</v>
      </c>
      <c r="P674" t="s">
        <v>52</v>
      </c>
      <c r="Q674" t="s">
        <v>52</v>
      </c>
      <c r="R674" t="s">
        <v>52</v>
      </c>
      <c r="S674" t="s">
        <v>56</v>
      </c>
      <c r="T674" t="s">
        <v>56</v>
      </c>
      <c r="U674">
        <v>12</v>
      </c>
      <c r="V674">
        <v>3</v>
      </c>
      <c r="W674" t="s">
        <v>57</v>
      </c>
      <c r="X674">
        <v>37.6</v>
      </c>
      <c r="Y674" t="s">
        <v>58</v>
      </c>
      <c r="Z674">
        <v>34</v>
      </c>
      <c r="AA674">
        <v>158</v>
      </c>
      <c r="AB674">
        <v>92</v>
      </c>
      <c r="AC674" t="s">
        <v>59</v>
      </c>
      <c r="AD674" t="s">
        <v>68</v>
      </c>
      <c r="AE674" t="s">
        <v>52</v>
      </c>
      <c r="AF674" t="s">
        <v>76</v>
      </c>
      <c r="AG674" t="s">
        <v>61</v>
      </c>
      <c r="AH674" t="s">
        <v>61</v>
      </c>
      <c r="AI674" t="s">
        <v>52</v>
      </c>
      <c r="AJ674" t="s">
        <v>52</v>
      </c>
      <c r="AK674" t="s">
        <v>52</v>
      </c>
      <c r="AL674">
        <v>24</v>
      </c>
      <c r="AM674" t="s">
        <v>52</v>
      </c>
      <c r="AN674" t="s">
        <v>52</v>
      </c>
      <c r="AO674" t="s">
        <v>52</v>
      </c>
      <c r="AP674" t="s">
        <v>75</v>
      </c>
      <c r="AQ674" t="s">
        <v>52</v>
      </c>
      <c r="AR674" t="s">
        <v>52</v>
      </c>
      <c r="AS674" t="s">
        <v>52</v>
      </c>
      <c r="AT674" t="s">
        <v>52</v>
      </c>
      <c r="AU674" t="s">
        <v>52</v>
      </c>
      <c r="AV674">
        <v>2</v>
      </c>
      <c r="AW674" s="2" t="s">
        <v>65</v>
      </c>
      <c r="AX674" s="7">
        <v>60</v>
      </c>
    </row>
    <row r="675" spans="1:50" x14ac:dyDescent="0.15">
      <c r="A675">
        <v>23.5</v>
      </c>
      <c r="B675">
        <v>8.0109589041095894</v>
      </c>
      <c r="C675" t="s">
        <v>50</v>
      </c>
      <c r="D675" t="s">
        <v>51</v>
      </c>
      <c r="E675" t="s">
        <v>66</v>
      </c>
      <c r="F675">
        <v>5</v>
      </c>
      <c r="G675" t="s">
        <v>52</v>
      </c>
      <c r="H675" t="s">
        <v>78</v>
      </c>
      <c r="I675" t="s">
        <v>61</v>
      </c>
      <c r="J675" t="s">
        <v>52</v>
      </c>
      <c r="K675" t="s">
        <v>52</v>
      </c>
      <c r="L675" t="s">
        <v>52</v>
      </c>
      <c r="M675" t="s">
        <v>51</v>
      </c>
      <c r="N675" t="s">
        <v>51</v>
      </c>
      <c r="O675" t="s">
        <v>51</v>
      </c>
      <c r="P675" t="s">
        <v>56</v>
      </c>
      <c r="Q675" t="s">
        <v>51</v>
      </c>
      <c r="R675" t="s">
        <v>52</v>
      </c>
      <c r="S675" t="s">
        <v>56</v>
      </c>
      <c r="T675" t="s">
        <v>51</v>
      </c>
      <c r="U675">
        <v>24</v>
      </c>
      <c r="V675" t="s">
        <v>52</v>
      </c>
      <c r="W675" t="s">
        <v>57</v>
      </c>
      <c r="X675">
        <v>37.299999999999997</v>
      </c>
      <c r="Y675" t="s">
        <v>63</v>
      </c>
      <c r="Z675">
        <v>34</v>
      </c>
      <c r="AA675">
        <v>105</v>
      </c>
      <c r="AB675">
        <v>97</v>
      </c>
      <c r="AC675" t="s">
        <v>59</v>
      </c>
      <c r="AD675" t="s">
        <v>68</v>
      </c>
      <c r="AE675" t="s">
        <v>52</v>
      </c>
      <c r="AF675" t="s">
        <v>62</v>
      </c>
      <c r="AG675" t="s">
        <v>52</v>
      </c>
      <c r="AH675" t="s">
        <v>52</v>
      </c>
      <c r="AI675" t="s">
        <v>64</v>
      </c>
      <c r="AJ675" t="s">
        <v>52</v>
      </c>
      <c r="AK675" t="s">
        <v>52</v>
      </c>
      <c r="AL675" t="s">
        <v>52</v>
      </c>
      <c r="AM675" t="s">
        <v>52</v>
      </c>
      <c r="AN675" t="s">
        <v>52</v>
      </c>
      <c r="AO675" t="s">
        <v>52</v>
      </c>
      <c r="AP675" t="s">
        <v>60</v>
      </c>
      <c r="AQ675" t="s">
        <v>52</v>
      </c>
      <c r="AR675" t="s">
        <v>52</v>
      </c>
      <c r="AS675" t="s">
        <v>52</v>
      </c>
      <c r="AT675" t="s">
        <v>52</v>
      </c>
      <c r="AU675" t="s">
        <v>61</v>
      </c>
      <c r="AV675">
        <v>1</v>
      </c>
      <c r="AW675" s="2" t="s">
        <v>65</v>
      </c>
      <c r="AX675" s="7">
        <v>240</v>
      </c>
    </row>
    <row r="676" spans="1:50" x14ac:dyDescent="0.15">
      <c r="A676">
        <v>25</v>
      </c>
      <c r="B676">
        <v>7.7726027397260298</v>
      </c>
      <c r="C676" t="s">
        <v>50</v>
      </c>
      <c r="D676" t="s">
        <v>51</v>
      </c>
      <c r="E676" t="s">
        <v>66</v>
      </c>
      <c r="F676">
        <v>5</v>
      </c>
      <c r="G676" t="s">
        <v>52</v>
      </c>
      <c r="H676" t="s">
        <v>61</v>
      </c>
      <c r="I676" t="s">
        <v>61</v>
      </c>
      <c r="J676" t="s">
        <v>52</v>
      </c>
      <c r="K676" t="s">
        <v>52</v>
      </c>
      <c r="L676" t="s">
        <v>52</v>
      </c>
      <c r="M676" t="s">
        <v>51</v>
      </c>
      <c r="N676" t="s">
        <v>51</v>
      </c>
      <c r="O676" t="s">
        <v>51</v>
      </c>
      <c r="P676" t="s">
        <v>56</v>
      </c>
      <c r="Q676" t="s">
        <v>51</v>
      </c>
      <c r="R676" t="s">
        <v>52</v>
      </c>
      <c r="S676" t="s">
        <v>51</v>
      </c>
      <c r="T676" t="s">
        <v>51</v>
      </c>
      <c r="U676">
        <v>24</v>
      </c>
      <c r="V676" t="s">
        <v>52</v>
      </c>
      <c r="W676" t="s">
        <v>57</v>
      </c>
      <c r="X676">
        <v>36.5</v>
      </c>
      <c r="Y676" t="s">
        <v>63</v>
      </c>
      <c r="Z676">
        <v>22</v>
      </c>
      <c r="AA676">
        <v>90</v>
      </c>
      <c r="AB676">
        <v>98</v>
      </c>
      <c r="AC676" t="s">
        <v>59</v>
      </c>
      <c r="AD676" t="s">
        <v>60</v>
      </c>
      <c r="AE676" t="s">
        <v>52</v>
      </c>
      <c r="AF676" t="s">
        <v>62</v>
      </c>
      <c r="AG676" t="s">
        <v>61</v>
      </c>
      <c r="AH676" t="s">
        <v>61</v>
      </c>
      <c r="AI676" t="s">
        <v>61</v>
      </c>
      <c r="AJ676" t="s">
        <v>52</v>
      </c>
      <c r="AK676" t="s">
        <v>52</v>
      </c>
      <c r="AL676" t="s">
        <v>52</v>
      </c>
      <c r="AM676" t="s">
        <v>52</v>
      </c>
      <c r="AN676" t="s">
        <v>52</v>
      </c>
      <c r="AO676" t="s">
        <v>52</v>
      </c>
      <c r="AP676" t="s">
        <v>60</v>
      </c>
      <c r="AQ676" t="s">
        <v>52</v>
      </c>
      <c r="AR676" t="s">
        <v>52</v>
      </c>
      <c r="AS676" t="s">
        <v>61</v>
      </c>
      <c r="AT676" t="s">
        <v>61</v>
      </c>
      <c r="AU676" t="s">
        <v>52</v>
      </c>
      <c r="AV676">
        <v>0</v>
      </c>
      <c r="AW676" s="2" t="s">
        <v>70</v>
      </c>
      <c r="AX676" s="7">
        <v>120</v>
      </c>
    </row>
    <row r="677" spans="1:50" x14ac:dyDescent="0.15">
      <c r="A677">
        <v>25.9</v>
      </c>
      <c r="B677">
        <v>5.6739726027397301</v>
      </c>
      <c r="C677" t="s">
        <v>61</v>
      </c>
      <c r="D677" t="s">
        <v>51</v>
      </c>
      <c r="E677" t="s">
        <v>79</v>
      </c>
      <c r="F677">
        <v>1</v>
      </c>
      <c r="G677" t="s">
        <v>52</v>
      </c>
      <c r="H677" t="s">
        <v>78</v>
      </c>
      <c r="I677" t="s">
        <v>55</v>
      </c>
      <c r="J677" t="s">
        <v>52</v>
      </c>
      <c r="K677" t="s">
        <v>52</v>
      </c>
      <c r="L677" t="s">
        <v>52</v>
      </c>
      <c r="M677" t="s">
        <v>51</v>
      </c>
      <c r="N677" t="s">
        <v>51</v>
      </c>
      <c r="O677" t="s">
        <v>51</v>
      </c>
      <c r="P677" t="s">
        <v>52</v>
      </c>
      <c r="Q677" t="s">
        <v>56</v>
      </c>
      <c r="R677" t="s">
        <v>52</v>
      </c>
      <c r="S677" t="s">
        <v>56</v>
      </c>
      <c r="T677" t="s">
        <v>51</v>
      </c>
      <c r="U677">
        <v>24</v>
      </c>
      <c r="V677">
        <v>8</v>
      </c>
      <c r="W677" t="s">
        <v>57</v>
      </c>
      <c r="X677" t="s">
        <v>52</v>
      </c>
      <c r="Y677" t="s">
        <v>52</v>
      </c>
      <c r="Z677">
        <v>30</v>
      </c>
      <c r="AA677">
        <v>140</v>
      </c>
      <c r="AB677">
        <v>93</v>
      </c>
      <c r="AC677" t="s">
        <v>59</v>
      </c>
      <c r="AD677" t="s">
        <v>52</v>
      </c>
      <c r="AE677" t="s">
        <v>52</v>
      </c>
      <c r="AF677" t="s">
        <v>62</v>
      </c>
      <c r="AG677" t="s">
        <v>52</v>
      </c>
      <c r="AH677" t="s">
        <v>52</v>
      </c>
      <c r="AI677" t="s">
        <v>52</v>
      </c>
      <c r="AJ677" t="s">
        <v>52</v>
      </c>
      <c r="AK677" t="s">
        <v>52</v>
      </c>
      <c r="AL677">
        <v>30</v>
      </c>
      <c r="AM677">
        <v>129</v>
      </c>
      <c r="AN677">
        <v>95</v>
      </c>
      <c r="AO677" t="s">
        <v>59</v>
      </c>
      <c r="AP677" t="s">
        <v>75</v>
      </c>
      <c r="AQ677" t="s">
        <v>52</v>
      </c>
      <c r="AR677" t="s">
        <v>62</v>
      </c>
      <c r="AS677" t="s">
        <v>71</v>
      </c>
      <c r="AT677" t="s">
        <v>64</v>
      </c>
      <c r="AU677" t="s">
        <v>64</v>
      </c>
      <c r="AV677">
        <v>1</v>
      </c>
      <c r="AW677" s="2" t="s">
        <v>65</v>
      </c>
      <c r="AX677" s="7">
        <v>120</v>
      </c>
    </row>
    <row r="678" spans="1:50" x14ac:dyDescent="0.15">
      <c r="A678">
        <v>53.8</v>
      </c>
      <c r="B678">
        <v>15.0849315068493</v>
      </c>
      <c r="C678" t="s">
        <v>50</v>
      </c>
      <c r="D678" t="s">
        <v>51</v>
      </c>
      <c r="E678" t="s">
        <v>52</v>
      </c>
      <c r="F678">
        <v>4</v>
      </c>
      <c r="G678" t="s">
        <v>61</v>
      </c>
      <c r="H678" t="s">
        <v>61</v>
      </c>
      <c r="I678" t="s">
        <v>61</v>
      </c>
      <c r="J678" t="s">
        <v>52</v>
      </c>
      <c r="K678" t="s">
        <v>52</v>
      </c>
      <c r="L678" t="s">
        <v>52</v>
      </c>
      <c r="M678" t="s">
        <v>51</v>
      </c>
      <c r="N678" t="s">
        <v>51</v>
      </c>
      <c r="O678" t="s">
        <v>51</v>
      </c>
      <c r="P678" t="s">
        <v>52</v>
      </c>
      <c r="Q678" t="s">
        <v>52</v>
      </c>
      <c r="R678" t="s">
        <v>52</v>
      </c>
      <c r="S678" t="s">
        <v>51</v>
      </c>
      <c r="T678" t="s">
        <v>51</v>
      </c>
      <c r="U678">
        <v>6</v>
      </c>
      <c r="V678" t="s">
        <v>52</v>
      </c>
      <c r="W678" t="s">
        <v>57</v>
      </c>
      <c r="X678">
        <v>35.799999999999997</v>
      </c>
      <c r="Y678" t="s">
        <v>63</v>
      </c>
      <c r="Z678">
        <v>28</v>
      </c>
      <c r="AA678">
        <v>87</v>
      </c>
      <c r="AB678">
        <v>97</v>
      </c>
      <c r="AC678" t="s">
        <v>59</v>
      </c>
      <c r="AD678" t="s">
        <v>60</v>
      </c>
      <c r="AE678" t="s">
        <v>52</v>
      </c>
      <c r="AF678" t="s">
        <v>62</v>
      </c>
      <c r="AG678" t="s">
        <v>52</v>
      </c>
      <c r="AH678" t="s">
        <v>52</v>
      </c>
      <c r="AI678" t="s">
        <v>61</v>
      </c>
      <c r="AJ678">
        <v>35.799999999999997</v>
      </c>
      <c r="AK678" t="s">
        <v>63</v>
      </c>
      <c r="AL678">
        <v>28</v>
      </c>
      <c r="AM678">
        <v>87</v>
      </c>
      <c r="AN678">
        <v>97</v>
      </c>
      <c r="AO678" t="s">
        <v>59</v>
      </c>
      <c r="AP678" t="s">
        <v>75</v>
      </c>
      <c r="AQ678" t="s">
        <v>52</v>
      </c>
      <c r="AR678" t="s">
        <v>62</v>
      </c>
      <c r="AS678" t="s">
        <v>71</v>
      </c>
      <c r="AT678" t="s">
        <v>71</v>
      </c>
      <c r="AU678" t="s">
        <v>64</v>
      </c>
      <c r="AV678">
        <v>0</v>
      </c>
      <c r="AW678" s="2" t="s">
        <v>70</v>
      </c>
      <c r="AX678" s="7">
        <v>60</v>
      </c>
    </row>
    <row r="679" spans="1:50" x14ac:dyDescent="0.15">
      <c r="A679">
        <v>16.600000000000001</v>
      </c>
      <c r="B679">
        <v>3.0383561643835599</v>
      </c>
      <c r="C679" t="s">
        <v>50</v>
      </c>
      <c r="D679" t="s">
        <v>51</v>
      </c>
      <c r="E679" t="s">
        <v>61</v>
      </c>
      <c r="F679">
        <v>2</v>
      </c>
      <c r="G679" t="s">
        <v>61</v>
      </c>
      <c r="H679" t="s">
        <v>78</v>
      </c>
      <c r="I679" t="s">
        <v>61</v>
      </c>
      <c r="J679" t="s">
        <v>52</v>
      </c>
      <c r="K679" t="s">
        <v>52</v>
      </c>
      <c r="L679" t="s">
        <v>52</v>
      </c>
      <c r="M679" t="s">
        <v>56</v>
      </c>
      <c r="N679" t="s">
        <v>56</v>
      </c>
      <c r="O679" t="s">
        <v>51</v>
      </c>
      <c r="P679" t="s">
        <v>51</v>
      </c>
      <c r="Q679" t="s">
        <v>52</v>
      </c>
      <c r="R679" t="s">
        <v>52</v>
      </c>
      <c r="S679" t="s">
        <v>56</v>
      </c>
      <c r="T679" t="s">
        <v>51</v>
      </c>
      <c r="U679">
        <v>24</v>
      </c>
      <c r="V679" t="s">
        <v>52</v>
      </c>
      <c r="W679" t="s">
        <v>57</v>
      </c>
      <c r="X679">
        <v>37.700000000000003</v>
      </c>
      <c r="Y679" t="s">
        <v>58</v>
      </c>
      <c r="Z679">
        <v>48</v>
      </c>
      <c r="AA679">
        <v>180</v>
      </c>
      <c r="AB679">
        <v>87</v>
      </c>
      <c r="AC679" t="s">
        <v>59</v>
      </c>
      <c r="AD679" t="s">
        <v>68</v>
      </c>
      <c r="AE679" t="s">
        <v>52</v>
      </c>
      <c r="AF679" t="s">
        <v>62</v>
      </c>
      <c r="AG679" t="s">
        <v>52</v>
      </c>
      <c r="AH679" t="s">
        <v>52</v>
      </c>
      <c r="AI679" t="s">
        <v>52</v>
      </c>
      <c r="AJ679" t="s">
        <v>52</v>
      </c>
      <c r="AK679" t="s">
        <v>52</v>
      </c>
      <c r="AL679">
        <v>50</v>
      </c>
      <c r="AM679">
        <v>178</v>
      </c>
      <c r="AN679">
        <v>94</v>
      </c>
      <c r="AO679" t="s">
        <v>59</v>
      </c>
      <c r="AP679" t="s">
        <v>52</v>
      </c>
      <c r="AQ679" t="s">
        <v>52</v>
      </c>
      <c r="AR679" t="s">
        <v>52</v>
      </c>
      <c r="AS679" t="s">
        <v>52</v>
      </c>
      <c r="AT679" t="s">
        <v>52</v>
      </c>
      <c r="AU679" t="s">
        <v>52</v>
      </c>
      <c r="AV679">
        <v>3</v>
      </c>
      <c r="AW679" s="2" t="s">
        <v>65</v>
      </c>
      <c r="AX679" s="7">
        <v>120</v>
      </c>
    </row>
    <row r="680" spans="1:50" x14ac:dyDescent="0.15">
      <c r="A680">
        <v>16.600000000000001</v>
      </c>
      <c r="B680">
        <v>3.0383561643835599</v>
      </c>
      <c r="C680" t="s">
        <v>50</v>
      </c>
      <c r="D680" t="s">
        <v>51</v>
      </c>
      <c r="E680" t="s">
        <v>61</v>
      </c>
      <c r="F680">
        <v>2</v>
      </c>
      <c r="G680" t="s">
        <v>61</v>
      </c>
      <c r="H680" t="s">
        <v>78</v>
      </c>
      <c r="I680" t="s">
        <v>61</v>
      </c>
      <c r="J680" t="s">
        <v>52</v>
      </c>
      <c r="K680" t="s">
        <v>52</v>
      </c>
      <c r="L680" t="s">
        <v>52</v>
      </c>
      <c r="M680" t="s">
        <v>56</v>
      </c>
      <c r="N680" t="s">
        <v>56</v>
      </c>
      <c r="O680" t="s">
        <v>51</v>
      </c>
      <c r="P680" t="s">
        <v>51</v>
      </c>
      <c r="Q680" t="s">
        <v>52</v>
      </c>
      <c r="R680" t="s">
        <v>52</v>
      </c>
      <c r="S680" t="s">
        <v>56</v>
      </c>
      <c r="T680" t="s">
        <v>51</v>
      </c>
      <c r="U680">
        <v>24</v>
      </c>
      <c r="V680" t="s">
        <v>52</v>
      </c>
      <c r="W680" t="s">
        <v>57</v>
      </c>
      <c r="X680">
        <v>37.700000000000003</v>
      </c>
      <c r="Y680" t="s">
        <v>58</v>
      </c>
      <c r="Z680">
        <v>48</v>
      </c>
      <c r="AA680">
        <v>180</v>
      </c>
      <c r="AB680">
        <v>87</v>
      </c>
      <c r="AC680" t="s">
        <v>59</v>
      </c>
      <c r="AD680" t="s">
        <v>68</v>
      </c>
      <c r="AE680" t="s">
        <v>52</v>
      </c>
      <c r="AF680" t="s">
        <v>62</v>
      </c>
      <c r="AG680" t="s">
        <v>52</v>
      </c>
      <c r="AH680" t="s">
        <v>52</v>
      </c>
      <c r="AI680" t="s">
        <v>52</v>
      </c>
      <c r="AJ680" t="s">
        <v>52</v>
      </c>
      <c r="AK680" t="s">
        <v>52</v>
      </c>
      <c r="AL680">
        <v>44</v>
      </c>
      <c r="AM680">
        <v>174</v>
      </c>
      <c r="AN680">
        <v>97</v>
      </c>
      <c r="AO680" t="s">
        <v>59</v>
      </c>
      <c r="AP680" t="s">
        <v>75</v>
      </c>
      <c r="AQ680" t="s">
        <v>52</v>
      </c>
      <c r="AR680" t="s">
        <v>62</v>
      </c>
      <c r="AS680" t="s">
        <v>52</v>
      </c>
      <c r="AT680" t="s">
        <v>61</v>
      </c>
      <c r="AU680" t="s">
        <v>64</v>
      </c>
      <c r="AV680">
        <v>4</v>
      </c>
      <c r="AW680" s="2" t="s">
        <v>65</v>
      </c>
      <c r="AX680" s="7">
        <v>240</v>
      </c>
    </row>
    <row r="681" spans="1:50" x14ac:dyDescent="0.15">
      <c r="A681">
        <v>54.3</v>
      </c>
      <c r="B681">
        <v>14.227397260274</v>
      </c>
      <c r="C681" t="s">
        <v>50</v>
      </c>
      <c r="D681" t="s">
        <v>51</v>
      </c>
      <c r="E681" t="s">
        <v>66</v>
      </c>
      <c r="F681">
        <v>4</v>
      </c>
      <c r="G681" t="s">
        <v>52</v>
      </c>
      <c r="H681" t="s">
        <v>61</v>
      </c>
      <c r="I681" t="s">
        <v>61</v>
      </c>
      <c r="J681" t="s">
        <v>56</v>
      </c>
      <c r="K681" t="s">
        <v>51</v>
      </c>
      <c r="L681" t="s">
        <v>51</v>
      </c>
      <c r="M681" t="s">
        <v>56</v>
      </c>
      <c r="N681" t="s">
        <v>51</v>
      </c>
      <c r="O681" t="s">
        <v>56</v>
      </c>
      <c r="P681" t="s">
        <v>51</v>
      </c>
      <c r="Q681" t="s">
        <v>56</v>
      </c>
      <c r="R681" t="s">
        <v>52</v>
      </c>
      <c r="S681" t="s">
        <v>51</v>
      </c>
      <c r="T681" t="s">
        <v>51</v>
      </c>
      <c r="U681" t="s">
        <v>52</v>
      </c>
      <c r="V681">
        <v>1</v>
      </c>
      <c r="W681" t="s">
        <v>57</v>
      </c>
      <c r="X681">
        <v>36</v>
      </c>
      <c r="Y681" t="s">
        <v>63</v>
      </c>
      <c r="Z681">
        <v>18</v>
      </c>
      <c r="AA681">
        <v>98</v>
      </c>
      <c r="AB681">
        <v>96</v>
      </c>
      <c r="AC681" t="s">
        <v>59</v>
      </c>
      <c r="AD681" t="s">
        <v>68</v>
      </c>
      <c r="AE681" t="s">
        <v>52</v>
      </c>
      <c r="AF681" t="s">
        <v>76</v>
      </c>
      <c r="AG681" t="s">
        <v>52</v>
      </c>
      <c r="AH681" t="s">
        <v>52</v>
      </c>
      <c r="AI681" t="s">
        <v>52</v>
      </c>
      <c r="AJ681" t="s">
        <v>52</v>
      </c>
      <c r="AK681" t="s">
        <v>52</v>
      </c>
      <c r="AL681">
        <v>20</v>
      </c>
      <c r="AM681">
        <v>94</v>
      </c>
      <c r="AN681">
        <v>98</v>
      </c>
      <c r="AO681" t="s">
        <v>59</v>
      </c>
      <c r="AP681" t="s">
        <v>75</v>
      </c>
      <c r="AQ681" t="s">
        <v>52</v>
      </c>
      <c r="AR681" t="s">
        <v>52</v>
      </c>
      <c r="AS681" t="s">
        <v>64</v>
      </c>
      <c r="AT681" t="s">
        <v>64</v>
      </c>
      <c r="AU681" t="s">
        <v>61</v>
      </c>
      <c r="AV681">
        <v>1</v>
      </c>
      <c r="AW681" s="2" t="s">
        <v>70</v>
      </c>
      <c r="AX681" s="7">
        <v>60</v>
      </c>
    </row>
    <row r="682" spans="1:50" x14ac:dyDescent="0.15">
      <c r="A682">
        <v>18.399999999999999</v>
      </c>
      <c r="B682">
        <v>5.4164383561643801</v>
      </c>
      <c r="C682" t="s">
        <v>50</v>
      </c>
      <c r="D682" t="s">
        <v>51</v>
      </c>
      <c r="E682" t="s">
        <v>61</v>
      </c>
      <c r="F682">
        <v>2</v>
      </c>
      <c r="G682" t="s">
        <v>73</v>
      </c>
      <c r="H682" t="s">
        <v>54</v>
      </c>
      <c r="I682" t="s">
        <v>55</v>
      </c>
      <c r="J682" t="s">
        <v>56</v>
      </c>
      <c r="K682" t="s">
        <v>51</v>
      </c>
      <c r="L682" t="s">
        <v>56</v>
      </c>
      <c r="M682" t="s">
        <v>51</v>
      </c>
      <c r="N682" t="s">
        <v>51</v>
      </c>
      <c r="O682" t="s">
        <v>51</v>
      </c>
      <c r="P682" t="s">
        <v>51</v>
      </c>
      <c r="Q682" t="s">
        <v>51</v>
      </c>
      <c r="R682" t="s">
        <v>52</v>
      </c>
      <c r="S682" t="s">
        <v>56</v>
      </c>
      <c r="T682" t="s">
        <v>56</v>
      </c>
      <c r="U682">
        <v>8</v>
      </c>
      <c r="V682">
        <v>2</v>
      </c>
      <c r="W682" t="s">
        <v>57</v>
      </c>
      <c r="X682">
        <v>36.4</v>
      </c>
      <c r="Y682" t="s">
        <v>58</v>
      </c>
      <c r="Z682">
        <v>48</v>
      </c>
      <c r="AA682">
        <v>127</v>
      </c>
      <c r="AB682">
        <v>93</v>
      </c>
      <c r="AC682" t="s">
        <v>59</v>
      </c>
      <c r="AD682" t="s">
        <v>68</v>
      </c>
      <c r="AE682" t="s">
        <v>52</v>
      </c>
      <c r="AF682" t="s">
        <v>62</v>
      </c>
      <c r="AG682" t="s">
        <v>52</v>
      </c>
      <c r="AH682" t="s">
        <v>52</v>
      </c>
      <c r="AI682" t="s">
        <v>52</v>
      </c>
      <c r="AJ682">
        <v>36.4</v>
      </c>
      <c r="AK682" t="s">
        <v>58</v>
      </c>
      <c r="AL682">
        <v>44</v>
      </c>
      <c r="AM682">
        <v>127</v>
      </c>
      <c r="AN682">
        <v>93</v>
      </c>
      <c r="AO682" t="s">
        <v>59</v>
      </c>
      <c r="AP682" t="s">
        <v>75</v>
      </c>
      <c r="AQ682" t="s">
        <v>52</v>
      </c>
      <c r="AR682" t="s">
        <v>76</v>
      </c>
      <c r="AS682" t="s">
        <v>71</v>
      </c>
      <c r="AT682" t="s">
        <v>71</v>
      </c>
      <c r="AU682" t="s">
        <v>71</v>
      </c>
      <c r="AV682">
        <v>0</v>
      </c>
      <c r="AW682" s="2" t="s">
        <v>72</v>
      </c>
      <c r="AX682" s="7">
        <v>60</v>
      </c>
    </row>
    <row r="683" spans="1:50" x14ac:dyDescent="0.15">
      <c r="A683">
        <v>18.399999999999999</v>
      </c>
      <c r="B683">
        <v>5.4164383561643801</v>
      </c>
      <c r="C683" t="s">
        <v>50</v>
      </c>
      <c r="D683" t="s">
        <v>51</v>
      </c>
      <c r="E683" t="s">
        <v>61</v>
      </c>
      <c r="F683">
        <v>2</v>
      </c>
      <c r="G683" t="s">
        <v>73</v>
      </c>
      <c r="H683" t="s">
        <v>54</v>
      </c>
      <c r="I683" t="s">
        <v>55</v>
      </c>
      <c r="J683" t="s">
        <v>56</v>
      </c>
      <c r="K683" t="s">
        <v>51</v>
      </c>
      <c r="L683" t="s">
        <v>56</v>
      </c>
      <c r="M683" t="s">
        <v>51</v>
      </c>
      <c r="N683" t="s">
        <v>51</v>
      </c>
      <c r="O683" t="s">
        <v>51</v>
      </c>
      <c r="P683" t="s">
        <v>51</v>
      </c>
      <c r="Q683" t="s">
        <v>51</v>
      </c>
      <c r="R683" t="s">
        <v>52</v>
      </c>
      <c r="S683" t="s">
        <v>56</v>
      </c>
      <c r="T683" t="s">
        <v>56</v>
      </c>
      <c r="U683">
        <v>8</v>
      </c>
      <c r="V683">
        <v>2</v>
      </c>
      <c r="W683" t="s">
        <v>57</v>
      </c>
      <c r="X683">
        <v>36.4</v>
      </c>
      <c r="Y683" t="s">
        <v>58</v>
      </c>
      <c r="Z683">
        <v>48</v>
      </c>
      <c r="AA683">
        <v>127</v>
      </c>
      <c r="AB683">
        <v>93</v>
      </c>
      <c r="AC683" t="s">
        <v>59</v>
      </c>
      <c r="AD683" t="s">
        <v>68</v>
      </c>
      <c r="AE683" t="s">
        <v>52</v>
      </c>
      <c r="AF683" t="s">
        <v>62</v>
      </c>
      <c r="AG683" t="s">
        <v>52</v>
      </c>
      <c r="AH683" t="s">
        <v>52</v>
      </c>
      <c r="AI683" t="s">
        <v>52</v>
      </c>
      <c r="AJ683" t="s">
        <v>52</v>
      </c>
      <c r="AK683" t="s">
        <v>52</v>
      </c>
      <c r="AL683">
        <v>32</v>
      </c>
      <c r="AM683">
        <v>124</v>
      </c>
      <c r="AN683">
        <v>97</v>
      </c>
      <c r="AO683" t="s">
        <v>59</v>
      </c>
      <c r="AP683" t="s">
        <v>75</v>
      </c>
      <c r="AQ683" t="s">
        <v>52</v>
      </c>
      <c r="AR683" t="s">
        <v>62</v>
      </c>
      <c r="AS683" t="s">
        <v>52</v>
      </c>
      <c r="AT683" t="s">
        <v>64</v>
      </c>
      <c r="AU683" t="s">
        <v>64</v>
      </c>
      <c r="AV683">
        <v>5</v>
      </c>
      <c r="AW683" s="2" t="s">
        <v>72</v>
      </c>
      <c r="AX683" s="7">
        <v>480</v>
      </c>
    </row>
    <row r="684" spans="1:50" x14ac:dyDescent="0.15">
      <c r="A684">
        <v>18.5</v>
      </c>
      <c r="B684">
        <v>6.5808219178082199</v>
      </c>
      <c r="C684" t="s">
        <v>50</v>
      </c>
      <c r="D684" t="s">
        <v>51</v>
      </c>
      <c r="E684" t="s">
        <v>79</v>
      </c>
      <c r="F684" t="s">
        <v>52</v>
      </c>
      <c r="G684" t="s">
        <v>53</v>
      </c>
      <c r="H684" t="s">
        <v>54</v>
      </c>
      <c r="I684" t="s">
        <v>55</v>
      </c>
      <c r="J684" t="s">
        <v>56</v>
      </c>
      <c r="K684" t="s">
        <v>56</v>
      </c>
      <c r="L684" t="s">
        <v>52</v>
      </c>
      <c r="M684" t="s">
        <v>51</v>
      </c>
      <c r="N684" t="s">
        <v>51</v>
      </c>
      <c r="O684" t="s">
        <v>51</v>
      </c>
      <c r="P684" t="s">
        <v>51</v>
      </c>
      <c r="Q684" t="s">
        <v>51</v>
      </c>
      <c r="R684" t="s">
        <v>56</v>
      </c>
      <c r="S684" t="s">
        <v>51</v>
      </c>
      <c r="T684" t="s">
        <v>51</v>
      </c>
      <c r="U684">
        <v>12</v>
      </c>
      <c r="V684">
        <v>1</v>
      </c>
      <c r="W684" t="s">
        <v>57</v>
      </c>
      <c r="X684" t="s">
        <v>52</v>
      </c>
      <c r="Y684" t="s">
        <v>52</v>
      </c>
      <c r="Z684">
        <v>24</v>
      </c>
      <c r="AA684">
        <v>146</v>
      </c>
      <c r="AB684">
        <v>96</v>
      </c>
      <c r="AC684" t="s">
        <v>59</v>
      </c>
      <c r="AD684" t="s">
        <v>68</v>
      </c>
      <c r="AE684" t="s">
        <v>52</v>
      </c>
      <c r="AF684" t="s">
        <v>76</v>
      </c>
      <c r="AG684" t="s">
        <v>61</v>
      </c>
      <c r="AH684" t="s">
        <v>52</v>
      </c>
      <c r="AI684" t="s">
        <v>52</v>
      </c>
      <c r="AJ684" t="s">
        <v>52</v>
      </c>
      <c r="AK684" t="s">
        <v>52</v>
      </c>
      <c r="AL684">
        <v>30</v>
      </c>
      <c r="AM684">
        <v>150</v>
      </c>
      <c r="AN684">
        <v>96</v>
      </c>
      <c r="AO684" t="s">
        <v>59</v>
      </c>
      <c r="AP684" t="s">
        <v>75</v>
      </c>
      <c r="AQ684" t="s">
        <v>52</v>
      </c>
      <c r="AR684" t="s">
        <v>76</v>
      </c>
      <c r="AS684" t="s">
        <v>64</v>
      </c>
      <c r="AT684" t="s">
        <v>61</v>
      </c>
      <c r="AU684" t="s">
        <v>61</v>
      </c>
      <c r="AV684">
        <v>3</v>
      </c>
      <c r="AW684" s="2" t="s">
        <v>70</v>
      </c>
      <c r="AX684" s="7">
        <v>60</v>
      </c>
    </row>
    <row r="685" spans="1:50" x14ac:dyDescent="0.15">
      <c r="A685">
        <v>18.5</v>
      </c>
      <c r="B685">
        <v>6.5808219178082199</v>
      </c>
      <c r="C685" t="s">
        <v>50</v>
      </c>
      <c r="D685" t="s">
        <v>51</v>
      </c>
      <c r="E685" t="s">
        <v>79</v>
      </c>
      <c r="F685" t="s">
        <v>52</v>
      </c>
      <c r="G685" t="s">
        <v>53</v>
      </c>
      <c r="H685" t="s">
        <v>54</v>
      </c>
      <c r="I685" t="s">
        <v>55</v>
      </c>
      <c r="J685" t="s">
        <v>56</v>
      </c>
      <c r="K685" t="s">
        <v>56</v>
      </c>
      <c r="L685" t="s">
        <v>52</v>
      </c>
      <c r="M685" t="s">
        <v>51</v>
      </c>
      <c r="N685" t="s">
        <v>51</v>
      </c>
      <c r="O685" t="s">
        <v>51</v>
      </c>
      <c r="P685" t="s">
        <v>51</v>
      </c>
      <c r="Q685" t="s">
        <v>51</v>
      </c>
      <c r="R685" t="s">
        <v>56</v>
      </c>
      <c r="S685" t="s">
        <v>51</v>
      </c>
      <c r="T685" t="s">
        <v>51</v>
      </c>
      <c r="U685">
        <v>12</v>
      </c>
      <c r="V685">
        <v>1</v>
      </c>
      <c r="W685" t="s">
        <v>57</v>
      </c>
      <c r="X685" t="s">
        <v>52</v>
      </c>
      <c r="Y685" t="s">
        <v>52</v>
      </c>
      <c r="Z685">
        <v>24</v>
      </c>
      <c r="AA685">
        <v>146</v>
      </c>
      <c r="AB685">
        <v>96</v>
      </c>
      <c r="AC685" t="s">
        <v>59</v>
      </c>
      <c r="AD685" t="s">
        <v>68</v>
      </c>
      <c r="AE685" t="s">
        <v>52</v>
      </c>
      <c r="AF685" t="s">
        <v>76</v>
      </c>
      <c r="AG685" t="s">
        <v>61</v>
      </c>
      <c r="AH685" t="s">
        <v>52</v>
      </c>
      <c r="AI685" t="s">
        <v>52</v>
      </c>
      <c r="AJ685" t="s">
        <v>52</v>
      </c>
      <c r="AK685" t="s">
        <v>52</v>
      </c>
      <c r="AL685">
        <v>44</v>
      </c>
      <c r="AM685">
        <v>150</v>
      </c>
      <c r="AN685">
        <v>96</v>
      </c>
      <c r="AO685" t="s">
        <v>59</v>
      </c>
      <c r="AP685" t="s">
        <v>75</v>
      </c>
      <c r="AQ685" t="s">
        <v>52</v>
      </c>
      <c r="AR685" t="s">
        <v>76</v>
      </c>
      <c r="AS685" t="s">
        <v>61</v>
      </c>
      <c r="AT685" t="s">
        <v>61</v>
      </c>
      <c r="AU685" t="s">
        <v>61</v>
      </c>
      <c r="AV685">
        <v>3</v>
      </c>
      <c r="AW685" s="2" t="s">
        <v>70</v>
      </c>
      <c r="AX685" s="7">
        <v>120</v>
      </c>
    </row>
    <row r="686" spans="1:50" x14ac:dyDescent="0.15">
      <c r="A686">
        <v>18.3</v>
      </c>
      <c r="B686">
        <v>6.3479452054794496</v>
      </c>
      <c r="C686" t="s">
        <v>50</v>
      </c>
      <c r="D686" t="s">
        <v>51</v>
      </c>
      <c r="E686" t="s">
        <v>61</v>
      </c>
      <c r="F686" t="s">
        <v>52</v>
      </c>
      <c r="G686" t="s">
        <v>67</v>
      </c>
      <c r="H686" t="s">
        <v>61</v>
      </c>
      <c r="I686" t="s">
        <v>61</v>
      </c>
      <c r="J686" t="s">
        <v>56</v>
      </c>
      <c r="K686" t="s">
        <v>56</v>
      </c>
      <c r="L686" t="s">
        <v>52</v>
      </c>
      <c r="M686" t="s">
        <v>52</v>
      </c>
      <c r="N686" t="s">
        <v>51</v>
      </c>
      <c r="O686" t="s">
        <v>51</v>
      </c>
      <c r="P686" t="s">
        <v>51</v>
      </c>
      <c r="Q686" t="s">
        <v>51</v>
      </c>
      <c r="R686" t="s">
        <v>52</v>
      </c>
      <c r="S686" t="s">
        <v>56</v>
      </c>
      <c r="T686" t="s">
        <v>51</v>
      </c>
      <c r="U686">
        <v>24</v>
      </c>
      <c r="V686">
        <v>6</v>
      </c>
      <c r="W686" t="s">
        <v>57</v>
      </c>
      <c r="X686" t="s">
        <v>52</v>
      </c>
      <c r="Y686" t="s">
        <v>52</v>
      </c>
      <c r="Z686">
        <v>48</v>
      </c>
      <c r="AA686">
        <v>176</v>
      </c>
      <c r="AB686">
        <v>89</v>
      </c>
      <c r="AC686" t="s">
        <v>59</v>
      </c>
      <c r="AD686" t="s">
        <v>60</v>
      </c>
      <c r="AE686" t="s">
        <v>52</v>
      </c>
      <c r="AF686" t="s">
        <v>76</v>
      </c>
      <c r="AG686" t="s">
        <v>52</v>
      </c>
      <c r="AH686" t="s">
        <v>52</v>
      </c>
      <c r="AI686" t="s">
        <v>52</v>
      </c>
      <c r="AJ686" t="s">
        <v>52</v>
      </c>
      <c r="AK686" t="s">
        <v>52</v>
      </c>
      <c r="AL686">
        <v>44</v>
      </c>
      <c r="AM686">
        <v>160</v>
      </c>
      <c r="AN686">
        <v>90</v>
      </c>
      <c r="AO686" t="s">
        <v>59</v>
      </c>
      <c r="AP686" t="s">
        <v>75</v>
      </c>
      <c r="AQ686" t="s">
        <v>52</v>
      </c>
      <c r="AR686" t="s">
        <v>62</v>
      </c>
      <c r="AS686" t="s">
        <v>64</v>
      </c>
      <c r="AT686" t="s">
        <v>64</v>
      </c>
      <c r="AU686" t="s">
        <v>64</v>
      </c>
      <c r="AV686">
        <v>3</v>
      </c>
      <c r="AW686" s="2" t="s">
        <v>72</v>
      </c>
      <c r="AX686" s="7">
        <v>120</v>
      </c>
    </row>
    <row r="687" spans="1:50" x14ac:dyDescent="0.15">
      <c r="A687">
        <v>18.3</v>
      </c>
      <c r="B687">
        <v>6.3479452054794496</v>
      </c>
      <c r="C687" t="s">
        <v>50</v>
      </c>
      <c r="D687" t="s">
        <v>51</v>
      </c>
      <c r="E687" t="s">
        <v>61</v>
      </c>
      <c r="F687" t="s">
        <v>52</v>
      </c>
      <c r="G687" t="s">
        <v>67</v>
      </c>
      <c r="H687" t="s">
        <v>61</v>
      </c>
      <c r="I687" t="s">
        <v>61</v>
      </c>
      <c r="J687" t="s">
        <v>56</v>
      </c>
      <c r="K687" t="s">
        <v>56</v>
      </c>
      <c r="L687" t="s">
        <v>52</v>
      </c>
      <c r="M687" t="s">
        <v>52</v>
      </c>
      <c r="N687" t="s">
        <v>51</v>
      </c>
      <c r="O687" t="s">
        <v>51</v>
      </c>
      <c r="P687" t="s">
        <v>51</v>
      </c>
      <c r="Q687" t="s">
        <v>51</v>
      </c>
      <c r="R687" t="s">
        <v>52</v>
      </c>
      <c r="S687" t="s">
        <v>56</v>
      </c>
      <c r="T687" t="s">
        <v>51</v>
      </c>
      <c r="U687">
        <v>24</v>
      </c>
      <c r="V687">
        <v>6</v>
      </c>
      <c r="W687" t="s">
        <v>57</v>
      </c>
      <c r="X687" t="s">
        <v>52</v>
      </c>
      <c r="Y687" t="s">
        <v>52</v>
      </c>
      <c r="Z687">
        <v>48</v>
      </c>
      <c r="AA687">
        <v>176</v>
      </c>
      <c r="AB687">
        <v>89</v>
      </c>
      <c r="AC687" t="s">
        <v>59</v>
      </c>
      <c r="AD687" t="s">
        <v>60</v>
      </c>
      <c r="AE687" t="s">
        <v>52</v>
      </c>
      <c r="AF687" t="s">
        <v>76</v>
      </c>
      <c r="AG687" t="s">
        <v>52</v>
      </c>
      <c r="AH687" t="s">
        <v>52</v>
      </c>
      <c r="AI687" t="s">
        <v>52</v>
      </c>
      <c r="AJ687" t="s">
        <v>52</v>
      </c>
      <c r="AK687" t="s">
        <v>52</v>
      </c>
      <c r="AL687">
        <v>42</v>
      </c>
      <c r="AM687">
        <v>158</v>
      </c>
      <c r="AN687">
        <v>91</v>
      </c>
      <c r="AO687" t="s">
        <v>59</v>
      </c>
      <c r="AP687" t="s">
        <v>52</v>
      </c>
      <c r="AQ687" t="s">
        <v>52</v>
      </c>
      <c r="AR687" t="s">
        <v>62</v>
      </c>
      <c r="AS687" t="s">
        <v>64</v>
      </c>
      <c r="AT687" t="s">
        <v>64</v>
      </c>
      <c r="AU687" t="s">
        <v>64</v>
      </c>
      <c r="AV687">
        <v>5</v>
      </c>
      <c r="AW687" s="2" t="s">
        <v>72</v>
      </c>
      <c r="AX687" s="7">
        <v>240</v>
      </c>
    </row>
    <row r="688" spans="1:50" x14ac:dyDescent="0.15">
      <c r="A688">
        <v>18.3</v>
      </c>
      <c r="B688">
        <v>6.3479452054794496</v>
      </c>
      <c r="C688" t="s">
        <v>50</v>
      </c>
      <c r="D688" t="s">
        <v>51</v>
      </c>
      <c r="E688" t="s">
        <v>61</v>
      </c>
      <c r="F688" t="s">
        <v>52</v>
      </c>
      <c r="G688" t="s">
        <v>67</v>
      </c>
      <c r="H688" t="s">
        <v>61</v>
      </c>
      <c r="I688" t="s">
        <v>61</v>
      </c>
      <c r="J688" t="s">
        <v>56</v>
      </c>
      <c r="K688" t="s">
        <v>56</v>
      </c>
      <c r="L688" t="s">
        <v>52</v>
      </c>
      <c r="M688" t="s">
        <v>52</v>
      </c>
      <c r="N688" t="s">
        <v>51</v>
      </c>
      <c r="O688" t="s">
        <v>51</v>
      </c>
      <c r="P688" t="s">
        <v>51</v>
      </c>
      <c r="Q688" t="s">
        <v>51</v>
      </c>
      <c r="R688" t="s">
        <v>52</v>
      </c>
      <c r="S688" t="s">
        <v>56</v>
      </c>
      <c r="T688" t="s">
        <v>51</v>
      </c>
      <c r="U688">
        <v>24</v>
      </c>
      <c r="V688">
        <v>6</v>
      </c>
      <c r="W688" t="s">
        <v>57</v>
      </c>
      <c r="X688" t="s">
        <v>52</v>
      </c>
      <c r="Y688" t="s">
        <v>52</v>
      </c>
      <c r="Z688">
        <v>48</v>
      </c>
      <c r="AA688">
        <v>176</v>
      </c>
      <c r="AB688">
        <v>89</v>
      </c>
      <c r="AC688" t="s">
        <v>59</v>
      </c>
      <c r="AD688" t="s">
        <v>60</v>
      </c>
      <c r="AE688" t="s">
        <v>52</v>
      </c>
      <c r="AF688" t="s">
        <v>76</v>
      </c>
      <c r="AG688" t="s">
        <v>52</v>
      </c>
      <c r="AH688" t="s">
        <v>52</v>
      </c>
      <c r="AI688" t="s">
        <v>52</v>
      </c>
      <c r="AJ688">
        <v>36.700000000000003</v>
      </c>
      <c r="AK688" t="s">
        <v>63</v>
      </c>
      <c r="AL688">
        <v>36</v>
      </c>
      <c r="AM688">
        <v>150</v>
      </c>
      <c r="AN688">
        <v>91</v>
      </c>
      <c r="AO688" t="s">
        <v>59</v>
      </c>
      <c r="AP688" t="s">
        <v>52</v>
      </c>
      <c r="AQ688" t="s">
        <v>52</v>
      </c>
      <c r="AR688" t="s">
        <v>62</v>
      </c>
      <c r="AS688" t="s">
        <v>64</v>
      </c>
      <c r="AT688" t="s">
        <v>61</v>
      </c>
      <c r="AU688" t="s">
        <v>64</v>
      </c>
      <c r="AV688">
        <v>7</v>
      </c>
      <c r="AW688" s="2" t="s">
        <v>72</v>
      </c>
      <c r="AX688" s="7">
        <v>480</v>
      </c>
    </row>
    <row r="689" spans="1:50" x14ac:dyDescent="0.15">
      <c r="A689">
        <v>26.9</v>
      </c>
      <c r="B689">
        <v>7.6630136986301398</v>
      </c>
      <c r="C689" t="s">
        <v>50</v>
      </c>
      <c r="D689" t="s">
        <v>56</v>
      </c>
      <c r="E689" t="s">
        <v>52</v>
      </c>
      <c r="F689">
        <v>2</v>
      </c>
      <c r="G689" t="s">
        <v>53</v>
      </c>
      <c r="H689" t="s">
        <v>74</v>
      </c>
      <c r="I689" t="s">
        <v>55</v>
      </c>
      <c r="J689" t="s">
        <v>52</v>
      </c>
      <c r="K689" t="s">
        <v>56</v>
      </c>
      <c r="L689" t="s">
        <v>56</v>
      </c>
      <c r="M689" t="s">
        <v>56</v>
      </c>
      <c r="N689" t="s">
        <v>56</v>
      </c>
      <c r="O689" t="s">
        <v>56</v>
      </c>
      <c r="P689" t="s">
        <v>56</v>
      </c>
      <c r="Q689" t="s">
        <v>56</v>
      </c>
      <c r="R689" t="s">
        <v>56</v>
      </c>
      <c r="S689" t="s">
        <v>51</v>
      </c>
      <c r="T689" t="s">
        <v>51</v>
      </c>
      <c r="U689">
        <v>6</v>
      </c>
      <c r="V689">
        <v>1</v>
      </c>
      <c r="W689" t="s">
        <v>57</v>
      </c>
      <c r="X689" t="s">
        <v>52</v>
      </c>
      <c r="Y689" t="s">
        <v>52</v>
      </c>
      <c r="Z689">
        <v>20</v>
      </c>
      <c r="AA689">
        <v>112</v>
      </c>
      <c r="AB689">
        <v>96</v>
      </c>
      <c r="AC689" t="s">
        <v>59</v>
      </c>
      <c r="AD689" t="s">
        <v>75</v>
      </c>
      <c r="AE689" t="s">
        <v>52</v>
      </c>
      <c r="AF689" t="s">
        <v>62</v>
      </c>
      <c r="AG689" t="s">
        <v>64</v>
      </c>
      <c r="AH689" t="s">
        <v>52</v>
      </c>
      <c r="AI689" t="s">
        <v>61</v>
      </c>
      <c r="AJ689" t="s">
        <v>52</v>
      </c>
      <c r="AK689" t="s">
        <v>52</v>
      </c>
      <c r="AL689">
        <v>28</v>
      </c>
      <c r="AM689" t="s">
        <v>52</v>
      </c>
      <c r="AN689" t="s">
        <v>52</v>
      </c>
      <c r="AO689" t="s">
        <v>52</v>
      </c>
      <c r="AP689" t="s">
        <v>52</v>
      </c>
      <c r="AQ689" t="s">
        <v>52</v>
      </c>
      <c r="AR689" t="s">
        <v>52</v>
      </c>
      <c r="AS689" t="s">
        <v>71</v>
      </c>
      <c r="AT689" t="s">
        <v>52</v>
      </c>
      <c r="AU689" t="s">
        <v>61</v>
      </c>
      <c r="AV689">
        <v>0</v>
      </c>
      <c r="AW689" s="2" t="s">
        <v>65</v>
      </c>
      <c r="AX689" s="7">
        <v>60</v>
      </c>
    </row>
    <row r="690" spans="1:50" x14ac:dyDescent="0.15">
      <c r="A690">
        <v>25.3</v>
      </c>
      <c r="B690">
        <v>6.9452054794520599</v>
      </c>
      <c r="C690" t="s">
        <v>50</v>
      </c>
      <c r="D690" t="s">
        <v>56</v>
      </c>
      <c r="E690" t="s">
        <v>52</v>
      </c>
      <c r="F690">
        <v>2</v>
      </c>
      <c r="G690" t="s">
        <v>53</v>
      </c>
      <c r="H690" t="s">
        <v>74</v>
      </c>
      <c r="I690" t="s">
        <v>55</v>
      </c>
      <c r="J690" t="s">
        <v>56</v>
      </c>
      <c r="K690" t="s">
        <v>51</v>
      </c>
      <c r="L690" t="s">
        <v>56</v>
      </c>
      <c r="M690" t="s">
        <v>56</v>
      </c>
      <c r="N690" t="s">
        <v>56</v>
      </c>
      <c r="O690" t="s">
        <v>56</v>
      </c>
      <c r="P690" t="s">
        <v>56</v>
      </c>
      <c r="Q690" t="s">
        <v>56</v>
      </c>
      <c r="R690" t="s">
        <v>56</v>
      </c>
      <c r="S690" t="s">
        <v>56</v>
      </c>
      <c r="T690" t="s">
        <v>51</v>
      </c>
      <c r="U690">
        <v>12</v>
      </c>
      <c r="V690" t="s">
        <v>52</v>
      </c>
      <c r="W690" t="s">
        <v>57</v>
      </c>
      <c r="X690">
        <v>37.5</v>
      </c>
      <c r="Y690" t="s">
        <v>63</v>
      </c>
      <c r="Z690">
        <v>26</v>
      </c>
      <c r="AA690">
        <v>132</v>
      </c>
      <c r="AB690">
        <v>95</v>
      </c>
      <c r="AC690" t="s">
        <v>59</v>
      </c>
      <c r="AD690" t="s">
        <v>75</v>
      </c>
      <c r="AE690" t="s">
        <v>52</v>
      </c>
      <c r="AF690" t="s">
        <v>62</v>
      </c>
      <c r="AG690" t="s">
        <v>52</v>
      </c>
      <c r="AH690" t="s">
        <v>52</v>
      </c>
      <c r="AI690" t="s">
        <v>52</v>
      </c>
      <c r="AJ690" t="s">
        <v>52</v>
      </c>
      <c r="AK690" t="s">
        <v>52</v>
      </c>
      <c r="AL690">
        <v>24</v>
      </c>
      <c r="AM690">
        <v>126</v>
      </c>
      <c r="AN690">
        <v>95</v>
      </c>
      <c r="AO690" t="s">
        <v>59</v>
      </c>
      <c r="AP690" t="s">
        <v>75</v>
      </c>
      <c r="AQ690" t="s">
        <v>52</v>
      </c>
      <c r="AR690" t="s">
        <v>62</v>
      </c>
      <c r="AS690" t="s">
        <v>64</v>
      </c>
      <c r="AT690" t="s">
        <v>64</v>
      </c>
      <c r="AU690" t="s">
        <v>64</v>
      </c>
      <c r="AV690">
        <v>1</v>
      </c>
      <c r="AW690" s="2" t="s">
        <v>72</v>
      </c>
      <c r="AX690" s="7">
        <v>60</v>
      </c>
    </row>
    <row r="691" spans="1:50" x14ac:dyDescent="0.15">
      <c r="A691">
        <v>25.3</v>
      </c>
      <c r="B691">
        <v>6.9452054794520599</v>
      </c>
      <c r="C691" t="s">
        <v>50</v>
      </c>
      <c r="D691" t="s">
        <v>56</v>
      </c>
      <c r="E691" t="s">
        <v>52</v>
      </c>
      <c r="F691">
        <v>2</v>
      </c>
      <c r="G691" t="s">
        <v>53</v>
      </c>
      <c r="H691" t="s">
        <v>74</v>
      </c>
      <c r="I691" t="s">
        <v>55</v>
      </c>
      <c r="J691" t="s">
        <v>56</v>
      </c>
      <c r="K691" t="s">
        <v>51</v>
      </c>
      <c r="L691" t="s">
        <v>56</v>
      </c>
      <c r="M691" t="s">
        <v>56</v>
      </c>
      <c r="N691" t="s">
        <v>56</v>
      </c>
      <c r="O691" t="s">
        <v>56</v>
      </c>
      <c r="P691" t="s">
        <v>56</v>
      </c>
      <c r="Q691" t="s">
        <v>56</v>
      </c>
      <c r="R691" t="s">
        <v>56</v>
      </c>
      <c r="S691" t="s">
        <v>56</v>
      </c>
      <c r="T691" t="s">
        <v>51</v>
      </c>
      <c r="U691">
        <v>12</v>
      </c>
      <c r="V691" t="s">
        <v>52</v>
      </c>
      <c r="W691" t="s">
        <v>57</v>
      </c>
      <c r="X691">
        <v>37.5</v>
      </c>
      <c r="Y691" t="s">
        <v>63</v>
      </c>
      <c r="Z691">
        <v>26</v>
      </c>
      <c r="AA691">
        <v>132</v>
      </c>
      <c r="AB691">
        <v>95</v>
      </c>
      <c r="AC691" t="s">
        <v>59</v>
      </c>
      <c r="AD691" t="s">
        <v>75</v>
      </c>
      <c r="AE691" t="s">
        <v>52</v>
      </c>
      <c r="AF691" t="s">
        <v>62</v>
      </c>
      <c r="AG691" t="s">
        <v>52</v>
      </c>
      <c r="AH691" t="s">
        <v>52</v>
      </c>
      <c r="AI691" t="s">
        <v>52</v>
      </c>
      <c r="AJ691" t="s">
        <v>52</v>
      </c>
      <c r="AK691" t="s">
        <v>52</v>
      </c>
      <c r="AL691">
        <v>28</v>
      </c>
      <c r="AM691">
        <v>138</v>
      </c>
      <c r="AN691">
        <v>97</v>
      </c>
      <c r="AO691" t="s">
        <v>59</v>
      </c>
      <c r="AP691" t="s">
        <v>75</v>
      </c>
      <c r="AQ691" t="s">
        <v>52</v>
      </c>
      <c r="AR691" t="s">
        <v>62</v>
      </c>
      <c r="AS691" t="s">
        <v>64</v>
      </c>
      <c r="AT691" t="s">
        <v>64</v>
      </c>
      <c r="AU691" t="s">
        <v>64</v>
      </c>
      <c r="AV691">
        <v>4</v>
      </c>
      <c r="AW691" s="2" t="s">
        <v>72</v>
      </c>
      <c r="AX691" s="7">
        <v>240</v>
      </c>
    </row>
    <row r="692" spans="1:50" x14ac:dyDescent="0.15">
      <c r="A692">
        <v>17.899999999999999</v>
      </c>
      <c r="B692">
        <v>4.5287671232876701</v>
      </c>
      <c r="C692" t="s">
        <v>50</v>
      </c>
      <c r="D692" t="s">
        <v>56</v>
      </c>
      <c r="E692" t="s">
        <v>52</v>
      </c>
      <c r="F692">
        <v>1</v>
      </c>
      <c r="G692" t="s">
        <v>73</v>
      </c>
      <c r="H692" t="s">
        <v>54</v>
      </c>
      <c r="I692" t="s">
        <v>55</v>
      </c>
      <c r="J692" t="s">
        <v>52</v>
      </c>
      <c r="K692" t="s">
        <v>52</v>
      </c>
      <c r="L692" t="s">
        <v>52</v>
      </c>
      <c r="M692" t="s">
        <v>56</v>
      </c>
      <c r="N692" t="s">
        <v>51</v>
      </c>
      <c r="O692" t="s">
        <v>56</v>
      </c>
      <c r="P692" t="s">
        <v>52</v>
      </c>
      <c r="Q692" t="s">
        <v>52</v>
      </c>
      <c r="R692" t="s">
        <v>56</v>
      </c>
      <c r="S692" t="s">
        <v>56</v>
      </c>
      <c r="T692" t="s">
        <v>56</v>
      </c>
      <c r="U692">
        <v>24</v>
      </c>
      <c r="V692">
        <v>1</v>
      </c>
      <c r="W692" t="s">
        <v>57</v>
      </c>
      <c r="X692">
        <v>36.6</v>
      </c>
      <c r="Y692" t="s">
        <v>63</v>
      </c>
      <c r="Z692">
        <v>46</v>
      </c>
      <c r="AA692">
        <v>150</v>
      </c>
      <c r="AB692">
        <v>92</v>
      </c>
      <c r="AC692" t="s">
        <v>59</v>
      </c>
      <c r="AD692" t="s">
        <v>68</v>
      </c>
      <c r="AE692" t="s">
        <v>52</v>
      </c>
      <c r="AF692" t="s">
        <v>76</v>
      </c>
      <c r="AG692" t="s">
        <v>52</v>
      </c>
      <c r="AH692" t="s">
        <v>52</v>
      </c>
      <c r="AI692" t="s">
        <v>52</v>
      </c>
      <c r="AJ692" t="s">
        <v>52</v>
      </c>
      <c r="AK692" t="s">
        <v>52</v>
      </c>
      <c r="AL692">
        <v>32</v>
      </c>
      <c r="AM692">
        <v>150</v>
      </c>
      <c r="AN692">
        <v>95</v>
      </c>
      <c r="AO692" t="s">
        <v>59</v>
      </c>
      <c r="AP692" t="s">
        <v>75</v>
      </c>
      <c r="AQ692" t="s">
        <v>52</v>
      </c>
      <c r="AR692" t="s">
        <v>76</v>
      </c>
      <c r="AS692" t="s">
        <v>71</v>
      </c>
      <c r="AT692" t="s">
        <v>64</v>
      </c>
      <c r="AU692" t="s">
        <v>52</v>
      </c>
      <c r="AV692">
        <v>5</v>
      </c>
      <c r="AW692" s="2" t="s">
        <v>65</v>
      </c>
      <c r="AX692" s="7">
        <v>240</v>
      </c>
    </row>
    <row r="693" spans="1:50" x14ac:dyDescent="0.15">
      <c r="A693">
        <v>57.8</v>
      </c>
      <c r="B693">
        <v>12.934246575342501</v>
      </c>
      <c r="C693" t="s">
        <v>50</v>
      </c>
      <c r="D693" t="s">
        <v>51</v>
      </c>
      <c r="E693" t="s">
        <v>52</v>
      </c>
      <c r="F693">
        <v>2</v>
      </c>
      <c r="G693" t="s">
        <v>67</v>
      </c>
      <c r="H693" t="s">
        <v>61</v>
      </c>
      <c r="I693" t="s">
        <v>55</v>
      </c>
      <c r="J693" t="s">
        <v>52</v>
      </c>
      <c r="K693" t="s">
        <v>52</v>
      </c>
      <c r="L693" t="s">
        <v>52</v>
      </c>
      <c r="M693" t="s">
        <v>56</v>
      </c>
      <c r="N693" t="s">
        <v>51</v>
      </c>
      <c r="O693" t="s">
        <v>51</v>
      </c>
      <c r="P693" t="s">
        <v>56</v>
      </c>
      <c r="Q693" t="s">
        <v>56</v>
      </c>
      <c r="R693" t="s">
        <v>52</v>
      </c>
      <c r="S693" t="s">
        <v>56</v>
      </c>
      <c r="T693" t="s">
        <v>51</v>
      </c>
      <c r="U693">
        <v>24</v>
      </c>
      <c r="V693">
        <v>3</v>
      </c>
      <c r="W693" t="s">
        <v>57</v>
      </c>
      <c r="X693" t="s">
        <v>52</v>
      </c>
      <c r="Y693" t="s">
        <v>52</v>
      </c>
      <c r="Z693" t="s">
        <v>52</v>
      </c>
      <c r="AA693">
        <v>114</v>
      </c>
      <c r="AB693">
        <v>95</v>
      </c>
      <c r="AC693" t="s">
        <v>59</v>
      </c>
      <c r="AD693" t="s">
        <v>52</v>
      </c>
      <c r="AE693" t="s">
        <v>52</v>
      </c>
      <c r="AF693" t="s">
        <v>62</v>
      </c>
      <c r="AG693" t="s">
        <v>52</v>
      </c>
      <c r="AH693" t="s">
        <v>52</v>
      </c>
      <c r="AI693" t="s">
        <v>52</v>
      </c>
      <c r="AJ693" t="s">
        <v>52</v>
      </c>
      <c r="AK693" t="s">
        <v>52</v>
      </c>
      <c r="AL693">
        <v>24</v>
      </c>
      <c r="AM693">
        <v>98</v>
      </c>
      <c r="AN693">
        <v>95</v>
      </c>
      <c r="AO693" t="s">
        <v>59</v>
      </c>
      <c r="AP693" t="s">
        <v>75</v>
      </c>
      <c r="AQ693" t="s">
        <v>52</v>
      </c>
      <c r="AR693" t="s">
        <v>62</v>
      </c>
      <c r="AS693" t="s">
        <v>64</v>
      </c>
      <c r="AT693" t="s">
        <v>61</v>
      </c>
      <c r="AU693" t="s">
        <v>64</v>
      </c>
      <c r="AV693">
        <v>1</v>
      </c>
      <c r="AW693" s="2" t="s">
        <v>65</v>
      </c>
      <c r="AX693" s="7">
        <v>60</v>
      </c>
    </row>
    <row r="694" spans="1:50" x14ac:dyDescent="0.15">
      <c r="A694">
        <v>21.6</v>
      </c>
      <c r="B694">
        <v>6.1178082191780803</v>
      </c>
      <c r="C694" t="s">
        <v>50</v>
      </c>
      <c r="D694" t="s">
        <v>56</v>
      </c>
      <c r="E694" t="s">
        <v>52</v>
      </c>
      <c r="F694">
        <v>2</v>
      </c>
      <c r="G694" t="s">
        <v>67</v>
      </c>
      <c r="H694" t="s">
        <v>61</v>
      </c>
      <c r="I694" t="s">
        <v>55</v>
      </c>
      <c r="J694" t="s">
        <v>52</v>
      </c>
      <c r="K694" t="s">
        <v>52</v>
      </c>
      <c r="L694" t="s">
        <v>52</v>
      </c>
      <c r="M694" t="s">
        <v>56</v>
      </c>
      <c r="N694" t="s">
        <v>51</v>
      </c>
      <c r="O694" t="s">
        <v>51</v>
      </c>
      <c r="P694" t="s">
        <v>56</v>
      </c>
      <c r="Q694" t="s">
        <v>56</v>
      </c>
      <c r="R694" t="s">
        <v>52</v>
      </c>
      <c r="S694" t="s">
        <v>51</v>
      </c>
      <c r="T694" t="s">
        <v>51</v>
      </c>
      <c r="U694">
        <v>9</v>
      </c>
      <c r="V694">
        <v>3</v>
      </c>
      <c r="W694" t="s">
        <v>57</v>
      </c>
      <c r="X694">
        <v>36.299999999999997</v>
      </c>
      <c r="Y694" t="s">
        <v>63</v>
      </c>
      <c r="Z694">
        <v>26</v>
      </c>
      <c r="AA694">
        <v>124</v>
      </c>
      <c r="AB694">
        <v>94</v>
      </c>
      <c r="AC694" t="s">
        <v>59</v>
      </c>
      <c r="AD694" t="s">
        <v>68</v>
      </c>
      <c r="AE694" t="s">
        <v>52</v>
      </c>
      <c r="AF694" t="s">
        <v>76</v>
      </c>
      <c r="AG694" t="s">
        <v>61</v>
      </c>
      <c r="AH694" t="s">
        <v>61</v>
      </c>
      <c r="AI694" t="s">
        <v>52</v>
      </c>
      <c r="AJ694" t="s">
        <v>52</v>
      </c>
      <c r="AK694" t="s">
        <v>52</v>
      </c>
      <c r="AL694">
        <v>30</v>
      </c>
      <c r="AM694">
        <v>130</v>
      </c>
      <c r="AN694">
        <v>96</v>
      </c>
      <c r="AO694" t="s">
        <v>59</v>
      </c>
      <c r="AP694" t="s">
        <v>75</v>
      </c>
      <c r="AQ694" t="s">
        <v>52</v>
      </c>
      <c r="AR694" t="s">
        <v>76</v>
      </c>
      <c r="AS694" t="s">
        <v>71</v>
      </c>
      <c r="AT694" t="s">
        <v>64</v>
      </c>
      <c r="AU694" t="s">
        <v>64</v>
      </c>
      <c r="AV694">
        <v>1</v>
      </c>
      <c r="AW694" s="2" t="s">
        <v>70</v>
      </c>
      <c r="AX694" s="7">
        <v>120</v>
      </c>
    </row>
    <row r="695" spans="1:50" x14ac:dyDescent="0.15">
      <c r="A695">
        <v>18.600000000000001</v>
      </c>
      <c r="B695">
        <v>4.6986301369863002</v>
      </c>
      <c r="C695" t="s">
        <v>50</v>
      </c>
      <c r="D695" t="s">
        <v>56</v>
      </c>
      <c r="E695" t="s">
        <v>52</v>
      </c>
      <c r="F695">
        <v>2</v>
      </c>
      <c r="G695" t="s">
        <v>52</v>
      </c>
      <c r="H695" t="s">
        <v>78</v>
      </c>
      <c r="I695" t="s">
        <v>55</v>
      </c>
      <c r="J695" t="s">
        <v>52</v>
      </c>
      <c r="K695" t="s">
        <v>52</v>
      </c>
      <c r="L695" t="s">
        <v>52</v>
      </c>
      <c r="M695" t="s">
        <v>56</v>
      </c>
      <c r="N695" t="s">
        <v>51</v>
      </c>
      <c r="O695" t="s">
        <v>51</v>
      </c>
      <c r="P695" t="s">
        <v>56</v>
      </c>
      <c r="Q695" t="s">
        <v>56</v>
      </c>
      <c r="R695" t="s">
        <v>56</v>
      </c>
      <c r="S695" t="s">
        <v>56</v>
      </c>
      <c r="T695" t="s">
        <v>51</v>
      </c>
      <c r="U695">
        <v>48</v>
      </c>
      <c r="V695">
        <v>6</v>
      </c>
      <c r="W695" t="s">
        <v>57</v>
      </c>
      <c r="X695">
        <v>36.700000000000003</v>
      </c>
      <c r="Y695" t="s">
        <v>58</v>
      </c>
      <c r="Z695">
        <v>48</v>
      </c>
      <c r="AA695">
        <v>145</v>
      </c>
      <c r="AB695">
        <v>87</v>
      </c>
      <c r="AC695" t="s">
        <v>59</v>
      </c>
      <c r="AD695" t="s">
        <v>60</v>
      </c>
      <c r="AE695" t="s">
        <v>52</v>
      </c>
      <c r="AF695" t="s">
        <v>76</v>
      </c>
      <c r="AG695" t="s">
        <v>61</v>
      </c>
      <c r="AH695" t="s">
        <v>61</v>
      </c>
      <c r="AI695" t="s">
        <v>52</v>
      </c>
      <c r="AJ695" t="s">
        <v>52</v>
      </c>
      <c r="AK695" t="s">
        <v>52</v>
      </c>
      <c r="AL695" t="s">
        <v>52</v>
      </c>
      <c r="AM695" t="s">
        <v>52</v>
      </c>
      <c r="AN695" t="s">
        <v>52</v>
      </c>
      <c r="AO695" t="s">
        <v>52</v>
      </c>
      <c r="AP695" t="s">
        <v>68</v>
      </c>
      <c r="AQ695" t="s">
        <v>52</v>
      </c>
      <c r="AR695" t="s">
        <v>52</v>
      </c>
      <c r="AS695" t="s">
        <v>52</v>
      </c>
      <c r="AT695" t="s">
        <v>52</v>
      </c>
      <c r="AU695" t="s">
        <v>52</v>
      </c>
      <c r="AV695">
        <v>1</v>
      </c>
      <c r="AW695" s="2" t="s">
        <v>70</v>
      </c>
      <c r="AX695" s="7">
        <v>60</v>
      </c>
    </row>
    <row r="696" spans="1:50" x14ac:dyDescent="0.15">
      <c r="A696">
        <v>18.600000000000001</v>
      </c>
      <c r="B696">
        <v>4.3698630136986303</v>
      </c>
      <c r="C696" t="s">
        <v>50</v>
      </c>
      <c r="D696" t="s">
        <v>56</v>
      </c>
      <c r="E696" t="s">
        <v>52</v>
      </c>
      <c r="F696">
        <v>2</v>
      </c>
      <c r="G696" t="s">
        <v>52</v>
      </c>
      <c r="H696" t="s">
        <v>52</v>
      </c>
      <c r="I696" t="s">
        <v>55</v>
      </c>
      <c r="J696" t="s">
        <v>52</v>
      </c>
      <c r="K696" t="s">
        <v>52</v>
      </c>
      <c r="L696" t="s">
        <v>52</v>
      </c>
      <c r="M696" t="s">
        <v>56</v>
      </c>
      <c r="N696" t="s">
        <v>51</v>
      </c>
      <c r="O696" t="s">
        <v>56</v>
      </c>
      <c r="P696" t="s">
        <v>56</v>
      </c>
      <c r="Q696" t="s">
        <v>56</v>
      </c>
      <c r="R696" t="s">
        <v>56</v>
      </c>
      <c r="S696" t="s">
        <v>51</v>
      </c>
      <c r="T696" t="s">
        <v>51</v>
      </c>
      <c r="U696">
        <v>24</v>
      </c>
      <c r="V696">
        <v>20</v>
      </c>
      <c r="W696" t="s">
        <v>57</v>
      </c>
      <c r="X696" t="s">
        <v>52</v>
      </c>
      <c r="Y696" t="s">
        <v>52</v>
      </c>
      <c r="Z696">
        <v>32</v>
      </c>
      <c r="AA696">
        <v>106</v>
      </c>
      <c r="AB696">
        <v>94</v>
      </c>
      <c r="AC696" t="s">
        <v>59</v>
      </c>
      <c r="AD696" t="s">
        <v>68</v>
      </c>
      <c r="AE696" t="s">
        <v>52</v>
      </c>
      <c r="AF696" t="s">
        <v>76</v>
      </c>
      <c r="AG696" t="s">
        <v>71</v>
      </c>
      <c r="AH696" t="s">
        <v>52</v>
      </c>
      <c r="AI696" t="s">
        <v>71</v>
      </c>
      <c r="AJ696" t="s">
        <v>52</v>
      </c>
      <c r="AK696" t="s">
        <v>52</v>
      </c>
      <c r="AL696">
        <v>24</v>
      </c>
      <c r="AM696">
        <v>102</v>
      </c>
      <c r="AN696">
        <v>98</v>
      </c>
      <c r="AO696" t="s">
        <v>59</v>
      </c>
      <c r="AP696" t="s">
        <v>52</v>
      </c>
      <c r="AQ696" t="s">
        <v>52</v>
      </c>
      <c r="AR696" t="s">
        <v>52</v>
      </c>
      <c r="AS696" t="s">
        <v>61</v>
      </c>
      <c r="AT696" t="s">
        <v>61</v>
      </c>
      <c r="AU696" t="s">
        <v>64</v>
      </c>
      <c r="AV696">
        <v>1</v>
      </c>
      <c r="AW696" s="2" t="s">
        <v>70</v>
      </c>
      <c r="AX696" s="7">
        <v>60</v>
      </c>
    </row>
    <row r="697" spans="1:50" x14ac:dyDescent="0.15">
      <c r="A697">
        <v>18.600000000000001</v>
      </c>
      <c r="B697">
        <v>4.3534246575342497</v>
      </c>
      <c r="C697" t="s">
        <v>50</v>
      </c>
      <c r="D697" t="s">
        <v>51</v>
      </c>
      <c r="E697" t="s">
        <v>61</v>
      </c>
      <c r="F697" t="s">
        <v>52</v>
      </c>
      <c r="G697" t="s">
        <v>52</v>
      </c>
      <c r="H697" t="s">
        <v>78</v>
      </c>
      <c r="I697" t="s">
        <v>61</v>
      </c>
      <c r="J697" t="s">
        <v>52</v>
      </c>
      <c r="K697" t="s">
        <v>52</v>
      </c>
      <c r="L697" t="s">
        <v>52</v>
      </c>
      <c r="M697" t="s">
        <v>51</v>
      </c>
      <c r="N697" t="s">
        <v>51</v>
      </c>
      <c r="O697" t="s">
        <v>51</v>
      </c>
      <c r="P697" t="s">
        <v>52</v>
      </c>
      <c r="Q697" t="s">
        <v>52</v>
      </c>
      <c r="R697" t="s">
        <v>56</v>
      </c>
      <c r="S697" t="s">
        <v>56</v>
      </c>
      <c r="T697" t="s">
        <v>56</v>
      </c>
      <c r="U697">
        <v>48</v>
      </c>
      <c r="V697" t="s">
        <v>52</v>
      </c>
      <c r="W697" t="s">
        <v>57</v>
      </c>
      <c r="X697">
        <v>38.5</v>
      </c>
      <c r="Y697" t="s">
        <v>58</v>
      </c>
      <c r="Z697">
        <v>38</v>
      </c>
      <c r="AA697">
        <v>167</v>
      </c>
      <c r="AB697">
        <v>91</v>
      </c>
      <c r="AC697" t="s">
        <v>59</v>
      </c>
      <c r="AD697" t="s">
        <v>68</v>
      </c>
      <c r="AE697" t="s">
        <v>52</v>
      </c>
      <c r="AF697" t="s">
        <v>76</v>
      </c>
      <c r="AG697" t="s">
        <v>52</v>
      </c>
      <c r="AH697" t="s">
        <v>52</v>
      </c>
      <c r="AI697" t="s">
        <v>52</v>
      </c>
      <c r="AJ697" t="s">
        <v>52</v>
      </c>
      <c r="AK697" t="s">
        <v>52</v>
      </c>
      <c r="AL697" t="s">
        <v>52</v>
      </c>
      <c r="AM697" t="s">
        <v>52</v>
      </c>
      <c r="AN697">
        <v>91</v>
      </c>
      <c r="AO697" t="s">
        <v>59</v>
      </c>
      <c r="AP697" t="s">
        <v>75</v>
      </c>
      <c r="AQ697" t="s">
        <v>52</v>
      </c>
      <c r="AR697" t="s">
        <v>52</v>
      </c>
      <c r="AS697" t="s">
        <v>52</v>
      </c>
      <c r="AT697" t="s">
        <v>52</v>
      </c>
      <c r="AU697" t="s">
        <v>52</v>
      </c>
      <c r="AV697">
        <v>1</v>
      </c>
      <c r="AW697" s="2" t="s">
        <v>65</v>
      </c>
      <c r="AX697" s="7">
        <v>60</v>
      </c>
    </row>
    <row r="698" spans="1:50" x14ac:dyDescent="0.15">
      <c r="A698">
        <v>18.600000000000001</v>
      </c>
      <c r="B698">
        <v>4.3534246575342497</v>
      </c>
      <c r="C698" t="s">
        <v>50</v>
      </c>
      <c r="D698" t="s">
        <v>51</v>
      </c>
      <c r="E698" t="s">
        <v>61</v>
      </c>
      <c r="F698" t="s">
        <v>52</v>
      </c>
      <c r="G698" t="s">
        <v>52</v>
      </c>
      <c r="H698" t="s">
        <v>78</v>
      </c>
      <c r="I698" t="s">
        <v>61</v>
      </c>
      <c r="J698" t="s">
        <v>52</v>
      </c>
      <c r="K698" t="s">
        <v>52</v>
      </c>
      <c r="L698" t="s">
        <v>52</v>
      </c>
      <c r="M698" t="s">
        <v>51</v>
      </c>
      <c r="N698" t="s">
        <v>51</v>
      </c>
      <c r="O698" t="s">
        <v>51</v>
      </c>
      <c r="P698" t="s">
        <v>52</v>
      </c>
      <c r="Q698" t="s">
        <v>52</v>
      </c>
      <c r="R698" t="s">
        <v>56</v>
      </c>
      <c r="S698" t="s">
        <v>56</v>
      </c>
      <c r="T698" t="s">
        <v>56</v>
      </c>
      <c r="U698">
        <v>48</v>
      </c>
      <c r="V698" t="s">
        <v>52</v>
      </c>
      <c r="W698" t="s">
        <v>57</v>
      </c>
      <c r="X698">
        <v>38.5</v>
      </c>
      <c r="Y698" t="s">
        <v>58</v>
      </c>
      <c r="Z698">
        <v>38</v>
      </c>
      <c r="AA698">
        <v>167</v>
      </c>
      <c r="AB698">
        <v>91</v>
      </c>
      <c r="AC698" t="s">
        <v>59</v>
      </c>
      <c r="AD698" t="s">
        <v>68</v>
      </c>
      <c r="AE698" t="s">
        <v>52</v>
      </c>
      <c r="AF698" t="s">
        <v>76</v>
      </c>
      <c r="AG698" t="s">
        <v>52</v>
      </c>
      <c r="AH698" t="s">
        <v>52</v>
      </c>
      <c r="AI698" t="s">
        <v>52</v>
      </c>
      <c r="AJ698" t="s">
        <v>52</v>
      </c>
      <c r="AK698" t="s">
        <v>52</v>
      </c>
      <c r="AL698" t="s">
        <v>52</v>
      </c>
      <c r="AM698">
        <v>154</v>
      </c>
      <c r="AN698">
        <v>96</v>
      </c>
      <c r="AO698" t="s">
        <v>59</v>
      </c>
      <c r="AP698" t="s">
        <v>60</v>
      </c>
      <c r="AQ698" t="s">
        <v>52</v>
      </c>
      <c r="AR698" t="s">
        <v>62</v>
      </c>
      <c r="AS698" t="s">
        <v>64</v>
      </c>
      <c r="AT698" t="s">
        <v>61</v>
      </c>
      <c r="AU698" t="s">
        <v>64</v>
      </c>
      <c r="AV698">
        <v>3</v>
      </c>
      <c r="AW698" s="2" t="s">
        <v>65</v>
      </c>
      <c r="AX698" s="7">
        <v>120</v>
      </c>
    </row>
    <row r="699" spans="1:50" x14ac:dyDescent="0.15">
      <c r="A699">
        <v>35.6</v>
      </c>
      <c r="B699">
        <v>9.8109589041095902</v>
      </c>
      <c r="C699" t="s">
        <v>50</v>
      </c>
      <c r="D699" t="s">
        <v>51</v>
      </c>
      <c r="E699" t="s">
        <v>52</v>
      </c>
      <c r="F699">
        <v>4</v>
      </c>
      <c r="G699" t="s">
        <v>73</v>
      </c>
      <c r="H699" t="s">
        <v>78</v>
      </c>
      <c r="I699" t="s">
        <v>61</v>
      </c>
      <c r="J699" t="s">
        <v>52</v>
      </c>
      <c r="K699" t="s">
        <v>52</v>
      </c>
      <c r="L699" t="s">
        <v>52</v>
      </c>
      <c r="M699" t="s">
        <v>51</v>
      </c>
      <c r="N699" t="s">
        <v>51</v>
      </c>
      <c r="O699" t="s">
        <v>51</v>
      </c>
      <c r="P699" t="s">
        <v>51</v>
      </c>
      <c r="Q699" t="s">
        <v>51</v>
      </c>
      <c r="R699" t="s">
        <v>56</v>
      </c>
      <c r="S699" t="s">
        <v>56</v>
      </c>
      <c r="T699" t="s">
        <v>51</v>
      </c>
      <c r="U699">
        <v>7</v>
      </c>
      <c r="V699" t="s">
        <v>52</v>
      </c>
      <c r="W699" t="s">
        <v>81</v>
      </c>
      <c r="X699">
        <v>37.5</v>
      </c>
      <c r="Y699" t="s">
        <v>63</v>
      </c>
      <c r="Z699">
        <v>18</v>
      </c>
      <c r="AA699">
        <v>128</v>
      </c>
      <c r="AB699">
        <v>100</v>
      </c>
      <c r="AC699" t="s">
        <v>59</v>
      </c>
      <c r="AD699" t="s">
        <v>60</v>
      </c>
      <c r="AE699" t="s">
        <v>52</v>
      </c>
      <c r="AF699" t="s">
        <v>62</v>
      </c>
      <c r="AG699" t="s">
        <v>64</v>
      </c>
      <c r="AH699" t="s">
        <v>61</v>
      </c>
      <c r="AI699" t="s">
        <v>64</v>
      </c>
      <c r="AJ699" t="s">
        <v>52</v>
      </c>
      <c r="AK699" t="s">
        <v>52</v>
      </c>
      <c r="AL699">
        <v>20</v>
      </c>
      <c r="AM699" t="s">
        <v>52</v>
      </c>
      <c r="AN699" t="s">
        <v>52</v>
      </c>
      <c r="AO699" t="s">
        <v>52</v>
      </c>
      <c r="AP699" t="s">
        <v>52</v>
      </c>
      <c r="AQ699" t="s">
        <v>52</v>
      </c>
      <c r="AR699" t="s">
        <v>62</v>
      </c>
      <c r="AS699" t="s">
        <v>61</v>
      </c>
      <c r="AT699" t="s">
        <v>61</v>
      </c>
      <c r="AU699" t="s">
        <v>61</v>
      </c>
      <c r="AV699">
        <v>1</v>
      </c>
      <c r="AW699" s="2" t="s">
        <v>70</v>
      </c>
      <c r="AX699" s="7">
        <v>120</v>
      </c>
    </row>
    <row r="700" spans="1:50" x14ac:dyDescent="0.15">
      <c r="A700">
        <v>32.799999999999997</v>
      </c>
      <c r="B700">
        <v>8.9698630136986299</v>
      </c>
      <c r="C700" t="s">
        <v>50</v>
      </c>
      <c r="D700" t="s">
        <v>51</v>
      </c>
      <c r="E700" t="s">
        <v>66</v>
      </c>
      <c r="F700">
        <v>4</v>
      </c>
      <c r="G700" t="s">
        <v>52</v>
      </c>
      <c r="H700" t="s">
        <v>54</v>
      </c>
      <c r="I700" t="s">
        <v>61</v>
      </c>
      <c r="J700" t="s">
        <v>52</v>
      </c>
      <c r="K700" t="s">
        <v>52</v>
      </c>
      <c r="L700" t="s">
        <v>52</v>
      </c>
      <c r="M700" t="s">
        <v>56</v>
      </c>
      <c r="N700" t="s">
        <v>56</v>
      </c>
      <c r="O700" t="s">
        <v>51</v>
      </c>
      <c r="P700" t="s">
        <v>51</v>
      </c>
      <c r="Q700" t="s">
        <v>51</v>
      </c>
      <c r="R700" t="s">
        <v>52</v>
      </c>
      <c r="S700" t="s">
        <v>56</v>
      </c>
      <c r="T700" t="s">
        <v>51</v>
      </c>
      <c r="U700">
        <v>2</v>
      </c>
      <c r="V700">
        <v>2</v>
      </c>
      <c r="W700" t="s">
        <v>81</v>
      </c>
      <c r="X700">
        <v>36.4</v>
      </c>
      <c r="Y700" t="s">
        <v>63</v>
      </c>
      <c r="Z700">
        <v>20</v>
      </c>
      <c r="AA700">
        <v>138</v>
      </c>
      <c r="AB700">
        <v>94</v>
      </c>
      <c r="AC700" t="s">
        <v>59</v>
      </c>
      <c r="AD700" t="s">
        <v>60</v>
      </c>
      <c r="AE700" t="s">
        <v>52</v>
      </c>
      <c r="AF700" t="s">
        <v>62</v>
      </c>
      <c r="AG700" t="s">
        <v>61</v>
      </c>
      <c r="AH700" t="s">
        <v>61</v>
      </c>
      <c r="AI700" t="s">
        <v>61</v>
      </c>
      <c r="AJ700" t="s">
        <v>52</v>
      </c>
      <c r="AK700" t="s">
        <v>52</v>
      </c>
      <c r="AL700">
        <v>30</v>
      </c>
      <c r="AM700" t="s">
        <v>52</v>
      </c>
      <c r="AN700" t="s">
        <v>52</v>
      </c>
      <c r="AO700" t="s">
        <v>52</v>
      </c>
      <c r="AP700" t="s">
        <v>52</v>
      </c>
      <c r="AQ700" t="s">
        <v>52</v>
      </c>
      <c r="AR700" t="s">
        <v>52</v>
      </c>
      <c r="AS700" t="s">
        <v>52</v>
      </c>
      <c r="AT700" t="s">
        <v>52</v>
      </c>
      <c r="AU700" t="s">
        <v>61</v>
      </c>
      <c r="AV700">
        <v>0</v>
      </c>
      <c r="AW700" s="2" t="s">
        <v>65</v>
      </c>
      <c r="AX700" s="7">
        <v>60</v>
      </c>
    </row>
    <row r="701" spans="1:50" x14ac:dyDescent="0.15">
      <c r="A701">
        <v>32.799999999999997</v>
      </c>
      <c r="B701">
        <v>8.9698630136986299</v>
      </c>
      <c r="C701" t="s">
        <v>50</v>
      </c>
      <c r="D701" t="s">
        <v>51</v>
      </c>
      <c r="E701" t="s">
        <v>66</v>
      </c>
      <c r="F701">
        <v>4</v>
      </c>
      <c r="G701" t="s">
        <v>52</v>
      </c>
      <c r="H701" t="s">
        <v>54</v>
      </c>
      <c r="I701" t="s">
        <v>61</v>
      </c>
      <c r="J701" t="s">
        <v>52</v>
      </c>
      <c r="K701" t="s">
        <v>52</v>
      </c>
      <c r="L701" t="s">
        <v>52</v>
      </c>
      <c r="M701" t="s">
        <v>56</v>
      </c>
      <c r="N701" t="s">
        <v>56</v>
      </c>
      <c r="O701" t="s">
        <v>51</v>
      </c>
      <c r="P701" t="s">
        <v>51</v>
      </c>
      <c r="Q701" t="s">
        <v>51</v>
      </c>
      <c r="R701" t="s">
        <v>52</v>
      </c>
      <c r="S701" t="s">
        <v>56</v>
      </c>
      <c r="T701" t="s">
        <v>51</v>
      </c>
      <c r="U701">
        <v>2</v>
      </c>
      <c r="V701">
        <v>2</v>
      </c>
      <c r="W701" t="s">
        <v>81</v>
      </c>
      <c r="X701">
        <v>36.4</v>
      </c>
      <c r="Y701" t="s">
        <v>63</v>
      </c>
      <c r="Z701">
        <v>20</v>
      </c>
      <c r="AA701">
        <v>138</v>
      </c>
      <c r="AB701">
        <v>94</v>
      </c>
      <c r="AC701" t="s">
        <v>59</v>
      </c>
      <c r="AD701" t="s">
        <v>60</v>
      </c>
      <c r="AE701" t="s">
        <v>52</v>
      </c>
      <c r="AF701" t="s">
        <v>62</v>
      </c>
      <c r="AG701" t="s">
        <v>61</v>
      </c>
      <c r="AH701" t="s">
        <v>61</v>
      </c>
      <c r="AI701" t="s">
        <v>61</v>
      </c>
      <c r="AJ701" t="s">
        <v>52</v>
      </c>
      <c r="AK701" t="s">
        <v>52</v>
      </c>
      <c r="AL701">
        <v>20</v>
      </c>
      <c r="AM701">
        <v>138</v>
      </c>
      <c r="AN701">
        <v>94</v>
      </c>
      <c r="AO701" t="s">
        <v>59</v>
      </c>
      <c r="AP701" t="s">
        <v>75</v>
      </c>
      <c r="AQ701" t="s">
        <v>52</v>
      </c>
      <c r="AR701" t="s">
        <v>62</v>
      </c>
      <c r="AS701" t="s">
        <v>64</v>
      </c>
      <c r="AT701" t="s">
        <v>64</v>
      </c>
      <c r="AU701" t="s">
        <v>64</v>
      </c>
      <c r="AV701">
        <v>0</v>
      </c>
      <c r="AW701" s="2" t="s">
        <v>65</v>
      </c>
      <c r="AX701" s="7">
        <v>120</v>
      </c>
    </row>
    <row r="702" spans="1:50" x14ac:dyDescent="0.15">
      <c r="A702">
        <v>32.799999999999997</v>
      </c>
      <c r="B702">
        <v>8.9698630136986299</v>
      </c>
      <c r="C702" t="s">
        <v>50</v>
      </c>
      <c r="D702" t="s">
        <v>51</v>
      </c>
      <c r="E702" t="s">
        <v>66</v>
      </c>
      <c r="F702">
        <v>4</v>
      </c>
      <c r="G702" t="s">
        <v>52</v>
      </c>
      <c r="H702" t="s">
        <v>54</v>
      </c>
      <c r="I702" t="s">
        <v>61</v>
      </c>
      <c r="J702" t="s">
        <v>52</v>
      </c>
      <c r="K702" t="s">
        <v>52</v>
      </c>
      <c r="L702" t="s">
        <v>52</v>
      </c>
      <c r="M702" t="s">
        <v>56</v>
      </c>
      <c r="N702" t="s">
        <v>56</v>
      </c>
      <c r="O702" t="s">
        <v>51</v>
      </c>
      <c r="P702" t="s">
        <v>51</v>
      </c>
      <c r="Q702" t="s">
        <v>51</v>
      </c>
      <c r="R702" t="s">
        <v>52</v>
      </c>
      <c r="S702" t="s">
        <v>56</v>
      </c>
      <c r="T702" t="s">
        <v>51</v>
      </c>
      <c r="U702">
        <v>2</v>
      </c>
      <c r="V702">
        <v>2</v>
      </c>
      <c r="W702" t="s">
        <v>81</v>
      </c>
      <c r="X702">
        <v>36.4</v>
      </c>
      <c r="Y702" t="s">
        <v>63</v>
      </c>
      <c r="Z702">
        <v>20</v>
      </c>
      <c r="AA702">
        <v>138</v>
      </c>
      <c r="AB702">
        <v>94</v>
      </c>
      <c r="AC702" t="s">
        <v>59</v>
      </c>
      <c r="AD702" t="s">
        <v>60</v>
      </c>
      <c r="AE702" t="s">
        <v>52</v>
      </c>
      <c r="AF702" t="s">
        <v>62</v>
      </c>
      <c r="AG702" t="s">
        <v>61</v>
      </c>
      <c r="AH702" t="s">
        <v>61</v>
      </c>
      <c r="AI702" t="s">
        <v>61</v>
      </c>
      <c r="AJ702">
        <v>37.799999999999997</v>
      </c>
      <c r="AK702" t="s">
        <v>63</v>
      </c>
      <c r="AL702">
        <v>30</v>
      </c>
      <c r="AM702">
        <v>142</v>
      </c>
      <c r="AN702">
        <v>98</v>
      </c>
      <c r="AO702" t="s">
        <v>59</v>
      </c>
      <c r="AP702" t="s">
        <v>75</v>
      </c>
      <c r="AQ702" t="s">
        <v>52</v>
      </c>
      <c r="AR702" t="s">
        <v>62</v>
      </c>
      <c r="AS702" t="s">
        <v>64</v>
      </c>
      <c r="AT702" t="s">
        <v>61</v>
      </c>
      <c r="AU702" t="s">
        <v>64</v>
      </c>
      <c r="AV702">
        <v>4</v>
      </c>
      <c r="AW702" s="2" t="s">
        <v>65</v>
      </c>
      <c r="AX702" s="7">
        <v>240</v>
      </c>
    </row>
    <row r="703" spans="1:50" x14ac:dyDescent="0.15">
      <c r="A703">
        <v>32.799999999999997</v>
      </c>
      <c r="B703">
        <v>8.9698630136986299</v>
      </c>
      <c r="C703" t="s">
        <v>50</v>
      </c>
      <c r="D703" t="s">
        <v>51</v>
      </c>
      <c r="E703" t="s">
        <v>66</v>
      </c>
      <c r="F703">
        <v>4</v>
      </c>
      <c r="G703" t="s">
        <v>52</v>
      </c>
      <c r="H703" t="s">
        <v>54</v>
      </c>
      <c r="I703" t="s">
        <v>61</v>
      </c>
      <c r="J703" t="s">
        <v>52</v>
      </c>
      <c r="K703" t="s">
        <v>52</v>
      </c>
      <c r="L703" t="s">
        <v>52</v>
      </c>
      <c r="M703" t="s">
        <v>56</v>
      </c>
      <c r="N703" t="s">
        <v>56</v>
      </c>
      <c r="O703" t="s">
        <v>51</v>
      </c>
      <c r="P703" t="s">
        <v>51</v>
      </c>
      <c r="Q703" t="s">
        <v>51</v>
      </c>
      <c r="R703" t="s">
        <v>52</v>
      </c>
      <c r="S703" t="s">
        <v>56</v>
      </c>
      <c r="T703" t="s">
        <v>51</v>
      </c>
      <c r="U703">
        <v>2</v>
      </c>
      <c r="V703">
        <v>2</v>
      </c>
      <c r="W703" t="s">
        <v>81</v>
      </c>
      <c r="X703">
        <v>36.4</v>
      </c>
      <c r="Y703" t="s">
        <v>63</v>
      </c>
      <c r="Z703">
        <v>20</v>
      </c>
      <c r="AA703">
        <v>138</v>
      </c>
      <c r="AB703">
        <v>94</v>
      </c>
      <c r="AC703" t="s">
        <v>59</v>
      </c>
      <c r="AD703" t="s">
        <v>60</v>
      </c>
      <c r="AE703" t="s">
        <v>52</v>
      </c>
      <c r="AF703" t="s">
        <v>62</v>
      </c>
      <c r="AG703" t="s">
        <v>61</v>
      </c>
      <c r="AH703" t="s">
        <v>61</v>
      </c>
      <c r="AI703" t="s">
        <v>61</v>
      </c>
      <c r="AJ703" t="s">
        <v>52</v>
      </c>
      <c r="AK703" t="s">
        <v>52</v>
      </c>
      <c r="AL703">
        <v>20</v>
      </c>
      <c r="AM703">
        <v>148</v>
      </c>
      <c r="AN703">
        <v>97</v>
      </c>
      <c r="AO703" t="s">
        <v>59</v>
      </c>
      <c r="AP703" t="s">
        <v>60</v>
      </c>
      <c r="AQ703" t="s">
        <v>52</v>
      </c>
      <c r="AR703" t="s">
        <v>62</v>
      </c>
      <c r="AS703" t="s">
        <v>64</v>
      </c>
      <c r="AT703" t="s">
        <v>61</v>
      </c>
      <c r="AU703" t="s">
        <v>61</v>
      </c>
      <c r="AV703">
        <v>8</v>
      </c>
      <c r="AW703" s="2" t="s">
        <v>65</v>
      </c>
      <c r="AX703" s="7">
        <v>480</v>
      </c>
    </row>
    <row r="704" spans="1:50" x14ac:dyDescent="0.15">
      <c r="A704">
        <v>23.5</v>
      </c>
      <c r="B704">
        <v>8.9205479452054792</v>
      </c>
      <c r="C704" t="s">
        <v>50</v>
      </c>
      <c r="D704" t="s">
        <v>51</v>
      </c>
      <c r="E704" t="s">
        <v>52</v>
      </c>
      <c r="F704">
        <v>2</v>
      </c>
      <c r="G704" t="s">
        <v>73</v>
      </c>
      <c r="H704" t="s">
        <v>54</v>
      </c>
      <c r="I704" t="s">
        <v>61</v>
      </c>
      <c r="J704" t="s">
        <v>52</v>
      </c>
      <c r="K704" t="s">
        <v>52</v>
      </c>
      <c r="L704" t="s">
        <v>52</v>
      </c>
      <c r="M704" t="s">
        <v>56</v>
      </c>
      <c r="N704" t="s">
        <v>51</v>
      </c>
      <c r="O704" t="s">
        <v>56</v>
      </c>
      <c r="P704" t="s">
        <v>56</v>
      </c>
      <c r="Q704" t="s">
        <v>56</v>
      </c>
      <c r="R704" t="s">
        <v>56</v>
      </c>
      <c r="S704" t="s">
        <v>56</v>
      </c>
      <c r="T704" t="s">
        <v>56</v>
      </c>
      <c r="U704">
        <v>8</v>
      </c>
      <c r="V704">
        <v>2</v>
      </c>
      <c r="W704" t="s">
        <v>57</v>
      </c>
      <c r="X704">
        <v>37.299999999999997</v>
      </c>
      <c r="Y704" t="s">
        <v>58</v>
      </c>
      <c r="Z704">
        <v>28</v>
      </c>
      <c r="AA704">
        <v>120</v>
      </c>
      <c r="AB704">
        <v>100</v>
      </c>
      <c r="AC704" t="s">
        <v>59</v>
      </c>
      <c r="AD704" t="s">
        <v>52</v>
      </c>
      <c r="AE704" t="s">
        <v>52</v>
      </c>
      <c r="AF704" t="s">
        <v>62</v>
      </c>
      <c r="AG704" t="s">
        <v>52</v>
      </c>
      <c r="AH704" t="s">
        <v>52</v>
      </c>
      <c r="AI704" t="s">
        <v>52</v>
      </c>
      <c r="AJ704">
        <v>38.700000000000003</v>
      </c>
      <c r="AK704" t="s">
        <v>63</v>
      </c>
      <c r="AL704">
        <v>24</v>
      </c>
      <c r="AM704" t="s">
        <v>52</v>
      </c>
      <c r="AN704">
        <v>100</v>
      </c>
      <c r="AO704" t="s">
        <v>59</v>
      </c>
      <c r="AP704" t="s">
        <v>60</v>
      </c>
      <c r="AQ704" t="s">
        <v>52</v>
      </c>
      <c r="AR704" t="s">
        <v>76</v>
      </c>
      <c r="AS704" t="s">
        <v>61</v>
      </c>
      <c r="AT704" t="s">
        <v>61</v>
      </c>
      <c r="AU704" t="s">
        <v>61</v>
      </c>
      <c r="AV704">
        <v>1</v>
      </c>
      <c r="AW704" s="2" t="s">
        <v>70</v>
      </c>
      <c r="AX704" s="7">
        <v>120</v>
      </c>
    </row>
    <row r="705" spans="1:50" x14ac:dyDescent="0.15">
      <c r="A705">
        <v>23.5</v>
      </c>
      <c r="B705">
        <v>8.9205479452054792</v>
      </c>
      <c r="C705" t="s">
        <v>50</v>
      </c>
      <c r="D705" t="s">
        <v>51</v>
      </c>
      <c r="E705" t="s">
        <v>52</v>
      </c>
      <c r="F705">
        <v>2</v>
      </c>
      <c r="G705" t="s">
        <v>73</v>
      </c>
      <c r="H705" t="s">
        <v>54</v>
      </c>
      <c r="I705" t="s">
        <v>61</v>
      </c>
      <c r="J705" t="s">
        <v>52</v>
      </c>
      <c r="K705" t="s">
        <v>52</v>
      </c>
      <c r="L705" t="s">
        <v>52</v>
      </c>
      <c r="M705" t="s">
        <v>56</v>
      </c>
      <c r="N705" t="s">
        <v>51</v>
      </c>
      <c r="O705" t="s">
        <v>56</v>
      </c>
      <c r="P705" t="s">
        <v>56</v>
      </c>
      <c r="Q705" t="s">
        <v>56</v>
      </c>
      <c r="R705" t="s">
        <v>56</v>
      </c>
      <c r="S705" t="s">
        <v>56</v>
      </c>
      <c r="T705" t="s">
        <v>56</v>
      </c>
      <c r="U705">
        <v>8</v>
      </c>
      <c r="V705">
        <v>2</v>
      </c>
      <c r="W705" t="s">
        <v>57</v>
      </c>
      <c r="X705">
        <v>37.299999999999997</v>
      </c>
      <c r="Y705" t="s">
        <v>58</v>
      </c>
      <c r="Z705">
        <v>28</v>
      </c>
      <c r="AA705">
        <v>120</v>
      </c>
      <c r="AB705">
        <v>100</v>
      </c>
      <c r="AC705" t="s">
        <v>59</v>
      </c>
      <c r="AD705" t="s">
        <v>52</v>
      </c>
      <c r="AE705" t="s">
        <v>52</v>
      </c>
      <c r="AF705" t="s">
        <v>62</v>
      </c>
      <c r="AG705" t="s">
        <v>52</v>
      </c>
      <c r="AH705" t="s">
        <v>52</v>
      </c>
      <c r="AI705" t="s">
        <v>52</v>
      </c>
      <c r="AJ705" t="s">
        <v>52</v>
      </c>
      <c r="AK705" t="s">
        <v>52</v>
      </c>
      <c r="AL705">
        <v>24</v>
      </c>
      <c r="AM705">
        <v>100</v>
      </c>
      <c r="AN705" t="s">
        <v>52</v>
      </c>
      <c r="AO705" t="s">
        <v>52</v>
      </c>
      <c r="AP705" t="s">
        <v>60</v>
      </c>
      <c r="AQ705" t="s">
        <v>52</v>
      </c>
      <c r="AR705" t="s">
        <v>76</v>
      </c>
      <c r="AS705" t="s">
        <v>61</v>
      </c>
      <c r="AT705" t="s">
        <v>61</v>
      </c>
      <c r="AU705" t="s">
        <v>61</v>
      </c>
      <c r="AV705">
        <v>1</v>
      </c>
      <c r="AW705" s="2" t="s">
        <v>70</v>
      </c>
      <c r="AX705" s="7">
        <v>60</v>
      </c>
    </row>
    <row r="706" spans="1:50" x14ac:dyDescent="0.15">
      <c r="A706">
        <v>21</v>
      </c>
      <c r="B706">
        <v>8.2273972602739693</v>
      </c>
      <c r="C706" t="s">
        <v>50</v>
      </c>
      <c r="D706" t="s">
        <v>51</v>
      </c>
      <c r="E706" t="s">
        <v>52</v>
      </c>
      <c r="F706">
        <v>2</v>
      </c>
      <c r="G706" t="s">
        <v>53</v>
      </c>
      <c r="H706" t="s">
        <v>78</v>
      </c>
      <c r="I706" t="s">
        <v>61</v>
      </c>
      <c r="J706" t="s">
        <v>52</v>
      </c>
      <c r="K706" t="s">
        <v>52</v>
      </c>
      <c r="L706" t="s">
        <v>52</v>
      </c>
      <c r="M706" t="s">
        <v>56</v>
      </c>
      <c r="N706" t="s">
        <v>51</v>
      </c>
      <c r="O706" t="s">
        <v>56</v>
      </c>
      <c r="P706" t="s">
        <v>56</v>
      </c>
      <c r="Q706" t="s">
        <v>56</v>
      </c>
      <c r="R706" t="s">
        <v>52</v>
      </c>
      <c r="S706" t="s">
        <v>51</v>
      </c>
      <c r="T706" t="s">
        <v>51</v>
      </c>
      <c r="U706">
        <v>8</v>
      </c>
      <c r="V706">
        <v>2</v>
      </c>
      <c r="W706" t="s">
        <v>57</v>
      </c>
      <c r="X706">
        <v>36.1</v>
      </c>
      <c r="Y706" t="s">
        <v>58</v>
      </c>
      <c r="Z706">
        <v>24</v>
      </c>
      <c r="AA706">
        <v>104</v>
      </c>
      <c r="AB706">
        <v>98</v>
      </c>
      <c r="AC706" t="s">
        <v>59</v>
      </c>
      <c r="AD706" t="s">
        <v>60</v>
      </c>
      <c r="AE706" t="s">
        <v>52</v>
      </c>
      <c r="AF706" t="s">
        <v>62</v>
      </c>
      <c r="AG706" t="s">
        <v>61</v>
      </c>
      <c r="AH706" t="s">
        <v>61</v>
      </c>
      <c r="AI706" t="s">
        <v>64</v>
      </c>
      <c r="AJ706" t="s">
        <v>52</v>
      </c>
      <c r="AK706" t="s">
        <v>52</v>
      </c>
      <c r="AL706" t="s">
        <v>52</v>
      </c>
      <c r="AM706" t="s">
        <v>52</v>
      </c>
      <c r="AN706" t="s">
        <v>52</v>
      </c>
      <c r="AO706" t="s">
        <v>52</v>
      </c>
      <c r="AP706" t="s">
        <v>60</v>
      </c>
      <c r="AQ706" t="s">
        <v>52</v>
      </c>
      <c r="AR706" t="s">
        <v>76</v>
      </c>
      <c r="AS706" t="s">
        <v>52</v>
      </c>
      <c r="AT706" t="s">
        <v>61</v>
      </c>
      <c r="AU706" t="s">
        <v>61</v>
      </c>
      <c r="AV706">
        <v>0</v>
      </c>
      <c r="AW706" s="2" t="s">
        <v>70</v>
      </c>
      <c r="AX706" s="7">
        <v>60</v>
      </c>
    </row>
    <row r="707" spans="1:50" x14ac:dyDescent="0.15">
      <c r="A707">
        <v>19.600000000000001</v>
      </c>
      <c r="B707">
        <v>7.9534246575342502</v>
      </c>
      <c r="C707" t="s">
        <v>50</v>
      </c>
      <c r="D707" t="s">
        <v>51</v>
      </c>
      <c r="E707" t="s">
        <v>52</v>
      </c>
      <c r="F707">
        <v>2</v>
      </c>
      <c r="G707" t="s">
        <v>67</v>
      </c>
      <c r="H707" t="s">
        <v>61</v>
      </c>
      <c r="I707" t="s">
        <v>61</v>
      </c>
      <c r="J707" t="s">
        <v>52</v>
      </c>
      <c r="K707" t="s">
        <v>52</v>
      </c>
      <c r="L707" t="s">
        <v>52</v>
      </c>
      <c r="M707" t="s">
        <v>56</v>
      </c>
      <c r="N707" t="s">
        <v>51</v>
      </c>
      <c r="O707" t="s">
        <v>56</v>
      </c>
      <c r="P707" t="s">
        <v>56</v>
      </c>
      <c r="Q707" t="s">
        <v>56</v>
      </c>
      <c r="R707" t="s">
        <v>56</v>
      </c>
      <c r="S707" t="s">
        <v>56</v>
      </c>
      <c r="T707" t="s">
        <v>51</v>
      </c>
      <c r="U707">
        <v>12</v>
      </c>
      <c r="V707">
        <v>2</v>
      </c>
      <c r="W707" t="s">
        <v>57</v>
      </c>
      <c r="X707">
        <v>35.9</v>
      </c>
      <c r="Y707" t="s">
        <v>63</v>
      </c>
      <c r="Z707">
        <v>20</v>
      </c>
      <c r="AA707">
        <v>94</v>
      </c>
      <c r="AB707">
        <v>94</v>
      </c>
      <c r="AC707" t="s">
        <v>59</v>
      </c>
      <c r="AD707" t="s">
        <v>68</v>
      </c>
      <c r="AE707" t="s">
        <v>52</v>
      </c>
      <c r="AF707" t="s">
        <v>76</v>
      </c>
      <c r="AG707" t="s">
        <v>52</v>
      </c>
      <c r="AH707" t="s">
        <v>52</v>
      </c>
      <c r="AI707" t="s">
        <v>64</v>
      </c>
      <c r="AJ707" t="s">
        <v>52</v>
      </c>
      <c r="AK707" t="s">
        <v>52</v>
      </c>
      <c r="AL707">
        <v>20</v>
      </c>
      <c r="AM707">
        <v>100</v>
      </c>
      <c r="AN707">
        <v>98</v>
      </c>
      <c r="AO707" t="s">
        <v>59</v>
      </c>
      <c r="AP707" t="s">
        <v>60</v>
      </c>
      <c r="AQ707" t="s">
        <v>52</v>
      </c>
      <c r="AR707" t="s">
        <v>52</v>
      </c>
      <c r="AS707" t="s">
        <v>52</v>
      </c>
      <c r="AT707" t="s">
        <v>52</v>
      </c>
      <c r="AU707" t="s">
        <v>61</v>
      </c>
      <c r="AV707">
        <v>1</v>
      </c>
      <c r="AW707" s="2" t="s">
        <v>70</v>
      </c>
      <c r="AX707" s="7">
        <v>60</v>
      </c>
    </row>
    <row r="708" spans="1:50" x14ac:dyDescent="0.15">
      <c r="A708">
        <v>17.5</v>
      </c>
      <c r="B708">
        <v>6.0849315068493199</v>
      </c>
      <c r="C708" t="s">
        <v>50</v>
      </c>
      <c r="D708" t="s">
        <v>51</v>
      </c>
      <c r="E708" t="s">
        <v>52</v>
      </c>
      <c r="F708">
        <v>2</v>
      </c>
      <c r="G708" t="s">
        <v>73</v>
      </c>
      <c r="H708" t="s">
        <v>78</v>
      </c>
      <c r="I708" t="s">
        <v>61</v>
      </c>
      <c r="J708" t="s">
        <v>56</v>
      </c>
      <c r="K708" t="s">
        <v>56</v>
      </c>
      <c r="L708" t="s">
        <v>51</v>
      </c>
      <c r="M708" t="s">
        <v>56</v>
      </c>
      <c r="N708" t="s">
        <v>51</v>
      </c>
      <c r="O708" t="s">
        <v>56</v>
      </c>
      <c r="P708" t="s">
        <v>56</v>
      </c>
      <c r="Q708" t="s">
        <v>56</v>
      </c>
      <c r="R708" t="s">
        <v>52</v>
      </c>
      <c r="S708" t="s">
        <v>51</v>
      </c>
      <c r="T708" t="s">
        <v>51</v>
      </c>
      <c r="U708">
        <v>6</v>
      </c>
      <c r="V708">
        <v>6</v>
      </c>
      <c r="W708" t="s">
        <v>57</v>
      </c>
      <c r="X708">
        <v>36</v>
      </c>
      <c r="Y708" t="s">
        <v>63</v>
      </c>
      <c r="Z708">
        <v>22</v>
      </c>
      <c r="AA708">
        <v>98</v>
      </c>
      <c r="AB708">
        <v>98</v>
      </c>
      <c r="AC708" t="s">
        <v>59</v>
      </c>
      <c r="AD708" t="s">
        <v>68</v>
      </c>
      <c r="AE708" t="s">
        <v>52</v>
      </c>
      <c r="AF708" t="s">
        <v>76</v>
      </c>
      <c r="AG708" t="s">
        <v>61</v>
      </c>
      <c r="AH708" t="s">
        <v>61</v>
      </c>
      <c r="AI708" t="s">
        <v>61</v>
      </c>
      <c r="AJ708" t="s">
        <v>52</v>
      </c>
      <c r="AK708" t="s">
        <v>52</v>
      </c>
      <c r="AL708">
        <v>20</v>
      </c>
      <c r="AM708" t="s">
        <v>52</v>
      </c>
      <c r="AN708">
        <v>98</v>
      </c>
      <c r="AO708" t="s">
        <v>59</v>
      </c>
      <c r="AP708" t="s">
        <v>60</v>
      </c>
      <c r="AQ708" t="s">
        <v>52</v>
      </c>
      <c r="AR708" t="s">
        <v>52</v>
      </c>
      <c r="AS708" t="s">
        <v>52</v>
      </c>
      <c r="AT708" t="s">
        <v>52</v>
      </c>
      <c r="AU708" t="s">
        <v>61</v>
      </c>
      <c r="AV708">
        <v>0</v>
      </c>
      <c r="AW708" s="2" t="s">
        <v>70</v>
      </c>
      <c r="AX708" s="7">
        <v>60</v>
      </c>
    </row>
    <row r="709" spans="1:50" x14ac:dyDescent="0.15">
      <c r="A709">
        <v>12.9</v>
      </c>
      <c r="B709">
        <v>2.0191780821917802</v>
      </c>
      <c r="C709" t="s">
        <v>50</v>
      </c>
      <c r="D709" t="s">
        <v>51</v>
      </c>
      <c r="E709" t="s">
        <v>66</v>
      </c>
      <c r="F709">
        <v>1</v>
      </c>
      <c r="G709" t="s">
        <v>52</v>
      </c>
      <c r="H709" t="s">
        <v>61</v>
      </c>
      <c r="I709" t="s">
        <v>61</v>
      </c>
      <c r="J709" t="s">
        <v>52</v>
      </c>
      <c r="K709" t="s">
        <v>52</v>
      </c>
      <c r="L709" t="s">
        <v>52</v>
      </c>
      <c r="M709" t="s">
        <v>51</v>
      </c>
      <c r="N709" t="s">
        <v>51</v>
      </c>
      <c r="O709" t="s">
        <v>51</v>
      </c>
      <c r="P709" t="s">
        <v>51</v>
      </c>
      <c r="Q709" t="s">
        <v>51</v>
      </c>
      <c r="R709" t="s">
        <v>56</v>
      </c>
      <c r="S709" t="s">
        <v>56</v>
      </c>
      <c r="T709" t="s">
        <v>51</v>
      </c>
      <c r="U709">
        <v>72</v>
      </c>
      <c r="V709" t="s">
        <v>52</v>
      </c>
      <c r="W709" t="s">
        <v>57</v>
      </c>
      <c r="X709">
        <v>37.6</v>
      </c>
      <c r="Y709" t="s">
        <v>58</v>
      </c>
      <c r="Z709">
        <v>68</v>
      </c>
      <c r="AA709">
        <v>142</v>
      </c>
      <c r="AB709">
        <v>89</v>
      </c>
      <c r="AC709" t="s">
        <v>59</v>
      </c>
      <c r="AD709" t="s">
        <v>52</v>
      </c>
      <c r="AE709" t="s">
        <v>52</v>
      </c>
      <c r="AF709" t="s">
        <v>76</v>
      </c>
      <c r="AG709" t="s">
        <v>52</v>
      </c>
      <c r="AH709" t="s">
        <v>52</v>
      </c>
      <c r="AI709" t="s">
        <v>52</v>
      </c>
      <c r="AJ709" t="s">
        <v>52</v>
      </c>
      <c r="AK709" t="s">
        <v>52</v>
      </c>
      <c r="AL709" t="s">
        <v>52</v>
      </c>
      <c r="AM709">
        <v>150</v>
      </c>
      <c r="AN709">
        <v>91</v>
      </c>
      <c r="AO709" t="s">
        <v>59</v>
      </c>
      <c r="AP709" t="s">
        <v>75</v>
      </c>
      <c r="AQ709" t="s">
        <v>52</v>
      </c>
      <c r="AR709" t="s">
        <v>76</v>
      </c>
      <c r="AS709" t="s">
        <v>64</v>
      </c>
      <c r="AT709" t="s">
        <v>61</v>
      </c>
      <c r="AU709" t="s">
        <v>64</v>
      </c>
      <c r="AV709">
        <v>1</v>
      </c>
      <c r="AW709" s="2" t="s">
        <v>72</v>
      </c>
      <c r="AX709" s="7">
        <v>60</v>
      </c>
    </row>
    <row r="710" spans="1:50" x14ac:dyDescent="0.15">
      <c r="A710">
        <v>12.9</v>
      </c>
      <c r="B710">
        <v>2.0191780821917802</v>
      </c>
      <c r="C710" t="s">
        <v>50</v>
      </c>
      <c r="D710" t="s">
        <v>51</v>
      </c>
      <c r="E710" t="s">
        <v>66</v>
      </c>
      <c r="F710">
        <v>1</v>
      </c>
      <c r="G710" t="s">
        <v>52</v>
      </c>
      <c r="H710" t="s">
        <v>61</v>
      </c>
      <c r="I710" t="s">
        <v>61</v>
      </c>
      <c r="J710" t="s">
        <v>52</v>
      </c>
      <c r="K710" t="s">
        <v>52</v>
      </c>
      <c r="L710" t="s">
        <v>52</v>
      </c>
      <c r="M710" t="s">
        <v>51</v>
      </c>
      <c r="N710" t="s">
        <v>51</v>
      </c>
      <c r="O710" t="s">
        <v>51</v>
      </c>
      <c r="P710" t="s">
        <v>51</v>
      </c>
      <c r="Q710" t="s">
        <v>51</v>
      </c>
      <c r="R710" t="s">
        <v>56</v>
      </c>
      <c r="S710" t="s">
        <v>56</v>
      </c>
      <c r="T710" t="s">
        <v>51</v>
      </c>
      <c r="U710">
        <v>72</v>
      </c>
      <c r="V710" t="s">
        <v>52</v>
      </c>
      <c r="W710" t="s">
        <v>57</v>
      </c>
      <c r="X710">
        <v>37.6</v>
      </c>
      <c r="Y710" t="s">
        <v>58</v>
      </c>
      <c r="Z710">
        <v>68</v>
      </c>
      <c r="AA710">
        <v>142</v>
      </c>
      <c r="AB710">
        <v>89</v>
      </c>
      <c r="AC710" t="s">
        <v>59</v>
      </c>
      <c r="AD710" t="s">
        <v>52</v>
      </c>
      <c r="AE710" t="s">
        <v>52</v>
      </c>
      <c r="AF710" t="s">
        <v>76</v>
      </c>
      <c r="AG710" t="s">
        <v>52</v>
      </c>
      <c r="AH710" t="s">
        <v>52</v>
      </c>
      <c r="AI710" t="s">
        <v>52</v>
      </c>
      <c r="AJ710" t="s">
        <v>52</v>
      </c>
      <c r="AK710" t="s">
        <v>52</v>
      </c>
      <c r="AL710">
        <v>56</v>
      </c>
      <c r="AM710">
        <v>148</v>
      </c>
      <c r="AN710">
        <v>95</v>
      </c>
      <c r="AO710" t="s">
        <v>59</v>
      </c>
      <c r="AP710" t="s">
        <v>75</v>
      </c>
      <c r="AQ710" t="s">
        <v>52</v>
      </c>
      <c r="AR710" t="s">
        <v>76</v>
      </c>
      <c r="AS710" t="s">
        <v>64</v>
      </c>
      <c r="AT710" t="s">
        <v>61</v>
      </c>
      <c r="AU710" t="s">
        <v>64</v>
      </c>
      <c r="AV710">
        <v>3</v>
      </c>
      <c r="AW710" s="2" t="s">
        <v>72</v>
      </c>
      <c r="AX710" s="7">
        <v>240</v>
      </c>
    </row>
    <row r="711" spans="1:50" x14ac:dyDescent="0.15">
      <c r="A711">
        <v>13.8</v>
      </c>
      <c r="B711">
        <v>1.1506849315068499</v>
      </c>
      <c r="C711" t="s">
        <v>50</v>
      </c>
      <c r="D711" t="s">
        <v>51</v>
      </c>
      <c r="E711" t="s">
        <v>61</v>
      </c>
      <c r="F711">
        <v>1</v>
      </c>
      <c r="G711" t="s">
        <v>61</v>
      </c>
      <c r="H711" t="s">
        <v>78</v>
      </c>
      <c r="I711" t="s">
        <v>61</v>
      </c>
      <c r="J711" t="s">
        <v>52</v>
      </c>
      <c r="K711" t="s">
        <v>52</v>
      </c>
      <c r="L711" t="s">
        <v>52</v>
      </c>
      <c r="M711" t="s">
        <v>51</v>
      </c>
      <c r="N711" t="s">
        <v>51</v>
      </c>
      <c r="O711" t="s">
        <v>51</v>
      </c>
      <c r="P711" t="s">
        <v>52</v>
      </c>
      <c r="Q711" t="s">
        <v>52</v>
      </c>
      <c r="R711" t="s">
        <v>56</v>
      </c>
      <c r="S711" t="s">
        <v>56</v>
      </c>
      <c r="T711" t="s">
        <v>56</v>
      </c>
      <c r="U711">
        <v>84</v>
      </c>
      <c r="V711">
        <v>6</v>
      </c>
      <c r="W711" t="s">
        <v>57</v>
      </c>
      <c r="X711">
        <v>36.700000000000003</v>
      </c>
      <c r="Y711" t="s">
        <v>58</v>
      </c>
      <c r="Z711" t="s">
        <v>52</v>
      </c>
      <c r="AA711">
        <v>180</v>
      </c>
      <c r="AB711">
        <v>95</v>
      </c>
      <c r="AC711" t="s">
        <v>59</v>
      </c>
      <c r="AD711" t="s">
        <v>68</v>
      </c>
      <c r="AE711" t="s">
        <v>52</v>
      </c>
      <c r="AF711" t="s">
        <v>62</v>
      </c>
      <c r="AG711" t="s">
        <v>52</v>
      </c>
      <c r="AH711" t="s">
        <v>52</v>
      </c>
      <c r="AI711" t="s">
        <v>52</v>
      </c>
      <c r="AJ711" t="s">
        <v>52</v>
      </c>
      <c r="AK711" t="s">
        <v>52</v>
      </c>
      <c r="AL711">
        <v>40</v>
      </c>
      <c r="AM711" t="s">
        <v>52</v>
      </c>
      <c r="AN711" t="s">
        <v>52</v>
      </c>
      <c r="AO711" t="s">
        <v>52</v>
      </c>
      <c r="AP711" t="s">
        <v>52</v>
      </c>
      <c r="AQ711" t="s">
        <v>52</v>
      </c>
      <c r="AR711" t="s">
        <v>52</v>
      </c>
      <c r="AS711" t="s">
        <v>52</v>
      </c>
      <c r="AT711" t="s">
        <v>52</v>
      </c>
      <c r="AU711" t="s">
        <v>61</v>
      </c>
      <c r="AV711">
        <v>2</v>
      </c>
      <c r="AW711" s="2" t="s">
        <v>65</v>
      </c>
      <c r="AX711" s="7">
        <v>240</v>
      </c>
    </row>
    <row r="712" spans="1:50" x14ac:dyDescent="0.15">
      <c r="A712">
        <v>13.8</v>
      </c>
      <c r="B712">
        <v>1.1506849315068499</v>
      </c>
      <c r="C712" t="s">
        <v>50</v>
      </c>
      <c r="D712" t="s">
        <v>51</v>
      </c>
      <c r="E712" t="s">
        <v>61</v>
      </c>
      <c r="F712">
        <v>1</v>
      </c>
      <c r="G712" t="s">
        <v>61</v>
      </c>
      <c r="H712" t="s">
        <v>78</v>
      </c>
      <c r="I712" t="s">
        <v>61</v>
      </c>
      <c r="J712" t="s">
        <v>52</v>
      </c>
      <c r="K712" t="s">
        <v>52</v>
      </c>
      <c r="L712" t="s">
        <v>52</v>
      </c>
      <c r="M712" t="s">
        <v>51</v>
      </c>
      <c r="N712" t="s">
        <v>51</v>
      </c>
      <c r="O712" t="s">
        <v>51</v>
      </c>
      <c r="P712" t="s">
        <v>52</v>
      </c>
      <c r="Q712" t="s">
        <v>52</v>
      </c>
      <c r="R712" t="s">
        <v>56</v>
      </c>
      <c r="S712" t="s">
        <v>56</v>
      </c>
      <c r="T712" t="s">
        <v>56</v>
      </c>
      <c r="U712">
        <v>84</v>
      </c>
      <c r="V712">
        <v>6</v>
      </c>
      <c r="W712" t="s">
        <v>57</v>
      </c>
      <c r="X712">
        <v>36.700000000000003</v>
      </c>
      <c r="Y712" t="s">
        <v>58</v>
      </c>
      <c r="Z712" t="s">
        <v>52</v>
      </c>
      <c r="AA712">
        <v>180</v>
      </c>
      <c r="AB712">
        <v>95</v>
      </c>
      <c r="AC712" t="s">
        <v>59</v>
      </c>
      <c r="AD712" t="s">
        <v>68</v>
      </c>
      <c r="AE712" t="s">
        <v>52</v>
      </c>
      <c r="AF712" t="s">
        <v>62</v>
      </c>
      <c r="AG712" t="s">
        <v>52</v>
      </c>
      <c r="AH712" t="s">
        <v>52</v>
      </c>
      <c r="AI712" t="s">
        <v>52</v>
      </c>
      <c r="AJ712" t="s">
        <v>52</v>
      </c>
      <c r="AK712" t="s">
        <v>52</v>
      </c>
      <c r="AL712">
        <v>38</v>
      </c>
      <c r="AM712">
        <v>150</v>
      </c>
      <c r="AN712">
        <v>95</v>
      </c>
      <c r="AO712" t="s">
        <v>59</v>
      </c>
      <c r="AP712" t="s">
        <v>75</v>
      </c>
      <c r="AQ712" t="s">
        <v>52</v>
      </c>
      <c r="AR712" t="s">
        <v>76</v>
      </c>
      <c r="AS712" t="s">
        <v>64</v>
      </c>
      <c r="AT712" t="s">
        <v>61</v>
      </c>
      <c r="AU712" t="s">
        <v>64</v>
      </c>
      <c r="AV712">
        <v>1</v>
      </c>
      <c r="AW712" s="2" t="s">
        <v>65</v>
      </c>
      <c r="AX712" s="7">
        <v>120</v>
      </c>
    </row>
    <row r="713" spans="1:50" x14ac:dyDescent="0.15">
      <c r="A713">
        <v>39.299999999999997</v>
      </c>
      <c r="B713">
        <v>12.564383561643799</v>
      </c>
      <c r="C713" t="s">
        <v>50</v>
      </c>
      <c r="D713" t="s">
        <v>51</v>
      </c>
      <c r="E713" t="s">
        <v>61</v>
      </c>
      <c r="F713">
        <v>3</v>
      </c>
      <c r="G713" t="s">
        <v>61</v>
      </c>
      <c r="H713" t="s">
        <v>61</v>
      </c>
      <c r="I713" t="s">
        <v>61</v>
      </c>
      <c r="J713" t="s">
        <v>52</v>
      </c>
      <c r="K713" t="s">
        <v>52</v>
      </c>
      <c r="L713" t="s">
        <v>52</v>
      </c>
      <c r="M713" t="s">
        <v>52</v>
      </c>
      <c r="N713" t="s">
        <v>56</v>
      </c>
      <c r="O713" t="s">
        <v>56</v>
      </c>
      <c r="P713" t="s">
        <v>56</v>
      </c>
      <c r="Q713" t="s">
        <v>56</v>
      </c>
      <c r="R713" t="s">
        <v>52</v>
      </c>
      <c r="S713" t="s">
        <v>56</v>
      </c>
      <c r="T713" t="s">
        <v>56</v>
      </c>
      <c r="U713">
        <v>30</v>
      </c>
      <c r="V713" t="s">
        <v>52</v>
      </c>
      <c r="W713" t="s">
        <v>57</v>
      </c>
      <c r="X713" t="s">
        <v>52</v>
      </c>
      <c r="Y713" t="s">
        <v>52</v>
      </c>
      <c r="Z713">
        <v>28</v>
      </c>
      <c r="AA713">
        <v>120</v>
      </c>
      <c r="AB713">
        <v>95</v>
      </c>
      <c r="AC713" t="s">
        <v>59</v>
      </c>
      <c r="AD713" t="s">
        <v>68</v>
      </c>
      <c r="AE713" t="s">
        <v>52</v>
      </c>
      <c r="AF713" t="s">
        <v>62</v>
      </c>
      <c r="AG713" t="s">
        <v>52</v>
      </c>
      <c r="AH713" t="s">
        <v>52</v>
      </c>
      <c r="AI713" t="s">
        <v>52</v>
      </c>
      <c r="AJ713">
        <v>37.6</v>
      </c>
      <c r="AK713" t="s">
        <v>63</v>
      </c>
      <c r="AL713">
        <v>24</v>
      </c>
      <c r="AM713">
        <v>119</v>
      </c>
      <c r="AN713">
        <v>95</v>
      </c>
      <c r="AO713" t="s">
        <v>59</v>
      </c>
      <c r="AP713" t="s">
        <v>68</v>
      </c>
      <c r="AQ713" t="s">
        <v>52</v>
      </c>
      <c r="AR713" t="s">
        <v>76</v>
      </c>
      <c r="AS713" t="s">
        <v>64</v>
      </c>
      <c r="AT713" t="s">
        <v>64</v>
      </c>
      <c r="AU713" t="s">
        <v>71</v>
      </c>
      <c r="AV713">
        <v>2</v>
      </c>
      <c r="AW713" s="2" t="s">
        <v>70</v>
      </c>
      <c r="AX713" s="7">
        <v>120</v>
      </c>
    </row>
    <row r="714" spans="1:50" x14ac:dyDescent="0.15">
      <c r="A714">
        <v>40</v>
      </c>
      <c r="B714">
        <v>10.0904109589041</v>
      </c>
      <c r="C714" t="s">
        <v>50</v>
      </c>
      <c r="D714" t="s">
        <v>51</v>
      </c>
      <c r="E714" t="s">
        <v>61</v>
      </c>
      <c r="F714" t="s">
        <v>52</v>
      </c>
      <c r="G714" t="s">
        <v>67</v>
      </c>
      <c r="H714" t="s">
        <v>54</v>
      </c>
      <c r="I714" t="s">
        <v>61</v>
      </c>
      <c r="J714" t="s">
        <v>52</v>
      </c>
      <c r="K714" t="s">
        <v>52</v>
      </c>
      <c r="L714" t="s">
        <v>52</v>
      </c>
      <c r="M714" t="s">
        <v>56</v>
      </c>
      <c r="N714" t="s">
        <v>51</v>
      </c>
      <c r="O714" t="s">
        <v>51</v>
      </c>
      <c r="P714" t="s">
        <v>52</v>
      </c>
      <c r="Q714" t="s">
        <v>52</v>
      </c>
      <c r="R714" t="s">
        <v>52</v>
      </c>
      <c r="S714" t="s">
        <v>56</v>
      </c>
      <c r="T714" t="s">
        <v>51</v>
      </c>
      <c r="U714">
        <v>24</v>
      </c>
      <c r="V714">
        <v>4</v>
      </c>
      <c r="W714" t="s">
        <v>57</v>
      </c>
      <c r="X714">
        <v>36.6</v>
      </c>
      <c r="Y714" t="s">
        <v>63</v>
      </c>
      <c r="Z714">
        <v>24</v>
      </c>
      <c r="AA714">
        <v>108</v>
      </c>
      <c r="AB714">
        <v>93</v>
      </c>
      <c r="AC714" t="s">
        <v>59</v>
      </c>
      <c r="AD714" t="s">
        <v>60</v>
      </c>
      <c r="AE714" t="s">
        <v>52</v>
      </c>
      <c r="AF714" t="s">
        <v>62</v>
      </c>
      <c r="AG714" t="s">
        <v>61</v>
      </c>
      <c r="AH714" t="s">
        <v>61</v>
      </c>
      <c r="AI714" t="s">
        <v>61</v>
      </c>
      <c r="AJ714" t="s">
        <v>52</v>
      </c>
      <c r="AK714" t="s">
        <v>52</v>
      </c>
      <c r="AL714">
        <v>28</v>
      </c>
      <c r="AM714">
        <v>100</v>
      </c>
      <c r="AN714" t="s">
        <v>52</v>
      </c>
      <c r="AO714" t="s">
        <v>52</v>
      </c>
      <c r="AP714" t="s">
        <v>75</v>
      </c>
      <c r="AQ714" t="s">
        <v>52</v>
      </c>
      <c r="AR714" t="s">
        <v>62</v>
      </c>
      <c r="AS714" t="s">
        <v>64</v>
      </c>
      <c r="AT714" t="s">
        <v>61</v>
      </c>
      <c r="AU714" t="s">
        <v>64</v>
      </c>
      <c r="AV714">
        <v>1</v>
      </c>
      <c r="AW714" s="2" t="s">
        <v>70</v>
      </c>
      <c r="AX714" s="7">
        <v>60</v>
      </c>
    </row>
    <row r="715" spans="1:50" x14ac:dyDescent="0.15">
      <c r="A715">
        <v>32.700000000000003</v>
      </c>
      <c r="B715">
        <v>8.7315068493150694</v>
      </c>
      <c r="C715" t="s">
        <v>50</v>
      </c>
      <c r="D715" t="s">
        <v>51</v>
      </c>
      <c r="E715" t="s">
        <v>61</v>
      </c>
      <c r="F715" t="s">
        <v>52</v>
      </c>
      <c r="G715" t="s">
        <v>73</v>
      </c>
      <c r="H715" t="s">
        <v>78</v>
      </c>
      <c r="I715" t="s">
        <v>61</v>
      </c>
      <c r="J715" t="s">
        <v>52</v>
      </c>
      <c r="K715" t="s">
        <v>52</v>
      </c>
      <c r="L715" t="s">
        <v>52</v>
      </c>
      <c r="M715" t="s">
        <v>56</v>
      </c>
      <c r="N715" t="s">
        <v>51</v>
      </c>
      <c r="O715" t="s">
        <v>51</v>
      </c>
      <c r="P715" t="s">
        <v>52</v>
      </c>
      <c r="Q715" t="s">
        <v>52</v>
      </c>
      <c r="R715" t="s">
        <v>56</v>
      </c>
      <c r="S715" t="s">
        <v>51</v>
      </c>
      <c r="T715" t="s">
        <v>51</v>
      </c>
      <c r="U715">
        <v>12</v>
      </c>
      <c r="V715">
        <v>1</v>
      </c>
      <c r="W715" t="s">
        <v>57</v>
      </c>
      <c r="X715">
        <v>37.200000000000003</v>
      </c>
      <c r="Y715" t="s">
        <v>58</v>
      </c>
      <c r="Z715">
        <v>28</v>
      </c>
      <c r="AA715">
        <v>114</v>
      </c>
      <c r="AB715">
        <v>95</v>
      </c>
      <c r="AC715" t="s">
        <v>59</v>
      </c>
      <c r="AD715" t="s">
        <v>68</v>
      </c>
      <c r="AE715" t="s">
        <v>52</v>
      </c>
      <c r="AF715" t="s">
        <v>62</v>
      </c>
      <c r="AG715" t="s">
        <v>61</v>
      </c>
      <c r="AH715" t="s">
        <v>61</v>
      </c>
      <c r="AI715" t="s">
        <v>52</v>
      </c>
      <c r="AJ715" t="s">
        <v>52</v>
      </c>
      <c r="AK715" t="s">
        <v>52</v>
      </c>
      <c r="AL715">
        <v>30</v>
      </c>
      <c r="AM715">
        <v>100</v>
      </c>
      <c r="AN715">
        <v>90</v>
      </c>
      <c r="AO715" t="s">
        <v>59</v>
      </c>
      <c r="AP715" t="s">
        <v>68</v>
      </c>
      <c r="AQ715" t="s">
        <v>52</v>
      </c>
      <c r="AR715" t="s">
        <v>76</v>
      </c>
      <c r="AS715" t="s">
        <v>61</v>
      </c>
      <c r="AT715" t="s">
        <v>61</v>
      </c>
      <c r="AU715" t="s">
        <v>64</v>
      </c>
      <c r="AV715">
        <v>1</v>
      </c>
      <c r="AW715" s="2" t="s">
        <v>70</v>
      </c>
      <c r="AX715" s="7">
        <v>60</v>
      </c>
    </row>
    <row r="716" spans="1:50" x14ac:dyDescent="0.15">
      <c r="A716">
        <v>27.7</v>
      </c>
      <c r="B716">
        <v>7.6191780821917803</v>
      </c>
      <c r="C716" t="s">
        <v>86</v>
      </c>
      <c r="D716" t="s">
        <v>51</v>
      </c>
      <c r="E716" t="s">
        <v>61</v>
      </c>
      <c r="F716" t="s">
        <v>52</v>
      </c>
      <c r="G716" t="s">
        <v>61</v>
      </c>
      <c r="H716" t="s">
        <v>61</v>
      </c>
      <c r="I716" t="s">
        <v>61</v>
      </c>
      <c r="J716" t="s">
        <v>52</v>
      </c>
      <c r="K716" t="s">
        <v>52</v>
      </c>
      <c r="L716" t="s">
        <v>52</v>
      </c>
      <c r="M716" t="s">
        <v>56</v>
      </c>
      <c r="N716" t="s">
        <v>51</v>
      </c>
      <c r="O716" t="s">
        <v>51</v>
      </c>
      <c r="P716" t="s">
        <v>52</v>
      </c>
      <c r="Q716" t="s">
        <v>52</v>
      </c>
      <c r="R716" t="s">
        <v>56</v>
      </c>
      <c r="S716" t="s">
        <v>56</v>
      </c>
      <c r="T716" t="s">
        <v>52</v>
      </c>
      <c r="U716">
        <v>18</v>
      </c>
      <c r="V716" t="s">
        <v>52</v>
      </c>
      <c r="W716" t="s">
        <v>57</v>
      </c>
      <c r="X716">
        <v>37</v>
      </c>
      <c r="Y716" t="s">
        <v>63</v>
      </c>
      <c r="Z716">
        <v>26</v>
      </c>
      <c r="AA716">
        <v>132</v>
      </c>
      <c r="AB716">
        <v>91</v>
      </c>
      <c r="AC716" t="s">
        <v>59</v>
      </c>
      <c r="AD716" t="s">
        <v>68</v>
      </c>
      <c r="AE716" t="s">
        <v>52</v>
      </c>
      <c r="AF716" t="s">
        <v>62</v>
      </c>
      <c r="AG716" t="s">
        <v>64</v>
      </c>
      <c r="AH716" t="s">
        <v>52</v>
      </c>
      <c r="AI716" t="s">
        <v>64</v>
      </c>
      <c r="AJ716" t="s">
        <v>52</v>
      </c>
      <c r="AK716" t="s">
        <v>52</v>
      </c>
      <c r="AL716">
        <v>30</v>
      </c>
      <c r="AM716">
        <v>135</v>
      </c>
      <c r="AN716">
        <v>95</v>
      </c>
      <c r="AO716" t="s">
        <v>69</v>
      </c>
      <c r="AP716" t="s">
        <v>68</v>
      </c>
      <c r="AQ716" t="s">
        <v>52</v>
      </c>
      <c r="AR716" t="s">
        <v>76</v>
      </c>
      <c r="AS716" t="s">
        <v>64</v>
      </c>
      <c r="AT716" t="s">
        <v>61</v>
      </c>
      <c r="AU716" t="s">
        <v>64</v>
      </c>
      <c r="AV716">
        <v>1</v>
      </c>
      <c r="AW716" s="2" t="s">
        <v>65</v>
      </c>
      <c r="AX716" s="7">
        <v>60</v>
      </c>
    </row>
    <row r="717" spans="1:50" x14ac:dyDescent="0.15">
      <c r="A717">
        <v>27.7</v>
      </c>
      <c r="B717">
        <v>7.6191780821917803</v>
      </c>
      <c r="C717" t="s">
        <v>86</v>
      </c>
      <c r="D717" t="s">
        <v>51</v>
      </c>
      <c r="E717" t="s">
        <v>61</v>
      </c>
      <c r="F717" t="s">
        <v>52</v>
      </c>
      <c r="G717" t="s">
        <v>61</v>
      </c>
      <c r="H717" t="s">
        <v>61</v>
      </c>
      <c r="I717" t="s">
        <v>61</v>
      </c>
      <c r="J717" t="s">
        <v>52</v>
      </c>
      <c r="K717" t="s">
        <v>52</v>
      </c>
      <c r="L717" t="s">
        <v>52</v>
      </c>
      <c r="M717" t="s">
        <v>56</v>
      </c>
      <c r="N717" t="s">
        <v>51</v>
      </c>
      <c r="O717" t="s">
        <v>51</v>
      </c>
      <c r="P717" t="s">
        <v>52</v>
      </c>
      <c r="Q717" t="s">
        <v>52</v>
      </c>
      <c r="R717" t="s">
        <v>56</v>
      </c>
      <c r="S717" t="s">
        <v>56</v>
      </c>
      <c r="T717" t="s">
        <v>52</v>
      </c>
      <c r="U717">
        <v>18</v>
      </c>
      <c r="V717" t="s">
        <v>52</v>
      </c>
      <c r="W717" t="s">
        <v>57</v>
      </c>
      <c r="X717">
        <v>37</v>
      </c>
      <c r="Y717" t="s">
        <v>63</v>
      </c>
      <c r="Z717">
        <v>26</v>
      </c>
      <c r="AA717">
        <v>132</v>
      </c>
      <c r="AB717">
        <v>91</v>
      </c>
      <c r="AC717" t="s">
        <v>59</v>
      </c>
      <c r="AD717" t="s">
        <v>68</v>
      </c>
      <c r="AE717" t="s">
        <v>52</v>
      </c>
      <c r="AF717" t="s">
        <v>62</v>
      </c>
      <c r="AG717" t="s">
        <v>64</v>
      </c>
      <c r="AH717" t="s">
        <v>52</v>
      </c>
      <c r="AI717" t="s">
        <v>64</v>
      </c>
      <c r="AJ717" t="s">
        <v>52</v>
      </c>
      <c r="AK717" t="s">
        <v>52</v>
      </c>
      <c r="AL717" t="s">
        <v>52</v>
      </c>
      <c r="AM717">
        <v>126</v>
      </c>
      <c r="AN717">
        <v>95</v>
      </c>
      <c r="AO717" t="s">
        <v>59</v>
      </c>
      <c r="AP717" t="s">
        <v>68</v>
      </c>
      <c r="AQ717" t="s">
        <v>52</v>
      </c>
      <c r="AR717" t="s">
        <v>76</v>
      </c>
      <c r="AS717" t="s">
        <v>71</v>
      </c>
      <c r="AT717" t="s">
        <v>64</v>
      </c>
      <c r="AU717" t="s">
        <v>64</v>
      </c>
      <c r="AV717">
        <v>3</v>
      </c>
      <c r="AW717" s="2" t="s">
        <v>65</v>
      </c>
      <c r="AX717" s="7">
        <v>120</v>
      </c>
    </row>
    <row r="718" spans="1:50" x14ac:dyDescent="0.15">
      <c r="A718">
        <v>27.7</v>
      </c>
      <c r="B718">
        <v>7.6191780821917803</v>
      </c>
      <c r="C718" t="s">
        <v>86</v>
      </c>
      <c r="D718" t="s">
        <v>51</v>
      </c>
      <c r="E718" t="s">
        <v>61</v>
      </c>
      <c r="F718" t="s">
        <v>52</v>
      </c>
      <c r="G718" t="s">
        <v>61</v>
      </c>
      <c r="H718" t="s">
        <v>61</v>
      </c>
      <c r="I718" t="s">
        <v>61</v>
      </c>
      <c r="J718" t="s">
        <v>52</v>
      </c>
      <c r="K718" t="s">
        <v>52</v>
      </c>
      <c r="L718" t="s">
        <v>52</v>
      </c>
      <c r="M718" t="s">
        <v>56</v>
      </c>
      <c r="N718" t="s">
        <v>51</v>
      </c>
      <c r="O718" t="s">
        <v>51</v>
      </c>
      <c r="P718" t="s">
        <v>52</v>
      </c>
      <c r="Q718" t="s">
        <v>52</v>
      </c>
      <c r="R718" t="s">
        <v>56</v>
      </c>
      <c r="S718" t="s">
        <v>56</v>
      </c>
      <c r="T718" t="s">
        <v>52</v>
      </c>
      <c r="U718">
        <v>18</v>
      </c>
      <c r="V718" t="s">
        <v>52</v>
      </c>
      <c r="W718" t="s">
        <v>57</v>
      </c>
      <c r="X718">
        <v>37</v>
      </c>
      <c r="Y718" t="s">
        <v>63</v>
      </c>
      <c r="Z718">
        <v>26</v>
      </c>
      <c r="AA718">
        <v>132</v>
      </c>
      <c r="AB718">
        <v>91</v>
      </c>
      <c r="AC718" t="s">
        <v>59</v>
      </c>
      <c r="AD718" t="s">
        <v>68</v>
      </c>
      <c r="AE718" t="s">
        <v>52</v>
      </c>
      <c r="AF718" t="s">
        <v>62</v>
      </c>
      <c r="AG718" t="s">
        <v>64</v>
      </c>
      <c r="AH718" t="s">
        <v>52</v>
      </c>
      <c r="AI718" t="s">
        <v>64</v>
      </c>
      <c r="AJ718" t="s">
        <v>52</v>
      </c>
      <c r="AK718" t="s">
        <v>52</v>
      </c>
      <c r="AL718">
        <v>24</v>
      </c>
      <c r="AM718">
        <v>142</v>
      </c>
      <c r="AN718">
        <v>96</v>
      </c>
      <c r="AO718" t="s">
        <v>59</v>
      </c>
      <c r="AP718" t="s">
        <v>68</v>
      </c>
      <c r="AQ718" t="s">
        <v>52</v>
      </c>
      <c r="AR718" t="s">
        <v>62</v>
      </c>
      <c r="AS718" t="s">
        <v>61</v>
      </c>
      <c r="AT718" t="s">
        <v>61</v>
      </c>
      <c r="AU718" t="s">
        <v>64</v>
      </c>
      <c r="AV718">
        <v>5</v>
      </c>
      <c r="AW718" s="2" t="s">
        <v>65</v>
      </c>
      <c r="AX718" s="7">
        <v>240</v>
      </c>
    </row>
    <row r="719" spans="1:50" x14ac:dyDescent="0.15">
      <c r="A719">
        <v>26.2</v>
      </c>
      <c r="B719">
        <v>4.5835616438356199</v>
      </c>
      <c r="C719" t="s">
        <v>50</v>
      </c>
      <c r="D719" t="s">
        <v>51</v>
      </c>
      <c r="E719" t="s">
        <v>52</v>
      </c>
      <c r="F719">
        <v>1</v>
      </c>
      <c r="G719" t="s">
        <v>73</v>
      </c>
      <c r="H719" t="s">
        <v>74</v>
      </c>
      <c r="I719" t="s">
        <v>55</v>
      </c>
      <c r="J719" t="s">
        <v>52</v>
      </c>
      <c r="K719" t="s">
        <v>52</v>
      </c>
      <c r="L719" t="s">
        <v>52</v>
      </c>
      <c r="M719" t="s">
        <v>51</v>
      </c>
      <c r="N719" t="s">
        <v>51</v>
      </c>
      <c r="O719" t="s">
        <v>51</v>
      </c>
      <c r="P719" t="s">
        <v>56</v>
      </c>
      <c r="Q719" t="s">
        <v>56</v>
      </c>
      <c r="R719" t="s">
        <v>56</v>
      </c>
      <c r="S719" t="s">
        <v>56</v>
      </c>
      <c r="T719" t="s">
        <v>51</v>
      </c>
      <c r="U719">
        <v>24</v>
      </c>
      <c r="V719">
        <v>6</v>
      </c>
      <c r="W719" t="s">
        <v>57</v>
      </c>
      <c r="X719">
        <v>36.299999999999997</v>
      </c>
      <c r="Y719" t="s">
        <v>58</v>
      </c>
      <c r="Z719">
        <v>48</v>
      </c>
      <c r="AA719">
        <v>154</v>
      </c>
      <c r="AB719">
        <v>93</v>
      </c>
      <c r="AC719" t="s">
        <v>59</v>
      </c>
      <c r="AD719" t="s">
        <v>52</v>
      </c>
      <c r="AE719" t="s">
        <v>52</v>
      </c>
      <c r="AF719" t="s">
        <v>62</v>
      </c>
      <c r="AG719" t="s">
        <v>52</v>
      </c>
      <c r="AH719" t="s">
        <v>52</v>
      </c>
      <c r="AI719" t="s">
        <v>52</v>
      </c>
      <c r="AJ719" t="s">
        <v>52</v>
      </c>
      <c r="AK719" t="s">
        <v>52</v>
      </c>
      <c r="AL719">
        <v>36</v>
      </c>
      <c r="AM719">
        <v>150</v>
      </c>
      <c r="AN719">
        <v>95</v>
      </c>
      <c r="AO719" t="s">
        <v>59</v>
      </c>
      <c r="AP719" t="s">
        <v>75</v>
      </c>
      <c r="AQ719" t="s">
        <v>52</v>
      </c>
      <c r="AR719" t="s">
        <v>76</v>
      </c>
      <c r="AS719" t="s">
        <v>71</v>
      </c>
      <c r="AT719" t="s">
        <v>61</v>
      </c>
      <c r="AU719" t="s">
        <v>64</v>
      </c>
      <c r="AV719">
        <v>2</v>
      </c>
      <c r="AW719" s="2" t="s">
        <v>65</v>
      </c>
      <c r="AX719" s="7">
        <v>60</v>
      </c>
    </row>
    <row r="720" spans="1:50" x14ac:dyDescent="0.15">
      <c r="A720">
        <v>26.2</v>
      </c>
      <c r="B720">
        <v>4.5835616438356199</v>
      </c>
      <c r="C720" t="s">
        <v>50</v>
      </c>
      <c r="D720" t="s">
        <v>51</v>
      </c>
      <c r="E720" t="s">
        <v>52</v>
      </c>
      <c r="F720">
        <v>1</v>
      </c>
      <c r="G720" t="s">
        <v>73</v>
      </c>
      <c r="H720" t="s">
        <v>74</v>
      </c>
      <c r="I720" t="s">
        <v>55</v>
      </c>
      <c r="J720" t="s">
        <v>52</v>
      </c>
      <c r="K720" t="s">
        <v>52</v>
      </c>
      <c r="L720" t="s">
        <v>52</v>
      </c>
      <c r="M720" t="s">
        <v>51</v>
      </c>
      <c r="N720" t="s">
        <v>51</v>
      </c>
      <c r="O720" t="s">
        <v>51</v>
      </c>
      <c r="P720" t="s">
        <v>56</v>
      </c>
      <c r="Q720" t="s">
        <v>56</v>
      </c>
      <c r="R720" t="s">
        <v>56</v>
      </c>
      <c r="S720" t="s">
        <v>56</v>
      </c>
      <c r="T720" t="s">
        <v>51</v>
      </c>
      <c r="U720">
        <v>24</v>
      </c>
      <c r="V720">
        <v>6</v>
      </c>
      <c r="W720" t="s">
        <v>57</v>
      </c>
      <c r="X720">
        <v>36.299999999999997</v>
      </c>
      <c r="Y720" t="s">
        <v>58</v>
      </c>
      <c r="Z720">
        <v>48</v>
      </c>
      <c r="AA720">
        <v>154</v>
      </c>
      <c r="AB720">
        <v>93</v>
      </c>
      <c r="AC720" t="s">
        <v>59</v>
      </c>
      <c r="AD720" t="s">
        <v>52</v>
      </c>
      <c r="AE720" t="s">
        <v>52</v>
      </c>
      <c r="AF720" t="s">
        <v>62</v>
      </c>
      <c r="AG720" t="s">
        <v>52</v>
      </c>
      <c r="AH720" t="s">
        <v>52</v>
      </c>
      <c r="AI720" t="s">
        <v>52</v>
      </c>
      <c r="AJ720" t="s">
        <v>52</v>
      </c>
      <c r="AK720" t="s">
        <v>52</v>
      </c>
      <c r="AL720">
        <v>52</v>
      </c>
      <c r="AM720">
        <v>153</v>
      </c>
      <c r="AN720">
        <v>94</v>
      </c>
      <c r="AO720" t="s">
        <v>59</v>
      </c>
      <c r="AP720" t="s">
        <v>75</v>
      </c>
      <c r="AQ720" t="s">
        <v>52</v>
      </c>
      <c r="AR720" t="s">
        <v>76</v>
      </c>
      <c r="AS720" t="s">
        <v>71</v>
      </c>
      <c r="AT720" t="s">
        <v>64</v>
      </c>
      <c r="AU720" t="s">
        <v>71</v>
      </c>
      <c r="AV720">
        <v>3</v>
      </c>
      <c r="AW720" s="2" t="s">
        <v>65</v>
      </c>
      <c r="AX720" s="7">
        <v>120</v>
      </c>
    </row>
    <row r="721" spans="1:50" x14ac:dyDescent="0.15">
      <c r="A721">
        <v>26.2</v>
      </c>
      <c r="B721">
        <v>4.5835616438356199</v>
      </c>
      <c r="C721" t="s">
        <v>50</v>
      </c>
      <c r="D721" t="s">
        <v>51</v>
      </c>
      <c r="E721" t="s">
        <v>52</v>
      </c>
      <c r="F721">
        <v>1</v>
      </c>
      <c r="G721" t="s">
        <v>73</v>
      </c>
      <c r="H721" t="s">
        <v>74</v>
      </c>
      <c r="I721" t="s">
        <v>55</v>
      </c>
      <c r="J721" t="s">
        <v>52</v>
      </c>
      <c r="K721" t="s">
        <v>52</v>
      </c>
      <c r="L721" t="s">
        <v>52</v>
      </c>
      <c r="M721" t="s">
        <v>51</v>
      </c>
      <c r="N721" t="s">
        <v>51</v>
      </c>
      <c r="O721" t="s">
        <v>51</v>
      </c>
      <c r="P721" t="s">
        <v>56</v>
      </c>
      <c r="Q721" t="s">
        <v>56</v>
      </c>
      <c r="R721" t="s">
        <v>56</v>
      </c>
      <c r="S721" t="s">
        <v>56</v>
      </c>
      <c r="T721" t="s">
        <v>51</v>
      </c>
      <c r="U721">
        <v>24</v>
      </c>
      <c r="V721">
        <v>6</v>
      </c>
      <c r="W721" t="s">
        <v>57</v>
      </c>
      <c r="X721">
        <v>36.299999999999997</v>
      </c>
      <c r="Y721" t="s">
        <v>58</v>
      </c>
      <c r="Z721">
        <v>48</v>
      </c>
      <c r="AA721">
        <v>154</v>
      </c>
      <c r="AB721">
        <v>93</v>
      </c>
      <c r="AC721" t="s">
        <v>59</v>
      </c>
      <c r="AD721" t="s">
        <v>52</v>
      </c>
      <c r="AE721" t="s">
        <v>52</v>
      </c>
      <c r="AF721" t="s">
        <v>62</v>
      </c>
      <c r="AG721" t="s">
        <v>52</v>
      </c>
      <c r="AH721" t="s">
        <v>52</v>
      </c>
      <c r="AI721" t="s">
        <v>52</v>
      </c>
      <c r="AJ721">
        <v>36.299999999999997</v>
      </c>
      <c r="AK721" t="s">
        <v>58</v>
      </c>
      <c r="AL721">
        <v>60</v>
      </c>
      <c r="AM721">
        <v>162</v>
      </c>
      <c r="AN721">
        <v>100</v>
      </c>
      <c r="AO721" t="s">
        <v>69</v>
      </c>
      <c r="AP721" t="s">
        <v>68</v>
      </c>
      <c r="AQ721" t="s">
        <v>52</v>
      </c>
      <c r="AR721" t="s">
        <v>76</v>
      </c>
      <c r="AS721" t="s">
        <v>71</v>
      </c>
      <c r="AT721" t="s">
        <v>64</v>
      </c>
      <c r="AU721" t="s">
        <v>71</v>
      </c>
      <c r="AV721">
        <v>6</v>
      </c>
      <c r="AW721" s="2" t="s">
        <v>65</v>
      </c>
      <c r="AX721" s="7">
        <v>240</v>
      </c>
    </row>
    <row r="722" spans="1:50" x14ac:dyDescent="0.15">
      <c r="A722">
        <v>26.2</v>
      </c>
      <c r="B722">
        <v>4.5835616438356199</v>
      </c>
      <c r="C722" t="s">
        <v>50</v>
      </c>
      <c r="D722" t="s">
        <v>51</v>
      </c>
      <c r="E722" t="s">
        <v>52</v>
      </c>
      <c r="F722">
        <v>1</v>
      </c>
      <c r="G722" t="s">
        <v>73</v>
      </c>
      <c r="H722" t="s">
        <v>74</v>
      </c>
      <c r="I722" t="s">
        <v>55</v>
      </c>
      <c r="J722" t="s">
        <v>52</v>
      </c>
      <c r="K722" t="s">
        <v>52</v>
      </c>
      <c r="L722" t="s">
        <v>52</v>
      </c>
      <c r="M722" t="s">
        <v>51</v>
      </c>
      <c r="N722" t="s">
        <v>51</v>
      </c>
      <c r="O722" t="s">
        <v>51</v>
      </c>
      <c r="P722" t="s">
        <v>56</v>
      </c>
      <c r="Q722" t="s">
        <v>56</v>
      </c>
      <c r="R722" t="s">
        <v>56</v>
      </c>
      <c r="S722" t="s">
        <v>56</v>
      </c>
      <c r="T722" t="s">
        <v>51</v>
      </c>
      <c r="U722">
        <v>24</v>
      </c>
      <c r="V722">
        <v>6</v>
      </c>
      <c r="W722" t="s">
        <v>57</v>
      </c>
      <c r="X722">
        <v>36.299999999999997</v>
      </c>
      <c r="Y722" t="s">
        <v>58</v>
      </c>
      <c r="Z722">
        <v>48</v>
      </c>
      <c r="AA722">
        <v>154</v>
      </c>
      <c r="AB722">
        <v>93</v>
      </c>
      <c r="AC722" t="s">
        <v>59</v>
      </c>
      <c r="AD722" t="s">
        <v>52</v>
      </c>
      <c r="AE722" t="s">
        <v>52</v>
      </c>
      <c r="AF722" t="s">
        <v>62</v>
      </c>
      <c r="AG722" t="s">
        <v>52</v>
      </c>
      <c r="AH722" t="s">
        <v>52</v>
      </c>
      <c r="AI722" t="s">
        <v>52</v>
      </c>
      <c r="AJ722" t="s">
        <v>52</v>
      </c>
      <c r="AK722" t="s">
        <v>52</v>
      </c>
      <c r="AL722">
        <v>42</v>
      </c>
      <c r="AM722">
        <v>148</v>
      </c>
      <c r="AN722">
        <v>97</v>
      </c>
      <c r="AO722" t="s">
        <v>59</v>
      </c>
      <c r="AP722" t="s">
        <v>75</v>
      </c>
      <c r="AQ722" t="s">
        <v>52</v>
      </c>
      <c r="AR722" t="s">
        <v>76</v>
      </c>
      <c r="AS722" t="s">
        <v>61</v>
      </c>
      <c r="AT722" t="s">
        <v>61</v>
      </c>
      <c r="AU722" t="s">
        <v>64</v>
      </c>
      <c r="AV722">
        <v>6</v>
      </c>
      <c r="AW722" s="2" t="s">
        <v>65</v>
      </c>
      <c r="AX722" s="7">
        <v>480</v>
      </c>
    </row>
    <row r="723" spans="1:50" x14ac:dyDescent="0.15">
      <c r="A723">
        <v>23</v>
      </c>
      <c r="B723">
        <v>4.0767123287671199</v>
      </c>
      <c r="C723" t="s">
        <v>50</v>
      </c>
      <c r="D723" t="s">
        <v>51</v>
      </c>
      <c r="E723" t="s">
        <v>61</v>
      </c>
      <c r="F723">
        <v>1</v>
      </c>
      <c r="G723" t="s">
        <v>73</v>
      </c>
      <c r="H723" t="s">
        <v>54</v>
      </c>
      <c r="I723" t="s">
        <v>55</v>
      </c>
      <c r="J723" t="s">
        <v>51</v>
      </c>
      <c r="K723" t="s">
        <v>51</v>
      </c>
      <c r="L723" t="s">
        <v>51</v>
      </c>
      <c r="M723" t="s">
        <v>56</v>
      </c>
      <c r="N723" t="s">
        <v>51</v>
      </c>
      <c r="O723" t="s">
        <v>51</v>
      </c>
      <c r="P723" t="s">
        <v>56</v>
      </c>
      <c r="Q723" t="s">
        <v>56</v>
      </c>
      <c r="R723" t="s">
        <v>56</v>
      </c>
      <c r="S723" t="s">
        <v>51</v>
      </c>
      <c r="T723" t="s">
        <v>51</v>
      </c>
      <c r="U723">
        <v>24</v>
      </c>
      <c r="V723">
        <v>2</v>
      </c>
      <c r="W723" t="s">
        <v>57</v>
      </c>
      <c r="X723">
        <v>37.200000000000003</v>
      </c>
      <c r="Y723" t="s">
        <v>58</v>
      </c>
      <c r="Z723">
        <v>36</v>
      </c>
      <c r="AA723">
        <v>137</v>
      </c>
      <c r="AB723">
        <v>97</v>
      </c>
      <c r="AC723" t="s">
        <v>59</v>
      </c>
      <c r="AD723" t="s">
        <v>75</v>
      </c>
      <c r="AE723" t="s">
        <v>52</v>
      </c>
      <c r="AF723" t="s">
        <v>76</v>
      </c>
      <c r="AG723" t="s">
        <v>61</v>
      </c>
      <c r="AH723" t="s">
        <v>61</v>
      </c>
      <c r="AI723" t="s">
        <v>64</v>
      </c>
      <c r="AJ723" t="s">
        <v>52</v>
      </c>
      <c r="AK723" t="s">
        <v>52</v>
      </c>
      <c r="AL723">
        <v>30</v>
      </c>
      <c r="AM723" t="s">
        <v>52</v>
      </c>
      <c r="AN723">
        <v>95</v>
      </c>
      <c r="AO723" t="s">
        <v>59</v>
      </c>
      <c r="AP723" t="s">
        <v>68</v>
      </c>
      <c r="AQ723" t="s">
        <v>52</v>
      </c>
      <c r="AR723" t="s">
        <v>62</v>
      </c>
      <c r="AS723" t="s">
        <v>61</v>
      </c>
      <c r="AT723" t="s">
        <v>61</v>
      </c>
      <c r="AU723" t="s">
        <v>61</v>
      </c>
      <c r="AV723">
        <v>1</v>
      </c>
      <c r="AW723" s="2" t="s">
        <v>70</v>
      </c>
      <c r="AX723" s="7">
        <v>60</v>
      </c>
    </row>
    <row r="724" spans="1:50" x14ac:dyDescent="0.15">
      <c r="A724">
        <v>20.7</v>
      </c>
      <c r="B724">
        <v>3.2356164383561601</v>
      </c>
      <c r="C724" t="s">
        <v>50</v>
      </c>
      <c r="D724" t="s">
        <v>51</v>
      </c>
      <c r="E724" t="s">
        <v>52</v>
      </c>
      <c r="F724">
        <v>1</v>
      </c>
      <c r="G724" t="s">
        <v>67</v>
      </c>
      <c r="H724" t="s">
        <v>78</v>
      </c>
      <c r="I724" t="s">
        <v>55</v>
      </c>
      <c r="J724" t="s">
        <v>51</v>
      </c>
      <c r="K724" t="s">
        <v>51</v>
      </c>
      <c r="L724" t="s">
        <v>52</v>
      </c>
      <c r="M724" t="s">
        <v>56</v>
      </c>
      <c r="N724" t="s">
        <v>51</v>
      </c>
      <c r="O724" t="s">
        <v>51</v>
      </c>
      <c r="P724" t="s">
        <v>56</v>
      </c>
      <c r="Q724" t="s">
        <v>56</v>
      </c>
      <c r="R724" t="s">
        <v>56</v>
      </c>
      <c r="S724" t="s">
        <v>56</v>
      </c>
      <c r="T724" t="s">
        <v>56</v>
      </c>
      <c r="U724">
        <v>24</v>
      </c>
      <c r="V724">
        <v>2</v>
      </c>
      <c r="W724" t="s">
        <v>81</v>
      </c>
      <c r="X724">
        <v>37.200000000000003</v>
      </c>
      <c r="Y724" t="s">
        <v>63</v>
      </c>
      <c r="Z724">
        <v>50</v>
      </c>
      <c r="AA724">
        <v>164</v>
      </c>
      <c r="AB724">
        <v>98</v>
      </c>
      <c r="AC724" t="s">
        <v>59</v>
      </c>
      <c r="AD724" t="s">
        <v>60</v>
      </c>
      <c r="AE724" t="s">
        <v>52</v>
      </c>
      <c r="AF724" t="s">
        <v>76</v>
      </c>
      <c r="AG724" t="s">
        <v>52</v>
      </c>
      <c r="AH724" t="s">
        <v>52</v>
      </c>
      <c r="AI724" t="s">
        <v>52</v>
      </c>
      <c r="AJ724" t="s">
        <v>52</v>
      </c>
      <c r="AK724" t="s">
        <v>52</v>
      </c>
      <c r="AL724">
        <v>45</v>
      </c>
      <c r="AM724" t="s">
        <v>52</v>
      </c>
      <c r="AN724">
        <v>98</v>
      </c>
      <c r="AO724" t="s">
        <v>59</v>
      </c>
      <c r="AP724" t="s">
        <v>52</v>
      </c>
      <c r="AQ724" t="s">
        <v>52</v>
      </c>
      <c r="AR724" t="s">
        <v>52</v>
      </c>
      <c r="AS724" t="s">
        <v>52</v>
      </c>
      <c r="AT724" t="s">
        <v>52</v>
      </c>
      <c r="AU724" t="s">
        <v>52</v>
      </c>
      <c r="AV724">
        <v>1</v>
      </c>
      <c r="AW724" s="2" t="s">
        <v>65</v>
      </c>
      <c r="AX724" s="7">
        <v>60</v>
      </c>
    </row>
    <row r="725" spans="1:50" x14ac:dyDescent="0.15">
      <c r="A725">
        <v>20.7</v>
      </c>
      <c r="B725">
        <v>3.2356164383561601</v>
      </c>
      <c r="C725" t="s">
        <v>50</v>
      </c>
      <c r="D725" t="s">
        <v>51</v>
      </c>
      <c r="E725" t="s">
        <v>52</v>
      </c>
      <c r="F725">
        <v>1</v>
      </c>
      <c r="G725" t="s">
        <v>67</v>
      </c>
      <c r="H725" t="s">
        <v>78</v>
      </c>
      <c r="I725" t="s">
        <v>55</v>
      </c>
      <c r="J725" t="s">
        <v>51</v>
      </c>
      <c r="K725" t="s">
        <v>51</v>
      </c>
      <c r="L725" t="s">
        <v>52</v>
      </c>
      <c r="M725" t="s">
        <v>56</v>
      </c>
      <c r="N725" t="s">
        <v>51</v>
      </c>
      <c r="O725" t="s">
        <v>51</v>
      </c>
      <c r="P725" t="s">
        <v>56</v>
      </c>
      <c r="Q725" t="s">
        <v>56</v>
      </c>
      <c r="R725" t="s">
        <v>56</v>
      </c>
      <c r="S725" t="s">
        <v>56</v>
      </c>
      <c r="T725" t="s">
        <v>56</v>
      </c>
      <c r="U725">
        <v>24</v>
      </c>
      <c r="V725">
        <v>2</v>
      </c>
      <c r="W725" t="s">
        <v>81</v>
      </c>
      <c r="X725">
        <v>37.200000000000003</v>
      </c>
      <c r="Y725" t="s">
        <v>63</v>
      </c>
      <c r="Z725">
        <v>50</v>
      </c>
      <c r="AA725">
        <v>164</v>
      </c>
      <c r="AB725">
        <v>98</v>
      </c>
      <c r="AC725" t="s">
        <v>59</v>
      </c>
      <c r="AD725" t="s">
        <v>60</v>
      </c>
      <c r="AE725" t="s">
        <v>52</v>
      </c>
      <c r="AF725" t="s">
        <v>76</v>
      </c>
      <c r="AG725" t="s">
        <v>52</v>
      </c>
      <c r="AH725" t="s">
        <v>52</v>
      </c>
      <c r="AI725" t="s">
        <v>52</v>
      </c>
      <c r="AJ725" t="s">
        <v>52</v>
      </c>
      <c r="AK725" t="s">
        <v>52</v>
      </c>
      <c r="AL725">
        <v>48</v>
      </c>
      <c r="AM725">
        <v>142</v>
      </c>
      <c r="AN725">
        <v>93</v>
      </c>
      <c r="AO725" t="s">
        <v>59</v>
      </c>
      <c r="AP725" t="s">
        <v>60</v>
      </c>
      <c r="AQ725" t="s">
        <v>52</v>
      </c>
      <c r="AR725" t="s">
        <v>76</v>
      </c>
      <c r="AS725" t="s">
        <v>71</v>
      </c>
      <c r="AT725" t="s">
        <v>61</v>
      </c>
      <c r="AU725" t="s">
        <v>64</v>
      </c>
      <c r="AV725">
        <v>3</v>
      </c>
      <c r="AW725" s="2" t="s">
        <v>65</v>
      </c>
      <c r="AX725" s="7">
        <v>120</v>
      </c>
    </row>
    <row r="726" spans="1:50" x14ac:dyDescent="0.15">
      <c r="A726">
        <v>20.7</v>
      </c>
      <c r="B726">
        <v>3.2356164383561601</v>
      </c>
      <c r="C726" t="s">
        <v>50</v>
      </c>
      <c r="D726" t="s">
        <v>51</v>
      </c>
      <c r="E726" t="s">
        <v>52</v>
      </c>
      <c r="F726">
        <v>1</v>
      </c>
      <c r="G726" t="s">
        <v>67</v>
      </c>
      <c r="H726" t="s">
        <v>78</v>
      </c>
      <c r="I726" t="s">
        <v>55</v>
      </c>
      <c r="J726" t="s">
        <v>51</v>
      </c>
      <c r="K726" t="s">
        <v>51</v>
      </c>
      <c r="L726" t="s">
        <v>52</v>
      </c>
      <c r="M726" t="s">
        <v>56</v>
      </c>
      <c r="N726" t="s">
        <v>51</v>
      </c>
      <c r="O726" t="s">
        <v>51</v>
      </c>
      <c r="P726" t="s">
        <v>56</v>
      </c>
      <c r="Q726" t="s">
        <v>56</v>
      </c>
      <c r="R726" t="s">
        <v>56</v>
      </c>
      <c r="S726" t="s">
        <v>56</v>
      </c>
      <c r="T726" t="s">
        <v>56</v>
      </c>
      <c r="U726">
        <v>24</v>
      </c>
      <c r="V726">
        <v>2</v>
      </c>
      <c r="W726" t="s">
        <v>81</v>
      </c>
      <c r="X726">
        <v>37.200000000000003</v>
      </c>
      <c r="Y726" t="s">
        <v>63</v>
      </c>
      <c r="Z726">
        <v>50</v>
      </c>
      <c r="AA726">
        <v>164</v>
      </c>
      <c r="AB726">
        <v>98</v>
      </c>
      <c r="AC726" t="s">
        <v>59</v>
      </c>
      <c r="AD726" t="s">
        <v>60</v>
      </c>
      <c r="AE726" t="s">
        <v>52</v>
      </c>
      <c r="AF726" t="s">
        <v>76</v>
      </c>
      <c r="AG726" t="s">
        <v>52</v>
      </c>
      <c r="AH726" t="s">
        <v>52</v>
      </c>
      <c r="AI726" t="s">
        <v>52</v>
      </c>
      <c r="AJ726" t="s">
        <v>52</v>
      </c>
      <c r="AK726" t="s">
        <v>52</v>
      </c>
      <c r="AL726">
        <v>44</v>
      </c>
      <c r="AM726">
        <v>148</v>
      </c>
      <c r="AN726">
        <v>95</v>
      </c>
      <c r="AO726" t="s">
        <v>59</v>
      </c>
      <c r="AP726" t="s">
        <v>60</v>
      </c>
      <c r="AQ726" t="s">
        <v>52</v>
      </c>
      <c r="AR726" t="s">
        <v>76</v>
      </c>
      <c r="AS726" t="s">
        <v>71</v>
      </c>
      <c r="AT726" t="s">
        <v>64</v>
      </c>
      <c r="AU726" t="s">
        <v>64</v>
      </c>
      <c r="AV726">
        <v>4</v>
      </c>
      <c r="AW726" s="2" t="s">
        <v>65</v>
      </c>
      <c r="AX726" s="7">
        <v>240</v>
      </c>
    </row>
    <row r="727" spans="1:50" x14ac:dyDescent="0.15">
      <c r="A727">
        <v>20.2</v>
      </c>
      <c r="B727">
        <v>5.6191780821917803</v>
      </c>
      <c r="C727" t="s">
        <v>50</v>
      </c>
      <c r="D727" t="s">
        <v>56</v>
      </c>
      <c r="E727" t="s">
        <v>52</v>
      </c>
      <c r="F727">
        <v>2</v>
      </c>
      <c r="G727" t="s">
        <v>73</v>
      </c>
      <c r="H727" t="s">
        <v>74</v>
      </c>
      <c r="I727" t="s">
        <v>55</v>
      </c>
      <c r="J727" t="s">
        <v>52</v>
      </c>
      <c r="K727" t="s">
        <v>52</v>
      </c>
      <c r="L727" t="s">
        <v>52</v>
      </c>
      <c r="M727" t="s">
        <v>56</v>
      </c>
      <c r="N727" t="s">
        <v>56</v>
      </c>
      <c r="O727" t="s">
        <v>56</v>
      </c>
      <c r="P727" t="s">
        <v>56</v>
      </c>
      <c r="Q727" t="s">
        <v>56</v>
      </c>
      <c r="R727" t="s">
        <v>52</v>
      </c>
      <c r="S727" t="s">
        <v>51</v>
      </c>
      <c r="T727" t="s">
        <v>51</v>
      </c>
      <c r="U727">
        <v>6</v>
      </c>
      <c r="V727">
        <v>1</v>
      </c>
      <c r="W727" t="s">
        <v>57</v>
      </c>
      <c r="X727" t="s">
        <v>52</v>
      </c>
      <c r="Y727" t="s">
        <v>52</v>
      </c>
      <c r="Z727">
        <v>25</v>
      </c>
      <c r="AA727">
        <v>128</v>
      </c>
      <c r="AB727">
        <v>95</v>
      </c>
      <c r="AC727" t="s">
        <v>59</v>
      </c>
      <c r="AD727" t="s">
        <v>60</v>
      </c>
      <c r="AE727" t="s">
        <v>52</v>
      </c>
      <c r="AF727" t="s">
        <v>62</v>
      </c>
      <c r="AG727" t="s">
        <v>52</v>
      </c>
      <c r="AH727" t="s">
        <v>52</v>
      </c>
      <c r="AI727" t="s">
        <v>61</v>
      </c>
      <c r="AJ727">
        <v>38.1</v>
      </c>
      <c r="AK727" t="s">
        <v>63</v>
      </c>
      <c r="AL727">
        <v>25</v>
      </c>
      <c r="AM727">
        <v>128</v>
      </c>
      <c r="AN727">
        <v>95</v>
      </c>
      <c r="AO727" t="s">
        <v>59</v>
      </c>
      <c r="AP727" t="s">
        <v>52</v>
      </c>
      <c r="AQ727" t="s">
        <v>52</v>
      </c>
      <c r="AR727" t="s">
        <v>52</v>
      </c>
      <c r="AS727" t="s">
        <v>52</v>
      </c>
      <c r="AT727" t="s">
        <v>52</v>
      </c>
      <c r="AU727" t="s">
        <v>61</v>
      </c>
      <c r="AV727">
        <v>0</v>
      </c>
      <c r="AW727" s="2" t="s">
        <v>65</v>
      </c>
      <c r="AX727" s="7">
        <v>60</v>
      </c>
    </row>
    <row r="728" spans="1:50" x14ac:dyDescent="0.15">
      <c r="A728">
        <v>20.7</v>
      </c>
      <c r="B728">
        <v>5.4273972602739704</v>
      </c>
      <c r="C728" t="s">
        <v>50</v>
      </c>
      <c r="D728" t="s">
        <v>56</v>
      </c>
      <c r="E728" t="s">
        <v>66</v>
      </c>
      <c r="F728">
        <v>2</v>
      </c>
      <c r="G728" t="s">
        <v>53</v>
      </c>
      <c r="H728" t="s">
        <v>74</v>
      </c>
      <c r="I728" t="s">
        <v>55</v>
      </c>
      <c r="J728" t="s">
        <v>52</v>
      </c>
      <c r="K728" t="s">
        <v>52</v>
      </c>
      <c r="L728" t="s">
        <v>52</v>
      </c>
      <c r="M728" t="s">
        <v>56</v>
      </c>
      <c r="N728" t="s">
        <v>56</v>
      </c>
      <c r="O728" t="s">
        <v>56</v>
      </c>
      <c r="P728" t="s">
        <v>56</v>
      </c>
      <c r="Q728" t="s">
        <v>56</v>
      </c>
      <c r="R728" t="s">
        <v>56</v>
      </c>
      <c r="S728" t="s">
        <v>56</v>
      </c>
      <c r="T728" t="s">
        <v>52</v>
      </c>
      <c r="U728">
        <v>48</v>
      </c>
      <c r="V728">
        <v>20</v>
      </c>
      <c r="W728" t="s">
        <v>57</v>
      </c>
      <c r="X728">
        <v>37.200000000000003</v>
      </c>
      <c r="Y728" t="s">
        <v>63</v>
      </c>
      <c r="Z728">
        <v>22</v>
      </c>
      <c r="AA728">
        <v>129</v>
      </c>
      <c r="AB728">
        <v>93</v>
      </c>
      <c r="AC728" t="s">
        <v>59</v>
      </c>
      <c r="AD728" t="s">
        <v>60</v>
      </c>
      <c r="AE728" t="s">
        <v>52</v>
      </c>
      <c r="AF728" t="s">
        <v>62</v>
      </c>
      <c r="AG728" t="s">
        <v>61</v>
      </c>
      <c r="AH728" t="s">
        <v>61</v>
      </c>
      <c r="AI728" t="s">
        <v>52</v>
      </c>
      <c r="AJ728" t="s">
        <v>52</v>
      </c>
      <c r="AK728" t="s">
        <v>52</v>
      </c>
      <c r="AL728" t="s">
        <v>52</v>
      </c>
      <c r="AM728">
        <v>139</v>
      </c>
      <c r="AN728">
        <v>99</v>
      </c>
      <c r="AO728" t="s">
        <v>59</v>
      </c>
      <c r="AP728" t="s">
        <v>75</v>
      </c>
      <c r="AQ728" t="s">
        <v>52</v>
      </c>
      <c r="AR728" t="s">
        <v>76</v>
      </c>
      <c r="AS728" t="s">
        <v>64</v>
      </c>
      <c r="AT728" t="s">
        <v>71</v>
      </c>
      <c r="AU728" t="s">
        <v>71</v>
      </c>
      <c r="AV728">
        <v>1</v>
      </c>
      <c r="AW728" s="2" t="s">
        <v>65</v>
      </c>
      <c r="AX728" s="7">
        <v>60</v>
      </c>
    </row>
    <row r="729" spans="1:50" x14ac:dyDescent="0.15">
      <c r="A729">
        <v>27</v>
      </c>
      <c r="B729">
        <v>7.4219178082191801</v>
      </c>
      <c r="C729" t="s">
        <v>50</v>
      </c>
      <c r="D729" t="s">
        <v>56</v>
      </c>
      <c r="E729" t="s">
        <v>52</v>
      </c>
      <c r="F729">
        <v>2</v>
      </c>
      <c r="G729" t="s">
        <v>73</v>
      </c>
      <c r="H729" t="s">
        <v>74</v>
      </c>
      <c r="I729" t="s">
        <v>55</v>
      </c>
      <c r="J729" t="s">
        <v>56</v>
      </c>
      <c r="K729" t="s">
        <v>52</v>
      </c>
      <c r="L729" t="s">
        <v>56</v>
      </c>
      <c r="M729" t="s">
        <v>56</v>
      </c>
      <c r="N729" t="s">
        <v>56</v>
      </c>
      <c r="O729" t="s">
        <v>56</v>
      </c>
      <c r="P729" t="s">
        <v>56</v>
      </c>
      <c r="Q729" t="s">
        <v>56</v>
      </c>
      <c r="R729" t="s">
        <v>52</v>
      </c>
      <c r="S729" t="s">
        <v>51</v>
      </c>
      <c r="T729" t="s">
        <v>51</v>
      </c>
      <c r="U729">
        <v>3</v>
      </c>
      <c r="V729" t="s">
        <v>52</v>
      </c>
      <c r="W729" t="s">
        <v>57</v>
      </c>
      <c r="X729" t="s">
        <v>52</v>
      </c>
      <c r="Y729" t="s">
        <v>52</v>
      </c>
      <c r="Z729">
        <v>36</v>
      </c>
      <c r="AA729">
        <v>142</v>
      </c>
      <c r="AB729">
        <v>89</v>
      </c>
      <c r="AC729" t="s">
        <v>59</v>
      </c>
      <c r="AD729" t="s">
        <v>68</v>
      </c>
      <c r="AE729" t="s">
        <v>52</v>
      </c>
      <c r="AF729" t="s">
        <v>62</v>
      </c>
      <c r="AG729" t="s">
        <v>52</v>
      </c>
      <c r="AH729" t="s">
        <v>52</v>
      </c>
      <c r="AI729" t="s">
        <v>52</v>
      </c>
      <c r="AJ729" t="s">
        <v>52</v>
      </c>
      <c r="AK729" t="s">
        <v>52</v>
      </c>
      <c r="AL729" t="s">
        <v>52</v>
      </c>
      <c r="AM729" t="s">
        <v>52</v>
      </c>
      <c r="AN729">
        <v>98</v>
      </c>
      <c r="AO729" t="s">
        <v>59</v>
      </c>
      <c r="AP729" t="s">
        <v>60</v>
      </c>
      <c r="AQ729" t="s">
        <v>52</v>
      </c>
      <c r="AR729" t="s">
        <v>52</v>
      </c>
      <c r="AS729" t="s">
        <v>61</v>
      </c>
      <c r="AT729" t="s">
        <v>61</v>
      </c>
      <c r="AU729" t="s">
        <v>61</v>
      </c>
      <c r="AV729">
        <v>1</v>
      </c>
      <c r="AW729" s="2" t="s">
        <v>70</v>
      </c>
      <c r="AX729" s="7">
        <v>60</v>
      </c>
    </row>
    <row r="730" spans="1:50" x14ac:dyDescent="0.15">
      <c r="A730">
        <v>35.9</v>
      </c>
      <c r="B730">
        <v>8.8000000000000007</v>
      </c>
      <c r="C730" t="s">
        <v>50</v>
      </c>
      <c r="D730" t="s">
        <v>51</v>
      </c>
      <c r="E730" t="s">
        <v>66</v>
      </c>
      <c r="F730">
        <v>2</v>
      </c>
      <c r="G730" t="s">
        <v>52</v>
      </c>
      <c r="H730" t="s">
        <v>61</v>
      </c>
      <c r="I730" t="s">
        <v>61</v>
      </c>
      <c r="J730" t="s">
        <v>52</v>
      </c>
      <c r="K730" t="s">
        <v>52</v>
      </c>
      <c r="L730" t="s">
        <v>52</v>
      </c>
      <c r="M730" t="s">
        <v>51</v>
      </c>
      <c r="N730" t="s">
        <v>51</v>
      </c>
      <c r="O730" t="s">
        <v>51</v>
      </c>
      <c r="P730" t="s">
        <v>52</v>
      </c>
      <c r="Q730" t="s">
        <v>52</v>
      </c>
      <c r="R730" t="s">
        <v>56</v>
      </c>
      <c r="S730" t="s">
        <v>56</v>
      </c>
      <c r="T730" t="s">
        <v>51</v>
      </c>
      <c r="U730">
        <v>48</v>
      </c>
      <c r="V730">
        <v>1</v>
      </c>
      <c r="W730" t="s">
        <v>57</v>
      </c>
      <c r="X730">
        <v>36.5</v>
      </c>
      <c r="Y730" t="s">
        <v>63</v>
      </c>
      <c r="Z730">
        <v>20</v>
      </c>
      <c r="AA730">
        <v>109</v>
      </c>
      <c r="AB730">
        <v>100</v>
      </c>
      <c r="AC730" t="s">
        <v>59</v>
      </c>
      <c r="AD730" t="s">
        <v>60</v>
      </c>
      <c r="AE730" t="s">
        <v>52</v>
      </c>
      <c r="AF730" t="s">
        <v>62</v>
      </c>
      <c r="AG730" t="s">
        <v>52</v>
      </c>
      <c r="AH730" t="s">
        <v>52</v>
      </c>
      <c r="AI730" t="s">
        <v>52</v>
      </c>
      <c r="AJ730">
        <v>36.5</v>
      </c>
      <c r="AK730" t="s">
        <v>63</v>
      </c>
      <c r="AL730">
        <v>20</v>
      </c>
      <c r="AM730">
        <v>117</v>
      </c>
      <c r="AN730">
        <v>100</v>
      </c>
      <c r="AO730" t="s">
        <v>59</v>
      </c>
      <c r="AP730" t="s">
        <v>60</v>
      </c>
      <c r="AQ730" t="s">
        <v>52</v>
      </c>
      <c r="AR730" t="s">
        <v>62</v>
      </c>
      <c r="AS730" t="s">
        <v>64</v>
      </c>
      <c r="AT730" t="s">
        <v>64</v>
      </c>
      <c r="AU730" t="s">
        <v>61</v>
      </c>
      <c r="AV730">
        <v>0</v>
      </c>
      <c r="AW730" s="2" t="s">
        <v>70</v>
      </c>
      <c r="AX730" s="7">
        <v>60</v>
      </c>
    </row>
    <row r="731" spans="1:50" x14ac:dyDescent="0.15">
      <c r="A731">
        <v>35.9</v>
      </c>
      <c r="B731">
        <v>8.8000000000000007</v>
      </c>
      <c r="C731" t="s">
        <v>50</v>
      </c>
      <c r="D731" t="s">
        <v>51</v>
      </c>
      <c r="E731" t="s">
        <v>66</v>
      </c>
      <c r="F731">
        <v>2</v>
      </c>
      <c r="G731" t="s">
        <v>52</v>
      </c>
      <c r="H731" t="s">
        <v>61</v>
      </c>
      <c r="I731" t="s">
        <v>61</v>
      </c>
      <c r="J731" t="s">
        <v>52</v>
      </c>
      <c r="K731" t="s">
        <v>52</v>
      </c>
      <c r="L731" t="s">
        <v>52</v>
      </c>
      <c r="M731" t="s">
        <v>51</v>
      </c>
      <c r="N731" t="s">
        <v>51</v>
      </c>
      <c r="O731" t="s">
        <v>51</v>
      </c>
      <c r="P731" t="s">
        <v>52</v>
      </c>
      <c r="Q731" t="s">
        <v>52</v>
      </c>
      <c r="R731" t="s">
        <v>56</v>
      </c>
      <c r="S731" t="s">
        <v>56</v>
      </c>
      <c r="T731" t="s">
        <v>51</v>
      </c>
      <c r="U731">
        <v>48</v>
      </c>
      <c r="V731">
        <v>1</v>
      </c>
      <c r="W731" t="s">
        <v>57</v>
      </c>
      <c r="X731">
        <v>36.5</v>
      </c>
      <c r="Y731" t="s">
        <v>63</v>
      </c>
      <c r="Z731">
        <v>20</v>
      </c>
      <c r="AA731">
        <v>109</v>
      </c>
      <c r="AB731">
        <v>100</v>
      </c>
      <c r="AC731" t="s">
        <v>59</v>
      </c>
      <c r="AD731" t="s">
        <v>60</v>
      </c>
      <c r="AE731" t="s">
        <v>52</v>
      </c>
      <c r="AF731" t="s">
        <v>62</v>
      </c>
      <c r="AG731" t="s">
        <v>52</v>
      </c>
      <c r="AH731" t="s">
        <v>52</v>
      </c>
      <c r="AI731" t="s">
        <v>52</v>
      </c>
      <c r="AJ731" t="s">
        <v>52</v>
      </c>
      <c r="AK731" t="s">
        <v>52</v>
      </c>
      <c r="AL731">
        <v>18</v>
      </c>
      <c r="AM731">
        <v>132</v>
      </c>
      <c r="AN731">
        <v>99</v>
      </c>
      <c r="AO731" t="s">
        <v>59</v>
      </c>
      <c r="AP731" t="s">
        <v>60</v>
      </c>
      <c r="AQ731" t="s">
        <v>52</v>
      </c>
      <c r="AR731" t="s">
        <v>62</v>
      </c>
      <c r="AS731" t="s">
        <v>64</v>
      </c>
      <c r="AT731" t="s">
        <v>64</v>
      </c>
      <c r="AU731" t="s">
        <v>61</v>
      </c>
      <c r="AV731">
        <v>2</v>
      </c>
      <c r="AW731" s="2" t="s">
        <v>70</v>
      </c>
      <c r="AX731" s="7">
        <v>120</v>
      </c>
    </row>
    <row r="732" spans="1:50" x14ac:dyDescent="0.15">
      <c r="A732">
        <v>16.399999999999999</v>
      </c>
      <c r="B732">
        <v>3.8438356164383598</v>
      </c>
      <c r="C732" t="s">
        <v>50</v>
      </c>
      <c r="D732" t="s">
        <v>56</v>
      </c>
      <c r="E732" t="s">
        <v>66</v>
      </c>
      <c r="F732">
        <v>2</v>
      </c>
      <c r="G732" t="s">
        <v>73</v>
      </c>
      <c r="H732" t="s">
        <v>78</v>
      </c>
      <c r="I732" t="s">
        <v>55</v>
      </c>
      <c r="J732" t="s">
        <v>56</v>
      </c>
      <c r="K732" t="s">
        <v>51</v>
      </c>
      <c r="L732" t="s">
        <v>56</v>
      </c>
      <c r="M732" t="s">
        <v>56</v>
      </c>
      <c r="N732" t="s">
        <v>51</v>
      </c>
      <c r="O732" t="s">
        <v>56</v>
      </c>
      <c r="P732" t="s">
        <v>56</v>
      </c>
      <c r="Q732" t="s">
        <v>56</v>
      </c>
      <c r="R732" t="s">
        <v>56</v>
      </c>
      <c r="S732" t="s">
        <v>56</v>
      </c>
      <c r="T732" t="s">
        <v>51</v>
      </c>
      <c r="U732">
        <v>24</v>
      </c>
      <c r="V732">
        <v>3</v>
      </c>
      <c r="W732" t="s">
        <v>57</v>
      </c>
      <c r="X732" t="s">
        <v>52</v>
      </c>
      <c r="Y732" t="s">
        <v>52</v>
      </c>
      <c r="Z732">
        <v>36</v>
      </c>
      <c r="AA732">
        <v>145</v>
      </c>
      <c r="AB732">
        <v>95</v>
      </c>
      <c r="AC732" t="s">
        <v>59</v>
      </c>
      <c r="AD732" t="s">
        <v>68</v>
      </c>
      <c r="AE732" t="s">
        <v>52</v>
      </c>
      <c r="AF732" t="s">
        <v>76</v>
      </c>
      <c r="AG732" t="s">
        <v>52</v>
      </c>
      <c r="AH732" t="s">
        <v>52</v>
      </c>
      <c r="AI732" t="s">
        <v>52</v>
      </c>
      <c r="AJ732" t="s">
        <v>52</v>
      </c>
      <c r="AK732" t="s">
        <v>52</v>
      </c>
      <c r="AL732" t="s">
        <v>52</v>
      </c>
      <c r="AM732" t="s">
        <v>52</v>
      </c>
      <c r="AN732">
        <v>95</v>
      </c>
      <c r="AO732" t="s">
        <v>59</v>
      </c>
      <c r="AP732" t="s">
        <v>52</v>
      </c>
      <c r="AQ732" t="s">
        <v>52</v>
      </c>
      <c r="AR732" t="s">
        <v>52</v>
      </c>
      <c r="AS732" t="s">
        <v>52</v>
      </c>
      <c r="AT732" t="s">
        <v>52</v>
      </c>
      <c r="AU732" t="s">
        <v>52</v>
      </c>
      <c r="AV732">
        <v>1</v>
      </c>
      <c r="AW732" s="2" t="s">
        <v>72</v>
      </c>
      <c r="AX732" s="7">
        <v>60</v>
      </c>
    </row>
    <row r="733" spans="1:50" x14ac:dyDescent="0.15">
      <c r="A733">
        <v>16.399999999999999</v>
      </c>
      <c r="B733">
        <v>3.8438356164383598</v>
      </c>
      <c r="C733" t="s">
        <v>50</v>
      </c>
      <c r="D733" t="s">
        <v>56</v>
      </c>
      <c r="E733" t="s">
        <v>66</v>
      </c>
      <c r="F733">
        <v>2</v>
      </c>
      <c r="G733" t="s">
        <v>73</v>
      </c>
      <c r="H733" t="s">
        <v>78</v>
      </c>
      <c r="I733" t="s">
        <v>55</v>
      </c>
      <c r="J733" t="s">
        <v>56</v>
      </c>
      <c r="K733" t="s">
        <v>51</v>
      </c>
      <c r="L733" t="s">
        <v>56</v>
      </c>
      <c r="M733" t="s">
        <v>56</v>
      </c>
      <c r="N733" t="s">
        <v>51</v>
      </c>
      <c r="O733" t="s">
        <v>56</v>
      </c>
      <c r="P733" t="s">
        <v>56</v>
      </c>
      <c r="Q733" t="s">
        <v>56</v>
      </c>
      <c r="R733" t="s">
        <v>56</v>
      </c>
      <c r="S733" t="s">
        <v>56</v>
      </c>
      <c r="T733" t="s">
        <v>51</v>
      </c>
      <c r="U733">
        <v>24</v>
      </c>
      <c r="V733">
        <v>3</v>
      </c>
      <c r="W733" t="s">
        <v>57</v>
      </c>
      <c r="X733" t="s">
        <v>52</v>
      </c>
      <c r="Y733" t="s">
        <v>52</v>
      </c>
      <c r="Z733">
        <v>36</v>
      </c>
      <c r="AA733">
        <v>145</v>
      </c>
      <c r="AB733">
        <v>95</v>
      </c>
      <c r="AC733" t="s">
        <v>59</v>
      </c>
      <c r="AD733" t="s">
        <v>68</v>
      </c>
      <c r="AE733" t="s">
        <v>52</v>
      </c>
      <c r="AF733" t="s">
        <v>76</v>
      </c>
      <c r="AG733" t="s">
        <v>52</v>
      </c>
      <c r="AH733" t="s">
        <v>52</v>
      </c>
      <c r="AI733" t="s">
        <v>52</v>
      </c>
      <c r="AJ733" t="s">
        <v>52</v>
      </c>
      <c r="AK733" t="s">
        <v>52</v>
      </c>
      <c r="AL733">
        <v>36</v>
      </c>
      <c r="AM733">
        <v>142</v>
      </c>
      <c r="AN733">
        <v>94</v>
      </c>
      <c r="AO733" t="s">
        <v>59</v>
      </c>
      <c r="AP733" t="s">
        <v>60</v>
      </c>
      <c r="AQ733" t="s">
        <v>52</v>
      </c>
      <c r="AR733" t="s">
        <v>62</v>
      </c>
      <c r="AS733" t="s">
        <v>64</v>
      </c>
      <c r="AT733" t="s">
        <v>61</v>
      </c>
      <c r="AU733" t="s">
        <v>61</v>
      </c>
      <c r="AV733">
        <v>5</v>
      </c>
      <c r="AW733" s="2" t="s">
        <v>72</v>
      </c>
      <c r="AX733" s="7">
        <v>480</v>
      </c>
    </row>
    <row r="734" spans="1:50" x14ac:dyDescent="0.15">
      <c r="A734">
        <v>16.399999999999999</v>
      </c>
      <c r="B734">
        <v>3.8438356164383598</v>
      </c>
      <c r="C734" t="s">
        <v>50</v>
      </c>
      <c r="D734" t="s">
        <v>56</v>
      </c>
      <c r="E734" t="s">
        <v>66</v>
      </c>
      <c r="F734">
        <v>2</v>
      </c>
      <c r="G734" t="s">
        <v>73</v>
      </c>
      <c r="H734" t="s">
        <v>78</v>
      </c>
      <c r="I734" t="s">
        <v>55</v>
      </c>
      <c r="J734" t="s">
        <v>56</v>
      </c>
      <c r="K734" t="s">
        <v>51</v>
      </c>
      <c r="L734" t="s">
        <v>56</v>
      </c>
      <c r="M734" t="s">
        <v>56</v>
      </c>
      <c r="N734" t="s">
        <v>51</v>
      </c>
      <c r="O734" t="s">
        <v>56</v>
      </c>
      <c r="P734" t="s">
        <v>56</v>
      </c>
      <c r="Q734" t="s">
        <v>56</v>
      </c>
      <c r="R734" t="s">
        <v>56</v>
      </c>
      <c r="S734" t="s">
        <v>56</v>
      </c>
      <c r="T734" t="s">
        <v>51</v>
      </c>
      <c r="U734">
        <v>24</v>
      </c>
      <c r="V734">
        <v>3</v>
      </c>
      <c r="W734" t="s">
        <v>57</v>
      </c>
      <c r="X734" t="s">
        <v>52</v>
      </c>
      <c r="Y734" t="s">
        <v>52</v>
      </c>
      <c r="Z734">
        <v>36</v>
      </c>
      <c r="AA734">
        <v>145</v>
      </c>
      <c r="AB734">
        <v>95</v>
      </c>
      <c r="AC734" t="s">
        <v>59</v>
      </c>
      <c r="AD734" t="s">
        <v>68</v>
      </c>
      <c r="AE734" t="s">
        <v>52</v>
      </c>
      <c r="AF734" t="s">
        <v>76</v>
      </c>
      <c r="AG734" t="s">
        <v>52</v>
      </c>
      <c r="AH734" t="s">
        <v>52</v>
      </c>
      <c r="AI734" t="s">
        <v>52</v>
      </c>
      <c r="AJ734" t="s">
        <v>52</v>
      </c>
      <c r="AK734" t="s">
        <v>52</v>
      </c>
      <c r="AL734">
        <v>36</v>
      </c>
      <c r="AM734">
        <v>162</v>
      </c>
      <c r="AN734">
        <v>93</v>
      </c>
      <c r="AO734" t="s">
        <v>59</v>
      </c>
      <c r="AP734" t="s">
        <v>75</v>
      </c>
      <c r="AQ734" t="s">
        <v>52</v>
      </c>
      <c r="AR734" t="s">
        <v>76</v>
      </c>
      <c r="AS734" t="s">
        <v>71</v>
      </c>
      <c r="AT734" t="s">
        <v>64</v>
      </c>
      <c r="AU734" t="s">
        <v>61</v>
      </c>
      <c r="AV734">
        <v>4</v>
      </c>
      <c r="AW734" s="2" t="s">
        <v>72</v>
      </c>
      <c r="AX734" s="7">
        <v>240</v>
      </c>
    </row>
    <row r="735" spans="1:50" x14ac:dyDescent="0.15">
      <c r="A735">
        <v>16.399999999999999</v>
      </c>
      <c r="B735">
        <v>3.8438356164383598</v>
      </c>
      <c r="C735" t="s">
        <v>50</v>
      </c>
      <c r="D735" t="s">
        <v>56</v>
      </c>
      <c r="E735" t="s">
        <v>66</v>
      </c>
      <c r="F735">
        <v>2</v>
      </c>
      <c r="G735" t="s">
        <v>73</v>
      </c>
      <c r="H735" t="s">
        <v>78</v>
      </c>
      <c r="I735" t="s">
        <v>55</v>
      </c>
      <c r="J735" t="s">
        <v>56</v>
      </c>
      <c r="K735" t="s">
        <v>51</v>
      </c>
      <c r="L735" t="s">
        <v>56</v>
      </c>
      <c r="M735" t="s">
        <v>56</v>
      </c>
      <c r="N735" t="s">
        <v>51</v>
      </c>
      <c r="O735" t="s">
        <v>56</v>
      </c>
      <c r="P735" t="s">
        <v>56</v>
      </c>
      <c r="Q735" t="s">
        <v>56</v>
      </c>
      <c r="R735" t="s">
        <v>56</v>
      </c>
      <c r="S735" t="s">
        <v>56</v>
      </c>
      <c r="T735" t="s">
        <v>51</v>
      </c>
      <c r="U735">
        <v>24</v>
      </c>
      <c r="V735">
        <v>3</v>
      </c>
      <c r="W735" t="s">
        <v>57</v>
      </c>
      <c r="X735" t="s">
        <v>52</v>
      </c>
      <c r="Y735" t="s">
        <v>52</v>
      </c>
      <c r="Z735">
        <v>36</v>
      </c>
      <c r="AA735">
        <v>145</v>
      </c>
      <c r="AB735">
        <v>95</v>
      </c>
      <c r="AC735" t="s">
        <v>59</v>
      </c>
      <c r="AD735" t="s">
        <v>68</v>
      </c>
      <c r="AE735" t="s">
        <v>52</v>
      </c>
      <c r="AF735" t="s">
        <v>76</v>
      </c>
      <c r="AG735" t="s">
        <v>52</v>
      </c>
      <c r="AH735" t="s">
        <v>52</v>
      </c>
      <c r="AI735" t="s">
        <v>52</v>
      </c>
      <c r="AJ735" t="s">
        <v>52</v>
      </c>
      <c r="AK735" t="s">
        <v>52</v>
      </c>
      <c r="AL735">
        <v>36</v>
      </c>
      <c r="AM735">
        <v>156</v>
      </c>
      <c r="AN735">
        <v>99</v>
      </c>
      <c r="AO735" t="s">
        <v>59</v>
      </c>
      <c r="AP735" t="s">
        <v>68</v>
      </c>
      <c r="AQ735" t="s">
        <v>52</v>
      </c>
      <c r="AR735" t="s">
        <v>76</v>
      </c>
      <c r="AS735" t="s">
        <v>71</v>
      </c>
      <c r="AT735" t="s">
        <v>71</v>
      </c>
      <c r="AU735" t="s">
        <v>64</v>
      </c>
      <c r="AV735">
        <v>2</v>
      </c>
      <c r="AW735" s="2" t="s">
        <v>72</v>
      </c>
      <c r="AX735" s="7">
        <v>120</v>
      </c>
    </row>
    <row r="736" spans="1:50" x14ac:dyDescent="0.15">
      <c r="A736">
        <v>9.4</v>
      </c>
      <c r="B736">
        <v>1.42739726027397</v>
      </c>
      <c r="C736" t="s">
        <v>50</v>
      </c>
      <c r="D736" t="s">
        <v>51</v>
      </c>
      <c r="E736" t="s">
        <v>52</v>
      </c>
      <c r="F736">
        <v>1</v>
      </c>
      <c r="G736" t="s">
        <v>53</v>
      </c>
      <c r="H736" t="s">
        <v>54</v>
      </c>
      <c r="I736" t="s">
        <v>61</v>
      </c>
      <c r="J736" t="s">
        <v>52</v>
      </c>
      <c r="K736" t="s">
        <v>52</v>
      </c>
      <c r="L736" t="s">
        <v>52</v>
      </c>
      <c r="M736" t="s">
        <v>51</v>
      </c>
      <c r="N736" t="s">
        <v>51</v>
      </c>
      <c r="O736" t="s">
        <v>51</v>
      </c>
      <c r="P736" t="s">
        <v>51</v>
      </c>
      <c r="Q736" t="s">
        <v>51</v>
      </c>
      <c r="R736" t="s">
        <v>56</v>
      </c>
      <c r="S736" t="s">
        <v>56</v>
      </c>
      <c r="T736" t="s">
        <v>52</v>
      </c>
      <c r="U736">
        <v>24</v>
      </c>
      <c r="V736" t="s">
        <v>52</v>
      </c>
      <c r="W736" t="s">
        <v>57</v>
      </c>
      <c r="X736">
        <v>36.4</v>
      </c>
      <c r="Y736" t="s">
        <v>58</v>
      </c>
      <c r="Z736">
        <v>34</v>
      </c>
      <c r="AA736">
        <v>158</v>
      </c>
      <c r="AB736">
        <v>93</v>
      </c>
      <c r="AC736" t="s">
        <v>59</v>
      </c>
      <c r="AD736" t="s">
        <v>52</v>
      </c>
      <c r="AE736" t="s">
        <v>52</v>
      </c>
      <c r="AF736" t="s">
        <v>76</v>
      </c>
      <c r="AG736" t="s">
        <v>52</v>
      </c>
      <c r="AH736" t="s">
        <v>52</v>
      </c>
      <c r="AI736" t="s">
        <v>52</v>
      </c>
      <c r="AJ736" t="s">
        <v>52</v>
      </c>
      <c r="AK736" t="s">
        <v>52</v>
      </c>
      <c r="AL736">
        <v>36</v>
      </c>
      <c r="AM736">
        <v>156</v>
      </c>
      <c r="AN736">
        <v>96</v>
      </c>
      <c r="AO736" t="s">
        <v>59</v>
      </c>
      <c r="AP736" t="s">
        <v>60</v>
      </c>
      <c r="AQ736" t="s">
        <v>52</v>
      </c>
      <c r="AR736" t="s">
        <v>62</v>
      </c>
      <c r="AS736" t="s">
        <v>61</v>
      </c>
      <c r="AT736" t="s">
        <v>61</v>
      </c>
      <c r="AU736" t="s">
        <v>61</v>
      </c>
      <c r="AV736">
        <v>1</v>
      </c>
      <c r="AW736" s="2" t="s">
        <v>70</v>
      </c>
      <c r="AX736" s="7">
        <v>120</v>
      </c>
    </row>
    <row r="737" spans="1:50" x14ac:dyDescent="0.15">
      <c r="A737">
        <v>34</v>
      </c>
      <c r="B737">
        <v>6.5013698630137</v>
      </c>
      <c r="C737" t="s">
        <v>50</v>
      </c>
      <c r="D737" t="s">
        <v>51</v>
      </c>
      <c r="E737" t="s">
        <v>61</v>
      </c>
      <c r="F737">
        <v>3</v>
      </c>
      <c r="G737" t="s">
        <v>53</v>
      </c>
      <c r="H737" t="s">
        <v>78</v>
      </c>
      <c r="I737" t="s">
        <v>61</v>
      </c>
      <c r="J737" t="s">
        <v>52</v>
      </c>
      <c r="K737" t="s">
        <v>52</v>
      </c>
      <c r="L737" t="s">
        <v>52</v>
      </c>
      <c r="M737" t="s">
        <v>51</v>
      </c>
      <c r="N737" t="s">
        <v>51</v>
      </c>
      <c r="O737" t="s">
        <v>51</v>
      </c>
      <c r="P737" t="s">
        <v>51</v>
      </c>
      <c r="Q737" t="s">
        <v>51</v>
      </c>
      <c r="R737" t="s">
        <v>52</v>
      </c>
      <c r="S737" t="s">
        <v>56</v>
      </c>
      <c r="T737" t="s">
        <v>51</v>
      </c>
      <c r="U737">
        <v>84</v>
      </c>
      <c r="V737">
        <v>0</v>
      </c>
      <c r="W737" t="s">
        <v>57</v>
      </c>
      <c r="X737" t="s">
        <v>52</v>
      </c>
      <c r="Y737" t="s">
        <v>52</v>
      </c>
      <c r="Z737">
        <v>30</v>
      </c>
      <c r="AA737">
        <v>132</v>
      </c>
      <c r="AB737">
        <v>96</v>
      </c>
      <c r="AC737" t="s">
        <v>59</v>
      </c>
      <c r="AD737" t="s">
        <v>68</v>
      </c>
      <c r="AE737" t="s">
        <v>52</v>
      </c>
      <c r="AF737" t="s">
        <v>62</v>
      </c>
      <c r="AG737" t="s">
        <v>52</v>
      </c>
      <c r="AH737" t="s">
        <v>52</v>
      </c>
      <c r="AI737" t="s">
        <v>52</v>
      </c>
      <c r="AJ737" t="s">
        <v>52</v>
      </c>
      <c r="AK737" t="s">
        <v>52</v>
      </c>
      <c r="AL737" t="s">
        <v>52</v>
      </c>
      <c r="AM737" t="s">
        <v>52</v>
      </c>
      <c r="AN737" t="s">
        <v>52</v>
      </c>
      <c r="AO737" t="s">
        <v>52</v>
      </c>
      <c r="AP737" t="s">
        <v>60</v>
      </c>
      <c r="AQ737" t="s">
        <v>52</v>
      </c>
      <c r="AR737" t="s">
        <v>52</v>
      </c>
      <c r="AS737" t="s">
        <v>52</v>
      </c>
      <c r="AT737" t="s">
        <v>52</v>
      </c>
      <c r="AU737" t="s">
        <v>61</v>
      </c>
      <c r="AV737">
        <v>0</v>
      </c>
      <c r="AW737" s="2" t="s">
        <v>65</v>
      </c>
      <c r="AX737" s="7">
        <v>60</v>
      </c>
    </row>
    <row r="738" spans="1:50" x14ac:dyDescent="0.15">
      <c r="A738">
        <v>34</v>
      </c>
      <c r="B738">
        <v>6.5013698630137</v>
      </c>
      <c r="C738" t="s">
        <v>50</v>
      </c>
      <c r="D738" t="s">
        <v>51</v>
      </c>
      <c r="E738" t="s">
        <v>61</v>
      </c>
      <c r="F738">
        <v>3</v>
      </c>
      <c r="G738" t="s">
        <v>53</v>
      </c>
      <c r="H738" t="s">
        <v>78</v>
      </c>
      <c r="I738" t="s">
        <v>61</v>
      </c>
      <c r="J738" t="s">
        <v>52</v>
      </c>
      <c r="K738" t="s">
        <v>52</v>
      </c>
      <c r="L738" t="s">
        <v>52</v>
      </c>
      <c r="M738" t="s">
        <v>51</v>
      </c>
      <c r="N738" t="s">
        <v>51</v>
      </c>
      <c r="O738" t="s">
        <v>51</v>
      </c>
      <c r="P738" t="s">
        <v>51</v>
      </c>
      <c r="Q738" t="s">
        <v>51</v>
      </c>
      <c r="R738" t="s">
        <v>52</v>
      </c>
      <c r="S738" t="s">
        <v>56</v>
      </c>
      <c r="T738" t="s">
        <v>51</v>
      </c>
      <c r="U738">
        <v>84</v>
      </c>
      <c r="V738">
        <v>0</v>
      </c>
      <c r="W738" t="s">
        <v>57</v>
      </c>
      <c r="X738" t="s">
        <v>52</v>
      </c>
      <c r="Y738" t="s">
        <v>52</v>
      </c>
      <c r="Z738">
        <v>30</v>
      </c>
      <c r="AA738">
        <v>132</v>
      </c>
      <c r="AB738">
        <v>96</v>
      </c>
      <c r="AC738" t="s">
        <v>59</v>
      </c>
      <c r="AD738" t="s">
        <v>68</v>
      </c>
      <c r="AE738" t="s">
        <v>52</v>
      </c>
      <c r="AF738" t="s">
        <v>62</v>
      </c>
      <c r="AG738" t="s">
        <v>52</v>
      </c>
      <c r="AH738" t="s">
        <v>52</v>
      </c>
      <c r="AI738" t="s">
        <v>52</v>
      </c>
      <c r="AJ738" t="s">
        <v>52</v>
      </c>
      <c r="AK738" t="s">
        <v>52</v>
      </c>
      <c r="AL738">
        <v>28</v>
      </c>
      <c r="AM738">
        <v>126</v>
      </c>
      <c r="AN738">
        <v>96</v>
      </c>
      <c r="AO738" t="s">
        <v>59</v>
      </c>
      <c r="AP738" t="s">
        <v>60</v>
      </c>
      <c r="AQ738" t="s">
        <v>52</v>
      </c>
      <c r="AR738" t="s">
        <v>62</v>
      </c>
      <c r="AS738" t="s">
        <v>64</v>
      </c>
      <c r="AT738" t="s">
        <v>61</v>
      </c>
      <c r="AU738" t="s">
        <v>64</v>
      </c>
      <c r="AV738">
        <v>1</v>
      </c>
      <c r="AW738" s="2" t="s">
        <v>65</v>
      </c>
      <c r="AX738" s="7">
        <v>120</v>
      </c>
    </row>
    <row r="739" spans="1:50" x14ac:dyDescent="0.15">
      <c r="A739">
        <v>16.2</v>
      </c>
      <c r="B739">
        <v>3.4712328767123299</v>
      </c>
      <c r="C739" t="s">
        <v>50</v>
      </c>
      <c r="D739" t="s">
        <v>51</v>
      </c>
      <c r="E739" t="s">
        <v>61</v>
      </c>
      <c r="F739">
        <v>3</v>
      </c>
      <c r="G739" t="s">
        <v>52</v>
      </c>
      <c r="H739" t="s">
        <v>61</v>
      </c>
      <c r="I739" t="s">
        <v>61</v>
      </c>
      <c r="J739" t="s">
        <v>56</v>
      </c>
      <c r="K739" t="s">
        <v>52</v>
      </c>
      <c r="L739" t="s">
        <v>52</v>
      </c>
      <c r="M739" t="s">
        <v>51</v>
      </c>
      <c r="N739" t="s">
        <v>56</v>
      </c>
      <c r="O739" t="s">
        <v>51</v>
      </c>
      <c r="P739" t="s">
        <v>51</v>
      </c>
      <c r="Q739" t="s">
        <v>51</v>
      </c>
      <c r="R739" t="s">
        <v>56</v>
      </c>
      <c r="S739" t="s">
        <v>56</v>
      </c>
      <c r="T739" t="s">
        <v>56</v>
      </c>
      <c r="U739">
        <v>72</v>
      </c>
      <c r="V739">
        <v>0</v>
      </c>
      <c r="W739" t="s">
        <v>57</v>
      </c>
      <c r="X739">
        <v>37.4</v>
      </c>
      <c r="Y739" t="s">
        <v>58</v>
      </c>
      <c r="Z739">
        <v>34</v>
      </c>
      <c r="AA739">
        <v>161</v>
      </c>
      <c r="AB739">
        <v>94</v>
      </c>
      <c r="AC739" t="s">
        <v>59</v>
      </c>
      <c r="AD739" t="s">
        <v>68</v>
      </c>
      <c r="AE739" t="s">
        <v>52</v>
      </c>
      <c r="AF739" t="s">
        <v>62</v>
      </c>
      <c r="AG739" t="s">
        <v>52</v>
      </c>
      <c r="AH739" t="s">
        <v>52</v>
      </c>
      <c r="AI739" t="s">
        <v>52</v>
      </c>
      <c r="AJ739" t="s">
        <v>52</v>
      </c>
      <c r="AK739" t="s">
        <v>52</v>
      </c>
      <c r="AL739">
        <v>40</v>
      </c>
      <c r="AM739">
        <v>153</v>
      </c>
      <c r="AN739">
        <v>96</v>
      </c>
      <c r="AO739" t="s">
        <v>59</v>
      </c>
      <c r="AP739" t="s">
        <v>68</v>
      </c>
      <c r="AQ739" t="s">
        <v>52</v>
      </c>
      <c r="AR739" t="s">
        <v>62</v>
      </c>
      <c r="AS739" t="s">
        <v>71</v>
      </c>
      <c r="AT739" t="s">
        <v>71</v>
      </c>
      <c r="AU739" t="s">
        <v>71</v>
      </c>
      <c r="AV739">
        <v>1</v>
      </c>
      <c r="AW739" s="2" t="s">
        <v>65</v>
      </c>
      <c r="AX739" s="7">
        <v>60</v>
      </c>
    </row>
    <row r="740" spans="1:50" x14ac:dyDescent="0.15">
      <c r="A740">
        <v>16.2</v>
      </c>
      <c r="B740">
        <v>3.4712328767123299</v>
      </c>
      <c r="C740" t="s">
        <v>50</v>
      </c>
      <c r="D740" t="s">
        <v>51</v>
      </c>
      <c r="E740" t="s">
        <v>61</v>
      </c>
      <c r="F740">
        <v>3</v>
      </c>
      <c r="G740" t="s">
        <v>52</v>
      </c>
      <c r="H740" t="s">
        <v>61</v>
      </c>
      <c r="I740" t="s">
        <v>61</v>
      </c>
      <c r="J740" t="s">
        <v>56</v>
      </c>
      <c r="K740" t="s">
        <v>52</v>
      </c>
      <c r="L740" t="s">
        <v>52</v>
      </c>
      <c r="M740" t="s">
        <v>51</v>
      </c>
      <c r="N740" t="s">
        <v>56</v>
      </c>
      <c r="O740" t="s">
        <v>51</v>
      </c>
      <c r="P740" t="s">
        <v>51</v>
      </c>
      <c r="Q740" t="s">
        <v>51</v>
      </c>
      <c r="R740" t="s">
        <v>56</v>
      </c>
      <c r="S740" t="s">
        <v>56</v>
      </c>
      <c r="T740" t="s">
        <v>56</v>
      </c>
      <c r="U740">
        <v>72</v>
      </c>
      <c r="V740">
        <v>0</v>
      </c>
      <c r="W740" t="s">
        <v>57</v>
      </c>
      <c r="X740">
        <v>37.4</v>
      </c>
      <c r="Y740" t="s">
        <v>58</v>
      </c>
      <c r="Z740">
        <v>34</v>
      </c>
      <c r="AA740">
        <v>161</v>
      </c>
      <c r="AB740">
        <v>94</v>
      </c>
      <c r="AC740" t="s">
        <v>59</v>
      </c>
      <c r="AD740" t="s">
        <v>68</v>
      </c>
      <c r="AE740" t="s">
        <v>52</v>
      </c>
      <c r="AF740" t="s">
        <v>62</v>
      </c>
      <c r="AG740" t="s">
        <v>52</v>
      </c>
      <c r="AH740" t="s">
        <v>52</v>
      </c>
      <c r="AI740" t="s">
        <v>52</v>
      </c>
      <c r="AJ740">
        <v>37.700000000000003</v>
      </c>
      <c r="AK740" t="s">
        <v>58</v>
      </c>
      <c r="AL740">
        <v>42</v>
      </c>
      <c r="AM740">
        <v>138</v>
      </c>
      <c r="AN740">
        <v>100</v>
      </c>
      <c r="AO740" t="s">
        <v>69</v>
      </c>
      <c r="AP740" t="s">
        <v>68</v>
      </c>
      <c r="AQ740" t="s">
        <v>52</v>
      </c>
      <c r="AR740" t="s">
        <v>62</v>
      </c>
      <c r="AS740" t="s">
        <v>71</v>
      </c>
      <c r="AT740" t="s">
        <v>64</v>
      </c>
      <c r="AU740" t="s">
        <v>71</v>
      </c>
      <c r="AV740">
        <v>3</v>
      </c>
      <c r="AW740" s="2" t="s">
        <v>65</v>
      </c>
      <c r="AX740" s="7">
        <v>120</v>
      </c>
    </row>
    <row r="741" spans="1:50" x14ac:dyDescent="0.15">
      <c r="A741">
        <v>16.600000000000001</v>
      </c>
      <c r="B741">
        <v>4.4821917808219203</v>
      </c>
      <c r="C741" t="s">
        <v>50</v>
      </c>
      <c r="D741" t="s">
        <v>51</v>
      </c>
      <c r="E741" t="s">
        <v>61</v>
      </c>
      <c r="F741">
        <v>4</v>
      </c>
      <c r="G741" t="s">
        <v>53</v>
      </c>
      <c r="H741" t="s">
        <v>78</v>
      </c>
      <c r="I741" t="s">
        <v>61</v>
      </c>
      <c r="J741" t="s">
        <v>52</v>
      </c>
      <c r="K741" t="s">
        <v>52</v>
      </c>
      <c r="L741" t="s">
        <v>52</v>
      </c>
      <c r="M741" t="s">
        <v>56</v>
      </c>
      <c r="N741" t="s">
        <v>51</v>
      </c>
      <c r="O741" t="s">
        <v>51</v>
      </c>
      <c r="P741" t="s">
        <v>56</v>
      </c>
      <c r="Q741" t="s">
        <v>56</v>
      </c>
      <c r="R741" t="s">
        <v>52</v>
      </c>
      <c r="S741" t="s">
        <v>56</v>
      </c>
      <c r="T741" t="s">
        <v>51</v>
      </c>
      <c r="U741">
        <v>12</v>
      </c>
      <c r="V741">
        <v>1</v>
      </c>
      <c r="W741" t="s">
        <v>57</v>
      </c>
      <c r="X741">
        <v>36.700000000000003</v>
      </c>
      <c r="Y741" t="s">
        <v>58</v>
      </c>
      <c r="Z741">
        <v>24</v>
      </c>
      <c r="AA741">
        <v>133</v>
      </c>
      <c r="AB741">
        <v>94</v>
      </c>
      <c r="AC741" t="s">
        <v>59</v>
      </c>
      <c r="AD741" t="s">
        <v>68</v>
      </c>
      <c r="AE741" t="s">
        <v>52</v>
      </c>
      <c r="AF741" t="s">
        <v>76</v>
      </c>
      <c r="AG741" t="s">
        <v>52</v>
      </c>
      <c r="AH741" t="s">
        <v>52</v>
      </c>
      <c r="AI741" t="s">
        <v>52</v>
      </c>
      <c r="AJ741" t="s">
        <v>52</v>
      </c>
      <c r="AK741" t="s">
        <v>52</v>
      </c>
      <c r="AL741">
        <v>40</v>
      </c>
      <c r="AM741">
        <v>130</v>
      </c>
      <c r="AN741">
        <v>92</v>
      </c>
      <c r="AO741" t="s">
        <v>59</v>
      </c>
      <c r="AP741" t="s">
        <v>75</v>
      </c>
      <c r="AQ741" t="s">
        <v>52</v>
      </c>
      <c r="AR741" t="s">
        <v>76</v>
      </c>
      <c r="AS741" t="s">
        <v>71</v>
      </c>
      <c r="AT741" t="s">
        <v>64</v>
      </c>
      <c r="AU741" t="s">
        <v>71</v>
      </c>
      <c r="AV741">
        <v>1</v>
      </c>
      <c r="AW741" s="2" t="s">
        <v>70</v>
      </c>
      <c r="AX741" s="7">
        <v>60</v>
      </c>
    </row>
    <row r="742" spans="1:50" x14ac:dyDescent="0.15">
      <c r="A742">
        <v>11.7</v>
      </c>
      <c r="B742">
        <v>3.4</v>
      </c>
      <c r="C742" t="s">
        <v>50</v>
      </c>
      <c r="D742" t="s">
        <v>56</v>
      </c>
      <c r="E742" t="s">
        <v>61</v>
      </c>
      <c r="F742">
        <v>3</v>
      </c>
      <c r="G742" t="s">
        <v>53</v>
      </c>
      <c r="H742" t="s">
        <v>54</v>
      </c>
      <c r="I742" t="s">
        <v>61</v>
      </c>
      <c r="J742" t="s">
        <v>52</v>
      </c>
      <c r="K742" t="s">
        <v>52</v>
      </c>
      <c r="L742" t="s">
        <v>52</v>
      </c>
      <c r="M742" t="s">
        <v>56</v>
      </c>
      <c r="N742" t="s">
        <v>56</v>
      </c>
      <c r="O742" t="s">
        <v>51</v>
      </c>
      <c r="P742" t="s">
        <v>56</v>
      </c>
      <c r="Q742" t="s">
        <v>51</v>
      </c>
      <c r="R742" t="s">
        <v>56</v>
      </c>
      <c r="S742" t="s">
        <v>56</v>
      </c>
      <c r="T742" t="s">
        <v>51</v>
      </c>
      <c r="U742">
        <v>12</v>
      </c>
      <c r="V742">
        <v>0</v>
      </c>
      <c r="W742" t="s">
        <v>57</v>
      </c>
      <c r="X742">
        <v>37.200000000000003</v>
      </c>
      <c r="Y742" t="s">
        <v>58</v>
      </c>
      <c r="Z742">
        <v>40</v>
      </c>
      <c r="AA742">
        <v>160</v>
      </c>
      <c r="AB742">
        <v>90</v>
      </c>
      <c r="AC742" t="s">
        <v>59</v>
      </c>
      <c r="AD742" t="s">
        <v>68</v>
      </c>
      <c r="AE742" t="s">
        <v>52</v>
      </c>
      <c r="AF742" t="s">
        <v>62</v>
      </c>
      <c r="AG742" t="s">
        <v>61</v>
      </c>
      <c r="AH742" t="s">
        <v>61</v>
      </c>
      <c r="AI742" t="s">
        <v>52</v>
      </c>
      <c r="AJ742" t="s">
        <v>52</v>
      </c>
      <c r="AK742" t="s">
        <v>52</v>
      </c>
      <c r="AL742">
        <v>24</v>
      </c>
      <c r="AM742">
        <v>147</v>
      </c>
      <c r="AN742">
        <v>97</v>
      </c>
      <c r="AO742" t="s">
        <v>59</v>
      </c>
      <c r="AP742" t="s">
        <v>60</v>
      </c>
      <c r="AQ742" t="s">
        <v>52</v>
      </c>
      <c r="AR742" t="s">
        <v>62</v>
      </c>
      <c r="AS742" t="s">
        <v>61</v>
      </c>
      <c r="AT742" t="s">
        <v>61</v>
      </c>
      <c r="AU742" t="s">
        <v>64</v>
      </c>
      <c r="AV742">
        <v>1</v>
      </c>
      <c r="AW742" s="2" t="s">
        <v>70</v>
      </c>
      <c r="AX742" s="7">
        <v>120</v>
      </c>
    </row>
    <row r="743" spans="1:50" x14ac:dyDescent="0.15">
      <c r="A743">
        <v>12</v>
      </c>
      <c r="B743">
        <v>3.1863013698630098</v>
      </c>
      <c r="C743" t="s">
        <v>50</v>
      </c>
      <c r="D743" t="s">
        <v>56</v>
      </c>
      <c r="E743" t="s">
        <v>61</v>
      </c>
      <c r="F743">
        <v>3</v>
      </c>
      <c r="G743" t="s">
        <v>61</v>
      </c>
      <c r="H743" t="s">
        <v>78</v>
      </c>
      <c r="I743" t="s">
        <v>61</v>
      </c>
      <c r="J743" t="s">
        <v>51</v>
      </c>
      <c r="K743" t="s">
        <v>56</v>
      </c>
      <c r="L743" t="s">
        <v>56</v>
      </c>
      <c r="M743" t="s">
        <v>56</v>
      </c>
      <c r="N743" t="s">
        <v>56</v>
      </c>
      <c r="O743" t="s">
        <v>51</v>
      </c>
      <c r="P743" t="s">
        <v>56</v>
      </c>
      <c r="Q743" t="s">
        <v>51</v>
      </c>
      <c r="R743" t="s">
        <v>52</v>
      </c>
      <c r="S743" t="s">
        <v>56</v>
      </c>
      <c r="T743" t="s">
        <v>51</v>
      </c>
      <c r="U743">
        <v>24</v>
      </c>
      <c r="V743">
        <v>6</v>
      </c>
      <c r="W743" t="s">
        <v>57</v>
      </c>
      <c r="X743">
        <v>36.9</v>
      </c>
      <c r="Y743" t="s">
        <v>58</v>
      </c>
      <c r="Z743">
        <v>32</v>
      </c>
      <c r="AA743">
        <v>136</v>
      </c>
      <c r="AB743">
        <v>96</v>
      </c>
      <c r="AC743" t="s">
        <v>59</v>
      </c>
      <c r="AD743" t="s">
        <v>68</v>
      </c>
      <c r="AE743" t="s">
        <v>52</v>
      </c>
      <c r="AF743" t="s">
        <v>62</v>
      </c>
      <c r="AG743" t="s">
        <v>64</v>
      </c>
      <c r="AH743" t="s">
        <v>61</v>
      </c>
      <c r="AI743" t="s">
        <v>64</v>
      </c>
      <c r="AJ743" t="s">
        <v>52</v>
      </c>
      <c r="AK743" t="s">
        <v>52</v>
      </c>
      <c r="AL743">
        <v>30</v>
      </c>
      <c r="AM743">
        <v>187</v>
      </c>
      <c r="AN743">
        <v>93</v>
      </c>
      <c r="AO743" t="s">
        <v>59</v>
      </c>
      <c r="AP743" t="s">
        <v>60</v>
      </c>
      <c r="AQ743" t="s">
        <v>52</v>
      </c>
      <c r="AR743" t="s">
        <v>62</v>
      </c>
      <c r="AS743" t="s">
        <v>64</v>
      </c>
      <c r="AT743" t="s">
        <v>61</v>
      </c>
      <c r="AU743" t="s">
        <v>52</v>
      </c>
      <c r="AV743">
        <v>1</v>
      </c>
      <c r="AW743" s="2" t="s">
        <v>70</v>
      </c>
      <c r="AX743" s="7">
        <v>60</v>
      </c>
    </row>
    <row r="744" spans="1:50" x14ac:dyDescent="0.15">
      <c r="A744">
        <v>22.5</v>
      </c>
      <c r="B744">
        <v>5.88767123287671</v>
      </c>
      <c r="C744" t="s">
        <v>50</v>
      </c>
      <c r="D744" t="s">
        <v>51</v>
      </c>
      <c r="E744" t="s">
        <v>52</v>
      </c>
      <c r="F744">
        <v>1</v>
      </c>
      <c r="G744" t="s">
        <v>73</v>
      </c>
      <c r="H744" t="s">
        <v>54</v>
      </c>
      <c r="I744" t="s">
        <v>55</v>
      </c>
      <c r="J744" t="s">
        <v>52</v>
      </c>
      <c r="K744" t="s">
        <v>52</v>
      </c>
      <c r="L744" t="s">
        <v>52</v>
      </c>
      <c r="M744" t="s">
        <v>56</v>
      </c>
      <c r="N744" t="s">
        <v>51</v>
      </c>
      <c r="O744" t="s">
        <v>51</v>
      </c>
      <c r="P744" t="s">
        <v>52</v>
      </c>
      <c r="Q744" t="s">
        <v>56</v>
      </c>
      <c r="R744" t="s">
        <v>56</v>
      </c>
      <c r="S744" t="s">
        <v>56</v>
      </c>
      <c r="T744" t="s">
        <v>56</v>
      </c>
      <c r="U744">
        <v>24</v>
      </c>
      <c r="V744">
        <v>9</v>
      </c>
      <c r="W744" t="s">
        <v>57</v>
      </c>
      <c r="X744">
        <v>39</v>
      </c>
      <c r="Y744" t="s">
        <v>58</v>
      </c>
      <c r="Z744">
        <v>32</v>
      </c>
      <c r="AA744">
        <v>157</v>
      </c>
      <c r="AB744">
        <v>98</v>
      </c>
      <c r="AC744" t="s">
        <v>59</v>
      </c>
      <c r="AD744" t="s">
        <v>60</v>
      </c>
      <c r="AE744" t="s">
        <v>52</v>
      </c>
      <c r="AF744" t="s">
        <v>62</v>
      </c>
      <c r="AG744" t="s">
        <v>61</v>
      </c>
      <c r="AH744" t="s">
        <v>61</v>
      </c>
      <c r="AI744" t="s">
        <v>64</v>
      </c>
      <c r="AJ744" t="s">
        <v>52</v>
      </c>
      <c r="AK744" t="s">
        <v>52</v>
      </c>
      <c r="AL744" t="s">
        <v>52</v>
      </c>
      <c r="AM744" t="s">
        <v>52</v>
      </c>
      <c r="AN744" t="s">
        <v>52</v>
      </c>
      <c r="AO744" t="s">
        <v>52</v>
      </c>
      <c r="AP744" t="s">
        <v>60</v>
      </c>
      <c r="AQ744" t="s">
        <v>52</v>
      </c>
      <c r="AR744" t="s">
        <v>52</v>
      </c>
      <c r="AS744" t="s">
        <v>61</v>
      </c>
      <c r="AT744" t="s">
        <v>52</v>
      </c>
      <c r="AU744" t="s">
        <v>64</v>
      </c>
      <c r="AV744">
        <v>0</v>
      </c>
      <c r="AW744" s="2" t="s">
        <v>70</v>
      </c>
      <c r="AX744" s="7">
        <v>120</v>
      </c>
    </row>
    <row r="745" spans="1:50" x14ac:dyDescent="0.15">
      <c r="A745">
        <v>19.600000000000001</v>
      </c>
      <c r="B745">
        <v>4.86027397260274</v>
      </c>
      <c r="C745" t="s">
        <v>50</v>
      </c>
      <c r="D745" t="s">
        <v>51</v>
      </c>
      <c r="E745" t="s">
        <v>52</v>
      </c>
      <c r="F745">
        <v>1</v>
      </c>
      <c r="G745" t="s">
        <v>73</v>
      </c>
      <c r="H745" t="s">
        <v>83</v>
      </c>
      <c r="I745" t="s">
        <v>55</v>
      </c>
      <c r="J745" t="s">
        <v>52</v>
      </c>
      <c r="K745" t="s">
        <v>52</v>
      </c>
      <c r="L745" t="s">
        <v>52</v>
      </c>
      <c r="M745" t="s">
        <v>56</v>
      </c>
      <c r="N745" t="s">
        <v>51</v>
      </c>
      <c r="O745" t="s">
        <v>51</v>
      </c>
      <c r="P745" t="s">
        <v>52</v>
      </c>
      <c r="Q745" t="s">
        <v>56</v>
      </c>
      <c r="R745" t="s">
        <v>56</v>
      </c>
      <c r="S745" t="s">
        <v>56</v>
      </c>
      <c r="T745" t="s">
        <v>51</v>
      </c>
      <c r="U745">
        <v>30</v>
      </c>
      <c r="V745">
        <v>4</v>
      </c>
      <c r="W745" t="s">
        <v>57</v>
      </c>
      <c r="X745" t="s">
        <v>52</v>
      </c>
      <c r="Y745" t="s">
        <v>52</v>
      </c>
      <c r="Z745">
        <v>32</v>
      </c>
      <c r="AA745">
        <v>140</v>
      </c>
      <c r="AB745">
        <v>93</v>
      </c>
      <c r="AC745" t="s">
        <v>59</v>
      </c>
      <c r="AD745" t="s">
        <v>68</v>
      </c>
      <c r="AE745" t="s">
        <v>52</v>
      </c>
      <c r="AF745" t="s">
        <v>62</v>
      </c>
      <c r="AG745" t="s">
        <v>52</v>
      </c>
      <c r="AH745" t="s">
        <v>52</v>
      </c>
      <c r="AI745" t="s">
        <v>61</v>
      </c>
      <c r="AJ745">
        <v>37.5</v>
      </c>
      <c r="AK745" t="s">
        <v>63</v>
      </c>
      <c r="AL745">
        <v>32</v>
      </c>
      <c r="AM745">
        <v>104</v>
      </c>
      <c r="AN745">
        <v>99</v>
      </c>
      <c r="AO745" t="s">
        <v>59</v>
      </c>
      <c r="AP745" t="s">
        <v>75</v>
      </c>
      <c r="AQ745" t="s">
        <v>52</v>
      </c>
      <c r="AR745" t="s">
        <v>62</v>
      </c>
      <c r="AS745" t="s">
        <v>64</v>
      </c>
      <c r="AT745" t="s">
        <v>64</v>
      </c>
      <c r="AU745" t="s">
        <v>64</v>
      </c>
      <c r="AV745">
        <v>1</v>
      </c>
      <c r="AW745" s="2" t="s">
        <v>70</v>
      </c>
      <c r="AX745" s="7">
        <v>120</v>
      </c>
    </row>
    <row r="746" spans="1:50" x14ac:dyDescent="0.15">
      <c r="A746">
        <v>18.899999999999999</v>
      </c>
      <c r="B746">
        <v>4.4986301369863</v>
      </c>
      <c r="C746" t="s">
        <v>50</v>
      </c>
      <c r="D746" t="s">
        <v>51</v>
      </c>
      <c r="E746" t="s">
        <v>52</v>
      </c>
      <c r="F746">
        <v>1</v>
      </c>
      <c r="G746" t="s">
        <v>73</v>
      </c>
      <c r="H746" t="s">
        <v>78</v>
      </c>
      <c r="I746" t="s">
        <v>55</v>
      </c>
      <c r="J746" t="s">
        <v>52</v>
      </c>
      <c r="K746" t="s">
        <v>52</v>
      </c>
      <c r="L746" t="s">
        <v>52</v>
      </c>
      <c r="M746" t="s">
        <v>56</v>
      </c>
      <c r="N746" t="s">
        <v>51</v>
      </c>
      <c r="O746" t="s">
        <v>51</v>
      </c>
      <c r="P746" t="s">
        <v>52</v>
      </c>
      <c r="Q746" t="s">
        <v>56</v>
      </c>
      <c r="R746" t="s">
        <v>52</v>
      </c>
      <c r="S746" t="s">
        <v>56</v>
      </c>
      <c r="T746" t="s">
        <v>56</v>
      </c>
      <c r="U746" t="s">
        <v>52</v>
      </c>
      <c r="V746">
        <v>2</v>
      </c>
      <c r="W746" t="s">
        <v>57</v>
      </c>
      <c r="X746">
        <v>37.799999999999997</v>
      </c>
      <c r="Y746" t="s">
        <v>63</v>
      </c>
      <c r="Z746">
        <v>28</v>
      </c>
      <c r="AA746">
        <v>141</v>
      </c>
      <c r="AB746">
        <v>94</v>
      </c>
      <c r="AC746" t="s">
        <v>59</v>
      </c>
      <c r="AD746" t="s">
        <v>68</v>
      </c>
      <c r="AE746" t="s">
        <v>52</v>
      </c>
      <c r="AF746" t="s">
        <v>62</v>
      </c>
      <c r="AG746" t="s">
        <v>61</v>
      </c>
      <c r="AH746" t="s">
        <v>61</v>
      </c>
      <c r="AI746" t="s">
        <v>52</v>
      </c>
      <c r="AJ746" t="s">
        <v>52</v>
      </c>
      <c r="AK746" t="s">
        <v>52</v>
      </c>
      <c r="AL746" t="s">
        <v>52</v>
      </c>
      <c r="AM746" t="s">
        <v>52</v>
      </c>
      <c r="AN746" t="s">
        <v>52</v>
      </c>
      <c r="AO746" t="s">
        <v>52</v>
      </c>
      <c r="AP746" t="s">
        <v>60</v>
      </c>
      <c r="AQ746" t="s">
        <v>52</v>
      </c>
      <c r="AR746" t="s">
        <v>52</v>
      </c>
      <c r="AS746" t="s">
        <v>61</v>
      </c>
      <c r="AT746" t="s">
        <v>61</v>
      </c>
      <c r="AU746" t="s">
        <v>61</v>
      </c>
      <c r="AV746">
        <v>1</v>
      </c>
      <c r="AW746" s="2" t="s">
        <v>70</v>
      </c>
      <c r="AX746" s="7">
        <v>60</v>
      </c>
    </row>
    <row r="747" spans="1:50" x14ac:dyDescent="0.15">
      <c r="A747">
        <v>18.100000000000001</v>
      </c>
      <c r="B747">
        <v>3.9808219178082198</v>
      </c>
      <c r="C747" t="s">
        <v>50</v>
      </c>
      <c r="D747" t="s">
        <v>56</v>
      </c>
      <c r="E747" t="s">
        <v>52</v>
      </c>
      <c r="F747">
        <v>1</v>
      </c>
      <c r="G747" t="s">
        <v>52</v>
      </c>
      <c r="H747" t="s">
        <v>61</v>
      </c>
      <c r="I747" t="s">
        <v>55</v>
      </c>
      <c r="J747" t="s">
        <v>52</v>
      </c>
      <c r="K747" t="s">
        <v>56</v>
      </c>
      <c r="L747" t="s">
        <v>52</v>
      </c>
      <c r="M747" t="s">
        <v>51</v>
      </c>
      <c r="N747" t="s">
        <v>51</v>
      </c>
      <c r="O747" t="s">
        <v>51</v>
      </c>
      <c r="P747" t="s">
        <v>52</v>
      </c>
      <c r="Q747" t="s">
        <v>56</v>
      </c>
      <c r="R747" t="s">
        <v>56</v>
      </c>
      <c r="S747" t="s">
        <v>56</v>
      </c>
      <c r="T747" t="s">
        <v>51</v>
      </c>
      <c r="U747">
        <v>48</v>
      </c>
      <c r="V747" t="s">
        <v>52</v>
      </c>
      <c r="W747" t="s">
        <v>57</v>
      </c>
      <c r="X747">
        <v>35.4</v>
      </c>
      <c r="Y747" t="s">
        <v>58</v>
      </c>
      <c r="Z747">
        <v>28</v>
      </c>
      <c r="AA747">
        <v>96</v>
      </c>
      <c r="AB747">
        <v>95</v>
      </c>
      <c r="AC747" t="s">
        <v>59</v>
      </c>
      <c r="AD747" t="s">
        <v>68</v>
      </c>
      <c r="AE747" t="s">
        <v>52</v>
      </c>
      <c r="AF747" t="s">
        <v>62</v>
      </c>
      <c r="AG747" t="s">
        <v>52</v>
      </c>
      <c r="AH747" t="s">
        <v>52</v>
      </c>
      <c r="AI747" t="s">
        <v>52</v>
      </c>
      <c r="AJ747" t="s">
        <v>52</v>
      </c>
      <c r="AK747" t="s">
        <v>52</v>
      </c>
      <c r="AL747">
        <v>40</v>
      </c>
      <c r="AM747">
        <v>135</v>
      </c>
      <c r="AN747">
        <v>90</v>
      </c>
      <c r="AO747" t="s">
        <v>59</v>
      </c>
      <c r="AP747" t="s">
        <v>68</v>
      </c>
      <c r="AQ747" t="s">
        <v>52</v>
      </c>
      <c r="AR747" t="s">
        <v>62</v>
      </c>
      <c r="AS747" t="s">
        <v>71</v>
      </c>
      <c r="AT747" t="s">
        <v>61</v>
      </c>
      <c r="AU747" t="s">
        <v>64</v>
      </c>
      <c r="AV747">
        <v>3</v>
      </c>
      <c r="AW747" s="2" t="s">
        <v>72</v>
      </c>
      <c r="AX747" s="7">
        <v>120</v>
      </c>
    </row>
    <row r="748" spans="1:50" x14ac:dyDescent="0.15">
      <c r="A748">
        <v>15.9</v>
      </c>
      <c r="B748">
        <v>3.2547945205479398</v>
      </c>
      <c r="C748" t="s">
        <v>50</v>
      </c>
      <c r="D748" t="s">
        <v>51</v>
      </c>
      <c r="E748" t="s">
        <v>61</v>
      </c>
      <c r="F748">
        <v>2</v>
      </c>
      <c r="G748" t="s">
        <v>52</v>
      </c>
      <c r="H748" t="s">
        <v>61</v>
      </c>
      <c r="I748" t="s">
        <v>61</v>
      </c>
      <c r="J748" t="s">
        <v>52</v>
      </c>
      <c r="K748" t="s">
        <v>52</v>
      </c>
      <c r="L748" t="s">
        <v>52</v>
      </c>
      <c r="M748" t="s">
        <v>56</v>
      </c>
      <c r="N748" t="s">
        <v>51</v>
      </c>
      <c r="O748" t="s">
        <v>56</v>
      </c>
      <c r="P748" t="s">
        <v>52</v>
      </c>
      <c r="Q748" t="s">
        <v>56</v>
      </c>
      <c r="R748" t="s">
        <v>52</v>
      </c>
      <c r="S748" t="s">
        <v>56</v>
      </c>
      <c r="T748" t="s">
        <v>56</v>
      </c>
      <c r="U748">
        <v>48</v>
      </c>
      <c r="V748">
        <v>1</v>
      </c>
      <c r="W748" t="s">
        <v>57</v>
      </c>
      <c r="X748">
        <v>37.700000000000003</v>
      </c>
      <c r="Y748" t="s">
        <v>63</v>
      </c>
      <c r="Z748">
        <v>34</v>
      </c>
      <c r="AA748">
        <v>144</v>
      </c>
      <c r="AB748">
        <v>94</v>
      </c>
      <c r="AC748" t="s">
        <v>59</v>
      </c>
      <c r="AD748" t="s">
        <v>68</v>
      </c>
      <c r="AE748" t="s">
        <v>52</v>
      </c>
      <c r="AF748" t="s">
        <v>62</v>
      </c>
      <c r="AG748" t="s">
        <v>52</v>
      </c>
      <c r="AH748" t="s">
        <v>52</v>
      </c>
      <c r="AI748" t="s">
        <v>52</v>
      </c>
      <c r="AJ748" t="s">
        <v>52</v>
      </c>
      <c r="AK748" t="s">
        <v>52</v>
      </c>
      <c r="AL748" t="s">
        <v>52</v>
      </c>
      <c r="AM748" t="s">
        <v>52</v>
      </c>
      <c r="AN748" t="s">
        <v>52</v>
      </c>
      <c r="AO748" t="s">
        <v>52</v>
      </c>
      <c r="AP748" t="s">
        <v>60</v>
      </c>
      <c r="AQ748" t="s">
        <v>52</v>
      </c>
      <c r="AR748" t="s">
        <v>52</v>
      </c>
      <c r="AS748" t="s">
        <v>61</v>
      </c>
      <c r="AT748" t="s">
        <v>61</v>
      </c>
      <c r="AU748" t="s">
        <v>61</v>
      </c>
      <c r="AV748">
        <v>3</v>
      </c>
      <c r="AW748" s="2" t="s">
        <v>65</v>
      </c>
      <c r="AX748" s="7">
        <v>60</v>
      </c>
    </row>
    <row r="749" spans="1:50" x14ac:dyDescent="0.15">
      <c r="A749">
        <v>15.9</v>
      </c>
      <c r="B749">
        <v>3.2547945205479398</v>
      </c>
      <c r="C749" t="s">
        <v>50</v>
      </c>
      <c r="D749" t="s">
        <v>51</v>
      </c>
      <c r="E749" t="s">
        <v>61</v>
      </c>
      <c r="F749">
        <v>2</v>
      </c>
      <c r="G749" t="s">
        <v>52</v>
      </c>
      <c r="H749" t="s">
        <v>61</v>
      </c>
      <c r="I749" t="s">
        <v>61</v>
      </c>
      <c r="J749" t="s">
        <v>52</v>
      </c>
      <c r="K749" t="s">
        <v>52</v>
      </c>
      <c r="L749" t="s">
        <v>52</v>
      </c>
      <c r="M749" t="s">
        <v>56</v>
      </c>
      <c r="N749" t="s">
        <v>51</v>
      </c>
      <c r="O749" t="s">
        <v>56</v>
      </c>
      <c r="P749" t="s">
        <v>52</v>
      </c>
      <c r="Q749" t="s">
        <v>56</v>
      </c>
      <c r="R749" t="s">
        <v>52</v>
      </c>
      <c r="S749" t="s">
        <v>56</v>
      </c>
      <c r="T749" t="s">
        <v>56</v>
      </c>
      <c r="U749">
        <v>48</v>
      </c>
      <c r="V749">
        <v>1</v>
      </c>
      <c r="W749" t="s">
        <v>57</v>
      </c>
      <c r="X749">
        <v>37.700000000000003</v>
      </c>
      <c r="Y749" t="s">
        <v>63</v>
      </c>
      <c r="Z749">
        <v>34</v>
      </c>
      <c r="AA749">
        <v>144</v>
      </c>
      <c r="AB749">
        <v>94</v>
      </c>
      <c r="AC749" t="s">
        <v>59</v>
      </c>
      <c r="AD749" t="s">
        <v>68</v>
      </c>
      <c r="AE749" t="s">
        <v>52</v>
      </c>
      <c r="AF749" t="s">
        <v>62</v>
      </c>
      <c r="AG749" t="s">
        <v>52</v>
      </c>
      <c r="AH749" t="s">
        <v>52</v>
      </c>
      <c r="AI749" t="s">
        <v>52</v>
      </c>
      <c r="AJ749" t="s">
        <v>52</v>
      </c>
      <c r="AK749" t="s">
        <v>52</v>
      </c>
      <c r="AL749">
        <v>36</v>
      </c>
      <c r="AM749">
        <v>160</v>
      </c>
      <c r="AN749">
        <v>94</v>
      </c>
      <c r="AO749" t="s">
        <v>59</v>
      </c>
      <c r="AP749" t="s">
        <v>60</v>
      </c>
      <c r="AQ749" t="s">
        <v>52</v>
      </c>
      <c r="AR749" t="s">
        <v>62</v>
      </c>
      <c r="AS749" t="s">
        <v>64</v>
      </c>
      <c r="AT749" t="s">
        <v>61</v>
      </c>
      <c r="AU749" t="s">
        <v>61</v>
      </c>
      <c r="AV749">
        <v>3</v>
      </c>
      <c r="AW749" s="2" t="s">
        <v>65</v>
      </c>
      <c r="AX749" s="7">
        <v>120</v>
      </c>
    </row>
    <row r="750" spans="1:50" x14ac:dyDescent="0.15">
      <c r="A750">
        <v>23.9</v>
      </c>
      <c r="B750">
        <v>6.5178082191780797</v>
      </c>
      <c r="C750" t="s">
        <v>50</v>
      </c>
      <c r="D750" t="s">
        <v>56</v>
      </c>
      <c r="E750" t="s">
        <v>79</v>
      </c>
      <c r="F750">
        <v>2</v>
      </c>
      <c r="G750" t="s">
        <v>53</v>
      </c>
      <c r="H750" t="s">
        <v>83</v>
      </c>
      <c r="I750" t="s">
        <v>55</v>
      </c>
      <c r="J750" t="s">
        <v>52</v>
      </c>
      <c r="K750" t="s">
        <v>52</v>
      </c>
      <c r="L750" t="s">
        <v>52</v>
      </c>
      <c r="M750" t="s">
        <v>56</v>
      </c>
      <c r="N750" t="s">
        <v>56</v>
      </c>
      <c r="O750" t="s">
        <v>51</v>
      </c>
      <c r="P750" t="s">
        <v>56</v>
      </c>
      <c r="Q750" t="s">
        <v>56</v>
      </c>
      <c r="R750" t="s">
        <v>56</v>
      </c>
      <c r="S750" t="s">
        <v>56</v>
      </c>
      <c r="T750" t="s">
        <v>52</v>
      </c>
      <c r="U750">
        <v>24</v>
      </c>
      <c r="V750">
        <v>6</v>
      </c>
      <c r="W750" t="s">
        <v>57</v>
      </c>
      <c r="X750">
        <v>38.299999999999997</v>
      </c>
      <c r="Y750" t="s">
        <v>63</v>
      </c>
      <c r="Z750">
        <v>44</v>
      </c>
      <c r="AA750">
        <v>154</v>
      </c>
      <c r="AB750">
        <v>98</v>
      </c>
      <c r="AC750" t="s">
        <v>59</v>
      </c>
      <c r="AD750" t="s">
        <v>60</v>
      </c>
      <c r="AE750" t="s">
        <v>52</v>
      </c>
      <c r="AF750" t="s">
        <v>76</v>
      </c>
      <c r="AG750" t="s">
        <v>71</v>
      </c>
      <c r="AH750" t="s">
        <v>61</v>
      </c>
      <c r="AI750" t="s">
        <v>71</v>
      </c>
      <c r="AJ750" t="s">
        <v>52</v>
      </c>
      <c r="AK750" t="s">
        <v>52</v>
      </c>
      <c r="AL750" t="s">
        <v>52</v>
      </c>
      <c r="AM750" t="s">
        <v>52</v>
      </c>
      <c r="AN750" t="s">
        <v>52</v>
      </c>
      <c r="AO750" t="s">
        <v>52</v>
      </c>
      <c r="AP750" t="s">
        <v>60</v>
      </c>
      <c r="AQ750" t="s">
        <v>52</v>
      </c>
      <c r="AR750" t="s">
        <v>52</v>
      </c>
      <c r="AS750" t="s">
        <v>64</v>
      </c>
      <c r="AT750" t="s">
        <v>52</v>
      </c>
      <c r="AU750" t="s">
        <v>61</v>
      </c>
      <c r="AV750">
        <v>1</v>
      </c>
      <c r="AW750" s="2" t="s">
        <v>65</v>
      </c>
      <c r="AX750" s="7">
        <v>60</v>
      </c>
    </row>
    <row r="751" spans="1:50" x14ac:dyDescent="0.15">
      <c r="A751">
        <v>23.9</v>
      </c>
      <c r="B751">
        <v>6.5178082191780797</v>
      </c>
      <c r="C751" t="s">
        <v>50</v>
      </c>
      <c r="D751" t="s">
        <v>56</v>
      </c>
      <c r="E751" t="s">
        <v>79</v>
      </c>
      <c r="F751">
        <v>2</v>
      </c>
      <c r="G751" t="s">
        <v>53</v>
      </c>
      <c r="H751" t="s">
        <v>83</v>
      </c>
      <c r="I751" t="s">
        <v>55</v>
      </c>
      <c r="J751" t="s">
        <v>52</v>
      </c>
      <c r="K751" t="s">
        <v>52</v>
      </c>
      <c r="L751" t="s">
        <v>52</v>
      </c>
      <c r="M751" t="s">
        <v>56</v>
      </c>
      <c r="N751" t="s">
        <v>56</v>
      </c>
      <c r="O751" t="s">
        <v>51</v>
      </c>
      <c r="P751" t="s">
        <v>56</v>
      </c>
      <c r="Q751" t="s">
        <v>56</v>
      </c>
      <c r="R751" t="s">
        <v>56</v>
      </c>
      <c r="S751" t="s">
        <v>56</v>
      </c>
      <c r="T751" t="s">
        <v>52</v>
      </c>
      <c r="U751">
        <v>24</v>
      </c>
      <c r="V751">
        <v>6</v>
      </c>
      <c r="W751" t="s">
        <v>57</v>
      </c>
      <c r="X751">
        <v>38.299999999999997</v>
      </c>
      <c r="Y751" t="s">
        <v>63</v>
      </c>
      <c r="Z751">
        <v>44</v>
      </c>
      <c r="AA751">
        <v>154</v>
      </c>
      <c r="AB751">
        <v>98</v>
      </c>
      <c r="AC751" t="s">
        <v>59</v>
      </c>
      <c r="AD751" t="s">
        <v>60</v>
      </c>
      <c r="AE751" t="s">
        <v>52</v>
      </c>
      <c r="AF751" t="s">
        <v>76</v>
      </c>
      <c r="AG751" t="s">
        <v>71</v>
      </c>
      <c r="AH751" t="s">
        <v>61</v>
      </c>
      <c r="AI751" t="s">
        <v>71</v>
      </c>
      <c r="AJ751" t="s">
        <v>52</v>
      </c>
      <c r="AK751" t="s">
        <v>52</v>
      </c>
      <c r="AL751">
        <v>30</v>
      </c>
      <c r="AM751">
        <v>144</v>
      </c>
      <c r="AN751">
        <v>97</v>
      </c>
      <c r="AO751" t="s">
        <v>59</v>
      </c>
      <c r="AP751" t="s">
        <v>75</v>
      </c>
      <c r="AQ751" t="s">
        <v>52</v>
      </c>
      <c r="AR751" t="s">
        <v>62</v>
      </c>
      <c r="AS751" t="s">
        <v>71</v>
      </c>
      <c r="AT751" t="s">
        <v>64</v>
      </c>
      <c r="AU751" t="s">
        <v>71</v>
      </c>
      <c r="AV751">
        <v>2</v>
      </c>
      <c r="AW751" s="2" t="s">
        <v>65</v>
      </c>
      <c r="AX751" s="7">
        <v>120</v>
      </c>
    </row>
    <row r="752" spans="1:50" x14ac:dyDescent="0.15">
      <c r="A752">
        <v>23.9</v>
      </c>
      <c r="B752">
        <v>6.5178082191780797</v>
      </c>
      <c r="C752" t="s">
        <v>50</v>
      </c>
      <c r="D752" t="s">
        <v>56</v>
      </c>
      <c r="E752" t="s">
        <v>79</v>
      </c>
      <c r="F752">
        <v>2</v>
      </c>
      <c r="G752" t="s">
        <v>53</v>
      </c>
      <c r="H752" t="s">
        <v>83</v>
      </c>
      <c r="I752" t="s">
        <v>55</v>
      </c>
      <c r="J752" t="s">
        <v>52</v>
      </c>
      <c r="K752" t="s">
        <v>52</v>
      </c>
      <c r="L752" t="s">
        <v>52</v>
      </c>
      <c r="M752" t="s">
        <v>56</v>
      </c>
      <c r="N752" t="s">
        <v>56</v>
      </c>
      <c r="O752" t="s">
        <v>51</v>
      </c>
      <c r="P752" t="s">
        <v>56</v>
      </c>
      <c r="Q752" t="s">
        <v>56</v>
      </c>
      <c r="R752" t="s">
        <v>56</v>
      </c>
      <c r="S752" t="s">
        <v>56</v>
      </c>
      <c r="T752" t="s">
        <v>52</v>
      </c>
      <c r="U752">
        <v>24</v>
      </c>
      <c r="V752">
        <v>6</v>
      </c>
      <c r="W752" t="s">
        <v>57</v>
      </c>
      <c r="X752">
        <v>38.299999999999997</v>
      </c>
      <c r="Y752" t="s">
        <v>63</v>
      </c>
      <c r="Z752">
        <v>44</v>
      </c>
      <c r="AA752">
        <v>154</v>
      </c>
      <c r="AB752">
        <v>98</v>
      </c>
      <c r="AC752" t="s">
        <v>59</v>
      </c>
      <c r="AD752" t="s">
        <v>60</v>
      </c>
      <c r="AE752" t="s">
        <v>52</v>
      </c>
      <c r="AF752" t="s">
        <v>76</v>
      </c>
      <c r="AG752" t="s">
        <v>71</v>
      </c>
      <c r="AH752" t="s">
        <v>61</v>
      </c>
      <c r="AI752" t="s">
        <v>71</v>
      </c>
      <c r="AJ752" t="s">
        <v>52</v>
      </c>
      <c r="AK752" t="s">
        <v>52</v>
      </c>
      <c r="AL752">
        <v>26</v>
      </c>
      <c r="AM752">
        <v>148</v>
      </c>
      <c r="AN752">
        <v>97</v>
      </c>
      <c r="AO752" t="s">
        <v>59</v>
      </c>
      <c r="AP752" t="s">
        <v>75</v>
      </c>
      <c r="AQ752" t="s">
        <v>52</v>
      </c>
      <c r="AR752" t="s">
        <v>62</v>
      </c>
      <c r="AS752" t="s">
        <v>64</v>
      </c>
      <c r="AT752" t="s">
        <v>64</v>
      </c>
      <c r="AU752" t="s">
        <v>71</v>
      </c>
      <c r="AV752">
        <v>4</v>
      </c>
      <c r="AW752" s="2" t="s">
        <v>65</v>
      </c>
      <c r="AX752" s="7">
        <v>240</v>
      </c>
    </row>
    <row r="753" spans="1:50" x14ac:dyDescent="0.15">
      <c r="A753">
        <v>20</v>
      </c>
      <c r="B753">
        <v>5.3287671232876699</v>
      </c>
      <c r="C753" t="s">
        <v>50</v>
      </c>
      <c r="D753" t="s">
        <v>51</v>
      </c>
      <c r="E753" t="s">
        <v>52</v>
      </c>
      <c r="F753">
        <v>2</v>
      </c>
      <c r="G753" t="s">
        <v>73</v>
      </c>
      <c r="H753" t="s">
        <v>83</v>
      </c>
      <c r="I753" t="s">
        <v>55</v>
      </c>
      <c r="J753" t="s">
        <v>56</v>
      </c>
      <c r="K753" t="s">
        <v>56</v>
      </c>
      <c r="L753" t="s">
        <v>52</v>
      </c>
      <c r="M753" t="s">
        <v>56</v>
      </c>
      <c r="N753" t="s">
        <v>56</v>
      </c>
      <c r="O753" t="s">
        <v>51</v>
      </c>
      <c r="P753" t="s">
        <v>56</v>
      </c>
      <c r="Q753" t="s">
        <v>56</v>
      </c>
      <c r="R753" t="s">
        <v>56</v>
      </c>
      <c r="S753" t="s">
        <v>56</v>
      </c>
      <c r="T753" t="s">
        <v>51</v>
      </c>
      <c r="U753">
        <v>48</v>
      </c>
      <c r="V753">
        <v>2</v>
      </c>
      <c r="W753" t="s">
        <v>57</v>
      </c>
      <c r="X753">
        <v>35.9</v>
      </c>
      <c r="Y753" t="s">
        <v>58</v>
      </c>
      <c r="Z753">
        <v>24</v>
      </c>
      <c r="AA753">
        <v>145</v>
      </c>
      <c r="AB753">
        <v>97</v>
      </c>
      <c r="AC753" t="s">
        <v>59</v>
      </c>
      <c r="AD753" t="s">
        <v>52</v>
      </c>
      <c r="AE753" t="s">
        <v>52</v>
      </c>
      <c r="AF753" t="s">
        <v>62</v>
      </c>
      <c r="AG753" t="s">
        <v>64</v>
      </c>
      <c r="AH753" t="s">
        <v>52</v>
      </c>
      <c r="AI753" t="s">
        <v>64</v>
      </c>
      <c r="AJ753">
        <v>35.9</v>
      </c>
      <c r="AK753" t="s">
        <v>63</v>
      </c>
      <c r="AL753">
        <v>28</v>
      </c>
      <c r="AM753">
        <v>120</v>
      </c>
      <c r="AN753">
        <v>97</v>
      </c>
      <c r="AO753" t="s">
        <v>59</v>
      </c>
      <c r="AP753" t="s">
        <v>52</v>
      </c>
      <c r="AQ753" t="s">
        <v>52</v>
      </c>
      <c r="AR753" t="s">
        <v>52</v>
      </c>
      <c r="AS753" t="s">
        <v>52</v>
      </c>
      <c r="AT753" t="s">
        <v>52</v>
      </c>
      <c r="AU753" t="s">
        <v>52</v>
      </c>
      <c r="AV753">
        <v>1</v>
      </c>
      <c r="AW753" s="2" t="s">
        <v>65</v>
      </c>
      <c r="AX753" s="7">
        <v>60</v>
      </c>
    </row>
    <row r="754" spans="1:50" x14ac:dyDescent="0.15">
      <c r="A754">
        <v>20</v>
      </c>
      <c r="B754">
        <v>5.3287671232876699</v>
      </c>
      <c r="C754" t="s">
        <v>50</v>
      </c>
      <c r="D754" t="s">
        <v>51</v>
      </c>
      <c r="E754" t="s">
        <v>52</v>
      </c>
      <c r="F754">
        <v>2</v>
      </c>
      <c r="G754" t="s">
        <v>73</v>
      </c>
      <c r="H754" t="s">
        <v>83</v>
      </c>
      <c r="I754" t="s">
        <v>55</v>
      </c>
      <c r="J754" t="s">
        <v>56</v>
      </c>
      <c r="K754" t="s">
        <v>56</v>
      </c>
      <c r="L754" t="s">
        <v>52</v>
      </c>
      <c r="M754" t="s">
        <v>56</v>
      </c>
      <c r="N754" t="s">
        <v>56</v>
      </c>
      <c r="O754" t="s">
        <v>51</v>
      </c>
      <c r="P754" t="s">
        <v>56</v>
      </c>
      <c r="Q754" t="s">
        <v>56</v>
      </c>
      <c r="R754" t="s">
        <v>56</v>
      </c>
      <c r="S754" t="s">
        <v>56</v>
      </c>
      <c r="T754" t="s">
        <v>51</v>
      </c>
      <c r="U754">
        <v>48</v>
      </c>
      <c r="V754">
        <v>2</v>
      </c>
      <c r="W754" t="s">
        <v>57</v>
      </c>
      <c r="X754">
        <v>35.9</v>
      </c>
      <c r="Y754" t="s">
        <v>58</v>
      </c>
      <c r="Z754">
        <v>24</v>
      </c>
      <c r="AA754">
        <v>145</v>
      </c>
      <c r="AB754">
        <v>97</v>
      </c>
      <c r="AC754" t="s">
        <v>59</v>
      </c>
      <c r="AD754" t="s">
        <v>52</v>
      </c>
      <c r="AE754" t="s">
        <v>52</v>
      </c>
      <c r="AF754" t="s">
        <v>62</v>
      </c>
      <c r="AG754" t="s">
        <v>64</v>
      </c>
      <c r="AH754" t="s">
        <v>52</v>
      </c>
      <c r="AI754" t="s">
        <v>64</v>
      </c>
      <c r="AJ754" t="s">
        <v>52</v>
      </c>
      <c r="AK754" t="s">
        <v>52</v>
      </c>
      <c r="AL754">
        <v>38</v>
      </c>
      <c r="AM754">
        <v>160</v>
      </c>
      <c r="AN754">
        <v>93</v>
      </c>
      <c r="AO754" t="s">
        <v>59</v>
      </c>
      <c r="AP754" t="s">
        <v>75</v>
      </c>
      <c r="AQ754" t="s">
        <v>52</v>
      </c>
      <c r="AR754" t="s">
        <v>76</v>
      </c>
      <c r="AS754" t="s">
        <v>64</v>
      </c>
      <c r="AT754" t="s">
        <v>64</v>
      </c>
      <c r="AU754" t="s">
        <v>64</v>
      </c>
      <c r="AV754">
        <v>3</v>
      </c>
      <c r="AW754" s="2" t="s">
        <v>65</v>
      </c>
      <c r="AX754" s="7">
        <v>120</v>
      </c>
    </row>
    <row r="755" spans="1:50" x14ac:dyDescent="0.15">
      <c r="A755">
        <v>19.899999999999999</v>
      </c>
      <c r="B755">
        <v>4.9945205479452097</v>
      </c>
      <c r="C755" t="s">
        <v>50</v>
      </c>
      <c r="D755" t="s">
        <v>51</v>
      </c>
      <c r="E755" t="s">
        <v>52</v>
      </c>
      <c r="F755">
        <v>2</v>
      </c>
      <c r="G755" t="s">
        <v>73</v>
      </c>
      <c r="H755" t="s">
        <v>78</v>
      </c>
      <c r="I755" t="s">
        <v>55</v>
      </c>
      <c r="J755" t="s">
        <v>56</v>
      </c>
      <c r="K755" t="s">
        <v>52</v>
      </c>
      <c r="L755" t="s">
        <v>52</v>
      </c>
      <c r="M755" t="s">
        <v>56</v>
      </c>
      <c r="N755" t="s">
        <v>56</v>
      </c>
      <c r="O755" t="s">
        <v>51</v>
      </c>
      <c r="P755" t="s">
        <v>56</v>
      </c>
      <c r="Q755" t="s">
        <v>56</v>
      </c>
      <c r="R755" t="s">
        <v>56</v>
      </c>
      <c r="S755" t="s">
        <v>52</v>
      </c>
      <c r="T755" t="s">
        <v>52</v>
      </c>
      <c r="U755">
        <v>48</v>
      </c>
      <c r="V755" t="s">
        <v>52</v>
      </c>
      <c r="W755" t="s">
        <v>57</v>
      </c>
      <c r="X755">
        <v>36.799999999999997</v>
      </c>
      <c r="Y755" t="s">
        <v>58</v>
      </c>
      <c r="Z755">
        <v>24</v>
      </c>
      <c r="AA755">
        <v>161</v>
      </c>
      <c r="AB755">
        <v>97</v>
      </c>
      <c r="AC755" t="s">
        <v>59</v>
      </c>
      <c r="AD755" t="s">
        <v>52</v>
      </c>
      <c r="AE755" t="s">
        <v>52</v>
      </c>
      <c r="AF755" t="s">
        <v>62</v>
      </c>
      <c r="AG755" t="s">
        <v>52</v>
      </c>
      <c r="AH755" t="s">
        <v>52</v>
      </c>
      <c r="AI755" t="s">
        <v>52</v>
      </c>
      <c r="AJ755" t="s">
        <v>52</v>
      </c>
      <c r="AK755" t="s">
        <v>52</v>
      </c>
      <c r="AL755">
        <v>31</v>
      </c>
      <c r="AM755">
        <v>160</v>
      </c>
      <c r="AN755">
        <v>93</v>
      </c>
      <c r="AO755" t="s">
        <v>59</v>
      </c>
      <c r="AP755" t="s">
        <v>75</v>
      </c>
      <c r="AQ755" t="s">
        <v>52</v>
      </c>
      <c r="AR755" t="s">
        <v>76</v>
      </c>
      <c r="AS755" t="s">
        <v>64</v>
      </c>
      <c r="AT755" t="s">
        <v>61</v>
      </c>
      <c r="AU755" t="s">
        <v>64</v>
      </c>
      <c r="AV755">
        <v>1</v>
      </c>
      <c r="AW755" s="2" t="s">
        <v>65</v>
      </c>
      <c r="AX755" s="7">
        <v>60</v>
      </c>
    </row>
    <row r="756" spans="1:50" x14ac:dyDescent="0.15">
      <c r="A756">
        <v>19.899999999999999</v>
      </c>
      <c r="B756">
        <v>4.9945205479452097</v>
      </c>
      <c r="C756" t="s">
        <v>50</v>
      </c>
      <c r="D756" t="s">
        <v>51</v>
      </c>
      <c r="E756" t="s">
        <v>52</v>
      </c>
      <c r="F756">
        <v>2</v>
      </c>
      <c r="G756" t="s">
        <v>73</v>
      </c>
      <c r="H756" t="s">
        <v>78</v>
      </c>
      <c r="I756" t="s">
        <v>55</v>
      </c>
      <c r="J756" t="s">
        <v>56</v>
      </c>
      <c r="K756" t="s">
        <v>52</v>
      </c>
      <c r="L756" t="s">
        <v>52</v>
      </c>
      <c r="M756" t="s">
        <v>56</v>
      </c>
      <c r="N756" t="s">
        <v>56</v>
      </c>
      <c r="O756" t="s">
        <v>51</v>
      </c>
      <c r="P756" t="s">
        <v>56</v>
      </c>
      <c r="Q756" t="s">
        <v>56</v>
      </c>
      <c r="R756" t="s">
        <v>56</v>
      </c>
      <c r="S756" t="s">
        <v>52</v>
      </c>
      <c r="T756" t="s">
        <v>52</v>
      </c>
      <c r="U756">
        <v>48</v>
      </c>
      <c r="V756" t="s">
        <v>52</v>
      </c>
      <c r="W756" t="s">
        <v>57</v>
      </c>
      <c r="X756">
        <v>36.799999999999997</v>
      </c>
      <c r="Y756" t="s">
        <v>58</v>
      </c>
      <c r="Z756">
        <v>24</v>
      </c>
      <c r="AA756">
        <v>161</v>
      </c>
      <c r="AB756">
        <v>97</v>
      </c>
      <c r="AC756" t="s">
        <v>59</v>
      </c>
      <c r="AD756" t="s">
        <v>52</v>
      </c>
      <c r="AE756" t="s">
        <v>52</v>
      </c>
      <c r="AF756" t="s">
        <v>62</v>
      </c>
      <c r="AG756" t="s">
        <v>52</v>
      </c>
      <c r="AH756" t="s">
        <v>52</v>
      </c>
      <c r="AI756" t="s">
        <v>52</v>
      </c>
      <c r="AJ756" t="s">
        <v>52</v>
      </c>
      <c r="AK756" t="s">
        <v>52</v>
      </c>
      <c r="AL756">
        <v>40</v>
      </c>
      <c r="AM756">
        <v>160</v>
      </c>
      <c r="AN756">
        <v>94</v>
      </c>
      <c r="AO756" t="s">
        <v>59</v>
      </c>
      <c r="AP756" t="s">
        <v>75</v>
      </c>
      <c r="AQ756" t="s">
        <v>52</v>
      </c>
      <c r="AR756" t="s">
        <v>62</v>
      </c>
      <c r="AS756" t="s">
        <v>64</v>
      </c>
      <c r="AT756" t="s">
        <v>64</v>
      </c>
      <c r="AU756" t="s">
        <v>64</v>
      </c>
      <c r="AV756">
        <v>2</v>
      </c>
      <c r="AW756" s="2" t="s">
        <v>65</v>
      </c>
      <c r="AX756" s="7">
        <v>120</v>
      </c>
    </row>
    <row r="757" spans="1:50" x14ac:dyDescent="0.15">
      <c r="A757">
        <v>19.899999999999999</v>
      </c>
      <c r="B757">
        <v>4.9945205479452097</v>
      </c>
      <c r="C757" t="s">
        <v>50</v>
      </c>
      <c r="D757" t="s">
        <v>51</v>
      </c>
      <c r="E757" t="s">
        <v>52</v>
      </c>
      <c r="F757">
        <v>2</v>
      </c>
      <c r="G757" t="s">
        <v>73</v>
      </c>
      <c r="H757" t="s">
        <v>78</v>
      </c>
      <c r="I757" t="s">
        <v>55</v>
      </c>
      <c r="J757" t="s">
        <v>56</v>
      </c>
      <c r="K757" t="s">
        <v>52</v>
      </c>
      <c r="L757" t="s">
        <v>52</v>
      </c>
      <c r="M757" t="s">
        <v>56</v>
      </c>
      <c r="N757" t="s">
        <v>56</v>
      </c>
      <c r="O757" t="s">
        <v>51</v>
      </c>
      <c r="P757" t="s">
        <v>56</v>
      </c>
      <c r="Q757" t="s">
        <v>56</v>
      </c>
      <c r="R757" t="s">
        <v>56</v>
      </c>
      <c r="S757" t="s">
        <v>52</v>
      </c>
      <c r="T757" t="s">
        <v>52</v>
      </c>
      <c r="U757">
        <v>48</v>
      </c>
      <c r="V757" t="s">
        <v>52</v>
      </c>
      <c r="W757" t="s">
        <v>57</v>
      </c>
      <c r="X757">
        <v>36.799999999999997</v>
      </c>
      <c r="Y757" t="s">
        <v>58</v>
      </c>
      <c r="Z757">
        <v>24</v>
      </c>
      <c r="AA757">
        <v>161</v>
      </c>
      <c r="AB757">
        <v>97</v>
      </c>
      <c r="AC757" t="s">
        <v>59</v>
      </c>
      <c r="AD757" t="s">
        <v>52</v>
      </c>
      <c r="AE757" t="s">
        <v>52</v>
      </c>
      <c r="AF757" t="s">
        <v>62</v>
      </c>
      <c r="AG757" t="s">
        <v>52</v>
      </c>
      <c r="AH757" t="s">
        <v>52</v>
      </c>
      <c r="AI757" t="s">
        <v>52</v>
      </c>
      <c r="AJ757" t="s">
        <v>52</v>
      </c>
      <c r="AK757" t="s">
        <v>52</v>
      </c>
      <c r="AL757">
        <v>40</v>
      </c>
      <c r="AM757">
        <v>158</v>
      </c>
      <c r="AN757">
        <v>95</v>
      </c>
      <c r="AO757" t="s">
        <v>59</v>
      </c>
      <c r="AP757" t="s">
        <v>75</v>
      </c>
      <c r="AQ757" t="s">
        <v>52</v>
      </c>
      <c r="AR757" t="s">
        <v>76</v>
      </c>
      <c r="AS757" t="s">
        <v>64</v>
      </c>
      <c r="AT757" t="s">
        <v>64</v>
      </c>
      <c r="AU757" t="s">
        <v>71</v>
      </c>
      <c r="AV757">
        <v>3</v>
      </c>
      <c r="AW757" s="2" t="s">
        <v>65</v>
      </c>
      <c r="AX757" s="7">
        <v>240</v>
      </c>
    </row>
    <row r="758" spans="1:50" x14ac:dyDescent="0.15">
      <c r="A758">
        <v>16.600000000000001</v>
      </c>
      <c r="B758">
        <v>3.8657534246575298</v>
      </c>
      <c r="C758" t="s">
        <v>50</v>
      </c>
      <c r="D758" t="s">
        <v>51</v>
      </c>
      <c r="E758" t="s">
        <v>52</v>
      </c>
      <c r="F758">
        <v>2</v>
      </c>
      <c r="G758" t="s">
        <v>73</v>
      </c>
      <c r="H758" t="s">
        <v>74</v>
      </c>
      <c r="I758" t="s">
        <v>61</v>
      </c>
      <c r="J758" t="s">
        <v>52</v>
      </c>
      <c r="K758" t="s">
        <v>52</v>
      </c>
      <c r="L758" t="s">
        <v>52</v>
      </c>
      <c r="M758" t="s">
        <v>56</v>
      </c>
      <c r="N758" t="s">
        <v>56</v>
      </c>
      <c r="O758" t="s">
        <v>51</v>
      </c>
      <c r="P758" t="s">
        <v>56</v>
      </c>
      <c r="Q758" t="s">
        <v>56</v>
      </c>
      <c r="R758" t="s">
        <v>56</v>
      </c>
      <c r="S758" t="s">
        <v>56</v>
      </c>
      <c r="T758" t="s">
        <v>51</v>
      </c>
      <c r="U758">
        <v>24</v>
      </c>
      <c r="V758">
        <v>1</v>
      </c>
      <c r="W758" t="s">
        <v>57</v>
      </c>
      <c r="X758">
        <v>36.4</v>
      </c>
      <c r="Y758" t="s">
        <v>58</v>
      </c>
      <c r="Z758">
        <v>40</v>
      </c>
      <c r="AA758">
        <v>160</v>
      </c>
      <c r="AB758">
        <v>95</v>
      </c>
      <c r="AC758" t="s">
        <v>59</v>
      </c>
      <c r="AD758" t="s">
        <v>68</v>
      </c>
      <c r="AE758" t="s">
        <v>52</v>
      </c>
      <c r="AF758" t="s">
        <v>76</v>
      </c>
      <c r="AG758" t="s">
        <v>52</v>
      </c>
      <c r="AH758" t="s">
        <v>52</v>
      </c>
      <c r="AI758" t="s">
        <v>52</v>
      </c>
      <c r="AJ758" t="s">
        <v>52</v>
      </c>
      <c r="AK758" t="s">
        <v>52</v>
      </c>
      <c r="AL758">
        <v>28</v>
      </c>
      <c r="AM758">
        <v>160</v>
      </c>
      <c r="AN758" t="s">
        <v>52</v>
      </c>
      <c r="AO758" t="s">
        <v>52</v>
      </c>
      <c r="AP758" t="s">
        <v>75</v>
      </c>
      <c r="AQ758" t="s">
        <v>52</v>
      </c>
      <c r="AR758" t="s">
        <v>76</v>
      </c>
      <c r="AS758" t="s">
        <v>64</v>
      </c>
      <c r="AT758" t="s">
        <v>61</v>
      </c>
      <c r="AU758" t="s">
        <v>64</v>
      </c>
      <c r="AV758">
        <v>3</v>
      </c>
      <c r="AW758" s="2" t="s">
        <v>70</v>
      </c>
      <c r="AX758" s="7">
        <v>60</v>
      </c>
    </row>
    <row r="759" spans="1:50" x14ac:dyDescent="0.15">
      <c r="A759">
        <v>16.600000000000001</v>
      </c>
      <c r="B759">
        <v>3.8657534246575298</v>
      </c>
      <c r="C759" t="s">
        <v>50</v>
      </c>
      <c r="D759" t="s">
        <v>51</v>
      </c>
      <c r="E759" t="s">
        <v>52</v>
      </c>
      <c r="F759">
        <v>2</v>
      </c>
      <c r="G759" t="s">
        <v>73</v>
      </c>
      <c r="H759" t="s">
        <v>74</v>
      </c>
      <c r="I759" t="s">
        <v>61</v>
      </c>
      <c r="J759" t="s">
        <v>52</v>
      </c>
      <c r="K759" t="s">
        <v>52</v>
      </c>
      <c r="L759" t="s">
        <v>52</v>
      </c>
      <c r="M759" t="s">
        <v>56</v>
      </c>
      <c r="N759" t="s">
        <v>56</v>
      </c>
      <c r="O759" t="s">
        <v>51</v>
      </c>
      <c r="P759" t="s">
        <v>56</v>
      </c>
      <c r="Q759" t="s">
        <v>56</v>
      </c>
      <c r="R759" t="s">
        <v>56</v>
      </c>
      <c r="S759" t="s">
        <v>56</v>
      </c>
      <c r="T759" t="s">
        <v>51</v>
      </c>
      <c r="U759">
        <v>24</v>
      </c>
      <c r="V759">
        <v>1</v>
      </c>
      <c r="W759" t="s">
        <v>57</v>
      </c>
      <c r="X759">
        <v>36.4</v>
      </c>
      <c r="Y759" t="s">
        <v>58</v>
      </c>
      <c r="Z759">
        <v>40</v>
      </c>
      <c r="AA759">
        <v>160</v>
      </c>
      <c r="AB759">
        <v>95</v>
      </c>
      <c r="AC759" t="s">
        <v>59</v>
      </c>
      <c r="AD759" t="s">
        <v>68</v>
      </c>
      <c r="AE759" t="s">
        <v>52</v>
      </c>
      <c r="AF759" t="s">
        <v>76</v>
      </c>
      <c r="AG759" t="s">
        <v>52</v>
      </c>
      <c r="AH759" t="s">
        <v>52</v>
      </c>
      <c r="AI759" t="s">
        <v>52</v>
      </c>
      <c r="AJ759" t="s">
        <v>52</v>
      </c>
      <c r="AK759" t="s">
        <v>52</v>
      </c>
      <c r="AL759">
        <v>28</v>
      </c>
      <c r="AM759" t="s">
        <v>52</v>
      </c>
      <c r="AN759">
        <v>97</v>
      </c>
      <c r="AO759" t="s">
        <v>59</v>
      </c>
      <c r="AP759" t="s">
        <v>52</v>
      </c>
      <c r="AQ759" t="s">
        <v>52</v>
      </c>
      <c r="AR759" t="s">
        <v>52</v>
      </c>
      <c r="AS759" t="s">
        <v>52</v>
      </c>
      <c r="AT759" t="s">
        <v>52</v>
      </c>
      <c r="AU759" t="s">
        <v>52</v>
      </c>
      <c r="AV759">
        <v>3</v>
      </c>
      <c r="AW759" s="2" t="s">
        <v>70</v>
      </c>
      <c r="AX759" s="7">
        <v>120</v>
      </c>
    </row>
    <row r="760" spans="1:50" x14ac:dyDescent="0.15">
      <c r="A760">
        <v>16.399999999999999</v>
      </c>
      <c r="B760">
        <v>3.6657534246575301</v>
      </c>
      <c r="C760" t="s">
        <v>50</v>
      </c>
      <c r="D760" t="s">
        <v>51</v>
      </c>
      <c r="E760" t="s">
        <v>52</v>
      </c>
      <c r="F760">
        <v>2</v>
      </c>
      <c r="G760" t="s">
        <v>53</v>
      </c>
      <c r="H760" t="s">
        <v>54</v>
      </c>
      <c r="I760" t="s">
        <v>61</v>
      </c>
      <c r="J760" t="s">
        <v>56</v>
      </c>
      <c r="K760" t="s">
        <v>56</v>
      </c>
      <c r="L760" t="s">
        <v>52</v>
      </c>
      <c r="M760" t="s">
        <v>56</v>
      </c>
      <c r="N760" t="s">
        <v>56</v>
      </c>
      <c r="O760" t="s">
        <v>51</v>
      </c>
      <c r="P760" t="s">
        <v>56</v>
      </c>
      <c r="Q760" t="s">
        <v>56</v>
      </c>
      <c r="R760" t="s">
        <v>56</v>
      </c>
      <c r="S760" t="s">
        <v>51</v>
      </c>
      <c r="T760" t="s">
        <v>51</v>
      </c>
      <c r="U760">
        <v>12</v>
      </c>
      <c r="V760">
        <v>2</v>
      </c>
      <c r="W760" t="s">
        <v>57</v>
      </c>
      <c r="X760">
        <v>35.5</v>
      </c>
      <c r="Y760" t="s">
        <v>58</v>
      </c>
      <c r="Z760">
        <v>28</v>
      </c>
      <c r="AA760">
        <v>138</v>
      </c>
      <c r="AB760">
        <v>97</v>
      </c>
      <c r="AC760" t="s">
        <v>59</v>
      </c>
      <c r="AD760" t="s">
        <v>68</v>
      </c>
      <c r="AE760" t="s">
        <v>52</v>
      </c>
      <c r="AF760" t="s">
        <v>62</v>
      </c>
      <c r="AG760" t="s">
        <v>52</v>
      </c>
      <c r="AH760" t="s">
        <v>52</v>
      </c>
      <c r="AI760" t="s">
        <v>52</v>
      </c>
      <c r="AJ760" t="s">
        <v>52</v>
      </c>
      <c r="AK760" t="s">
        <v>52</v>
      </c>
      <c r="AL760" t="s">
        <v>52</v>
      </c>
      <c r="AM760" t="s">
        <v>52</v>
      </c>
      <c r="AN760" t="s">
        <v>52</v>
      </c>
      <c r="AO760" t="s">
        <v>52</v>
      </c>
      <c r="AP760" t="s">
        <v>60</v>
      </c>
      <c r="AQ760" t="s">
        <v>52</v>
      </c>
      <c r="AR760" t="s">
        <v>52</v>
      </c>
      <c r="AS760" t="s">
        <v>52</v>
      </c>
      <c r="AT760" t="s">
        <v>52</v>
      </c>
      <c r="AU760" t="s">
        <v>52</v>
      </c>
      <c r="AV760">
        <v>1</v>
      </c>
      <c r="AW760" s="2" t="s">
        <v>70</v>
      </c>
      <c r="AX760" s="7">
        <v>60</v>
      </c>
    </row>
    <row r="761" spans="1:50" x14ac:dyDescent="0.15">
      <c r="A761">
        <v>16.399999999999999</v>
      </c>
      <c r="B761">
        <v>3.6657534246575301</v>
      </c>
      <c r="C761" t="s">
        <v>50</v>
      </c>
      <c r="D761" t="s">
        <v>51</v>
      </c>
      <c r="E761" t="s">
        <v>52</v>
      </c>
      <c r="F761">
        <v>2</v>
      </c>
      <c r="G761" t="s">
        <v>53</v>
      </c>
      <c r="H761" t="s">
        <v>54</v>
      </c>
      <c r="I761" t="s">
        <v>61</v>
      </c>
      <c r="J761" t="s">
        <v>56</v>
      </c>
      <c r="K761" t="s">
        <v>56</v>
      </c>
      <c r="L761" t="s">
        <v>52</v>
      </c>
      <c r="M761" t="s">
        <v>56</v>
      </c>
      <c r="N761" t="s">
        <v>56</v>
      </c>
      <c r="O761" t="s">
        <v>51</v>
      </c>
      <c r="P761" t="s">
        <v>56</v>
      </c>
      <c r="Q761" t="s">
        <v>56</v>
      </c>
      <c r="R761" t="s">
        <v>56</v>
      </c>
      <c r="S761" t="s">
        <v>51</v>
      </c>
      <c r="T761" t="s">
        <v>51</v>
      </c>
      <c r="U761">
        <v>12</v>
      </c>
      <c r="V761">
        <v>2</v>
      </c>
      <c r="W761" t="s">
        <v>57</v>
      </c>
      <c r="X761">
        <v>35.5</v>
      </c>
      <c r="Y761" t="s">
        <v>58</v>
      </c>
      <c r="Z761">
        <v>28</v>
      </c>
      <c r="AA761">
        <v>138</v>
      </c>
      <c r="AB761">
        <v>97</v>
      </c>
      <c r="AC761" t="s">
        <v>59</v>
      </c>
      <c r="AD761" t="s">
        <v>68</v>
      </c>
      <c r="AE761" t="s">
        <v>52</v>
      </c>
      <c r="AF761" t="s">
        <v>62</v>
      </c>
      <c r="AG761" t="s">
        <v>52</v>
      </c>
      <c r="AH761" t="s">
        <v>52</v>
      </c>
      <c r="AI761" t="s">
        <v>52</v>
      </c>
      <c r="AJ761" t="s">
        <v>52</v>
      </c>
      <c r="AK761" t="s">
        <v>52</v>
      </c>
      <c r="AL761">
        <v>28</v>
      </c>
      <c r="AM761">
        <v>156</v>
      </c>
      <c r="AN761">
        <v>96</v>
      </c>
      <c r="AO761" t="s">
        <v>59</v>
      </c>
      <c r="AP761" t="s">
        <v>75</v>
      </c>
      <c r="AQ761" t="s">
        <v>52</v>
      </c>
      <c r="AR761" t="s">
        <v>76</v>
      </c>
      <c r="AS761" t="s">
        <v>61</v>
      </c>
      <c r="AT761" t="s">
        <v>61</v>
      </c>
      <c r="AU761" t="s">
        <v>61</v>
      </c>
      <c r="AV761">
        <v>1</v>
      </c>
      <c r="AW761" s="2" t="s">
        <v>70</v>
      </c>
      <c r="AX761" s="7">
        <v>120</v>
      </c>
    </row>
    <row r="762" spans="1:50" x14ac:dyDescent="0.15">
      <c r="A762">
        <v>16.5</v>
      </c>
      <c r="B762">
        <v>3.4821917808219198</v>
      </c>
      <c r="C762" t="s">
        <v>50</v>
      </c>
      <c r="D762" t="s">
        <v>51</v>
      </c>
      <c r="E762" t="s">
        <v>52</v>
      </c>
      <c r="F762">
        <v>2</v>
      </c>
      <c r="G762" t="s">
        <v>52</v>
      </c>
      <c r="H762" t="s">
        <v>61</v>
      </c>
      <c r="I762" t="s">
        <v>61</v>
      </c>
      <c r="J762" t="s">
        <v>52</v>
      </c>
      <c r="K762" t="s">
        <v>52</v>
      </c>
      <c r="L762" t="s">
        <v>52</v>
      </c>
      <c r="M762" t="s">
        <v>56</v>
      </c>
      <c r="N762" t="s">
        <v>56</v>
      </c>
      <c r="O762" t="s">
        <v>51</v>
      </c>
      <c r="P762" t="s">
        <v>56</v>
      </c>
      <c r="Q762" t="s">
        <v>56</v>
      </c>
      <c r="R762" t="s">
        <v>56</v>
      </c>
      <c r="S762" t="s">
        <v>51</v>
      </c>
      <c r="T762" t="s">
        <v>51</v>
      </c>
      <c r="U762">
        <v>5</v>
      </c>
      <c r="V762">
        <v>4</v>
      </c>
      <c r="W762" t="s">
        <v>57</v>
      </c>
      <c r="X762">
        <v>37.200000000000003</v>
      </c>
      <c r="Y762" t="s">
        <v>58</v>
      </c>
      <c r="Z762">
        <v>36</v>
      </c>
      <c r="AA762">
        <v>164</v>
      </c>
      <c r="AB762">
        <v>96</v>
      </c>
      <c r="AC762" t="s">
        <v>59</v>
      </c>
      <c r="AD762" t="s">
        <v>68</v>
      </c>
      <c r="AE762" t="s">
        <v>52</v>
      </c>
      <c r="AF762" t="s">
        <v>62</v>
      </c>
      <c r="AG762" t="s">
        <v>52</v>
      </c>
      <c r="AH762" t="s">
        <v>52</v>
      </c>
      <c r="AI762" t="s">
        <v>52</v>
      </c>
      <c r="AJ762" t="s">
        <v>52</v>
      </c>
      <c r="AK762" t="s">
        <v>52</v>
      </c>
      <c r="AL762" t="s">
        <v>52</v>
      </c>
      <c r="AM762" t="s">
        <v>52</v>
      </c>
      <c r="AN762" t="s">
        <v>52</v>
      </c>
      <c r="AO762" t="s">
        <v>52</v>
      </c>
      <c r="AP762" t="s">
        <v>75</v>
      </c>
      <c r="AQ762" t="s">
        <v>52</v>
      </c>
      <c r="AR762" t="s">
        <v>52</v>
      </c>
      <c r="AS762" t="s">
        <v>52</v>
      </c>
      <c r="AT762" t="s">
        <v>52</v>
      </c>
      <c r="AU762" t="s">
        <v>52</v>
      </c>
      <c r="AV762">
        <v>0</v>
      </c>
      <c r="AW762" s="2" t="s">
        <v>65</v>
      </c>
      <c r="AX762" s="7">
        <v>60</v>
      </c>
    </row>
    <row r="763" spans="1:50" x14ac:dyDescent="0.15">
      <c r="A763">
        <v>16.5</v>
      </c>
      <c r="B763">
        <v>3.4821917808219198</v>
      </c>
      <c r="C763" t="s">
        <v>50</v>
      </c>
      <c r="D763" t="s">
        <v>51</v>
      </c>
      <c r="E763" t="s">
        <v>52</v>
      </c>
      <c r="F763">
        <v>2</v>
      </c>
      <c r="G763" t="s">
        <v>52</v>
      </c>
      <c r="H763" t="s">
        <v>61</v>
      </c>
      <c r="I763" t="s">
        <v>61</v>
      </c>
      <c r="J763" t="s">
        <v>52</v>
      </c>
      <c r="K763" t="s">
        <v>52</v>
      </c>
      <c r="L763" t="s">
        <v>52</v>
      </c>
      <c r="M763" t="s">
        <v>56</v>
      </c>
      <c r="N763" t="s">
        <v>56</v>
      </c>
      <c r="O763" t="s">
        <v>51</v>
      </c>
      <c r="P763" t="s">
        <v>56</v>
      </c>
      <c r="Q763" t="s">
        <v>56</v>
      </c>
      <c r="R763" t="s">
        <v>56</v>
      </c>
      <c r="S763" t="s">
        <v>51</v>
      </c>
      <c r="T763" t="s">
        <v>51</v>
      </c>
      <c r="U763">
        <v>5</v>
      </c>
      <c r="V763">
        <v>4</v>
      </c>
      <c r="W763" t="s">
        <v>57</v>
      </c>
      <c r="X763">
        <v>37.200000000000003</v>
      </c>
      <c r="Y763" t="s">
        <v>58</v>
      </c>
      <c r="Z763">
        <v>36</v>
      </c>
      <c r="AA763">
        <v>164</v>
      </c>
      <c r="AB763">
        <v>96</v>
      </c>
      <c r="AC763" t="s">
        <v>59</v>
      </c>
      <c r="AD763" t="s">
        <v>68</v>
      </c>
      <c r="AE763" t="s">
        <v>52</v>
      </c>
      <c r="AF763" t="s">
        <v>62</v>
      </c>
      <c r="AG763" t="s">
        <v>52</v>
      </c>
      <c r="AH763" t="s">
        <v>52</v>
      </c>
      <c r="AI763" t="s">
        <v>52</v>
      </c>
      <c r="AJ763" t="s">
        <v>52</v>
      </c>
      <c r="AK763" t="s">
        <v>52</v>
      </c>
      <c r="AL763" t="s">
        <v>52</v>
      </c>
      <c r="AM763">
        <v>165</v>
      </c>
      <c r="AN763">
        <v>94</v>
      </c>
      <c r="AO763" t="s">
        <v>59</v>
      </c>
      <c r="AP763" t="s">
        <v>75</v>
      </c>
      <c r="AQ763" t="s">
        <v>52</v>
      </c>
      <c r="AR763" t="s">
        <v>62</v>
      </c>
      <c r="AS763" t="s">
        <v>64</v>
      </c>
      <c r="AT763" t="s">
        <v>61</v>
      </c>
      <c r="AU763" t="s">
        <v>64</v>
      </c>
      <c r="AV763">
        <v>1</v>
      </c>
      <c r="AW763" s="2" t="s">
        <v>65</v>
      </c>
      <c r="AX763" s="7">
        <v>120</v>
      </c>
    </row>
    <row r="764" spans="1:50" x14ac:dyDescent="0.15">
      <c r="A764">
        <v>16.5</v>
      </c>
      <c r="B764">
        <v>3.4821917808219198</v>
      </c>
      <c r="C764" t="s">
        <v>50</v>
      </c>
      <c r="D764" t="s">
        <v>51</v>
      </c>
      <c r="E764" t="s">
        <v>52</v>
      </c>
      <c r="F764">
        <v>2</v>
      </c>
      <c r="G764" t="s">
        <v>52</v>
      </c>
      <c r="H764" t="s">
        <v>61</v>
      </c>
      <c r="I764" t="s">
        <v>61</v>
      </c>
      <c r="J764" t="s">
        <v>52</v>
      </c>
      <c r="K764" t="s">
        <v>52</v>
      </c>
      <c r="L764" t="s">
        <v>52</v>
      </c>
      <c r="M764" t="s">
        <v>56</v>
      </c>
      <c r="N764" t="s">
        <v>56</v>
      </c>
      <c r="O764" t="s">
        <v>51</v>
      </c>
      <c r="P764" t="s">
        <v>56</v>
      </c>
      <c r="Q764" t="s">
        <v>56</v>
      </c>
      <c r="R764" t="s">
        <v>56</v>
      </c>
      <c r="S764" t="s">
        <v>51</v>
      </c>
      <c r="T764" t="s">
        <v>51</v>
      </c>
      <c r="U764">
        <v>5</v>
      </c>
      <c r="V764">
        <v>4</v>
      </c>
      <c r="W764" t="s">
        <v>57</v>
      </c>
      <c r="X764">
        <v>37.200000000000003</v>
      </c>
      <c r="Y764" t="s">
        <v>58</v>
      </c>
      <c r="Z764">
        <v>36</v>
      </c>
      <c r="AA764">
        <v>164</v>
      </c>
      <c r="AB764">
        <v>96</v>
      </c>
      <c r="AC764" t="s">
        <v>59</v>
      </c>
      <c r="AD764" t="s">
        <v>68</v>
      </c>
      <c r="AE764" t="s">
        <v>52</v>
      </c>
      <c r="AF764" t="s">
        <v>62</v>
      </c>
      <c r="AG764" t="s">
        <v>52</v>
      </c>
      <c r="AH764" t="s">
        <v>52</v>
      </c>
      <c r="AI764" t="s">
        <v>52</v>
      </c>
      <c r="AJ764" t="s">
        <v>52</v>
      </c>
      <c r="AK764" t="s">
        <v>52</v>
      </c>
      <c r="AL764">
        <v>20</v>
      </c>
      <c r="AM764">
        <v>150</v>
      </c>
      <c r="AN764">
        <v>98</v>
      </c>
      <c r="AO764" t="s">
        <v>59</v>
      </c>
      <c r="AP764" t="s">
        <v>75</v>
      </c>
      <c r="AQ764" t="s">
        <v>52</v>
      </c>
      <c r="AR764" t="s">
        <v>62</v>
      </c>
      <c r="AS764" t="s">
        <v>61</v>
      </c>
      <c r="AT764" t="s">
        <v>64</v>
      </c>
      <c r="AU764" t="s">
        <v>64</v>
      </c>
      <c r="AV764">
        <v>2</v>
      </c>
      <c r="AW764" s="2" t="s">
        <v>65</v>
      </c>
      <c r="AX764" s="7">
        <v>240</v>
      </c>
    </row>
    <row r="765" spans="1:50" x14ac:dyDescent="0.15">
      <c r="A765">
        <v>18</v>
      </c>
      <c r="B765">
        <v>4.3424657534246602</v>
      </c>
      <c r="C765" t="s">
        <v>50</v>
      </c>
      <c r="D765" t="s">
        <v>51</v>
      </c>
      <c r="E765" t="s">
        <v>79</v>
      </c>
      <c r="F765">
        <v>2</v>
      </c>
      <c r="G765" t="s">
        <v>73</v>
      </c>
      <c r="H765" t="s">
        <v>74</v>
      </c>
      <c r="I765" t="s">
        <v>61</v>
      </c>
      <c r="J765" t="s">
        <v>56</v>
      </c>
      <c r="K765" t="s">
        <v>56</v>
      </c>
      <c r="L765" t="s">
        <v>52</v>
      </c>
      <c r="M765" t="s">
        <v>56</v>
      </c>
      <c r="N765" t="s">
        <v>56</v>
      </c>
      <c r="O765" t="s">
        <v>51</v>
      </c>
      <c r="P765" t="s">
        <v>56</v>
      </c>
      <c r="Q765" t="s">
        <v>56</v>
      </c>
      <c r="R765" t="s">
        <v>56</v>
      </c>
      <c r="S765" t="s">
        <v>56</v>
      </c>
      <c r="T765" t="s">
        <v>56</v>
      </c>
      <c r="U765">
        <v>18</v>
      </c>
      <c r="V765">
        <v>3</v>
      </c>
      <c r="W765" t="s">
        <v>57</v>
      </c>
      <c r="X765" t="s">
        <v>52</v>
      </c>
      <c r="Y765" t="s">
        <v>52</v>
      </c>
      <c r="Z765">
        <v>52</v>
      </c>
      <c r="AA765">
        <v>180</v>
      </c>
      <c r="AB765">
        <v>92</v>
      </c>
      <c r="AC765" t="s">
        <v>59</v>
      </c>
      <c r="AD765" t="s">
        <v>68</v>
      </c>
      <c r="AE765" t="s">
        <v>52</v>
      </c>
      <c r="AF765" t="s">
        <v>76</v>
      </c>
      <c r="AG765" t="s">
        <v>52</v>
      </c>
      <c r="AH765" t="s">
        <v>52</v>
      </c>
      <c r="AI765" t="s">
        <v>52</v>
      </c>
      <c r="AJ765" t="s">
        <v>52</v>
      </c>
      <c r="AK765" t="s">
        <v>52</v>
      </c>
      <c r="AL765">
        <v>52</v>
      </c>
      <c r="AM765">
        <v>156</v>
      </c>
      <c r="AN765">
        <v>95</v>
      </c>
      <c r="AO765" t="s">
        <v>59</v>
      </c>
      <c r="AP765" t="s">
        <v>75</v>
      </c>
      <c r="AQ765" t="s">
        <v>52</v>
      </c>
      <c r="AR765" t="s">
        <v>62</v>
      </c>
      <c r="AS765" t="s">
        <v>64</v>
      </c>
      <c r="AT765" t="s">
        <v>64</v>
      </c>
      <c r="AU765" t="s">
        <v>64</v>
      </c>
      <c r="AV765">
        <v>1</v>
      </c>
      <c r="AW765" s="2" t="s">
        <v>72</v>
      </c>
      <c r="AX765" s="7">
        <v>60</v>
      </c>
    </row>
    <row r="766" spans="1:50" x14ac:dyDescent="0.15">
      <c r="A766">
        <v>18</v>
      </c>
      <c r="B766">
        <v>4.3424657534246602</v>
      </c>
      <c r="C766" t="s">
        <v>50</v>
      </c>
      <c r="D766" t="s">
        <v>51</v>
      </c>
      <c r="E766" t="s">
        <v>79</v>
      </c>
      <c r="F766">
        <v>2</v>
      </c>
      <c r="G766" t="s">
        <v>73</v>
      </c>
      <c r="H766" t="s">
        <v>74</v>
      </c>
      <c r="I766" t="s">
        <v>61</v>
      </c>
      <c r="J766" t="s">
        <v>56</v>
      </c>
      <c r="K766" t="s">
        <v>56</v>
      </c>
      <c r="L766" t="s">
        <v>52</v>
      </c>
      <c r="M766" t="s">
        <v>56</v>
      </c>
      <c r="N766" t="s">
        <v>56</v>
      </c>
      <c r="O766" t="s">
        <v>51</v>
      </c>
      <c r="P766" t="s">
        <v>56</v>
      </c>
      <c r="Q766" t="s">
        <v>56</v>
      </c>
      <c r="R766" t="s">
        <v>56</v>
      </c>
      <c r="S766" t="s">
        <v>56</v>
      </c>
      <c r="T766" t="s">
        <v>56</v>
      </c>
      <c r="U766">
        <v>18</v>
      </c>
      <c r="V766">
        <v>3</v>
      </c>
      <c r="W766" t="s">
        <v>57</v>
      </c>
      <c r="X766" t="s">
        <v>52</v>
      </c>
      <c r="Y766" t="s">
        <v>52</v>
      </c>
      <c r="Z766">
        <v>52</v>
      </c>
      <c r="AA766">
        <v>180</v>
      </c>
      <c r="AB766">
        <v>92</v>
      </c>
      <c r="AC766" t="s">
        <v>59</v>
      </c>
      <c r="AD766" t="s">
        <v>68</v>
      </c>
      <c r="AE766" t="s">
        <v>52</v>
      </c>
      <c r="AF766" t="s">
        <v>76</v>
      </c>
      <c r="AG766" t="s">
        <v>52</v>
      </c>
      <c r="AH766" t="s">
        <v>52</v>
      </c>
      <c r="AI766" t="s">
        <v>52</v>
      </c>
      <c r="AJ766" t="s">
        <v>52</v>
      </c>
      <c r="AK766" t="s">
        <v>52</v>
      </c>
      <c r="AL766">
        <v>52</v>
      </c>
      <c r="AM766">
        <v>170</v>
      </c>
      <c r="AN766">
        <v>95</v>
      </c>
      <c r="AO766" t="s">
        <v>59</v>
      </c>
      <c r="AP766" t="s">
        <v>75</v>
      </c>
      <c r="AQ766" t="s">
        <v>52</v>
      </c>
      <c r="AR766" t="s">
        <v>62</v>
      </c>
      <c r="AS766" t="s">
        <v>64</v>
      </c>
      <c r="AT766" t="s">
        <v>64</v>
      </c>
      <c r="AU766" t="s">
        <v>52</v>
      </c>
      <c r="AV766">
        <v>4</v>
      </c>
      <c r="AW766" s="2" t="s">
        <v>72</v>
      </c>
      <c r="AX766" s="7">
        <v>240</v>
      </c>
    </row>
    <row r="767" spans="1:50" x14ac:dyDescent="0.15">
      <c r="A767">
        <v>18</v>
      </c>
      <c r="B767">
        <v>4.3424657534246602</v>
      </c>
      <c r="C767" t="s">
        <v>50</v>
      </c>
      <c r="D767" t="s">
        <v>51</v>
      </c>
      <c r="E767" t="s">
        <v>79</v>
      </c>
      <c r="F767">
        <v>2</v>
      </c>
      <c r="G767" t="s">
        <v>73</v>
      </c>
      <c r="H767" t="s">
        <v>74</v>
      </c>
      <c r="I767" t="s">
        <v>61</v>
      </c>
      <c r="J767" t="s">
        <v>56</v>
      </c>
      <c r="K767" t="s">
        <v>56</v>
      </c>
      <c r="L767" t="s">
        <v>52</v>
      </c>
      <c r="M767" t="s">
        <v>56</v>
      </c>
      <c r="N767" t="s">
        <v>56</v>
      </c>
      <c r="O767" t="s">
        <v>51</v>
      </c>
      <c r="P767" t="s">
        <v>56</v>
      </c>
      <c r="Q767" t="s">
        <v>56</v>
      </c>
      <c r="R767" t="s">
        <v>56</v>
      </c>
      <c r="S767" t="s">
        <v>56</v>
      </c>
      <c r="T767" t="s">
        <v>56</v>
      </c>
      <c r="U767">
        <v>18</v>
      </c>
      <c r="V767">
        <v>3</v>
      </c>
      <c r="W767" t="s">
        <v>57</v>
      </c>
      <c r="X767" t="s">
        <v>52</v>
      </c>
      <c r="Y767" t="s">
        <v>52</v>
      </c>
      <c r="Z767">
        <v>52</v>
      </c>
      <c r="AA767">
        <v>180</v>
      </c>
      <c r="AB767">
        <v>92</v>
      </c>
      <c r="AC767" t="s">
        <v>59</v>
      </c>
      <c r="AD767" t="s">
        <v>68</v>
      </c>
      <c r="AE767" t="s">
        <v>52</v>
      </c>
      <c r="AF767" t="s">
        <v>76</v>
      </c>
      <c r="AG767" t="s">
        <v>52</v>
      </c>
      <c r="AH767" t="s">
        <v>52</v>
      </c>
      <c r="AI767" t="s">
        <v>52</v>
      </c>
      <c r="AJ767">
        <v>36.5</v>
      </c>
      <c r="AK767" t="s">
        <v>58</v>
      </c>
      <c r="AL767">
        <v>38</v>
      </c>
      <c r="AM767">
        <v>164</v>
      </c>
      <c r="AN767">
        <v>95</v>
      </c>
      <c r="AO767" t="s">
        <v>59</v>
      </c>
      <c r="AP767" t="s">
        <v>75</v>
      </c>
      <c r="AQ767" t="s">
        <v>52</v>
      </c>
      <c r="AR767" t="s">
        <v>62</v>
      </c>
      <c r="AS767" t="s">
        <v>71</v>
      </c>
      <c r="AT767" t="s">
        <v>71</v>
      </c>
      <c r="AU767" t="s">
        <v>71</v>
      </c>
      <c r="AV767">
        <v>8</v>
      </c>
      <c r="AW767" s="2" t="s">
        <v>72</v>
      </c>
      <c r="AX767" s="7">
        <v>480</v>
      </c>
    </row>
    <row r="768" spans="1:50" x14ac:dyDescent="0.15">
      <c r="A768">
        <v>24</v>
      </c>
      <c r="B768">
        <v>9.5150684931506806</v>
      </c>
      <c r="C768" t="s">
        <v>50</v>
      </c>
      <c r="D768" t="s">
        <v>56</v>
      </c>
      <c r="E768" t="s">
        <v>52</v>
      </c>
      <c r="F768">
        <v>1</v>
      </c>
      <c r="G768" t="s">
        <v>73</v>
      </c>
      <c r="H768" t="s">
        <v>78</v>
      </c>
      <c r="I768" t="s">
        <v>55</v>
      </c>
      <c r="J768" t="s">
        <v>52</v>
      </c>
      <c r="K768" t="s">
        <v>52</v>
      </c>
      <c r="L768" t="s">
        <v>52</v>
      </c>
      <c r="M768" t="s">
        <v>56</v>
      </c>
      <c r="N768" t="s">
        <v>56</v>
      </c>
      <c r="O768" t="s">
        <v>51</v>
      </c>
      <c r="P768" t="s">
        <v>56</v>
      </c>
      <c r="Q768" t="s">
        <v>52</v>
      </c>
      <c r="R768" t="s">
        <v>56</v>
      </c>
      <c r="S768" t="s">
        <v>56</v>
      </c>
      <c r="T768" t="s">
        <v>51</v>
      </c>
      <c r="U768">
        <v>96</v>
      </c>
      <c r="V768">
        <v>12</v>
      </c>
      <c r="W768" t="s">
        <v>57</v>
      </c>
      <c r="X768">
        <v>36</v>
      </c>
      <c r="Y768" t="s">
        <v>63</v>
      </c>
      <c r="Z768">
        <v>22</v>
      </c>
      <c r="AA768">
        <v>113</v>
      </c>
      <c r="AB768">
        <v>97</v>
      </c>
      <c r="AC768" t="s">
        <v>59</v>
      </c>
      <c r="AD768" t="s">
        <v>52</v>
      </c>
      <c r="AE768" t="s">
        <v>52</v>
      </c>
      <c r="AF768" t="s">
        <v>62</v>
      </c>
      <c r="AG768" t="s">
        <v>64</v>
      </c>
      <c r="AH768" t="s">
        <v>64</v>
      </c>
      <c r="AI768" t="s">
        <v>64</v>
      </c>
      <c r="AJ768" t="s">
        <v>52</v>
      </c>
      <c r="AK768" t="s">
        <v>52</v>
      </c>
      <c r="AL768" t="s">
        <v>52</v>
      </c>
      <c r="AM768" t="s">
        <v>52</v>
      </c>
      <c r="AN768" t="s">
        <v>52</v>
      </c>
      <c r="AO768" t="s">
        <v>52</v>
      </c>
      <c r="AP768" t="s">
        <v>60</v>
      </c>
      <c r="AQ768" t="s">
        <v>52</v>
      </c>
      <c r="AR768" t="s">
        <v>62</v>
      </c>
      <c r="AS768" t="s">
        <v>61</v>
      </c>
      <c r="AT768" t="s">
        <v>61</v>
      </c>
      <c r="AU768" t="s">
        <v>61</v>
      </c>
      <c r="AV768">
        <v>1</v>
      </c>
      <c r="AW768" s="2" t="s">
        <v>65</v>
      </c>
      <c r="AX768" s="7">
        <v>60</v>
      </c>
    </row>
    <row r="769" spans="1:50" x14ac:dyDescent="0.15">
      <c r="A769">
        <v>19.100000000000001</v>
      </c>
      <c r="B769">
        <v>6.86301369863014</v>
      </c>
      <c r="C769" t="s">
        <v>50</v>
      </c>
      <c r="D769" t="s">
        <v>56</v>
      </c>
      <c r="E769" t="s">
        <v>52</v>
      </c>
      <c r="F769">
        <v>1</v>
      </c>
      <c r="G769" t="s">
        <v>73</v>
      </c>
      <c r="H769" t="s">
        <v>54</v>
      </c>
      <c r="I769" t="s">
        <v>61</v>
      </c>
      <c r="J769" t="s">
        <v>52</v>
      </c>
      <c r="K769" t="s">
        <v>52</v>
      </c>
      <c r="L769" t="s">
        <v>52</v>
      </c>
      <c r="M769" t="s">
        <v>56</v>
      </c>
      <c r="N769" t="s">
        <v>56</v>
      </c>
      <c r="O769" t="s">
        <v>51</v>
      </c>
      <c r="P769" t="s">
        <v>56</v>
      </c>
      <c r="Q769" t="s">
        <v>52</v>
      </c>
      <c r="R769" t="s">
        <v>56</v>
      </c>
      <c r="S769" t="s">
        <v>51</v>
      </c>
      <c r="T769" t="s">
        <v>51</v>
      </c>
      <c r="U769">
        <v>24</v>
      </c>
      <c r="V769">
        <v>4</v>
      </c>
      <c r="W769" t="s">
        <v>57</v>
      </c>
      <c r="X769" t="s">
        <v>52</v>
      </c>
      <c r="Y769" t="s">
        <v>52</v>
      </c>
      <c r="Z769">
        <v>24</v>
      </c>
      <c r="AA769">
        <v>85</v>
      </c>
      <c r="AB769">
        <v>96</v>
      </c>
      <c r="AC769" t="s">
        <v>59</v>
      </c>
      <c r="AD769" t="s">
        <v>68</v>
      </c>
      <c r="AE769" t="s">
        <v>52</v>
      </c>
      <c r="AF769" t="s">
        <v>62</v>
      </c>
      <c r="AG769" t="s">
        <v>52</v>
      </c>
      <c r="AH769" t="s">
        <v>52</v>
      </c>
      <c r="AI769" t="s">
        <v>52</v>
      </c>
      <c r="AJ769" t="s">
        <v>52</v>
      </c>
      <c r="AK769" t="s">
        <v>52</v>
      </c>
      <c r="AL769">
        <v>24</v>
      </c>
      <c r="AM769">
        <v>122</v>
      </c>
      <c r="AN769">
        <v>98</v>
      </c>
      <c r="AO769" t="s">
        <v>59</v>
      </c>
      <c r="AP769" t="s">
        <v>75</v>
      </c>
      <c r="AQ769" t="s">
        <v>52</v>
      </c>
      <c r="AR769" t="s">
        <v>76</v>
      </c>
      <c r="AS769" t="s">
        <v>64</v>
      </c>
      <c r="AT769" t="s">
        <v>64</v>
      </c>
      <c r="AU769" t="s">
        <v>64</v>
      </c>
      <c r="AV769">
        <v>1</v>
      </c>
      <c r="AW769" s="2" t="s">
        <v>70</v>
      </c>
      <c r="AX769" s="7">
        <v>60</v>
      </c>
    </row>
    <row r="770" spans="1:50" x14ac:dyDescent="0.15">
      <c r="A770">
        <v>18</v>
      </c>
      <c r="B770">
        <v>6.4602739726027396</v>
      </c>
      <c r="C770" t="s">
        <v>50</v>
      </c>
      <c r="D770" t="s">
        <v>56</v>
      </c>
      <c r="E770" t="s">
        <v>52</v>
      </c>
      <c r="F770">
        <v>1</v>
      </c>
      <c r="G770" t="s">
        <v>73</v>
      </c>
      <c r="H770" t="s">
        <v>54</v>
      </c>
      <c r="I770" t="s">
        <v>61</v>
      </c>
      <c r="J770" t="s">
        <v>56</v>
      </c>
      <c r="K770" t="s">
        <v>52</v>
      </c>
      <c r="L770" t="s">
        <v>52</v>
      </c>
      <c r="M770" t="s">
        <v>56</v>
      </c>
      <c r="N770" t="s">
        <v>56</v>
      </c>
      <c r="O770" t="s">
        <v>51</v>
      </c>
      <c r="P770" t="s">
        <v>56</v>
      </c>
      <c r="Q770" t="s">
        <v>52</v>
      </c>
      <c r="R770" t="s">
        <v>56</v>
      </c>
      <c r="S770" t="s">
        <v>56</v>
      </c>
      <c r="T770" t="s">
        <v>51</v>
      </c>
      <c r="U770">
        <v>24</v>
      </c>
      <c r="V770" t="s">
        <v>52</v>
      </c>
      <c r="W770" t="s">
        <v>57</v>
      </c>
      <c r="X770">
        <v>36.799999999999997</v>
      </c>
      <c r="Y770" t="s">
        <v>63</v>
      </c>
      <c r="Z770">
        <v>28</v>
      </c>
      <c r="AA770">
        <v>123</v>
      </c>
      <c r="AB770">
        <v>94</v>
      </c>
      <c r="AC770" t="s">
        <v>59</v>
      </c>
      <c r="AD770" t="s">
        <v>60</v>
      </c>
      <c r="AE770" t="s">
        <v>52</v>
      </c>
      <c r="AF770" t="s">
        <v>62</v>
      </c>
      <c r="AG770" t="s">
        <v>52</v>
      </c>
      <c r="AH770" t="s">
        <v>52</v>
      </c>
      <c r="AI770" t="s">
        <v>52</v>
      </c>
      <c r="AJ770" t="s">
        <v>52</v>
      </c>
      <c r="AK770" t="s">
        <v>52</v>
      </c>
      <c r="AL770" t="s">
        <v>52</v>
      </c>
      <c r="AM770" t="s">
        <v>52</v>
      </c>
      <c r="AN770" t="s">
        <v>52</v>
      </c>
      <c r="AO770" t="s">
        <v>52</v>
      </c>
      <c r="AP770" t="s">
        <v>60</v>
      </c>
      <c r="AQ770" t="s">
        <v>52</v>
      </c>
      <c r="AR770" t="s">
        <v>52</v>
      </c>
      <c r="AS770" t="s">
        <v>61</v>
      </c>
      <c r="AT770" t="s">
        <v>61</v>
      </c>
      <c r="AU770" t="s">
        <v>61</v>
      </c>
      <c r="AV770">
        <v>3</v>
      </c>
      <c r="AW770" s="2" t="s">
        <v>70</v>
      </c>
      <c r="AX770" s="7">
        <v>120</v>
      </c>
    </row>
    <row r="771" spans="1:50" x14ac:dyDescent="0.15">
      <c r="A771">
        <v>18</v>
      </c>
      <c r="B771">
        <v>6.4602739726027396</v>
      </c>
      <c r="C771" t="s">
        <v>50</v>
      </c>
      <c r="D771" t="s">
        <v>56</v>
      </c>
      <c r="E771" t="s">
        <v>52</v>
      </c>
      <c r="F771">
        <v>1</v>
      </c>
      <c r="G771" t="s">
        <v>73</v>
      </c>
      <c r="H771" t="s">
        <v>54</v>
      </c>
      <c r="I771" t="s">
        <v>61</v>
      </c>
      <c r="J771" t="s">
        <v>56</v>
      </c>
      <c r="K771" t="s">
        <v>52</v>
      </c>
      <c r="L771" t="s">
        <v>52</v>
      </c>
      <c r="M771" t="s">
        <v>56</v>
      </c>
      <c r="N771" t="s">
        <v>56</v>
      </c>
      <c r="O771" t="s">
        <v>51</v>
      </c>
      <c r="P771" t="s">
        <v>56</v>
      </c>
      <c r="Q771" t="s">
        <v>52</v>
      </c>
      <c r="R771" t="s">
        <v>56</v>
      </c>
      <c r="S771" t="s">
        <v>56</v>
      </c>
      <c r="T771" t="s">
        <v>51</v>
      </c>
      <c r="U771">
        <v>24</v>
      </c>
      <c r="V771" t="s">
        <v>52</v>
      </c>
      <c r="W771" t="s">
        <v>57</v>
      </c>
      <c r="X771">
        <v>36.799999999999997</v>
      </c>
      <c r="Y771" t="s">
        <v>63</v>
      </c>
      <c r="Z771">
        <v>28</v>
      </c>
      <c r="AA771">
        <v>123</v>
      </c>
      <c r="AB771">
        <v>94</v>
      </c>
      <c r="AC771" t="s">
        <v>59</v>
      </c>
      <c r="AD771" t="s">
        <v>60</v>
      </c>
      <c r="AE771" t="s">
        <v>52</v>
      </c>
      <c r="AF771" t="s">
        <v>62</v>
      </c>
      <c r="AG771" t="s">
        <v>52</v>
      </c>
      <c r="AH771" t="s">
        <v>52</v>
      </c>
      <c r="AI771" t="s">
        <v>52</v>
      </c>
      <c r="AJ771" t="s">
        <v>52</v>
      </c>
      <c r="AK771" t="s">
        <v>52</v>
      </c>
      <c r="AL771">
        <v>24</v>
      </c>
      <c r="AM771">
        <v>126</v>
      </c>
      <c r="AN771">
        <v>94</v>
      </c>
      <c r="AO771" t="s">
        <v>59</v>
      </c>
      <c r="AP771" t="s">
        <v>75</v>
      </c>
      <c r="AQ771" t="s">
        <v>52</v>
      </c>
      <c r="AR771" t="s">
        <v>76</v>
      </c>
      <c r="AS771" t="s">
        <v>64</v>
      </c>
      <c r="AT771" t="s">
        <v>61</v>
      </c>
      <c r="AU771" t="s">
        <v>61</v>
      </c>
      <c r="AV771">
        <v>2</v>
      </c>
      <c r="AW771" s="2" t="s">
        <v>70</v>
      </c>
      <c r="AX771" s="7">
        <v>60</v>
      </c>
    </row>
    <row r="772" spans="1:50" x14ac:dyDescent="0.15">
      <c r="A772">
        <v>17.100000000000001</v>
      </c>
      <c r="B772">
        <v>5.7287671232876702</v>
      </c>
      <c r="C772" t="s">
        <v>50</v>
      </c>
      <c r="D772" t="s">
        <v>56</v>
      </c>
      <c r="E772" t="s">
        <v>52</v>
      </c>
      <c r="F772">
        <v>1</v>
      </c>
      <c r="G772" t="s">
        <v>52</v>
      </c>
      <c r="H772" t="s">
        <v>61</v>
      </c>
      <c r="I772" t="s">
        <v>61</v>
      </c>
      <c r="J772" t="s">
        <v>52</v>
      </c>
      <c r="K772" t="s">
        <v>56</v>
      </c>
      <c r="L772" t="s">
        <v>52</v>
      </c>
      <c r="M772" t="s">
        <v>56</v>
      </c>
      <c r="N772" t="s">
        <v>56</v>
      </c>
      <c r="O772" t="s">
        <v>51</v>
      </c>
      <c r="P772" t="s">
        <v>56</v>
      </c>
      <c r="Q772" t="s">
        <v>52</v>
      </c>
      <c r="R772" t="s">
        <v>56</v>
      </c>
      <c r="S772" t="s">
        <v>51</v>
      </c>
      <c r="T772" t="s">
        <v>51</v>
      </c>
      <c r="U772">
        <v>48</v>
      </c>
      <c r="V772">
        <v>4</v>
      </c>
      <c r="W772" t="s">
        <v>57</v>
      </c>
      <c r="X772" t="s">
        <v>52</v>
      </c>
      <c r="Y772" t="s">
        <v>52</v>
      </c>
      <c r="Z772">
        <v>32</v>
      </c>
      <c r="AA772">
        <v>148</v>
      </c>
      <c r="AB772">
        <v>98</v>
      </c>
      <c r="AC772" t="s">
        <v>59</v>
      </c>
      <c r="AD772" t="s">
        <v>60</v>
      </c>
      <c r="AE772" t="s">
        <v>52</v>
      </c>
      <c r="AF772" t="s">
        <v>62</v>
      </c>
      <c r="AG772" t="s">
        <v>52</v>
      </c>
      <c r="AH772" t="s">
        <v>52</v>
      </c>
      <c r="AI772" t="s">
        <v>52</v>
      </c>
      <c r="AJ772" t="s">
        <v>52</v>
      </c>
      <c r="AK772" t="s">
        <v>52</v>
      </c>
      <c r="AL772">
        <v>32</v>
      </c>
      <c r="AM772">
        <v>148</v>
      </c>
      <c r="AN772">
        <v>98</v>
      </c>
      <c r="AO772" t="s">
        <v>59</v>
      </c>
      <c r="AP772" t="s">
        <v>60</v>
      </c>
      <c r="AQ772" t="s">
        <v>52</v>
      </c>
      <c r="AR772" t="s">
        <v>76</v>
      </c>
      <c r="AS772" t="s">
        <v>71</v>
      </c>
      <c r="AT772" t="s">
        <v>52</v>
      </c>
      <c r="AU772" t="s">
        <v>64</v>
      </c>
      <c r="AV772">
        <v>1</v>
      </c>
      <c r="AW772" s="2" t="s">
        <v>70</v>
      </c>
      <c r="AX772" s="7">
        <v>60</v>
      </c>
    </row>
    <row r="773" spans="1:50" x14ac:dyDescent="0.15">
      <c r="A773">
        <v>17.100000000000001</v>
      </c>
      <c r="B773">
        <v>5.7287671232876702</v>
      </c>
      <c r="C773" t="s">
        <v>50</v>
      </c>
      <c r="D773" t="s">
        <v>56</v>
      </c>
      <c r="E773" t="s">
        <v>52</v>
      </c>
      <c r="F773">
        <v>1</v>
      </c>
      <c r="G773" t="s">
        <v>52</v>
      </c>
      <c r="H773" t="s">
        <v>61</v>
      </c>
      <c r="I773" t="s">
        <v>61</v>
      </c>
      <c r="J773" t="s">
        <v>52</v>
      </c>
      <c r="K773" t="s">
        <v>56</v>
      </c>
      <c r="L773" t="s">
        <v>52</v>
      </c>
      <c r="M773" t="s">
        <v>56</v>
      </c>
      <c r="N773" t="s">
        <v>56</v>
      </c>
      <c r="O773" t="s">
        <v>51</v>
      </c>
      <c r="P773" t="s">
        <v>56</v>
      </c>
      <c r="Q773" t="s">
        <v>52</v>
      </c>
      <c r="R773" t="s">
        <v>56</v>
      </c>
      <c r="S773" t="s">
        <v>51</v>
      </c>
      <c r="T773" t="s">
        <v>51</v>
      </c>
      <c r="U773">
        <v>48</v>
      </c>
      <c r="V773">
        <v>4</v>
      </c>
      <c r="W773" t="s">
        <v>57</v>
      </c>
      <c r="X773" t="s">
        <v>52</v>
      </c>
      <c r="Y773" t="s">
        <v>52</v>
      </c>
      <c r="Z773">
        <v>32</v>
      </c>
      <c r="AA773">
        <v>148</v>
      </c>
      <c r="AB773">
        <v>98</v>
      </c>
      <c r="AC773" t="s">
        <v>59</v>
      </c>
      <c r="AD773" t="s">
        <v>60</v>
      </c>
      <c r="AE773" t="s">
        <v>52</v>
      </c>
      <c r="AF773" t="s">
        <v>62</v>
      </c>
      <c r="AG773" t="s">
        <v>52</v>
      </c>
      <c r="AH773" t="s">
        <v>52</v>
      </c>
      <c r="AI773" t="s">
        <v>52</v>
      </c>
      <c r="AJ773">
        <v>37.299999999999997</v>
      </c>
      <c r="AK773" t="s">
        <v>63</v>
      </c>
      <c r="AL773" t="s">
        <v>52</v>
      </c>
      <c r="AM773">
        <v>146</v>
      </c>
      <c r="AN773">
        <v>94</v>
      </c>
      <c r="AO773" t="s">
        <v>59</v>
      </c>
      <c r="AP773" t="s">
        <v>75</v>
      </c>
      <c r="AQ773" t="s">
        <v>52</v>
      </c>
      <c r="AR773" t="s">
        <v>76</v>
      </c>
      <c r="AS773" t="s">
        <v>64</v>
      </c>
      <c r="AT773" t="s">
        <v>61</v>
      </c>
      <c r="AU773" t="s">
        <v>64</v>
      </c>
      <c r="AV773">
        <v>3</v>
      </c>
      <c r="AW773" s="2" t="s">
        <v>70</v>
      </c>
      <c r="AX773" s="7">
        <v>120</v>
      </c>
    </row>
    <row r="774" spans="1:50" x14ac:dyDescent="0.15">
      <c r="A774">
        <v>14.2</v>
      </c>
      <c r="B774">
        <v>4.6219178082191803</v>
      </c>
      <c r="C774" t="s">
        <v>50</v>
      </c>
      <c r="D774" t="s">
        <v>51</v>
      </c>
      <c r="E774" t="s">
        <v>52</v>
      </c>
      <c r="F774">
        <v>0.5</v>
      </c>
      <c r="G774" t="s">
        <v>73</v>
      </c>
      <c r="H774" t="s">
        <v>74</v>
      </c>
      <c r="I774" t="s">
        <v>61</v>
      </c>
      <c r="J774" t="s">
        <v>52</v>
      </c>
      <c r="K774" t="s">
        <v>52</v>
      </c>
      <c r="L774" t="s">
        <v>52</v>
      </c>
      <c r="M774" t="s">
        <v>56</v>
      </c>
      <c r="N774" t="s">
        <v>56</v>
      </c>
      <c r="O774" t="s">
        <v>56</v>
      </c>
      <c r="P774" t="s">
        <v>56</v>
      </c>
      <c r="Q774" t="s">
        <v>51</v>
      </c>
      <c r="R774" t="s">
        <v>56</v>
      </c>
      <c r="S774" t="s">
        <v>56</v>
      </c>
      <c r="T774" t="s">
        <v>56</v>
      </c>
      <c r="U774">
        <v>84</v>
      </c>
      <c r="V774" t="s">
        <v>52</v>
      </c>
      <c r="W774" t="s">
        <v>57</v>
      </c>
      <c r="X774" t="s">
        <v>52</v>
      </c>
      <c r="Y774" t="s">
        <v>52</v>
      </c>
      <c r="Z774">
        <v>24</v>
      </c>
      <c r="AA774">
        <v>118</v>
      </c>
      <c r="AB774">
        <v>97</v>
      </c>
      <c r="AC774" t="s">
        <v>59</v>
      </c>
      <c r="AD774" t="s">
        <v>60</v>
      </c>
      <c r="AE774" t="s">
        <v>52</v>
      </c>
      <c r="AF774" t="s">
        <v>76</v>
      </c>
      <c r="AG774" t="s">
        <v>61</v>
      </c>
      <c r="AH774" t="s">
        <v>61</v>
      </c>
      <c r="AI774" t="s">
        <v>61</v>
      </c>
      <c r="AJ774" t="s">
        <v>52</v>
      </c>
      <c r="AK774" t="s">
        <v>52</v>
      </c>
      <c r="AL774" t="s">
        <v>52</v>
      </c>
      <c r="AM774" t="s">
        <v>52</v>
      </c>
      <c r="AN774" t="s">
        <v>52</v>
      </c>
      <c r="AO774" t="s">
        <v>52</v>
      </c>
      <c r="AP774" t="s">
        <v>52</v>
      </c>
      <c r="AQ774" t="s">
        <v>52</v>
      </c>
      <c r="AR774" t="s">
        <v>76</v>
      </c>
      <c r="AS774" t="s">
        <v>52</v>
      </c>
      <c r="AT774" t="s">
        <v>52</v>
      </c>
      <c r="AU774" t="s">
        <v>52</v>
      </c>
      <c r="AV774">
        <v>0</v>
      </c>
      <c r="AW774" s="2" t="s">
        <v>70</v>
      </c>
      <c r="AX774" s="7">
        <v>60</v>
      </c>
    </row>
    <row r="775" spans="1:50" x14ac:dyDescent="0.15">
      <c r="A775">
        <v>13.6</v>
      </c>
      <c r="B775">
        <v>4.4054794520547897</v>
      </c>
      <c r="C775" t="s">
        <v>50</v>
      </c>
      <c r="D775" t="s">
        <v>51</v>
      </c>
      <c r="E775" t="s">
        <v>52</v>
      </c>
      <c r="F775">
        <v>0.5</v>
      </c>
      <c r="G775" t="s">
        <v>73</v>
      </c>
      <c r="H775" t="s">
        <v>74</v>
      </c>
      <c r="I775" t="s">
        <v>61</v>
      </c>
      <c r="J775" t="s">
        <v>52</v>
      </c>
      <c r="K775" t="s">
        <v>52</v>
      </c>
      <c r="L775" t="s">
        <v>52</v>
      </c>
      <c r="M775" t="s">
        <v>56</v>
      </c>
      <c r="N775" t="s">
        <v>56</v>
      </c>
      <c r="O775" t="s">
        <v>56</v>
      </c>
      <c r="P775" t="s">
        <v>56</v>
      </c>
      <c r="Q775" t="s">
        <v>51</v>
      </c>
      <c r="R775" t="s">
        <v>52</v>
      </c>
      <c r="S775" t="s">
        <v>56</v>
      </c>
      <c r="T775" t="s">
        <v>51</v>
      </c>
      <c r="U775">
        <v>24</v>
      </c>
      <c r="V775">
        <v>1</v>
      </c>
      <c r="W775" t="s">
        <v>57</v>
      </c>
      <c r="X775">
        <v>37.299999999999997</v>
      </c>
      <c r="Y775" t="s">
        <v>63</v>
      </c>
      <c r="Z775" t="s">
        <v>52</v>
      </c>
      <c r="AA775">
        <v>158</v>
      </c>
      <c r="AB775">
        <v>96</v>
      </c>
      <c r="AC775" t="s">
        <v>59</v>
      </c>
      <c r="AD775" t="s">
        <v>68</v>
      </c>
      <c r="AE775" t="s">
        <v>52</v>
      </c>
      <c r="AF775" t="s">
        <v>62</v>
      </c>
      <c r="AG775" t="s">
        <v>52</v>
      </c>
      <c r="AH775" t="s">
        <v>52</v>
      </c>
      <c r="AI775" t="s">
        <v>52</v>
      </c>
      <c r="AJ775">
        <v>37.4</v>
      </c>
      <c r="AK775" t="s">
        <v>58</v>
      </c>
      <c r="AL775">
        <v>28</v>
      </c>
      <c r="AM775">
        <v>155</v>
      </c>
      <c r="AN775">
        <v>91</v>
      </c>
      <c r="AO775" t="s">
        <v>59</v>
      </c>
      <c r="AP775" t="s">
        <v>75</v>
      </c>
      <c r="AQ775" t="s">
        <v>52</v>
      </c>
      <c r="AR775" t="s">
        <v>76</v>
      </c>
      <c r="AS775" t="s">
        <v>64</v>
      </c>
      <c r="AT775" t="s">
        <v>64</v>
      </c>
      <c r="AU775" t="s">
        <v>64</v>
      </c>
      <c r="AV775">
        <v>3</v>
      </c>
      <c r="AW775" s="2" t="s">
        <v>65</v>
      </c>
      <c r="AX775" s="7">
        <v>240</v>
      </c>
    </row>
    <row r="776" spans="1:50" x14ac:dyDescent="0.15">
      <c r="A776">
        <v>13.6</v>
      </c>
      <c r="B776">
        <v>4.4054794520547897</v>
      </c>
      <c r="C776" t="s">
        <v>50</v>
      </c>
      <c r="D776" t="s">
        <v>51</v>
      </c>
      <c r="E776" t="s">
        <v>52</v>
      </c>
      <c r="F776">
        <v>0.5</v>
      </c>
      <c r="G776" t="s">
        <v>73</v>
      </c>
      <c r="H776" t="s">
        <v>74</v>
      </c>
      <c r="I776" t="s">
        <v>61</v>
      </c>
      <c r="J776" t="s">
        <v>52</v>
      </c>
      <c r="K776" t="s">
        <v>52</v>
      </c>
      <c r="L776" t="s">
        <v>52</v>
      </c>
      <c r="M776" t="s">
        <v>56</v>
      </c>
      <c r="N776" t="s">
        <v>56</v>
      </c>
      <c r="O776" t="s">
        <v>56</v>
      </c>
      <c r="P776" t="s">
        <v>56</v>
      </c>
      <c r="Q776" t="s">
        <v>51</v>
      </c>
      <c r="R776" t="s">
        <v>52</v>
      </c>
      <c r="S776" t="s">
        <v>56</v>
      </c>
      <c r="T776" t="s">
        <v>51</v>
      </c>
      <c r="U776">
        <v>24</v>
      </c>
      <c r="V776">
        <v>1</v>
      </c>
      <c r="W776" t="s">
        <v>57</v>
      </c>
      <c r="X776">
        <v>37.299999999999997</v>
      </c>
      <c r="Y776" t="s">
        <v>63</v>
      </c>
      <c r="Z776" t="s">
        <v>52</v>
      </c>
      <c r="AA776">
        <v>158</v>
      </c>
      <c r="AB776">
        <v>96</v>
      </c>
      <c r="AC776" t="s">
        <v>59</v>
      </c>
      <c r="AD776" t="s">
        <v>68</v>
      </c>
      <c r="AE776" t="s">
        <v>52</v>
      </c>
      <c r="AF776" t="s">
        <v>62</v>
      </c>
      <c r="AG776" t="s">
        <v>52</v>
      </c>
      <c r="AH776" t="s">
        <v>52</v>
      </c>
      <c r="AI776" t="s">
        <v>52</v>
      </c>
      <c r="AJ776" t="s">
        <v>52</v>
      </c>
      <c r="AK776" t="s">
        <v>52</v>
      </c>
      <c r="AL776">
        <v>28</v>
      </c>
      <c r="AM776">
        <v>121</v>
      </c>
      <c r="AN776">
        <v>95</v>
      </c>
      <c r="AO776" t="s">
        <v>59</v>
      </c>
      <c r="AP776" t="s">
        <v>75</v>
      </c>
      <c r="AQ776" t="s">
        <v>52</v>
      </c>
      <c r="AR776" t="s">
        <v>76</v>
      </c>
      <c r="AS776" t="s">
        <v>52</v>
      </c>
      <c r="AT776" t="s">
        <v>52</v>
      </c>
      <c r="AU776" t="s">
        <v>61</v>
      </c>
      <c r="AV776">
        <v>6</v>
      </c>
      <c r="AW776" s="2" t="s">
        <v>65</v>
      </c>
      <c r="AX776" s="7">
        <v>480</v>
      </c>
    </row>
    <row r="777" spans="1:50" x14ac:dyDescent="0.15">
      <c r="A777">
        <v>12.5</v>
      </c>
      <c r="B777">
        <v>3.4602739726027401</v>
      </c>
      <c r="C777" t="s">
        <v>50</v>
      </c>
      <c r="D777" t="s">
        <v>51</v>
      </c>
      <c r="E777" t="s">
        <v>52</v>
      </c>
      <c r="F777">
        <v>0.5</v>
      </c>
      <c r="G777" t="s">
        <v>53</v>
      </c>
      <c r="H777" t="s">
        <v>54</v>
      </c>
      <c r="I777" t="s">
        <v>61</v>
      </c>
      <c r="J777" t="s">
        <v>52</v>
      </c>
      <c r="K777" t="s">
        <v>52</v>
      </c>
      <c r="L777" t="s">
        <v>52</v>
      </c>
      <c r="M777" t="s">
        <v>56</v>
      </c>
      <c r="N777" t="s">
        <v>56</v>
      </c>
      <c r="O777" t="s">
        <v>56</v>
      </c>
      <c r="P777" t="s">
        <v>56</v>
      </c>
      <c r="Q777" t="s">
        <v>51</v>
      </c>
      <c r="R777" t="s">
        <v>56</v>
      </c>
      <c r="S777" t="s">
        <v>56</v>
      </c>
      <c r="T777" t="s">
        <v>56</v>
      </c>
      <c r="U777">
        <v>48</v>
      </c>
      <c r="V777" t="s">
        <v>52</v>
      </c>
      <c r="W777" t="s">
        <v>57</v>
      </c>
      <c r="X777">
        <v>37</v>
      </c>
      <c r="Y777" t="s">
        <v>58</v>
      </c>
      <c r="Z777">
        <v>48</v>
      </c>
      <c r="AA777">
        <v>141</v>
      </c>
      <c r="AB777">
        <v>95</v>
      </c>
      <c r="AC777" t="s">
        <v>59</v>
      </c>
      <c r="AD777" t="s">
        <v>68</v>
      </c>
      <c r="AE777" t="s">
        <v>52</v>
      </c>
      <c r="AF777" t="s">
        <v>76</v>
      </c>
      <c r="AG777" t="s">
        <v>52</v>
      </c>
      <c r="AH777" t="s">
        <v>52</v>
      </c>
      <c r="AI777" t="s">
        <v>52</v>
      </c>
      <c r="AJ777" t="s">
        <v>52</v>
      </c>
      <c r="AK777" t="s">
        <v>52</v>
      </c>
      <c r="AL777" t="s">
        <v>52</v>
      </c>
      <c r="AM777" t="s">
        <v>52</v>
      </c>
      <c r="AN777" t="s">
        <v>52</v>
      </c>
      <c r="AO777" t="s">
        <v>52</v>
      </c>
      <c r="AP777" t="s">
        <v>52</v>
      </c>
      <c r="AQ777" t="s">
        <v>52</v>
      </c>
      <c r="AR777" t="s">
        <v>52</v>
      </c>
      <c r="AS777" t="s">
        <v>61</v>
      </c>
      <c r="AT777" t="s">
        <v>61</v>
      </c>
      <c r="AU777" t="s">
        <v>61</v>
      </c>
      <c r="AV777">
        <v>2</v>
      </c>
      <c r="AW777" s="2" t="s">
        <v>70</v>
      </c>
      <c r="AX777" s="7">
        <v>60</v>
      </c>
    </row>
    <row r="778" spans="1:50" x14ac:dyDescent="0.15">
      <c r="A778">
        <v>12.83</v>
      </c>
      <c r="B778">
        <v>3.27671232876712</v>
      </c>
      <c r="C778" t="s">
        <v>50</v>
      </c>
      <c r="D778" t="s">
        <v>51</v>
      </c>
      <c r="E778" t="s">
        <v>52</v>
      </c>
      <c r="F778">
        <v>0.5</v>
      </c>
      <c r="G778" t="s">
        <v>73</v>
      </c>
      <c r="H778" t="s">
        <v>78</v>
      </c>
      <c r="I778" t="s">
        <v>61</v>
      </c>
      <c r="J778" t="s">
        <v>52</v>
      </c>
      <c r="K778" t="s">
        <v>52</v>
      </c>
      <c r="L778" t="s">
        <v>52</v>
      </c>
      <c r="M778" t="s">
        <v>56</v>
      </c>
      <c r="N778" t="s">
        <v>56</v>
      </c>
      <c r="O778" t="s">
        <v>56</v>
      </c>
      <c r="P778" t="s">
        <v>56</v>
      </c>
      <c r="Q778" t="s">
        <v>51</v>
      </c>
      <c r="R778" t="s">
        <v>56</v>
      </c>
      <c r="S778" t="s">
        <v>56</v>
      </c>
      <c r="T778" t="s">
        <v>51</v>
      </c>
      <c r="U778">
        <v>24</v>
      </c>
      <c r="V778">
        <v>10</v>
      </c>
      <c r="W778" t="s">
        <v>57</v>
      </c>
      <c r="X778">
        <v>36.9</v>
      </c>
      <c r="Y778" t="s">
        <v>58</v>
      </c>
      <c r="Z778">
        <v>32</v>
      </c>
      <c r="AA778">
        <v>166</v>
      </c>
      <c r="AB778">
        <v>94</v>
      </c>
      <c r="AC778" t="s">
        <v>59</v>
      </c>
      <c r="AD778" t="s">
        <v>68</v>
      </c>
      <c r="AE778" t="s">
        <v>52</v>
      </c>
      <c r="AF778" t="s">
        <v>62</v>
      </c>
      <c r="AG778" t="s">
        <v>52</v>
      </c>
      <c r="AH778" t="s">
        <v>52</v>
      </c>
      <c r="AI778" t="s">
        <v>52</v>
      </c>
      <c r="AJ778" t="s">
        <v>52</v>
      </c>
      <c r="AK778" t="s">
        <v>52</v>
      </c>
      <c r="AL778">
        <v>28</v>
      </c>
      <c r="AM778">
        <v>172</v>
      </c>
      <c r="AN778">
        <v>99</v>
      </c>
      <c r="AO778" t="s">
        <v>59</v>
      </c>
      <c r="AP778" t="s">
        <v>60</v>
      </c>
      <c r="AQ778" t="s">
        <v>52</v>
      </c>
      <c r="AR778" t="s">
        <v>76</v>
      </c>
      <c r="AS778" t="s">
        <v>61</v>
      </c>
      <c r="AT778" t="s">
        <v>61</v>
      </c>
      <c r="AU778" t="s">
        <v>64</v>
      </c>
      <c r="AV778">
        <v>3</v>
      </c>
      <c r="AW778" s="2" t="s">
        <v>65</v>
      </c>
      <c r="AX778" s="7">
        <v>60</v>
      </c>
    </row>
    <row r="779" spans="1:50" x14ac:dyDescent="0.15">
      <c r="A779">
        <v>12.83</v>
      </c>
      <c r="B779">
        <v>3.27671232876712</v>
      </c>
      <c r="C779" t="s">
        <v>50</v>
      </c>
      <c r="D779" t="s">
        <v>51</v>
      </c>
      <c r="E779" t="s">
        <v>52</v>
      </c>
      <c r="F779">
        <v>0.5</v>
      </c>
      <c r="G779" t="s">
        <v>73</v>
      </c>
      <c r="H779" t="s">
        <v>78</v>
      </c>
      <c r="I779" t="s">
        <v>61</v>
      </c>
      <c r="J779" t="s">
        <v>52</v>
      </c>
      <c r="K779" t="s">
        <v>52</v>
      </c>
      <c r="L779" t="s">
        <v>52</v>
      </c>
      <c r="M779" t="s">
        <v>56</v>
      </c>
      <c r="N779" t="s">
        <v>56</v>
      </c>
      <c r="O779" t="s">
        <v>56</v>
      </c>
      <c r="P779" t="s">
        <v>56</v>
      </c>
      <c r="Q779" t="s">
        <v>51</v>
      </c>
      <c r="R779" t="s">
        <v>56</v>
      </c>
      <c r="S779" t="s">
        <v>56</v>
      </c>
      <c r="T779" t="s">
        <v>51</v>
      </c>
      <c r="U779">
        <v>24</v>
      </c>
      <c r="V779">
        <v>10</v>
      </c>
      <c r="W779" t="s">
        <v>57</v>
      </c>
      <c r="X779">
        <v>36.9</v>
      </c>
      <c r="Y779" t="s">
        <v>58</v>
      </c>
      <c r="Z779">
        <v>32</v>
      </c>
      <c r="AA779">
        <v>166</v>
      </c>
      <c r="AB779">
        <v>94</v>
      </c>
      <c r="AC779" t="s">
        <v>59</v>
      </c>
      <c r="AD779" t="s">
        <v>68</v>
      </c>
      <c r="AE779" t="s">
        <v>52</v>
      </c>
      <c r="AF779" t="s">
        <v>62</v>
      </c>
      <c r="AG779" t="s">
        <v>52</v>
      </c>
      <c r="AH779" t="s">
        <v>52</v>
      </c>
      <c r="AI779" t="s">
        <v>52</v>
      </c>
      <c r="AJ779" t="s">
        <v>52</v>
      </c>
      <c r="AK779" t="s">
        <v>52</v>
      </c>
      <c r="AL779">
        <v>24</v>
      </c>
      <c r="AM779">
        <v>164</v>
      </c>
      <c r="AN779">
        <v>97</v>
      </c>
      <c r="AO779" t="s">
        <v>59</v>
      </c>
      <c r="AP779" t="s">
        <v>60</v>
      </c>
      <c r="AQ779" t="s">
        <v>52</v>
      </c>
      <c r="AR779" t="s">
        <v>76</v>
      </c>
      <c r="AS779" t="s">
        <v>61</v>
      </c>
      <c r="AT779" t="s">
        <v>61</v>
      </c>
      <c r="AU779" t="s">
        <v>64</v>
      </c>
      <c r="AV779">
        <v>3</v>
      </c>
      <c r="AW779" s="2" t="s">
        <v>65</v>
      </c>
      <c r="AX779" s="7">
        <v>120</v>
      </c>
    </row>
    <row r="780" spans="1:50" x14ac:dyDescent="0.15">
      <c r="A780">
        <v>12.83</v>
      </c>
      <c r="B780">
        <v>3.27671232876712</v>
      </c>
      <c r="C780" t="s">
        <v>50</v>
      </c>
      <c r="D780" t="s">
        <v>51</v>
      </c>
      <c r="E780" t="s">
        <v>52</v>
      </c>
      <c r="F780">
        <v>0.5</v>
      </c>
      <c r="G780" t="s">
        <v>73</v>
      </c>
      <c r="H780" t="s">
        <v>78</v>
      </c>
      <c r="I780" t="s">
        <v>61</v>
      </c>
      <c r="J780" t="s">
        <v>52</v>
      </c>
      <c r="K780" t="s">
        <v>52</v>
      </c>
      <c r="L780" t="s">
        <v>52</v>
      </c>
      <c r="M780" t="s">
        <v>56</v>
      </c>
      <c r="N780" t="s">
        <v>56</v>
      </c>
      <c r="O780" t="s">
        <v>56</v>
      </c>
      <c r="P780" t="s">
        <v>56</v>
      </c>
      <c r="Q780" t="s">
        <v>51</v>
      </c>
      <c r="R780" t="s">
        <v>56</v>
      </c>
      <c r="S780" t="s">
        <v>56</v>
      </c>
      <c r="T780" t="s">
        <v>51</v>
      </c>
      <c r="U780">
        <v>24</v>
      </c>
      <c r="V780">
        <v>10</v>
      </c>
      <c r="W780" t="s">
        <v>57</v>
      </c>
      <c r="X780">
        <v>36.9</v>
      </c>
      <c r="Y780" t="s">
        <v>58</v>
      </c>
      <c r="Z780">
        <v>32</v>
      </c>
      <c r="AA780">
        <v>166</v>
      </c>
      <c r="AB780">
        <v>94</v>
      </c>
      <c r="AC780" t="s">
        <v>59</v>
      </c>
      <c r="AD780" t="s">
        <v>68</v>
      </c>
      <c r="AE780" t="s">
        <v>52</v>
      </c>
      <c r="AF780" t="s">
        <v>62</v>
      </c>
      <c r="AG780" t="s">
        <v>52</v>
      </c>
      <c r="AH780" t="s">
        <v>52</v>
      </c>
      <c r="AI780" t="s">
        <v>52</v>
      </c>
      <c r="AJ780" t="s">
        <v>52</v>
      </c>
      <c r="AK780" t="s">
        <v>52</v>
      </c>
      <c r="AL780">
        <v>36</v>
      </c>
      <c r="AM780">
        <v>166</v>
      </c>
      <c r="AN780">
        <v>99</v>
      </c>
      <c r="AO780" t="s">
        <v>59</v>
      </c>
      <c r="AP780" t="s">
        <v>60</v>
      </c>
      <c r="AQ780" t="s">
        <v>52</v>
      </c>
      <c r="AR780" t="s">
        <v>76</v>
      </c>
      <c r="AS780" t="s">
        <v>61</v>
      </c>
      <c r="AT780" t="s">
        <v>61</v>
      </c>
      <c r="AU780" t="s">
        <v>61</v>
      </c>
      <c r="AV780">
        <v>4</v>
      </c>
      <c r="AW780" s="2" t="s">
        <v>65</v>
      </c>
      <c r="AX780" s="7">
        <v>240</v>
      </c>
    </row>
    <row r="781" spans="1:50" x14ac:dyDescent="0.15">
      <c r="A781">
        <v>11.8</v>
      </c>
      <c r="B781">
        <v>2.8493150684931501</v>
      </c>
      <c r="C781" t="s">
        <v>50</v>
      </c>
      <c r="D781" t="s">
        <v>51</v>
      </c>
      <c r="E781" t="s">
        <v>52</v>
      </c>
      <c r="F781">
        <v>0.5</v>
      </c>
      <c r="G781" t="s">
        <v>73</v>
      </c>
      <c r="H781" t="s">
        <v>74</v>
      </c>
      <c r="I781" t="s">
        <v>61</v>
      </c>
      <c r="J781" t="s">
        <v>51</v>
      </c>
      <c r="K781" t="s">
        <v>51</v>
      </c>
      <c r="L781" t="s">
        <v>52</v>
      </c>
      <c r="M781" t="s">
        <v>56</v>
      </c>
      <c r="N781" t="s">
        <v>56</v>
      </c>
      <c r="O781" t="s">
        <v>56</v>
      </c>
      <c r="P781" t="s">
        <v>56</v>
      </c>
      <c r="Q781" t="s">
        <v>51</v>
      </c>
      <c r="R781" t="s">
        <v>56</v>
      </c>
      <c r="S781" t="s">
        <v>56</v>
      </c>
      <c r="T781" t="s">
        <v>51</v>
      </c>
      <c r="U781">
        <v>24</v>
      </c>
      <c r="V781" t="s">
        <v>52</v>
      </c>
      <c r="W781" t="s">
        <v>57</v>
      </c>
      <c r="X781">
        <v>36.9</v>
      </c>
      <c r="Y781" t="s">
        <v>58</v>
      </c>
      <c r="Z781">
        <v>32</v>
      </c>
      <c r="AA781">
        <v>153</v>
      </c>
      <c r="AB781">
        <v>91</v>
      </c>
      <c r="AC781" t="s">
        <v>59</v>
      </c>
      <c r="AD781" t="s">
        <v>68</v>
      </c>
      <c r="AE781" t="s">
        <v>52</v>
      </c>
      <c r="AF781" t="s">
        <v>62</v>
      </c>
      <c r="AG781" t="s">
        <v>52</v>
      </c>
      <c r="AH781" t="s">
        <v>52</v>
      </c>
      <c r="AI781" t="s">
        <v>52</v>
      </c>
      <c r="AJ781" t="s">
        <v>52</v>
      </c>
      <c r="AK781" t="s">
        <v>52</v>
      </c>
      <c r="AL781" t="s">
        <v>52</v>
      </c>
      <c r="AM781" t="s">
        <v>52</v>
      </c>
      <c r="AN781" t="s">
        <v>52</v>
      </c>
      <c r="AO781" t="s">
        <v>52</v>
      </c>
      <c r="AP781" t="s">
        <v>75</v>
      </c>
      <c r="AQ781" t="s">
        <v>52</v>
      </c>
      <c r="AR781" t="s">
        <v>52</v>
      </c>
      <c r="AS781" t="s">
        <v>64</v>
      </c>
      <c r="AT781" t="s">
        <v>64</v>
      </c>
      <c r="AU781" t="s">
        <v>61</v>
      </c>
      <c r="AV781">
        <v>1</v>
      </c>
      <c r="AW781" s="2" t="s">
        <v>70</v>
      </c>
      <c r="AX781" s="7">
        <v>60</v>
      </c>
    </row>
    <row r="782" spans="1:50" x14ac:dyDescent="0.15">
      <c r="A782">
        <v>11.8</v>
      </c>
      <c r="B782">
        <v>2.8493150684931501</v>
      </c>
      <c r="C782" t="s">
        <v>50</v>
      </c>
      <c r="D782" t="s">
        <v>51</v>
      </c>
      <c r="E782" t="s">
        <v>52</v>
      </c>
      <c r="F782">
        <v>0.5</v>
      </c>
      <c r="G782" t="s">
        <v>73</v>
      </c>
      <c r="H782" t="s">
        <v>74</v>
      </c>
      <c r="I782" t="s">
        <v>61</v>
      </c>
      <c r="J782" t="s">
        <v>51</v>
      </c>
      <c r="K782" t="s">
        <v>51</v>
      </c>
      <c r="L782" t="s">
        <v>52</v>
      </c>
      <c r="M782" t="s">
        <v>56</v>
      </c>
      <c r="N782" t="s">
        <v>56</v>
      </c>
      <c r="O782" t="s">
        <v>56</v>
      </c>
      <c r="P782" t="s">
        <v>56</v>
      </c>
      <c r="Q782" t="s">
        <v>51</v>
      </c>
      <c r="R782" t="s">
        <v>56</v>
      </c>
      <c r="S782" t="s">
        <v>56</v>
      </c>
      <c r="T782" t="s">
        <v>51</v>
      </c>
      <c r="U782">
        <v>24</v>
      </c>
      <c r="V782" t="s">
        <v>52</v>
      </c>
      <c r="W782" t="s">
        <v>57</v>
      </c>
      <c r="X782">
        <v>36.9</v>
      </c>
      <c r="Y782" t="s">
        <v>58</v>
      </c>
      <c r="Z782">
        <v>32</v>
      </c>
      <c r="AA782">
        <v>153</v>
      </c>
      <c r="AB782">
        <v>91</v>
      </c>
      <c r="AC782" t="s">
        <v>59</v>
      </c>
      <c r="AD782" t="s">
        <v>68</v>
      </c>
      <c r="AE782" t="s">
        <v>52</v>
      </c>
      <c r="AF782" t="s">
        <v>62</v>
      </c>
      <c r="AG782" t="s">
        <v>52</v>
      </c>
      <c r="AH782" t="s">
        <v>52</v>
      </c>
      <c r="AI782" t="s">
        <v>52</v>
      </c>
      <c r="AJ782" t="s">
        <v>52</v>
      </c>
      <c r="AK782" t="s">
        <v>52</v>
      </c>
      <c r="AL782" t="s">
        <v>52</v>
      </c>
      <c r="AM782" t="s">
        <v>52</v>
      </c>
      <c r="AN782" t="s">
        <v>52</v>
      </c>
      <c r="AO782" t="s">
        <v>52</v>
      </c>
      <c r="AP782" t="s">
        <v>60</v>
      </c>
      <c r="AQ782" t="s">
        <v>52</v>
      </c>
      <c r="AR782" t="s">
        <v>52</v>
      </c>
      <c r="AS782" t="s">
        <v>61</v>
      </c>
      <c r="AT782" t="s">
        <v>61</v>
      </c>
      <c r="AU782" t="s">
        <v>61</v>
      </c>
      <c r="AV782">
        <v>3</v>
      </c>
      <c r="AW782" s="2" t="s">
        <v>70</v>
      </c>
      <c r="AX782" s="7">
        <v>240</v>
      </c>
    </row>
    <row r="783" spans="1:50" x14ac:dyDescent="0.15">
      <c r="A783">
        <v>10.8</v>
      </c>
      <c r="B783">
        <v>2.1698630136986301</v>
      </c>
      <c r="C783" t="s">
        <v>50</v>
      </c>
      <c r="D783" t="s">
        <v>51</v>
      </c>
      <c r="E783" t="s">
        <v>52</v>
      </c>
      <c r="F783">
        <v>0.5</v>
      </c>
      <c r="G783" t="s">
        <v>73</v>
      </c>
      <c r="H783" t="s">
        <v>54</v>
      </c>
      <c r="I783" t="s">
        <v>61</v>
      </c>
      <c r="J783" t="s">
        <v>52</v>
      </c>
      <c r="K783" t="s">
        <v>52</v>
      </c>
      <c r="L783" t="s">
        <v>52</v>
      </c>
      <c r="M783" t="s">
        <v>56</v>
      </c>
      <c r="N783" t="s">
        <v>56</v>
      </c>
      <c r="O783" t="s">
        <v>56</v>
      </c>
      <c r="P783" t="s">
        <v>56</v>
      </c>
      <c r="Q783" t="s">
        <v>51</v>
      </c>
      <c r="R783" t="s">
        <v>56</v>
      </c>
      <c r="S783" t="s">
        <v>56</v>
      </c>
      <c r="T783" t="s">
        <v>56</v>
      </c>
      <c r="U783">
        <v>18</v>
      </c>
      <c r="V783" t="s">
        <v>52</v>
      </c>
      <c r="W783" t="s">
        <v>57</v>
      </c>
      <c r="X783">
        <v>36.9</v>
      </c>
      <c r="Y783" t="s">
        <v>58</v>
      </c>
      <c r="Z783">
        <v>36</v>
      </c>
      <c r="AA783">
        <v>155</v>
      </c>
      <c r="AB783">
        <v>96</v>
      </c>
      <c r="AC783" t="s">
        <v>59</v>
      </c>
      <c r="AD783" t="s">
        <v>68</v>
      </c>
      <c r="AE783" t="s">
        <v>52</v>
      </c>
      <c r="AF783" t="s">
        <v>76</v>
      </c>
      <c r="AG783" t="s">
        <v>52</v>
      </c>
      <c r="AH783" t="s">
        <v>52</v>
      </c>
      <c r="AI783" t="s">
        <v>64</v>
      </c>
      <c r="AJ783" t="s">
        <v>52</v>
      </c>
      <c r="AK783" t="s">
        <v>52</v>
      </c>
      <c r="AL783">
        <v>36</v>
      </c>
      <c r="AM783" t="s">
        <v>52</v>
      </c>
      <c r="AN783" t="s">
        <v>52</v>
      </c>
      <c r="AO783" t="s">
        <v>52</v>
      </c>
      <c r="AP783" t="s">
        <v>60</v>
      </c>
      <c r="AQ783" t="s">
        <v>52</v>
      </c>
      <c r="AR783" t="s">
        <v>62</v>
      </c>
      <c r="AS783" t="s">
        <v>61</v>
      </c>
      <c r="AT783" t="s">
        <v>61</v>
      </c>
      <c r="AU783" t="s">
        <v>61</v>
      </c>
      <c r="AV783">
        <v>1</v>
      </c>
      <c r="AW783" s="2" t="s">
        <v>70</v>
      </c>
      <c r="AX783" s="7">
        <v>60</v>
      </c>
    </row>
    <row r="784" spans="1:50" x14ac:dyDescent="0.15">
      <c r="A784">
        <v>18.600000000000001</v>
      </c>
      <c r="B784">
        <v>5.1534246575342504</v>
      </c>
      <c r="C784" t="s">
        <v>50</v>
      </c>
      <c r="D784" t="s">
        <v>51</v>
      </c>
      <c r="E784" t="s">
        <v>52</v>
      </c>
      <c r="F784">
        <v>1</v>
      </c>
      <c r="G784" t="s">
        <v>73</v>
      </c>
      <c r="H784" t="s">
        <v>74</v>
      </c>
      <c r="I784" t="s">
        <v>55</v>
      </c>
      <c r="J784" t="s">
        <v>56</v>
      </c>
      <c r="K784" t="s">
        <v>52</v>
      </c>
      <c r="L784" t="s">
        <v>52</v>
      </c>
      <c r="M784" t="s">
        <v>56</v>
      </c>
      <c r="N784" t="s">
        <v>56</v>
      </c>
      <c r="O784" t="s">
        <v>51</v>
      </c>
      <c r="P784" t="s">
        <v>56</v>
      </c>
      <c r="Q784" t="s">
        <v>56</v>
      </c>
      <c r="R784" t="s">
        <v>56</v>
      </c>
      <c r="S784" t="s">
        <v>56</v>
      </c>
      <c r="T784" t="s">
        <v>56</v>
      </c>
      <c r="U784">
        <v>24</v>
      </c>
      <c r="V784" t="s">
        <v>52</v>
      </c>
      <c r="W784" t="s">
        <v>57</v>
      </c>
      <c r="X784">
        <v>37.9</v>
      </c>
      <c r="Y784" t="s">
        <v>58</v>
      </c>
      <c r="Z784">
        <v>40</v>
      </c>
      <c r="AA784">
        <v>150</v>
      </c>
      <c r="AB784">
        <v>95</v>
      </c>
      <c r="AC784" t="s">
        <v>59</v>
      </c>
      <c r="AD784" t="s">
        <v>68</v>
      </c>
      <c r="AE784" t="s">
        <v>52</v>
      </c>
      <c r="AF784" t="s">
        <v>62</v>
      </c>
      <c r="AG784" t="s">
        <v>64</v>
      </c>
      <c r="AH784" t="s">
        <v>52</v>
      </c>
      <c r="AI784" t="s">
        <v>64</v>
      </c>
      <c r="AJ784">
        <v>37.700000000000003</v>
      </c>
      <c r="AK784" t="s">
        <v>63</v>
      </c>
      <c r="AL784">
        <v>28</v>
      </c>
      <c r="AM784">
        <v>152</v>
      </c>
      <c r="AN784">
        <v>95</v>
      </c>
      <c r="AO784" t="s">
        <v>59</v>
      </c>
      <c r="AP784" t="s">
        <v>68</v>
      </c>
      <c r="AQ784" t="s">
        <v>52</v>
      </c>
      <c r="AR784" t="s">
        <v>76</v>
      </c>
      <c r="AS784" t="s">
        <v>61</v>
      </c>
      <c r="AT784" t="s">
        <v>61</v>
      </c>
      <c r="AU784" t="s">
        <v>64</v>
      </c>
      <c r="AV784">
        <v>3</v>
      </c>
      <c r="AW784" s="2" t="s">
        <v>65</v>
      </c>
      <c r="AX784" s="7">
        <v>120</v>
      </c>
    </row>
    <row r="785" spans="1:50" x14ac:dyDescent="0.15">
      <c r="A785">
        <v>18.600000000000001</v>
      </c>
      <c r="B785">
        <v>5.1534246575342504</v>
      </c>
      <c r="C785" t="s">
        <v>50</v>
      </c>
      <c r="D785" t="s">
        <v>51</v>
      </c>
      <c r="E785" t="s">
        <v>52</v>
      </c>
      <c r="F785">
        <v>1</v>
      </c>
      <c r="G785" t="s">
        <v>73</v>
      </c>
      <c r="H785" t="s">
        <v>74</v>
      </c>
      <c r="I785" t="s">
        <v>55</v>
      </c>
      <c r="J785" t="s">
        <v>56</v>
      </c>
      <c r="K785" t="s">
        <v>52</v>
      </c>
      <c r="L785" t="s">
        <v>52</v>
      </c>
      <c r="M785" t="s">
        <v>56</v>
      </c>
      <c r="N785" t="s">
        <v>56</v>
      </c>
      <c r="O785" t="s">
        <v>51</v>
      </c>
      <c r="P785" t="s">
        <v>56</v>
      </c>
      <c r="Q785" t="s">
        <v>56</v>
      </c>
      <c r="R785" t="s">
        <v>56</v>
      </c>
      <c r="S785" t="s">
        <v>56</v>
      </c>
      <c r="T785" t="s">
        <v>56</v>
      </c>
      <c r="U785">
        <v>24</v>
      </c>
      <c r="V785" t="s">
        <v>52</v>
      </c>
      <c r="W785" t="s">
        <v>57</v>
      </c>
      <c r="X785">
        <v>37.9</v>
      </c>
      <c r="Y785" t="s">
        <v>58</v>
      </c>
      <c r="Z785">
        <v>40</v>
      </c>
      <c r="AA785">
        <v>150</v>
      </c>
      <c r="AB785">
        <v>95</v>
      </c>
      <c r="AC785" t="s">
        <v>59</v>
      </c>
      <c r="AD785" t="s">
        <v>68</v>
      </c>
      <c r="AE785" t="s">
        <v>52</v>
      </c>
      <c r="AF785" t="s">
        <v>62</v>
      </c>
      <c r="AG785" t="s">
        <v>64</v>
      </c>
      <c r="AH785" t="s">
        <v>52</v>
      </c>
      <c r="AI785" t="s">
        <v>64</v>
      </c>
      <c r="AJ785" t="s">
        <v>52</v>
      </c>
      <c r="AK785" t="s">
        <v>52</v>
      </c>
      <c r="AL785">
        <v>28</v>
      </c>
      <c r="AM785">
        <v>136</v>
      </c>
      <c r="AN785">
        <v>96</v>
      </c>
      <c r="AO785" t="s">
        <v>59</v>
      </c>
      <c r="AP785" t="s">
        <v>75</v>
      </c>
      <c r="AQ785" t="s">
        <v>52</v>
      </c>
      <c r="AR785" t="s">
        <v>76</v>
      </c>
      <c r="AS785" t="s">
        <v>64</v>
      </c>
      <c r="AT785" t="s">
        <v>61</v>
      </c>
      <c r="AU785" t="s">
        <v>61</v>
      </c>
      <c r="AV785">
        <v>4</v>
      </c>
      <c r="AW785" s="2" t="s">
        <v>65</v>
      </c>
      <c r="AX785" s="7">
        <v>240</v>
      </c>
    </row>
    <row r="786" spans="1:50" x14ac:dyDescent="0.15">
      <c r="A786">
        <v>16</v>
      </c>
      <c r="B786">
        <v>3.6054794520547899</v>
      </c>
      <c r="C786" t="s">
        <v>50</v>
      </c>
      <c r="D786" t="s">
        <v>51</v>
      </c>
      <c r="E786" t="s">
        <v>52</v>
      </c>
      <c r="F786">
        <v>1</v>
      </c>
      <c r="G786" t="s">
        <v>73</v>
      </c>
      <c r="H786" t="s">
        <v>78</v>
      </c>
      <c r="I786" t="s">
        <v>55</v>
      </c>
      <c r="J786" t="s">
        <v>56</v>
      </c>
      <c r="K786" t="s">
        <v>52</v>
      </c>
      <c r="L786" t="s">
        <v>52</v>
      </c>
      <c r="M786" t="s">
        <v>51</v>
      </c>
      <c r="N786" t="s">
        <v>56</v>
      </c>
      <c r="O786" t="s">
        <v>51</v>
      </c>
      <c r="P786" t="s">
        <v>56</v>
      </c>
      <c r="Q786" t="s">
        <v>56</v>
      </c>
      <c r="R786" t="s">
        <v>56</v>
      </c>
      <c r="S786" t="s">
        <v>56</v>
      </c>
      <c r="T786" t="s">
        <v>51</v>
      </c>
      <c r="U786">
        <v>48</v>
      </c>
      <c r="V786">
        <v>8</v>
      </c>
      <c r="W786" t="s">
        <v>57</v>
      </c>
      <c r="X786">
        <v>36.5</v>
      </c>
      <c r="Y786" t="s">
        <v>63</v>
      </c>
      <c r="Z786">
        <v>24</v>
      </c>
      <c r="AA786">
        <v>114</v>
      </c>
      <c r="AB786">
        <v>97</v>
      </c>
      <c r="AC786" t="s">
        <v>59</v>
      </c>
      <c r="AD786" t="s">
        <v>60</v>
      </c>
      <c r="AE786" t="s">
        <v>52</v>
      </c>
      <c r="AF786" t="s">
        <v>76</v>
      </c>
      <c r="AG786" t="s">
        <v>61</v>
      </c>
      <c r="AH786" t="s">
        <v>61</v>
      </c>
      <c r="AI786" t="s">
        <v>61</v>
      </c>
      <c r="AJ786" t="s">
        <v>52</v>
      </c>
      <c r="AK786" t="s">
        <v>52</v>
      </c>
      <c r="AL786">
        <v>20</v>
      </c>
      <c r="AM786" t="s">
        <v>52</v>
      </c>
      <c r="AN786" t="s">
        <v>52</v>
      </c>
      <c r="AO786" t="s">
        <v>52</v>
      </c>
      <c r="AP786" t="s">
        <v>60</v>
      </c>
      <c r="AQ786" t="s">
        <v>52</v>
      </c>
      <c r="AR786" t="s">
        <v>52</v>
      </c>
      <c r="AS786" t="s">
        <v>61</v>
      </c>
      <c r="AT786" t="s">
        <v>61</v>
      </c>
      <c r="AU786" t="s">
        <v>61</v>
      </c>
      <c r="AV786">
        <v>0</v>
      </c>
      <c r="AW786" s="2" t="s">
        <v>70</v>
      </c>
      <c r="AX786" s="7">
        <v>60</v>
      </c>
    </row>
    <row r="787" spans="1:50" x14ac:dyDescent="0.15">
      <c r="A787">
        <v>16</v>
      </c>
      <c r="B787">
        <v>3.6054794520547899</v>
      </c>
      <c r="C787" t="s">
        <v>50</v>
      </c>
      <c r="D787" t="s">
        <v>51</v>
      </c>
      <c r="E787" t="s">
        <v>52</v>
      </c>
      <c r="F787">
        <v>1</v>
      </c>
      <c r="G787" t="s">
        <v>73</v>
      </c>
      <c r="H787" t="s">
        <v>78</v>
      </c>
      <c r="I787" t="s">
        <v>55</v>
      </c>
      <c r="J787" t="s">
        <v>56</v>
      </c>
      <c r="K787" t="s">
        <v>52</v>
      </c>
      <c r="L787" t="s">
        <v>52</v>
      </c>
      <c r="M787" t="s">
        <v>51</v>
      </c>
      <c r="N787" t="s">
        <v>56</v>
      </c>
      <c r="O787" t="s">
        <v>51</v>
      </c>
      <c r="P787" t="s">
        <v>56</v>
      </c>
      <c r="Q787" t="s">
        <v>56</v>
      </c>
      <c r="R787" t="s">
        <v>56</v>
      </c>
      <c r="S787" t="s">
        <v>56</v>
      </c>
      <c r="T787" t="s">
        <v>51</v>
      </c>
      <c r="U787">
        <v>48</v>
      </c>
      <c r="V787">
        <v>8</v>
      </c>
      <c r="W787" t="s">
        <v>57</v>
      </c>
      <c r="X787">
        <v>36.5</v>
      </c>
      <c r="Y787" t="s">
        <v>63</v>
      </c>
      <c r="Z787">
        <v>24</v>
      </c>
      <c r="AA787">
        <v>114</v>
      </c>
      <c r="AB787">
        <v>97</v>
      </c>
      <c r="AC787" t="s">
        <v>59</v>
      </c>
      <c r="AD787" t="s">
        <v>60</v>
      </c>
      <c r="AE787" t="s">
        <v>52</v>
      </c>
      <c r="AF787" t="s">
        <v>76</v>
      </c>
      <c r="AG787" t="s">
        <v>61</v>
      </c>
      <c r="AH787" t="s">
        <v>61</v>
      </c>
      <c r="AI787" t="s">
        <v>61</v>
      </c>
      <c r="AJ787">
        <v>36.700000000000003</v>
      </c>
      <c r="AK787" t="s">
        <v>58</v>
      </c>
      <c r="AL787">
        <v>40</v>
      </c>
      <c r="AM787">
        <v>116</v>
      </c>
      <c r="AN787">
        <v>96</v>
      </c>
      <c r="AO787" t="s">
        <v>59</v>
      </c>
      <c r="AP787" t="s">
        <v>75</v>
      </c>
      <c r="AQ787" t="s">
        <v>52</v>
      </c>
      <c r="AR787" t="s">
        <v>62</v>
      </c>
      <c r="AS787" t="s">
        <v>64</v>
      </c>
      <c r="AT787" t="s">
        <v>64</v>
      </c>
      <c r="AU787" t="s">
        <v>64</v>
      </c>
      <c r="AV787">
        <v>0</v>
      </c>
      <c r="AW787" s="2" t="s">
        <v>70</v>
      </c>
      <c r="AX787" s="7">
        <v>120</v>
      </c>
    </row>
    <row r="788" spans="1:50" x14ac:dyDescent="0.15">
      <c r="A788">
        <v>16.5</v>
      </c>
      <c r="B788">
        <v>4.6630136986301398</v>
      </c>
      <c r="C788" t="s">
        <v>50</v>
      </c>
      <c r="D788" t="s">
        <v>51</v>
      </c>
      <c r="E788" t="s">
        <v>52</v>
      </c>
      <c r="F788">
        <v>1</v>
      </c>
      <c r="G788" t="s">
        <v>67</v>
      </c>
      <c r="H788" t="s">
        <v>83</v>
      </c>
      <c r="I788" t="s">
        <v>55</v>
      </c>
      <c r="J788" t="s">
        <v>56</v>
      </c>
      <c r="K788" t="s">
        <v>56</v>
      </c>
      <c r="L788" t="s">
        <v>51</v>
      </c>
      <c r="M788" t="s">
        <v>56</v>
      </c>
      <c r="N788" t="s">
        <v>56</v>
      </c>
      <c r="O788" t="s">
        <v>51</v>
      </c>
      <c r="P788" t="s">
        <v>56</v>
      </c>
      <c r="Q788" t="s">
        <v>56</v>
      </c>
      <c r="R788" t="s">
        <v>56</v>
      </c>
      <c r="S788" t="s">
        <v>56</v>
      </c>
      <c r="T788" t="s">
        <v>56</v>
      </c>
      <c r="U788">
        <v>12</v>
      </c>
      <c r="V788">
        <v>3</v>
      </c>
      <c r="W788" t="s">
        <v>57</v>
      </c>
      <c r="X788" t="s">
        <v>52</v>
      </c>
      <c r="Y788" t="s">
        <v>52</v>
      </c>
      <c r="Z788">
        <v>26</v>
      </c>
      <c r="AA788">
        <v>169</v>
      </c>
      <c r="AB788">
        <v>94</v>
      </c>
      <c r="AC788" t="s">
        <v>59</v>
      </c>
      <c r="AD788" t="s">
        <v>68</v>
      </c>
      <c r="AE788" t="s">
        <v>52</v>
      </c>
      <c r="AF788" t="s">
        <v>76</v>
      </c>
      <c r="AG788" t="s">
        <v>52</v>
      </c>
      <c r="AH788" t="s">
        <v>52</v>
      </c>
      <c r="AI788" t="s">
        <v>52</v>
      </c>
      <c r="AJ788">
        <v>37.5</v>
      </c>
      <c r="AK788" t="s">
        <v>58</v>
      </c>
      <c r="AL788" t="s">
        <v>52</v>
      </c>
      <c r="AM788">
        <v>140</v>
      </c>
      <c r="AN788">
        <v>89</v>
      </c>
      <c r="AO788" t="s">
        <v>59</v>
      </c>
      <c r="AP788" t="s">
        <v>52</v>
      </c>
      <c r="AQ788" t="s">
        <v>52</v>
      </c>
      <c r="AR788" t="s">
        <v>52</v>
      </c>
      <c r="AS788" t="s">
        <v>52</v>
      </c>
      <c r="AT788" t="s">
        <v>52</v>
      </c>
      <c r="AU788" t="s">
        <v>61</v>
      </c>
      <c r="AV788">
        <v>3</v>
      </c>
      <c r="AW788" s="2" t="s">
        <v>72</v>
      </c>
      <c r="AX788" s="7">
        <v>240</v>
      </c>
    </row>
    <row r="789" spans="1:50" x14ac:dyDescent="0.15">
      <c r="A789">
        <v>16.5</v>
      </c>
      <c r="B789">
        <v>4.6630136986301398</v>
      </c>
      <c r="C789" t="s">
        <v>50</v>
      </c>
      <c r="D789" t="s">
        <v>51</v>
      </c>
      <c r="E789" t="s">
        <v>52</v>
      </c>
      <c r="F789">
        <v>1</v>
      </c>
      <c r="G789" t="s">
        <v>67</v>
      </c>
      <c r="H789" t="s">
        <v>83</v>
      </c>
      <c r="I789" t="s">
        <v>55</v>
      </c>
      <c r="J789" t="s">
        <v>56</v>
      </c>
      <c r="K789" t="s">
        <v>56</v>
      </c>
      <c r="L789" t="s">
        <v>51</v>
      </c>
      <c r="M789" t="s">
        <v>56</v>
      </c>
      <c r="N789" t="s">
        <v>56</v>
      </c>
      <c r="O789" t="s">
        <v>51</v>
      </c>
      <c r="P789" t="s">
        <v>56</v>
      </c>
      <c r="Q789" t="s">
        <v>56</v>
      </c>
      <c r="R789" t="s">
        <v>56</v>
      </c>
      <c r="S789" t="s">
        <v>56</v>
      </c>
      <c r="T789" t="s">
        <v>56</v>
      </c>
      <c r="U789">
        <v>12</v>
      </c>
      <c r="V789">
        <v>3</v>
      </c>
      <c r="W789" t="s">
        <v>57</v>
      </c>
      <c r="X789" t="s">
        <v>52</v>
      </c>
      <c r="Y789" t="s">
        <v>52</v>
      </c>
      <c r="Z789">
        <v>26</v>
      </c>
      <c r="AA789">
        <v>169</v>
      </c>
      <c r="AB789">
        <v>94</v>
      </c>
      <c r="AC789" t="s">
        <v>59</v>
      </c>
      <c r="AD789" t="s">
        <v>68</v>
      </c>
      <c r="AE789" t="s">
        <v>52</v>
      </c>
      <c r="AF789" t="s">
        <v>76</v>
      </c>
      <c r="AG789" t="s">
        <v>52</v>
      </c>
      <c r="AH789" t="s">
        <v>52</v>
      </c>
      <c r="AI789" t="s">
        <v>52</v>
      </c>
      <c r="AJ789" t="s">
        <v>52</v>
      </c>
      <c r="AK789" t="s">
        <v>52</v>
      </c>
      <c r="AL789">
        <v>28</v>
      </c>
      <c r="AM789">
        <v>169</v>
      </c>
      <c r="AN789">
        <v>93</v>
      </c>
      <c r="AO789" t="s">
        <v>59</v>
      </c>
      <c r="AP789" t="s">
        <v>60</v>
      </c>
      <c r="AQ789" t="s">
        <v>52</v>
      </c>
      <c r="AR789" t="s">
        <v>76</v>
      </c>
      <c r="AS789" t="s">
        <v>61</v>
      </c>
      <c r="AT789" t="s">
        <v>61</v>
      </c>
      <c r="AU789" t="s">
        <v>64</v>
      </c>
      <c r="AV789">
        <v>3</v>
      </c>
      <c r="AW789" s="2" t="s">
        <v>72</v>
      </c>
      <c r="AX789" s="7">
        <v>120</v>
      </c>
    </row>
    <row r="790" spans="1:50" x14ac:dyDescent="0.15">
      <c r="A790">
        <v>16.5</v>
      </c>
      <c r="B790">
        <v>4.6630136986301398</v>
      </c>
      <c r="C790" t="s">
        <v>50</v>
      </c>
      <c r="D790" t="s">
        <v>51</v>
      </c>
      <c r="E790" t="s">
        <v>52</v>
      </c>
      <c r="F790">
        <v>1</v>
      </c>
      <c r="G790" t="s">
        <v>67</v>
      </c>
      <c r="H790" t="s">
        <v>83</v>
      </c>
      <c r="I790" t="s">
        <v>55</v>
      </c>
      <c r="J790" t="s">
        <v>56</v>
      </c>
      <c r="K790" t="s">
        <v>56</v>
      </c>
      <c r="L790" t="s">
        <v>51</v>
      </c>
      <c r="M790" t="s">
        <v>56</v>
      </c>
      <c r="N790" t="s">
        <v>56</v>
      </c>
      <c r="O790" t="s">
        <v>51</v>
      </c>
      <c r="P790" t="s">
        <v>56</v>
      </c>
      <c r="Q790" t="s">
        <v>56</v>
      </c>
      <c r="R790" t="s">
        <v>56</v>
      </c>
      <c r="S790" t="s">
        <v>56</v>
      </c>
      <c r="T790" t="s">
        <v>56</v>
      </c>
      <c r="U790">
        <v>12</v>
      </c>
      <c r="V790">
        <v>3</v>
      </c>
      <c r="W790" t="s">
        <v>57</v>
      </c>
      <c r="X790" t="s">
        <v>52</v>
      </c>
      <c r="Y790" t="s">
        <v>52</v>
      </c>
      <c r="Z790">
        <v>26</v>
      </c>
      <c r="AA790">
        <v>169</v>
      </c>
      <c r="AB790">
        <v>94</v>
      </c>
      <c r="AC790" t="s">
        <v>59</v>
      </c>
      <c r="AD790" t="s">
        <v>68</v>
      </c>
      <c r="AE790" t="s">
        <v>52</v>
      </c>
      <c r="AF790" t="s">
        <v>76</v>
      </c>
      <c r="AG790" t="s">
        <v>52</v>
      </c>
      <c r="AH790" t="s">
        <v>52</v>
      </c>
      <c r="AI790" t="s">
        <v>52</v>
      </c>
      <c r="AJ790" t="s">
        <v>52</v>
      </c>
      <c r="AK790" t="s">
        <v>52</v>
      </c>
      <c r="AL790">
        <v>32</v>
      </c>
      <c r="AM790">
        <v>133</v>
      </c>
      <c r="AN790">
        <v>95</v>
      </c>
      <c r="AO790" t="s">
        <v>69</v>
      </c>
      <c r="AP790" t="s">
        <v>60</v>
      </c>
      <c r="AQ790" t="s">
        <v>52</v>
      </c>
      <c r="AR790" t="s">
        <v>76</v>
      </c>
      <c r="AS790" t="s">
        <v>64</v>
      </c>
      <c r="AT790" t="s">
        <v>64</v>
      </c>
      <c r="AU790" t="s">
        <v>64</v>
      </c>
      <c r="AV790">
        <v>6</v>
      </c>
      <c r="AW790" s="2" t="s">
        <v>72</v>
      </c>
      <c r="AX790" s="7">
        <v>480</v>
      </c>
    </row>
    <row r="791" spans="1:50" x14ac:dyDescent="0.15">
      <c r="A791">
        <v>14.7</v>
      </c>
      <c r="B791">
        <v>2.9095890410958898</v>
      </c>
      <c r="C791" t="s">
        <v>50</v>
      </c>
      <c r="D791" t="s">
        <v>51</v>
      </c>
      <c r="E791" t="s">
        <v>61</v>
      </c>
      <c r="F791">
        <v>1</v>
      </c>
      <c r="G791" t="s">
        <v>61</v>
      </c>
      <c r="H791" t="s">
        <v>61</v>
      </c>
      <c r="I791" t="s">
        <v>61</v>
      </c>
      <c r="J791" t="s">
        <v>56</v>
      </c>
      <c r="K791" t="s">
        <v>51</v>
      </c>
      <c r="L791" t="s">
        <v>51</v>
      </c>
      <c r="M791" t="s">
        <v>51</v>
      </c>
      <c r="N791" t="s">
        <v>56</v>
      </c>
      <c r="O791" t="s">
        <v>51</v>
      </c>
      <c r="P791" t="s">
        <v>56</v>
      </c>
      <c r="Q791" t="s">
        <v>56</v>
      </c>
      <c r="R791" t="s">
        <v>56</v>
      </c>
      <c r="S791" t="s">
        <v>56</v>
      </c>
      <c r="T791" t="s">
        <v>56</v>
      </c>
      <c r="U791">
        <v>24</v>
      </c>
      <c r="V791">
        <v>0</v>
      </c>
      <c r="W791" t="s">
        <v>57</v>
      </c>
      <c r="X791">
        <v>35</v>
      </c>
      <c r="Y791" t="s">
        <v>63</v>
      </c>
      <c r="Z791">
        <v>34</v>
      </c>
      <c r="AA791">
        <v>146</v>
      </c>
      <c r="AB791">
        <v>100</v>
      </c>
      <c r="AC791" t="s">
        <v>59</v>
      </c>
      <c r="AD791" t="s">
        <v>68</v>
      </c>
      <c r="AE791" t="s">
        <v>52</v>
      </c>
      <c r="AF791" t="s">
        <v>62</v>
      </c>
      <c r="AG791" t="s">
        <v>52</v>
      </c>
      <c r="AH791" t="s">
        <v>52</v>
      </c>
      <c r="AI791" t="s">
        <v>52</v>
      </c>
      <c r="AJ791" t="s">
        <v>52</v>
      </c>
      <c r="AK791" t="s">
        <v>52</v>
      </c>
      <c r="AL791">
        <v>28</v>
      </c>
      <c r="AM791">
        <v>140</v>
      </c>
      <c r="AN791">
        <v>100</v>
      </c>
      <c r="AO791" t="s">
        <v>59</v>
      </c>
      <c r="AP791" t="s">
        <v>60</v>
      </c>
      <c r="AQ791" t="s">
        <v>52</v>
      </c>
      <c r="AR791" t="s">
        <v>52</v>
      </c>
      <c r="AS791" t="s">
        <v>61</v>
      </c>
      <c r="AT791" t="s">
        <v>61</v>
      </c>
      <c r="AU791" t="s">
        <v>61</v>
      </c>
      <c r="AV791">
        <v>1</v>
      </c>
      <c r="AW791" s="2" t="s">
        <v>72</v>
      </c>
      <c r="AX791" s="7">
        <v>60</v>
      </c>
    </row>
    <row r="792" spans="1:50" x14ac:dyDescent="0.15">
      <c r="A792">
        <v>14.7</v>
      </c>
      <c r="B792">
        <v>2.9095890410958898</v>
      </c>
      <c r="C792" t="s">
        <v>50</v>
      </c>
      <c r="D792" t="s">
        <v>51</v>
      </c>
      <c r="E792" t="s">
        <v>61</v>
      </c>
      <c r="F792">
        <v>1</v>
      </c>
      <c r="G792" t="s">
        <v>61</v>
      </c>
      <c r="H792" t="s">
        <v>61</v>
      </c>
      <c r="I792" t="s">
        <v>61</v>
      </c>
      <c r="J792" t="s">
        <v>56</v>
      </c>
      <c r="K792" t="s">
        <v>51</v>
      </c>
      <c r="L792" t="s">
        <v>51</v>
      </c>
      <c r="M792" t="s">
        <v>51</v>
      </c>
      <c r="N792" t="s">
        <v>56</v>
      </c>
      <c r="O792" t="s">
        <v>51</v>
      </c>
      <c r="P792" t="s">
        <v>56</v>
      </c>
      <c r="Q792" t="s">
        <v>56</v>
      </c>
      <c r="R792" t="s">
        <v>56</v>
      </c>
      <c r="S792" t="s">
        <v>56</v>
      </c>
      <c r="T792" t="s">
        <v>56</v>
      </c>
      <c r="U792">
        <v>24</v>
      </c>
      <c r="V792">
        <v>0</v>
      </c>
      <c r="W792" t="s">
        <v>57</v>
      </c>
      <c r="X792">
        <v>35</v>
      </c>
      <c r="Y792" t="s">
        <v>63</v>
      </c>
      <c r="Z792">
        <v>34</v>
      </c>
      <c r="AA792">
        <v>146</v>
      </c>
      <c r="AB792">
        <v>100</v>
      </c>
      <c r="AC792" t="s">
        <v>59</v>
      </c>
      <c r="AD792" t="s">
        <v>68</v>
      </c>
      <c r="AE792" t="s">
        <v>52</v>
      </c>
      <c r="AF792" t="s">
        <v>62</v>
      </c>
      <c r="AG792" t="s">
        <v>52</v>
      </c>
      <c r="AH792" t="s">
        <v>52</v>
      </c>
      <c r="AI792" t="s">
        <v>52</v>
      </c>
      <c r="AJ792">
        <v>36.299999999999997</v>
      </c>
      <c r="AK792" t="s">
        <v>58</v>
      </c>
      <c r="AL792">
        <v>48</v>
      </c>
      <c r="AM792">
        <v>170</v>
      </c>
      <c r="AN792">
        <v>97</v>
      </c>
      <c r="AO792" t="s">
        <v>59</v>
      </c>
      <c r="AP792" t="s">
        <v>75</v>
      </c>
      <c r="AQ792" t="s">
        <v>52</v>
      </c>
      <c r="AR792" t="s">
        <v>76</v>
      </c>
      <c r="AS792" t="s">
        <v>71</v>
      </c>
      <c r="AT792" t="s">
        <v>71</v>
      </c>
      <c r="AU792" t="s">
        <v>71</v>
      </c>
      <c r="AV792">
        <v>8</v>
      </c>
      <c r="AW792" s="2" t="s">
        <v>72</v>
      </c>
      <c r="AX792" s="7">
        <v>480</v>
      </c>
    </row>
    <row r="793" spans="1:50" x14ac:dyDescent="0.15">
      <c r="A793">
        <v>14.7</v>
      </c>
      <c r="B793">
        <v>2.9095890410958898</v>
      </c>
      <c r="C793" t="s">
        <v>50</v>
      </c>
      <c r="D793" t="s">
        <v>51</v>
      </c>
      <c r="E793" t="s">
        <v>61</v>
      </c>
      <c r="F793">
        <v>1</v>
      </c>
      <c r="G793" t="s">
        <v>61</v>
      </c>
      <c r="H793" t="s">
        <v>61</v>
      </c>
      <c r="I793" t="s">
        <v>61</v>
      </c>
      <c r="J793" t="s">
        <v>56</v>
      </c>
      <c r="K793" t="s">
        <v>51</v>
      </c>
      <c r="L793" t="s">
        <v>51</v>
      </c>
      <c r="M793" t="s">
        <v>51</v>
      </c>
      <c r="N793" t="s">
        <v>56</v>
      </c>
      <c r="O793" t="s">
        <v>51</v>
      </c>
      <c r="P793" t="s">
        <v>56</v>
      </c>
      <c r="Q793" t="s">
        <v>56</v>
      </c>
      <c r="R793" t="s">
        <v>56</v>
      </c>
      <c r="S793" t="s">
        <v>56</v>
      </c>
      <c r="T793" t="s">
        <v>56</v>
      </c>
      <c r="U793">
        <v>24</v>
      </c>
      <c r="V793">
        <v>0</v>
      </c>
      <c r="W793" t="s">
        <v>57</v>
      </c>
      <c r="X793">
        <v>35</v>
      </c>
      <c r="Y793" t="s">
        <v>63</v>
      </c>
      <c r="Z793">
        <v>34</v>
      </c>
      <c r="AA793">
        <v>146</v>
      </c>
      <c r="AB793">
        <v>100</v>
      </c>
      <c r="AC793" t="s">
        <v>59</v>
      </c>
      <c r="AD793" t="s">
        <v>68</v>
      </c>
      <c r="AE793" t="s">
        <v>52</v>
      </c>
      <c r="AF793" t="s">
        <v>62</v>
      </c>
      <c r="AG793" t="s">
        <v>52</v>
      </c>
      <c r="AH793" t="s">
        <v>52</v>
      </c>
      <c r="AI793" t="s">
        <v>52</v>
      </c>
      <c r="AJ793" t="s">
        <v>52</v>
      </c>
      <c r="AK793" t="s">
        <v>52</v>
      </c>
      <c r="AL793">
        <v>36</v>
      </c>
      <c r="AM793">
        <v>151</v>
      </c>
      <c r="AN793">
        <v>94</v>
      </c>
      <c r="AO793" t="s">
        <v>59</v>
      </c>
      <c r="AP793" t="s">
        <v>75</v>
      </c>
      <c r="AQ793" t="s">
        <v>52</v>
      </c>
      <c r="AR793" t="s">
        <v>76</v>
      </c>
      <c r="AS793" t="s">
        <v>71</v>
      </c>
      <c r="AT793" t="s">
        <v>71</v>
      </c>
      <c r="AU793" t="s">
        <v>71</v>
      </c>
      <c r="AV793">
        <v>5</v>
      </c>
      <c r="AW793" s="2" t="s">
        <v>72</v>
      </c>
      <c r="AX793" s="7">
        <v>240</v>
      </c>
    </row>
    <row r="794" spans="1:50" x14ac:dyDescent="0.15">
      <c r="A794">
        <v>14.7</v>
      </c>
      <c r="B794">
        <v>4.4958904109589</v>
      </c>
      <c r="C794" t="s">
        <v>50</v>
      </c>
      <c r="D794" t="s">
        <v>51</v>
      </c>
      <c r="E794" t="s">
        <v>66</v>
      </c>
      <c r="F794">
        <v>1.5</v>
      </c>
      <c r="G794" t="s">
        <v>61</v>
      </c>
      <c r="H794" t="s">
        <v>61</v>
      </c>
      <c r="I794" t="s">
        <v>61</v>
      </c>
      <c r="J794" t="s">
        <v>52</v>
      </c>
      <c r="K794" t="s">
        <v>52</v>
      </c>
      <c r="L794" t="s">
        <v>52</v>
      </c>
      <c r="M794" t="s">
        <v>51</v>
      </c>
      <c r="N794" t="s">
        <v>51</v>
      </c>
      <c r="O794" t="s">
        <v>51</v>
      </c>
      <c r="P794" t="s">
        <v>56</v>
      </c>
      <c r="Q794" t="s">
        <v>51</v>
      </c>
      <c r="R794" t="s">
        <v>56</v>
      </c>
      <c r="S794" t="s">
        <v>56</v>
      </c>
      <c r="T794" t="s">
        <v>56</v>
      </c>
      <c r="U794">
        <v>84</v>
      </c>
      <c r="V794">
        <v>6</v>
      </c>
      <c r="W794" t="s">
        <v>57</v>
      </c>
      <c r="X794">
        <v>36.700000000000003</v>
      </c>
      <c r="Y794" t="s">
        <v>63</v>
      </c>
      <c r="Z794">
        <v>38</v>
      </c>
      <c r="AA794">
        <v>124</v>
      </c>
      <c r="AB794">
        <v>96</v>
      </c>
      <c r="AC794" t="s">
        <v>59</v>
      </c>
      <c r="AD794" t="s">
        <v>68</v>
      </c>
      <c r="AE794" t="s">
        <v>52</v>
      </c>
      <c r="AF794" t="s">
        <v>62</v>
      </c>
      <c r="AG794" t="s">
        <v>61</v>
      </c>
      <c r="AH794" t="s">
        <v>61</v>
      </c>
      <c r="AI794" t="s">
        <v>52</v>
      </c>
      <c r="AJ794" t="s">
        <v>52</v>
      </c>
      <c r="AK794" t="s">
        <v>52</v>
      </c>
      <c r="AL794">
        <v>36</v>
      </c>
      <c r="AM794">
        <v>121</v>
      </c>
      <c r="AN794">
        <v>97</v>
      </c>
      <c r="AO794" t="s">
        <v>59</v>
      </c>
      <c r="AP794" t="s">
        <v>75</v>
      </c>
      <c r="AQ794" t="s">
        <v>52</v>
      </c>
      <c r="AR794" t="s">
        <v>76</v>
      </c>
      <c r="AS794" t="s">
        <v>61</v>
      </c>
      <c r="AT794" t="s">
        <v>64</v>
      </c>
      <c r="AU794" t="s">
        <v>71</v>
      </c>
      <c r="AV794">
        <v>1</v>
      </c>
      <c r="AW794" s="2" t="s">
        <v>65</v>
      </c>
      <c r="AX794" s="7">
        <v>120</v>
      </c>
    </row>
    <row r="795" spans="1:50" x14ac:dyDescent="0.15">
      <c r="A795">
        <v>28.8</v>
      </c>
      <c r="B795">
        <v>7.7671232876712297</v>
      </c>
      <c r="C795" t="s">
        <v>50</v>
      </c>
      <c r="D795" t="s">
        <v>56</v>
      </c>
      <c r="E795" t="s">
        <v>52</v>
      </c>
      <c r="F795">
        <v>5</v>
      </c>
      <c r="G795" t="s">
        <v>73</v>
      </c>
      <c r="H795" t="s">
        <v>54</v>
      </c>
      <c r="I795" t="s">
        <v>85</v>
      </c>
      <c r="J795" t="s">
        <v>52</v>
      </c>
      <c r="K795" t="s">
        <v>52</v>
      </c>
      <c r="L795" t="s">
        <v>52</v>
      </c>
      <c r="M795" t="s">
        <v>56</v>
      </c>
      <c r="N795" t="s">
        <v>51</v>
      </c>
      <c r="O795" t="s">
        <v>51</v>
      </c>
      <c r="P795" t="s">
        <v>51</v>
      </c>
      <c r="Q795" t="s">
        <v>56</v>
      </c>
      <c r="R795" t="s">
        <v>56</v>
      </c>
      <c r="S795" t="s">
        <v>56</v>
      </c>
      <c r="T795" t="s">
        <v>51</v>
      </c>
      <c r="U795">
        <v>72</v>
      </c>
      <c r="V795">
        <v>6</v>
      </c>
      <c r="W795" t="s">
        <v>57</v>
      </c>
      <c r="X795">
        <v>36.6</v>
      </c>
      <c r="Y795" t="s">
        <v>63</v>
      </c>
      <c r="Z795">
        <v>26</v>
      </c>
      <c r="AA795">
        <v>89</v>
      </c>
      <c r="AB795">
        <v>100</v>
      </c>
      <c r="AC795" t="s">
        <v>59</v>
      </c>
      <c r="AD795" t="s">
        <v>75</v>
      </c>
      <c r="AE795" t="s">
        <v>52</v>
      </c>
      <c r="AF795" t="s">
        <v>62</v>
      </c>
      <c r="AG795" t="s">
        <v>71</v>
      </c>
      <c r="AH795" t="s">
        <v>61</v>
      </c>
      <c r="AI795" t="s">
        <v>64</v>
      </c>
      <c r="AJ795" t="s">
        <v>52</v>
      </c>
      <c r="AK795" t="s">
        <v>52</v>
      </c>
      <c r="AL795" t="s">
        <v>52</v>
      </c>
      <c r="AM795" t="s">
        <v>52</v>
      </c>
      <c r="AN795" t="s">
        <v>52</v>
      </c>
      <c r="AO795" t="s">
        <v>52</v>
      </c>
      <c r="AP795" t="s">
        <v>60</v>
      </c>
      <c r="AQ795" t="s">
        <v>52</v>
      </c>
      <c r="AR795" t="s">
        <v>52</v>
      </c>
      <c r="AS795" t="s">
        <v>61</v>
      </c>
      <c r="AT795" t="s">
        <v>61</v>
      </c>
      <c r="AU795" t="s">
        <v>61</v>
      </c>
      <c r="AV795">
        <v>3</v>
      </c>
      <c r="AW795" s="2" t="s">
        <v>70</v>
      </c>
      <c r="AX795" s="7">
        <v>240</v>
      </c>
    </row>
    <row r="796" spans="1:50" x14ac:dyDescent="0.15">
      <c r="A796">
        <v>28.8</v>
      </c>
      <c r="B796">
        <v>7.7671232876712297</v>
      </c>
      <c r="C796" t="s">
        <v>50</v>
      </c>
      <c r="D796" t="s">
        <v>56</v>
      </c>
      <c r="E796" t="s">
        <v>52</v>
      </c>
      <c r="F796">
        <v>5</v>
      </c>
      <c r="G796" t="s">
        <v>73</v>
      </c>
      <c r="H796" t="s">
        <v>54</v>
      </c>
      <c r="I796" t="s">
        <v>85</v>
      </c>
      <c r="J796" t="s">
        <v>52</v>
      </c>
      <c r="K796" t="s">
        <v>52</v>
      </c>
      <c r="L796" t="s">
        <v>52</v>
      </c>
      <c r="M796" t="s">
        <v>56</v>
      </c>
      <c r="N796" t="s">
        <v>51</v>
      </c>
      <c r="O796" t="s">
        <v>51</v>
      </c>
      <c r="P796" t="s">
        <v>51</v>
      </c>
      <c r="Q796" t="s">
        <v>56</v>
      </c>
      <c r="R796" t="s">
        <v>56</v>
      </c>
      <c r="S796" t="s">
        <v>56</v>
      </c>
      <c r="T796" t="s">
        <v>51</v>
      </c>
      <c r="U796">
        <v>72</v>
      </c>
      <c r="V796">
        <v>6</v>
      </c>
      <c r="W796" t="s">
        <v>57</v>
      </c>
      <c r="X796">
        <v>36.6</v>
      </c>
      <c r="Y796" t="s">
        <v>63</v>
      </c>
      <c r="Z796">
        <v>26</v>
      </c>
      <c r="AA796">
        <v>89</v>
      </c>
      <c r="AB796">
        <v>100</v>
      </c>
      <c r="AC796" t="s">
        <v>59</v>
      </c>
      <c r="AD796" t="s">
        <v>75</v>
      </c>
      <c r="AE796" t="s">
        <v>52</v>
      </c>
      <c r="AF796" t="s">
        <v>62</v>
      </c>
      <c r="AG796" t="s">
        <v>71</v>
      </c>
      <c r="AH796" t="s">
        <v>61</v>
      </c>
      <c r="AI796" t="s">
        <v>64</v>
      </c>
      <c r="AJ796" t="s">
        <v>52</v>
      </c>
      <c r="AK796" t="s">
        <v>52</v>
      </c>
      <c r="AL796">
        <v>30</v>
      </c>
      <c r="AM796">
        <v>161</v>
      </c>
      <c r="AN796">
        <v>98</v>
      </c>
      <c r="AO796" t="s">
        <v>59</v>
      </c>
      <c r="AP796" t="s">
        <v>60</v>
      </c>
      <c r="AQ796" t="s">
        <v>52</v>
      </c>
      <c r="AR796" t="s">
        <v>62</v>
      </c>
      <c r="AS796" t="s">
        <v>61</v>
      </c>
      <c r="AT796" t="s">
        <v>61</v>
      </c>
      <c r="AU796" t="s">
        <v>61</v>
      </c>
      <c r="AV796">
        <v>3</v>
      </c>
      <c r="AW796" s="2" t="s">
        <v>70</v>
      </c>
      <c r="AX796" s="7">
        <v>120</v>
      </c>
    </row>
    <row r="797" spans="1:50" x14ac:dyDescent="0.15">
      <c r="A797">
        <v>23</v>
      </c>
      <c r="B797">
        <v>6.0465753424657498</v>
      </c>
      <c r="C797" t="s">
        <v>50</v>
      </c>
      <c r="D797" t="s">
        <v>51</v>
      </c>
      <c r="E797" t="s">
        <v>61</v>
      </c>
      <c r="F797">
        <v>5</v>
      </c>
      <c r="G797" t="s">
        <v>61</v>
      </c>
      <c r="H797" t="s">
        <v>61</v>
      </c>
      <c r="I797" t="s">
        <v>61</v>
      </c>
      <c r="J797" t="s">
        <v>51</v>
      </c>
      <c r="K797" t="s">
        <v>51</v>
      </c>
      <c r="L797" t="s">
        <v>56</v>
      </c>
      <c r="M797" t="s">
        <v>56</v>
      </c>
      <c r="N797" t="s">
        <v>51</v>
      </c>
      <c r="O797" t="s">
        <v>51</v>
      </c>
      <c r="P797" t="s">
        <v>51</v>
      </c>
      <c r="Q797" t="s">
        <v>56</v>
      </c>
      <c r="R797" t="s">
        <v>52</v>
      </c>
      <c r="S797" t="s">
        <v>51</v>
      </c>
      <c r="T797" t="s">
        <v>56</v>
      </c>
      <c r="U797">
        <v>48</v>
      </c>
      <c r="V797">
        <v>30</v>
      </c>
      <c r="W797" t="s">
        <v>57</v>
      </c>
      <c r="X797">
        <v>36.1</v>
      </c>
      <c r="Y797" t="s">
        <v>58</v>
      </c>
      <c r="Z797">
        <v>52</v>
      </c>
      <c r="AA797">
        <v>131</v>
      </c>
      <c r="AB797">
        <v>97</v>
      </c>
      <c r="AC797" t="s">
        <v>59</v>
      </c>
      <c r="AD797" t="s">
        <v>68</v>
      </c>
      <c r="AE797" t="s">
        <v>52</v>
      </c>
      <c r="AF797" t="s">
        <v>62</v>
      </c>
      <c r="AG797" t="s">
        <v>52</v>
      </c>
      <c r="AH797" t="s">
        <v>52</v>
      </c>
      <c r="AI797" t="s">
        <v>52</v>
      </c>
      <c r="AJ797" t="s">
        <v>52</v>
      </c>
      <c r="AK797" t="s">
        <v>52</v>
      </c>
      <c r="AL797">
        <v>52</v>
      </c>
      <c r="AM797">
        <v>154</v>
      </c>
      <c r="AN797">
        <v>96</v>
      </c>
      <c r="AO797" t="s">
        <v>59</v>
      </c>
      <c r="AP797" t="s">
        <v>75</v>
      </c>
      <c r="AQ797" t="s">
        <v>52</v>
      </c>
      <c r="AR797" t="s">
        <v>76</v>
      </c>
      <c r="AS797" t="s">
        <v>71</v>
      </c>
      <c r="AT797" t="s">
        <v>71</v>
      </c>
      <c r="AU797" t="s">
        <v>71</v>
      </c>
      <c r="AV797">
        <v>2</v>
      </c>
      <c r="AW797" s="2" t="s">
        <v>72</v>
      </c>
      <c r="AX797" s="7">
        <v>60</v>
      </c>
    </row>
    <row r="798" spans="1:50" x14ac:dyDescent="0.15">
      <c r="A798">
        <v>23</v>
      </c>
      <c r="B798">
        <v>6.0465753424657498</v>
      </c>
      <c r="C798" t="s">
        <v>50</v>
      </c>
      <c r="D798" t="s">
        <v>51</v>
      </c>
      <c r="E798" t="s">
        <v>61</v>
      </c>
      <c r="F798">
        <v>5</v>
      </c>
      <c r="G798" t="s">
        <v>61</v>
      </c>
      <c r="H798" t="s">
        <v>61</v>
      </c>
      <c r="I798" t="s">
        <v>61</v>
      </c>
      <c r="J798" t="s">
        <v>51</v>
      </c>
      <c r="K798" t="s">
        <v>51</v>
      </c>
      <c r="L798" t="s">
        <v>56</v>
      </c>
      <c r="M798" t="s">
        <v>56</v>
      </c>
      <c r="N798" t="s">
        <v>51</v>
      </c>
      <c r="O798" t="s">
        <v>51</v>
      </c>
      <c r="P798" t="s">
        <v>51</v>
      </c>
      <c r="Q798" t="s">
        <v>56</v>
      </c>
      <c r="R798" t="s">
        <v>52</v>
      </c>
      <c r="S798" t="s">
        <v>51</v>
      </c>
      <c r="T798" t="s">
        <v>56</v>
      </c>
      <c r="U798">
        <v>48</v>
      </c>
      <c r="V798">
        <v>30</v>
      </c>
      <c r="W798" t="s">
        <v>57</v>
      </c>
      <c r="X798">
        <v>36.1</v>
      </c>
      <c r="Y798" t="s">
        <v>58</v>
      </c>
      <c r="Z798">
        <v>52</v>
      </c>
      <c r="AA798">
        <v>131</v>
      </c>
      <c r="AB798">
        <v>97</v>
      </c>
      <c r="AC798" t="s">
        <v>59</v>
      </c>
      <c r="AD798" t="s">
        <v>68</v>
      </c>
      <c r="AE798" t="s">
        <v>52</v>
      </c>
      <c r="AF798" t="s">
        <v>62</v>
      </c>
      <c r="AG798" t="s">
        <v>52</v>
      </c>
      <c r="AH798" t="s">
        <v>52</v>
      </c>
      <c r="AI798" t="s">
        <v>52</v>
      </c>
      <c r="AJ798" t="s">
        <v>52</v>
      </c>
      <c r="AK798" t="s">
        <v>52</v>
      </c>
      <c r="AL798">
        <v>80</v>
      </c>
      <c r="AM798">
        <v>168</v>
      </c>
      <c r="AN798">
        <v>91</v>
      </c>
      <c r="AO798" t="s">
        <v>59</v>
      </c>
      <c r="AP798" t="s">
        <v>68</v>
      </c>
      <c r="AQ798" t="s">
        <v>52</v>
      </c>
      <c r="AR798" t="s">
        <v>88</v>
      </c>
      <c r="AS798" t="s">
        <v>71</v>
      </c>
      <c r="AT798" t="s">
        <v>71</v>
      </c>
      <c r="AU798" t="s">
        <v>71</v>
      </c>
      <c r="AV798">
        <v>6</v>
      </c>
      <c r="AW798" s="2" t="s">
        <v>72</v>
      </c>
      <c r="AX798" s="7">
        <v>240</v>
      </c>
    </row>
    <row r="799" spans="1:50" x14ac:dyDescent="0.15">
      <c r="A799">
        <v>23</v>
      </c>
      <c r="B799">
        <v>6.0465753424657498</v>
      </c>
      <c r="C799" t="s">
        <v>50</v>
      </c>
      <c r="D799" t="s">
        <v>51</v>
      </c>
      <c r="E799" t="s">
        <v>61</v>
      </c>
      <c r="F799">
        <v>5</v>
      </c>
      <c r="G799" t="s">
        <v>61</v>
      </c>
      <c r="H799" t="s">
        <v>61</v>
      </c>
      <c r="I799" t="s">
        <v>61</v>
      </c>
      <c r="J799" t="s">
        <v>51</v>
      </c>
      <c r="K799" t="s">
        <v>51</v>
      </c>
      <c r="L799" t="s">
        <v>56</v>
      </c>
      <c r="M799" t="s">
        <v>56</v>
      </c>
      <c r="N799" t="s">
        <v>51</v>
      </c>
      <c r="O799" t="s">
        <v>51</v>
      </c>
      <c r="P799" t="s">
        <v>51</v>
      </c>
      <c r="Q799" t="s">
        <v>56</v>
      </c>
      <c r="R799" t="s">
        <v>52</v>
      </c>
      <c r="S799" t="s">
        <v>51</v>
      </c>
      <c r="T799" t="s">
        <v>56</v>
      </c>
      <c r="U799">
        <v>48</v>
      </c>
      <c r="V799">
        <v>30</v>
      </c>
      <c r="W799" t="s">
        <v>57</v>
      </c>
      <c r="X799">
        <v>36.1</v>
      </c>
      <c r="Y799" t="s">
        <v>58</v>
      </c>
      <c r="Z799">
        <v>52</v>
      </c>
      <c r="AA799">
        <v>131</v>
      </c>
      <c r="AB799">
        <v>97</v>
      </c>
      <c r="AC799" t="s">
        <v>59</v>
      </c>
      <c r="AD799" t="s">
        <v>68</v>
      </c>
      <c r="AE799" t="s">
        <v>52</v>
      </c>
      <c r="AF799" t="s">
        <v>62</v>
      </c>
      <c r="AG799" t="s">
        <v>52</v>
      </c>
      <c r="AH799" t="s">
        <v>52</v>
      </c>
      <c r="AI799" t="s">
        <v>52</v>
      </c>
      <c r="AJ799" t="s">
        <v>52</v>
      </c>
      <c r="AK799" t="s">
        <v>52</v>
      </c>
      <c r="AL799">
        <v>48</v>
      </c>
      <c r="AM799">
        <v>167</v>
      </c>
      <c r="AN799">
        <v>93</v>
      </c>
      <c r="AO799" t="s">
        <v>59</v>
      </c>
      <c r="AP799" t="s">
        <v>68</v>
      </c>
      <c r="AQ799" t="s">
        <v>52</v>
      </c>
      <c r="AR799" t="s">
        <v>88</v>
      </c>
      <c r="AS799" t="s">
        <v>71</v>
      </c>
      <c r="AT799" t="s">
        <v>71</v>
      </c>
      <c r="AU799" t="s">
        <v>71</v>
      </c>
      <c r="AV799">
        <v>12</v>
      </c>
      <c r="AW799" s="2" t="s">
        <v>72</v>
      </c>
      <c r="AX799" s="7">
        <v>480</v>
      </c>
    </row>
    <row r="800" spans="1:50" x14ac:dyDescent="0.15">
      <c r="A800">
        <v>16.399999999999999</v>
      </c>
      <c r="B800">
        <v>4.8739726027397303</v>
      </c>
      <c r="C800" t="s">
        <v>50</v>
      </c>
      <c r="D800" t="s">
        <v>56</v>
      </c>
      <c r="E800" t="s">
        <v>79</v>
      </c>
      <c r="F800">
        <v>3</v>
      </c>
      <c r="G800" t="s">
        <v>73</v>
      </c>
      <c r="H800" t="s">
        <v>54</v>
      </c>
      <c r="I800" t="s">
        <v>61</v>
      </c>
      <c r="J800" t="s">
        <v>52</v>
      </c>
      <c r="K800" t="s">
        <v>52</v>
      </c>
      <c r="L800" t="s">
        <v>52</v>
      </c>
      <c r="M800" t="s">
        <v>51</v>
      </c>
      <c r="N800" t="s">
        <v>51</v>
      </c>
      <c r="O800" t="s">
        <v>51</v>
      </c>
      <c r="P800" t="s">
        <v>51</v>
      </c>
      <c r="Q800" t="s">
        <v>56</v>
      </c>
      <c r="R800" t="s">
        <v>52</v>
      </c>
      <c r="S800" t="s">
        <v>51</v>
      </c>
      <c r="T800" t="s">
        <v>51</v>
      </c>
      <c r="U800">
        <v>48</v>
      </c>
      <c r="V800">
        <v>15</v>
      </c>
      <c r="W800" t="s">
        <v>57</v>
      </c>
      <c r="X800" t="s">
        <v>52</v>
      </c>
      <c r="Y800" t="s">
        <v>52</v>
      </c>
      <c r="Z800">
        <v>26</v>
      </c>
      <c r="AA800">
        <v>106</v>
      </c>
      <c r="AB800">
        <v>99</v>
      </c>
      <c r="AC800" t="s">
        <v>59</v>
      </c>
      <c r="AD800" t="s">
        <v>52</v>
      </c>
      <c r="AE800" t="s">
        <v>52</v>
      </c>
      <c r="AF800" t="s">
        <v>62</v>
      </c>
      <c r="AG800" t="s">
        <v>52</v>
      </c>
      <c r="AH800" t="s">
        <v>52</v>
      </c>
      <c r="AI800" t="s">
        <v>52</v>
      </c>
      <c r="AJ800" t="s">
        <v>52</v>
      </c>
      <c r="AK800" t="s">
        <v>52</v>
      </c>
      <c r="AL800" t="s">
        <v>52</v>
      </c>
      <c r="AM800" t="s">
        <v>52</v>
      </c>
      <c r="AN800" t="s">
        <v>52</v>
      </c>
      <c r="AO800" t="s">
        <v>52</v>
      </c>
      <c r="AP800" t="s">
        <v>60</v>
      </c>
      <c r="AQ800" t="s">
        <v>52</v>
      </c>
      <c r="AR800" t="s">
        <v>52</v>
      </c>
      <c r="AS800" t="s">
        <v>61</v>
      </c>
      <c r="AT800" t="s">
        <v>61</v>
      </c>
      <c r="AU800" t="s">
        <v>61</v>
      </c>
      <c r="AV800">
        <v>1</v>
      </c>
      <c r="AW800" s="2" t="s">
        <v>70</v>
      </c>
      <c r="AX800" s="7">
        <v>60</v>
      </c>
    </row>
    <row r="801" spans="1:50" x14ac:dyDescent="0.15">
      <c r="A801">
        <v>14.5</v>
      </c>
      <c r="B801">
        <v>4.4520547945205502</v>
      </c>
      <c r="C801" t="s">
        <v>50</v>
      </c>
      <c r="D801" t="s">
        <v>51</v>
      </c>
      <c r="E801" t="s">
        <v>52</v>
      </c>
      <c r="F801">
        <v>3</v>
      </c>
      <c r="G801" t="s">
        <v>67</v>
      </c>
      <c r="H801" t="s">
        <v>61</v>
      </c>
      <c r="I801" t="s">
        <v>61</v>
      </c>
      <c r="J801" t="s">
        <v>52</v>
      </c>
      <c r="K801" t="s">
        <v>52</v>
      </c>
      <c r="L801" t="s">
        <v>52</v>
      </c>
      <c r="M801" t="s">
        <v>51</v>
      </c>
      <c r="N801" t="s">
        <v>51</v>
      </c>
      <c r="O801" t="s">
        <v>51</v>
      </c>
      <c r="P801" t="s">
        <v>51</v>
      </c>
      <c r="Q801" t="s">
        <v>56</v>
      </c>
      <c r="R801" t="s">
        <v>56</v>
      </c>
      <c r="S801" t="s">
        <v>56</v>
      </c>
      <c r="T801" t="s">
        <v>56</v>
      </c>
      <c r="U801">
        <v>48</v>
      </c>
      <c r="V801" t="s">
        <v>52</v>
      </c>
      <c r="W801" t="s">
        <v>57</v>
      </c>
      <c r="X801">
        <v>36.6</v>
      </c>
      <c r="Y801" t="s">
        <v>58</v>
      </c>
      <c r="Z801">
        <v>40</v>
      </c>
      <c r="AA801">
        <v>148</v>
      </c>
      <c r="AB801">
        <v>93</v>
      </c>
      <c r="AC801" t="s">
        <v>59</v>
      </c>
      <c r="AD801" t="s">
        <v>68</v>
      </c>
      <c r="AE801" t="s">
        <v>52</v>
      </c>
      <c r="AF801" t="s">
        <v>62</v>
      </c>
      <c r="AG801" t="s">
        <v>52</v>
      </c>
      <c r="AH801" t="s">
        <v>52</v>
      </c>
      <c r="AI801" t="s">
        <v>52</v>
      </c>
      <c r="AJ801" t="s">
        <v>52</v>
      </c>
      <c r="AK801" t="s">
        <v>52</v>
      </c>
      <c r="AL801">
        <v>40</v>
      </c>
      <c r="AM801">
        <v>143</v>
      </c>
      <c r="AN801">
        <v>96</v>
      </c>
      <c r="AO801" t="s">
        <v>59</v>
      </c>
      <c r="AP801" t="s">
        <v>60</v>
      </c>
      <c r="AQ801" t="s">
        <v>52</v>
      </c>
      <c r="AR801" t="s">
        <v>76</v>
      </c>
      <c r="AS801" t="s">
        <v>61</v>
      </c>
      <c r="AT801" t="s">
        <v>64</v>
      </c>
      <c r="AU801" t="s">
        <v>64</v>
      </c>
      <c r="AV801">
        <v>1</v>
      </c>
      <c r="AW801" s="2" t="s">
        <v>65</v>
      </c>
      <c r="AX801" s="7">
        <v>60</v>
      </c>
    </row>
    <row r="802" spans="1:50" x14ac:dyDescent="0.15">
      <c r="A802">
        <v>14.5</v>
      </c>
      <c r="B802">
        <v>4.4520547945205502</v>
      </c>
      <c r="C802" t="s">
        <v>50</v>
      </c>
      <c r="D802" t="s">
        <v>51</v>
      </c>
      <c r="E802" t="s">
        <v>52</v>
      </c>
      <c r="F802">
        <v>3</v>
      </c>
      <c r="G802" t="s">
        <v>67</v>
      </c>
      <c r="H802" t="s">
        <v>61</v>
      </c>
      <c r="I802" t="s">
        <v>61</v>
      </c>
      <c r="J802" t="s">
        <v>52</v>
      </c>
      <c r="K802" t="s">
        <v>52</v>
      </c>
      <c r="L802" t="s">
        <v>52</v>
      </c>
      <c r="M802" t="s">
        <v>51</v>
      </c>
      <c r="N802" t="s">
        <v>51</v>
      </c>
      <c r="O802" t="s">
        <v>51</v>
      </c>
      <c r="P802" t="s">
        <v>51</v>
      </c>
      <c r="Q802" t="s">
        <v>56</v>
      </c>
      <c r="R802" t="s">
        <v>56</v>
      </c>
      <c r="S802" t="s">
        <v>56</v>
      </c>
      <c r="T802" t="s">
        <v>56</v>
      </c>
      <c r="U802">
        <v>48</v>
      </c>
      <c r="V802" t="s">
        <v>52</v>
      </c>
      <c r="W802" t="s">
        <v>57</v>
      </c>
      <c r="X802">
        <v>36.6</v>
      </c>
      <c r="Y802" t="s">
        <v>58</v>
      </c>
      <c r="Z802">
        <v>40</v>
      </c>
      <c r="AA802">
        <v>148</v>
      </c>
      <c r="AB802">
        <v>93</v>
      </c>
      <c r="AC802" t="s">
        <v>59</v>
      </c>
      <c r="AD802" t="s">
        <v>68</v>
      </c>
      <c r="AE802" t="s">
        <v>52</v>
      </c>
      <c r="AF802" t="s">
        <v>62</v>
      </c>
      <c r="AG802" t="s">
        <v>52</v>
      </c>
      <c r="AH802" t="s">
        <v>52</v>
      </c>
      <c r="AI802" t="s">
        <v>52</v>
      </c>
      <c r="AJ802" t="s">
        <v>52</v>
      </c>
      <c r="AK802" t="s">
        <v>52</v>
      </c>
      <c r="AL802">
        <v>36</v>
      </c>
      <c r="AM802">
        <v>128</v>
      </c>
      <c r="AN802">
        <v>96</v>
      </c>
      <c r="AO802" t="s">
        <v>59</v>
      </c>
      <c r="AP802" t="s">
        <v>75</v>
      </c>
      <c r="AQ802" t="s">
        <v>52</v>
      </c>
      <c r="AR802" t="s">
        <v>76</v>
      </c>
      <c r="AS802" t="s">
        <v>64</v>
      </c>
      <c r="AT802" t="s">
        <v>64</v>
      </c>
      <c r="AU802" t="s">
        <v>64</v>
      </c>
      <c r="AV802">
        <v>1</v>
      </c>
      <c r="AW802" s="2" t="s">
        <v>65</v>
      </c>
      <c r="AX802" s="7">
        <v>120</v>
      </c>
    </row>
    <row r="803" spans="1:50" x14ac:dyDescent="0.15">
      <c r="A803">
        <v>21.4</v>
      </c>
      <c r="B803">
        <v>6.63561643835616</v>
      </c>
      <c r="C803" t="s">
        <v>50</v>
      </c>
      <c r="D803" t="s">
        <v>51</v>
      </c>
      <c r="E803" t="s">
        <v>52</v>
      </c>
      <c r="F803">
        <v>1</v>
      </c>
      <c r="G803" t="s">
        <v>67</v>
      </c>
      <c r="H803" t="s">
        <v>61</v>
      </c>
      <c r="I803" t="s">
        <v>61</v>
      </c>
      <c r="J803" t="s">
        <v>52</v>
      </c>
      <c r="K803" t="s">
        <v>52</v>
      </c>
      <c r="L803" t="s">
        <v>52</v>
      </c>
      <c r="M803" t="s">
        <v>51</v>
      </c>
      <c r="N803" t="s">
        <v>51</v>
      </c>
      <c r="O803" t="s">
        <v>51</v>
      </c>
      <c r="P803" t="s">
        <v>51</v>
      </c>
      <c r="Q803" t="s">
        <v>56</v>
      </c>
      <c r="R803" t="s">
        <v>56</v>
      </c>
      <c r="S803" t="s">
        <v>56</v>
      </c>
      <c r="T803" t="s">
        <v>51</v>
      </c>
      <c r="U803">
        <v>6</v>
      </c>
      <c r="V803">
        <v>1</v>
      </c>
      <c r="W803" t="s">
        <v>57</v>
      </c>
      <c r="X803">
        <v>36.6</v>
      </c>
      <c r="Y803" t="s">
        <v>63</v>
      </c>
      <c r="Z803">
        <v>28</v>
      </c>
      <c r="AA803">
        <v>121</v>
      </c>
      <c r="AB803">
        <v>95</v>
      </c>
      <c r="AC803" t="s">
        <v>59</v>
      </c>
      <c r="AD803" t="s">
        <v>68</v>
      </c>
      <c r="AE803" t="s">
        <v>52</v>
      </c>
      <c r="AF803" t="s">
        <v>76</v>
      </c>
      <c r="AG803" t="s">
        <v>52</v>
      </c>
      <c r="AH803" t="s">
        <v>52</v>
      </c>
      <c r="AI803" t="s">
        <v>52</v>
      </c>
      <c r="AJ803" t="s">
        <v>52</v>
      </c>
      <c r="AK803" t="s">
        <v>52</v>
      </c>
      <c r="AL803" t="s">
        <v>52</v>
      </c>
      <c r="AM803" t="s">
        <v>52</v>
      </c>
      <c r="AN803" t="s">
        <v>52</v>
      </c>
      <c r="AO803" t="s">
        <v>52</v>
      </c>
      <c r="AP803" t="s">
        <v>60</v>
      </c>
      <c r="AQ803" t="s">
        <v>52</v>
      </c>
      <c r="AR803" t="s">
        <v>52</v>
      </c>
      <c r="AS803" t="s">
        <v>52</v>
      </c>
      <c r="AT803" t="s">
        <v>52</v>
      </c>
      <c r="AU803" t="s">
        <v>64</v>
      </c>
      <c r="AV803">
        <v>1</v>
      </c>
      <c r="AW803" s="2" t="s">
        <v>65</v>
      </c>
      <c r="AX803" s="7">
        <v>60</v>
      </c>
    </row>
    <row r="804" spans="1:50" x14ac:dyDescent="0.15">
      <c r="A804">
        <v>14.8</v>
      </c>
      <c r="B804">
        <v>3.27671232876712</v>
      </c>
      <c r="C804" t="s">
        <v>50</v>
      </c>
      <c r="D804" t="s">
        <v>51</v>
      </c>
      <c r="E804" t="s">
        <v>52</v>
      </c>
      <c r="F804">
        <v>1</v>
      </c>
      <c r="G804" t="s">
        <v>73</v>
      </c>
      <c r="H804" t="s">
        <v>83</v>
      </c>
      <c r="I804" t="s">
        <v>61</v>
      </c>
      <c r="J804" t="s">
        <v>52</v>
      </c>
      <c r="K804" t="s">
        <v>52</v>
      </c>
      <c r="L804" t="s">
        <v>52</v>
      </c>
      <c r="M804" t="s">
        <v>51</v>
      </c>
      <c r="N804" t="s">
        <v>51</v>
      </c>
      <c r="O804" t="s">
        <v>51</v>
      </c>
      <c r="P804" t="s">
        <v>51</v>
      </c>
      <c r="Q804" t="s">
        <v>56</v>
      </c>
      <c r="R804" t="s">
        <v>52</v>
      </c>
      <c r="S804" t="s">
        <v>56</v>
      </c>
      <c r="T804" t="s">
        <v>51</v>
      </c>
      <c r="U804">
        <v>48</v>
      </c>
      <c r="V804">
        <v>1</v>
      </c>
      <c r="W804" t="s">
        <v>57</v>
      </c>
      <c r="X804">
        <v>36.700000000000003</v>
      </c>
      <c r="Y804" t="s">
        <v>63</v>
      </c>
      <c r="Z804">
        <v>48</v>
      </c>
      <c r="AA804">
        <v>127</v>
      </c>
      <c r="AB804">
        <v>94</v>
      </c>
      <c r="AC804" t="s">
        <v>59</v>
      </c>
      <c r="AD804" t="s">
        <v>68</v>
      </c>
      <c r="AE804" t="s">
        <v>52</v>
      </c>
      <c r="AF804" t="s">
        <v>62</v>
      </c>
      <c r="AG804" t="s">
        <v>71</v>
      </c>
      <c r="AH804" t="s">
        <v>71</v>
      </c>
      <c r="AI804" t="s">
        <v>71</v>
      </c>
      <c r="AJ804" t="s">
        <v>52</v>
      </c>
      <c r="AK804" t="s">
        <v>52</v>
      </c>
      <c r="AL804">
        <v>40</v>
      </c>
      <c r="AM804">
        <v>138</v>
      </c>
      <c r="AN804">
        <v>92</v>
      </c>
      <c r="AO804" t="s">
        <v>59</v>
      </c>
      <c r="AP804" t="s">
        <v>75</v>
      </c>
      <c r="AQ804" t="s">
        <v>52</v>
      </c>
      <c r="AR804" t="s">
        <v>76</v>
      </c>
      <c r="AS804" t="s">
        <v>71</v>
      </c>
      <c r="AT804" t="s">
        <v>71</v>
      </c>
      <c r="AU804" t="s">
        <v>71</v>
      </c>
      <c r="AV804">
        <v>2</v>
      </c>
      <c r="AW804" s="2" t="s">
        <v>65</v>
      </c>
      <c r="AX804" s="7">
        <v>120</v>
      </c>
    </row>
    <row r="805" spans="1:50" x14ac:dyDescent="0.15">
      <c r="A805">
        <v>21.2</v>
      </c>
      <c r="B805">
        <v>4.9945205479452097</v>
      </c>
      <c r="C805" t="s">
        <v>50</v>
      </c>
      <c r="D805" t="s">
        <v>51</v>
      </c>
      <c r="E805" t="s">
        <v>52</v>
      </c>
      <c r="F805">
        <v>2</v>
      </c>
      <c r="G805" t="s">
        <v>52</v>
      </c>
      <c r="H805" t="s">
        <v>61</v>
      </c>
      <c r="I805" t="s">
        <v>52</v>
      </c>
      <c r="J805" t="s">
        <v>52</v>
      </c>
      <c r="K805" t="s">
        <v>52</v>
      </c>
      <c r="L805" t="s">
        <v>52</v>
      </c>
      <c r="M805" t="s">
        <v>56</v>
      </c>
      <c r="N805" t="s">
        <v>56</v>
      </c>
      <c r="O805" t="s">
        <v>51</v>
      </c>
      <c r="P805" t="s">
        <v>52</v>
      </c>
      <c r="Q805" t="s">
        <v>56</v>
      </c>
      <c r="R805" t="s">
        <v>52</v>
      </c>
      <c r="S805" t="s">
        <v>56</v>
      </c>
      <c r="T805" t="s">
        <v>51</v>
      </c>
      <c r="U805">
        <v>24</v>
      </c>
      <c r="V805" t="s">
        <v>52</v>
      </c>
      <c r="W805" t="s">
        <v>57</v>
      </c>
      <c r="X805" t="s">
        <v>52</v>
      </c>
      <c r="Y805" t="s">
        <v>52</v>
      </c>
      <c r="Z805">
        <v>24</v>
      </c>
      <c r="AA805">
        <v>121</v>
      </c>
      <c r="AB805">
        <v>94</v>
      </c>
      <c r="AC805" t="s">
        <v>59</v>
      </c>
      <c r="AD805" t="s">
        <v>68</v>
      </c>
      <c r="AE805" t="s">
        <v>52</v>
      </c>
      <c r="AF805" t="s">
        <v>62</v>
      </c>
      <c r="AG805" t="s">
        <v>64</v>
      </c>
      <c r="AH805" t="s">
        <v>52</v>
      </c>
      <c r="AI805" t="s">
        <v>52</v>
      </c>
      <c r="AJ805" t="s">
        <v>52</v>
      </c>
      <c r="AK805" t="s">
        <v>52</v>
      </c>
      <c r="AL805">
        <v>36</v>
      </c>
      <c r="AM805">
        <v>171</v>
      </c>
      <c r="AN805">
        <v>97</v>
      </c>
      <c r="AO805" t="s">
        <v>69</v>
      </c>
      <c r="AP805" t="s">
        <v>75</v>
      </c>
      <c r="AQ805" t="s">
        <v>52</v>
      </c>
      <c r="AR805" t="s">
        <v>62</v>
      </c>
      <c r="AS805" t="s">
        <v>71</v>
      </c>
      <c r="AT805" t="s">
        <v>71</v>
      </c>
      <c r="AU805" t="s">
        <v>71</v>
      </c>
      <c r="AV805">
        <v>7</v>
      </c>
      <c r="AW805" s="2" t="s">
        <v>65</v>
      </c>
      <c r="AX805" s="7">
        <v>480</v>
      </c>
    </row>
    <row r="806" spans="1:50" x14ac:dyDescent="0.15">
      <c r="A806">
        <v>21.2</v>
      </c>
      <c r="B806">
        <v>4.9945205479452097</v>
      </c>
      <c r="C806" t="s">
        <v>50</v>
      </c>
      <c r="D806" t="s">
        <v>51</v>
      </c>
      <c r="E806" t="s">
        <v>52</v>
      </c>
      <c r="F806">
        <v>2</v>
      </c>
      <c r="G806" t="s">
        <v>52</v>
      </c>
      <c r="H806" t="s">
        <v>61</v>
      </c>
      <c r="I806" t="s">
        <v>52</v>
      </c>
      <c r="J806" t="s">
        <v>52</v>
      </c>
      <c r="K806" t="s">
        <v>52</v>
      </c>
      <c r="L806" t="s">
        <v>52</v>
      </c>
      <c r="M806" t="s">
        <v>56</v>
      </c>
      <c r="N806" t="s">
        <v>56</v>
      </c>
      <c r="O806" t="s">
        <v>51</v>
      </c>
      <c r="P806" t="s">
        <v>52</v>
      </c>
      <c r="Q806" t="s">
        <v>56</v>
      </c>
      <c r="R806" t="s">
        <v>52</v>
      </c>
      <c r="S806" t="s">
        <v>56</v>
      </c>
      <c r="T806" t="s">
        <v>51</v>
      </c>
      <c r="U806">
        <v>24</v>
      </c>
      <c r="V806" t="s">
        <v>52</v>
      </c>
      <c r="W806" t="s">
        <v>57</v>
      </c>
      <c r="X806" t="s">
        <v>52</v>
      </c>
      <c r="Y806" t="s">
        <v>52</v>
      </c>
      <c r="Z806">
        <v>24</v>
      </c>
      <c r="AA806">
        <v>121</v>
      </c>
      <c r="AB806">
        <v>94</v>
      </c>
      <c r="AC806" t="s">
        <v>59</v>
      </c>
      <c r="AD806" t="s">
        <v>68</v>
      </c>
      <c r="AE806" t="s">
        <v>52</v>
      </c>
      <c r="AF806" t="s">
        <v>62</v>
      </c>
      <c r="AG806" t="s">
        <v>64</v>
      </c>
      <c r="AH806" t="s">
        <v>52</v>
      </c>
      <c r="AI806" t="s">
        <v>52</v>
      </c>
      <c r="AJ806" t="s">
        <v>52</v>
      </c>
      <c r="AK806" t="s">
        <v>52</v>
      </c>
      <c r="AL806">
        <v>36</v>
      </c>
      <c r="AM806">
        <v>130</v>
      </c>
      <c r="AN806">
        <v>98</v>
      </c>
      <c r="AO806" t="s">
        <v>59</v>
      </c>
      <c r="AP806" t="s">
        <v>75</v>
      </c>
      <c r="AQ806" t="s">
        <v>52</v>
      </c>
      <c r="AR806" t="s">
        <v>62</v>
      </c>
      <c r="AS806" t="s">
        <v>71</v>
      </c>
      <c r="AT806" t="s">
        <v>71</v>
      </c>
      <c r="AU806" t="s">
        <v>71</v>
      </c>
      <c r="AV806">
        <v>0</v>
      </c>
      <c r="AW806" s="2" t="s">
        <v>65</v>
      </c>
      <c r="AX806" s="7">
        <v>240</v>
      </c>
    </row>
    <row r="807" spans="1:50" x14ac:dyDescent="0.15">
      <c r="A807">
        <v>32.200000000000003</v>
      </c>
      <c r="B807">
        <v>4.5561643835616401</v>
      </c>
      <c r="C807" t="s">
        <v>50</v>
      </c>
      <c r="D807" t="s">
        <v>51</v>
      </c>
      <c r="E807" t="s">
        <v>66</v>
      </c>
      <c r="F807">
        <v>15</v>
      </c>
      <c r="G807" t="s">
        <v>52</v>
      </c>
      <c r="H807" t="s">
        <v>61</v>
      </c>
      <c r="I807" t="s">
        <v>61</v>
      </c>
      <c r="J807" t="s">
        <v>52</v>
      </c>
      <c r="K807" t="s">
        <v>52</v>
      </c>
      <c r="L807" t="s">
        <v>52</v>
      </c>
      <c r="M807" t="s">
        <v>51</v>
      </c>
      <c r="N807" t="s">
        <v>51</v>
      </c>
      <c r="O807" t="s">
        <v>56</v>
      </c>
      <c r="P807" t="s">
        <v>56</v>
      </c>
      <c r="Q807" t="s">
        <v>56</v>
      </c>
      <c r="R807" t="s">
        <v>56</v>
      </c>
      <c r="S807" t="s">
        <v>56</v>
      </c>
      <c r="T807" t="s">
        <v>56</v>
      </c>
      <c r="U807">
        <v>48</v>
      </c>
      <c r="V807">
        <v>4</v>
      </c>
      <c r="W807" t="s">
        <v>57</v>
      </c>
      <c r="X807">
        <v>38.5</v>
      </c>
      <c r="Y807" t="s">
        <v>58</v>
      </c>
      <c r="Z807">
        <v>40</v>
      </c>
      <c r="AA807">
        <v>160</v>
      </c>
      <c r="AB807">
        <v>94</v>
      </c>
      <c r="AC807" t="s">
        <v>59</v>
      </c>
      <c r="AD807" t="s">
        <v>68</v>
      </c>
      <c r="AE807" t="s">
        <v>52</v>
      </c>
      <c r="AF807" t="s">
        <v>62</v>
      </c>
      <c r="AG807" t="s">
        <v>52</v>
      </c>
      <c r="AH807" t="s">
        <v>52</v>
      </c>
      <c r="AI807" t="s">
        <v>61</v>
      </c>
      <c r="AJ807" t="s">
        <v>52</v>
      </c>
      <c r="AK807" t="s">
        <v>52</v>
      </c>
      <c r="AL807">
        <v>36</v>
      </c>
      <c r="AM807" t="s">
        <v>52</v>
      </c>
      <c r="AN807">
        <v>94</v>
      </c>
      <c r="AO807" t="s">
        <v>59</v>
      </c>
      <c r="AP807" t="s">
        <v>60</v>
      </c>
      <c r="AQ807" t="s">
        <v>52</v>
      </c>
      <c r="AR807" t="s">
        <v>52</v>
      </c>
      <c r="AS807" t="s">
        <v>61</v>
      </c>
      <c r="AT807" t="s">
        <v>61</v>
      </c>
      <c r="AU807" t="s">
        <v>52</v>
      </c>
      <c r="AV807">
        <v>1</v>
      </c>
      <c r="AW807" s="2" t="s">
        <v>70</v>
      </c>
      <c r="AX807" s="7">
        <v>60</v>
      </c>
    </row>
    <row r="808" spans="1:50" x14ac:dyDescent="0.15">
      <c r="A808">
        <v>20</v>
      </c>
      <c r="B808">
        <v>1.84383561643836</v>
      </c>
      <c r="C808" t="s">
        <v>50</v>
      </c>
      <c r="D808" t="s">
        <v>51</v>
      </c>
      <c r="E808" t="s">
        <v>52</v>
      </c>
      <c r="F808">
        <v>0.5</v>
      </c>
      <c r="G808" t="s">
        <v>73</v>
      </c>
      <c r="H808" t="s">
        <v>78</v>
      </c>
      <c r="I808" t="s">
        <v>61</v>
      </c>
      <c r="J808" t="s">
        <v>52</v>
      </c>
      <c r="K808" t="s">
        <v>52</v>
      </c>
      <c r="L808" t="s">
        <v>52</v>
      </c>
      <c r="M808" t="s">
        <v>51</v>
      </c>
      <c r="N808" t="s">
        <v>51</v>
      </c>
      <c r="O808" t="s">
        <v>51</v>
      </c>
      <c r="P808" t="s">
        <v>51</v>
      </c>
      <c r="Q808" t="s">
        <v>56</v>
      </c>
      <c r="R808" t="s">
        <v>52</v>
      </c>
      <c r="S808" t="s">
        <v>52</v>
      </c>
      <c r="T808" t="s">
        <v>52</v>
      </c>
      <c r="U808" t="s">
        <v>52</v>
      </c>
      <c r="V808" t="s">
        <v>52</v>
      </c>
      <c r="W808" t="s">
        <v>57</v>
      </c>
      <c r="X808">
        <v>37.200000000000003</v>
      </c>
      <c r="Y808" t="s">
        <v>58</v>
      </c>
      <c r="Z808">
        <v>56</v>
      </c>
      <c r="AA808">
        <v>120</v>
      </c>
      <c r="AB808">
        <v>91</v>
      </c>
      <c r="AC808" t="s">
        <v>59</v>
      </c>
      <c r="AD808" t="s">
        <v>60</v>
      </c>
      <c r="AE808" t="s">
        <v>52</v>
      </c>
      <c r="AF808" t="s">
        <v>62</v>
      </c>
      <c r="AG808" t="s">
        <v>52</v>
      </c>
      <c r="AH808" t="s">
        <v>52</v>
      </c>
      <c r="AI808" t="s">
        <v>52</v>
      </c>
      <c r="AJ808" t="s">
        <v>52</v>
      </c>
      <c r="AK808" t="s">
        <v>52</v>
      </c>
      <c r="AL808">
        <v>46</v>
      </c>
      <c r="AM808">
        <v>128</v>
      </c>
      <c r="AN808">
        <v>94</v>
      </c>
      <c r="AO808" t="s">
        <v>59</v>
      </c>
      <c r="AP808" t="s">
        <v>75</v>
      </c>
      <c r="AQ808" t="s">
        <v>52</v>
      </c>
      <c r="AR808" t="s">
        <v>62</v>
      </c>
      <c r="AS808" t="s">
        <v>64</v>
      </c>
      <c r="AT808" t="s">
        <v>61</v>
      </c>
      <c r="AU808" t="s">
        <v>71</v>
      </c>
      <c r="AV808">
        <v>3</v>
      </c>
      <c r="AW808" s="2" t="s">
        <v>65</v>
      </c>
      <c r="AX808" s="7">
        <v>240</v>
      </c>
    </row>
    <row r="809" spans="1:50" x14ac:dyDescent="0.15">
      <c r="A809">
        <v>19.8</v>
      </c>
      <c r="B809">
        <v>1.56438356164384</v>
      </c>
      <c r="C809" t="s">
        <v>50</v>
      </c>
      <c r="D809" t="s">
        <v>51</v>
      </c>
      <c r="E809" t="s">
        <v>52</v>
      </c>
      <c r="F809">
        <v>0.5</v>
      </c>
      <c r="G809" t="s">
        <v>73</v>
      </c>
      <c r="H809" t="s">
        <v>78</v>
      </c>
      <c r="I809" t="s">
        <v>52</v>
      </c>
      <c r="J809" t="s">
        <v>52</v>
      </c>
      <c r="K809" t="s">
        <v>52</v>
      </c>
      <c r="L809" t="s">
        <v>52</v>
      </c>
      <c r="M809" t="s">
        <v>51</v>
      </c>
      <c r="N809" t="s">
        <v>51</v>
      </c>
      <c r="O809" t="s">
        <v>51</v>
      </c>
      <c r="P809" t="s">
        <v>52</v>
      </c>
      <c r="Q809" t="s">
        <v>56</v>
      </c>
      <c r="R809" t="s">
        <v>56</v>
      </c>
      <c r="S809" t="s">
        <v>56</v>
      </c>
      <c r="T809" t="s">
        <v>56</v>
      </c>
      <c r="U809">
        <v>48</v>
      </c>
      <c r="V809">
        <v>1</v>
      </c>
      <c r="W809" t="s">
        <v>57</v>
      </c>
      <c r="X809" t="s">
        <v>52</v>
      </c>
      <c r="Y809" t="s">
        <v>52</v>
      </c>
      <c r="Z809">
        <v>72</v>
      </c>
      <c r="AA809">
        <v>161</v>
      </c>
      <c r="AB809">
        <v>97</v>
      </c>
      <c r="AC809" t="s">
        <v>59</v>
      </c>
      <c r="AD809" t="s">
        <v>68</v>
      </c>
      <c r="AE809" t="s">
        <v>52</v>
      </c>
      <c r="AF809" t="s">
        <v>62</v>
      </c>
      <c r="AG809" t="s">
        <v>52</v>
      </c>
      <c r="AH809" t="s">
        <v>52</v>
      </c>
      <c r="AI809" t="s">
        <v>52</v>
      </c>
      <c r="AJ809" t="s">
        <v>52</v>
      </c>
      <c r="AK809" t="s">
        <v>52</v>
      </c>
      <c r="AL809" t="s">
        <v>52</v>
      </c>
      <c r="AM809" t="s">
        <v>52</v>
      </c>
      <c r="AN809" t="s">
        <v>52</v>
      </c>
      <c r="AO809" t="s">
        <v>52</v>
      </c>
      <c r="AP809" t="s">
        <v>52</v>
      </c>
      <c r="AQ809" t="s">
        <v>52</v>
      </c>
      <c r="AR809" t="s">
        <v>52</v>
      </c>
      <c r="AS809" t="s">
        <v>52</v>
      </c>
      <c r="AT809" t="s">
        <v>52</v>
      </c>
      <c r="AU809" t="s">
        <v>52</v>
      </c>
      <c r="AV809">
        <v>0</v>
      </c>
      <c r="AW809" s="2" t="s">
        <v>70</v>
      </c>
      <c r="AX809" s="7">
        <v>60</v>
      </c>
    </row>
    <row r="810" spans="1:50" x14ac:dyDescent="0.15">
      <c r="A810">
        <v>28.9</v>
      </c>
      <c r="B810">
        <v>3.4465753424657501</v>
      </c>
      <c r="C810" t="s">
        <v>50</v>
      </c>
      <c r="D810" t="s">
        <v>51</v>
      </c>
      <c r="E810" t="s">
        <v>52</v>
      </c>
      <c r="F810">
        <v>0.5</v>
      </c>
      <c r="G810" t="s">
        <v>67</v>
      </c>
      <c r="H810" t="s">
        <v>61</v>
      </c>
      <c r="I810" t="s">
        <v>52</v>
      </c>
      <c r="J810" t="s">
        <v>52</v>
      </c>
      <c r="K810" t="s">
        <v>52</v>
      </c>
      <c r="L810" t="s">
        <v>52</v>
      </c>
      <c r="M810" t="s">
        <v>51</v>
      </c>
      <c r="N810" t="s">
        <v>51</v>
      </c>
      <c r="O810" t="s">
        <v>51</v>
      </c>
      <c r="P810" t="s">
        <v>52</v>
      </c>
      <c r="Q810" t="s">
        <v>56</v>
      </c>
      <c r="R810" t="s">
        <v>56</v>
      </c>
      <c r="S810" t="s">
        <v>56</v>
      </c>
      <c r="T810" t="s">
        <v>56</v>
      </c>
      <c r="U810">
        <v>10</v>
      </c>
      <c r="V810">
        <v>0</v>
      </c>
      <c r="W810" t="s">
        <v>57</v>
      </c>
      <c r="X810">
        <v>36.200000000000003</v>
      </c>
      <c r="Y810" t="s">
        <v>63</v>
      </c>
      <c r="Z810">
        <v>40</v>
      </c>
      <c r="AA810">
        <v>118</v>
      </c>
      <c r="AB810">
        <v>88</v>
      </c>
      <c r="AC810" t="s">
        <v>59</v>
      </c>
      <c r="AD810" t="s">
        <v>68</v>
      </c>
      <c r="AE810" t="s">
        <v>52</v>
      </c>
      <c r="AF810" t="s">
        <v>76</v>
      </c>
      <c r="AG810" t="s">
        <v>52</v>
      </c>
      <c r="AH810" t="s">
        <v>52</v>
      </c>
      <c r="AI810" t="s">
        <v>52</v>
      </c>
      <c r="AJ810">
        <v>38</v>
      </c>
      <c r="AK810" t="s">
        <v>58</v>
      </c>
      <c r="AL810">
        <v>54</v>
      </c>
      <c r="AM810">
        <v>178</v>
      </c>
      <c r="AN810">
        <v>92</v>
      </c>
      <c r="AO810" t="s">
        <v>59</v>
      </c>
      <c r="AP810" t="s">
        <v>68</v>
      </c>
      <c r="AQ810" t="s">
        <v>52</v>
      </c>
      <c r="AR810" t="s">
        <v>88</v>
      </c>
      <c r="AS810" t="s">
        <v>71</v>
      </c>
      <c r="AT810" t="s">
        <v>71</v>
      </c>
      <c r="AU810" t="s">
        <v>77</v>
      </c>
      <c r="AV810">
        <v>4</v>
      </c>
      <c r="AW810" s="2" t="s">
        <v>72</v>
      </c>
      <c r="AX810" s="7">
        <v>120</v>
      </c>
    </row>
    <row r="811" spans="1:50" x14ac:dyDescent="0.15">
      <c r="A811">
        <v>28.9</v>
      </c>
      <c r="B811">
        <v>3.4465753424657501</v>
      </c>
      <c r="C811" t="s">
        <v>50</v>
      </c>
      <c r="D811" t="s">
        <v>51</v>
      </c>
      <c r="E811" t="s">
        <v>52</v>
      </c>
      <c r="F811">
        <v>0.5</v>
      </c>
      <c r="G811" t="s">
        <v>67</v>
      </c>
      <c r="H811" t="s">
        <v>61</v>
      </c>
      <c r="I811" t="s">
        <v>52</v>
      </c>
      <c r="J811" t="s">
        <v>52</v>
      </c>
      <c r="K811" t="s">
        <v>52</v>
      </c>
      <c r="L811" t="s">
        <v>52</v>
      </c>
      <c r="M811" t="s">
        <v>51</v>
      </c>
      <c r="N811" t="s">
        <v>51</v>
      </c>
      <c r="O811" t="s">
        <v>51</v>
      </c>
      <c r="P811" t="s">
        <v>52</v>
      </c>
      <c r="Q811" t="s">
        <v>56</v>
      </c>
      <c r="R811" t="s">
        <v>56</v>
      </c>
      <c r="S811" t="s">
        <v>56</v>
      </c>
      <c r="T811" t="s">
        <v>56</v>
      </c>
      <c r="U811">
        <v>10</v>
      </c>
      <c r="V811">
        <v>0</v>
      </c>
      <c r="W811" t="s">
        <v>57</v>
      </c>
      <c r="X811">
        <v>36.200000000000003</v>
      </c>
      <c r="Y811" t="s">
        <v>63</v>
      </c>
      <c r="Z811">
        <v>40</v>
      </c>
      <c r="AA811">
        <v>118</v>
      </c>
      <c r="AB811">
        <v>88</v>
      </c>
      <c r="AC811" t="s">
        <v>59</v>
      </c>
      <c r="AD811" t="s">
        <v>68</v>
      </c>
      <c r="AE811" t="s">
        <v>52</v>
      </c>
      <c r="AF811" t="s">
        <v>76</v>
      </c>
      <c r="AG811" t="s">
        <v>52</v>
      </c>
      <c r="AH811" t="s">
        <v>52</v>
      </c>
      <c r="AI811" t="s">
        <v>52</v>
      </c>
      <c r="AJ811" t="s">
        <v>52</v>
      </c>
      <c r="AK811" t="s">
        <v>52</v>
      </c>
      <c r="AL811">
        <v>40</v>
      </c>
      <c r="AM811">
        <v>140</v>
      </c>
      <c r="AN811">
        <v>95</v>
      </c>
      <c r="AO811" t="s">
        <v>69</v>
      </c>
      <c r="AP811" t="s">
        <v>75</v>
      </c>
      <c r="AQ811" t="s">
        <v>52</v>
      </c>
      <c r="AR811" t="s">
        <v>76</v>
      </c>
      <c r="AS811" t="s">
        <v>64</v>
      </c>
      <c r="AT811" t="s">
        <v>64</v>
      </c>
      <c r="AU811" t="s">
        <v>71</v>
      </c>
      <c r="AV811">
        <v>7</v>
      </c>
      <c r="AW811" s="2" t="s">
        <v>72</v>
      </c>
      <c r="AX811" s="7">
        <v>240</v>
      </c>
    </row>
    <row r="812" spans="1:50" x14ac:dyDescent="0.15">
      <c r="A812">
        <v>28.9</v>
      </c>
      <c r="B812">
        <v>3.4465753424657501</v>
      </c>
      <c r="C812" t="s">
        <v>50</v>
      </c>
      <c r="D812" t="s">
        <v>51</v>
      </c>
      <c r="E812" t="s">
        <v>52</v>
      </c>
      <c r="F812">
        <v>0.5</v>
      </c>
      <c r="G812" t="s">
        <v>67</v>
      </c>
      <c r="H812" t="s">
        <v>61</v>
      </c>
      <c r="I812" t="s">
        <v>52</v>
      </c>
      <c r="J812" t="s">
        <v>52</v>
      </c>
      <c r="K812" t="s">
        <v>52</v>
      </c>
      <c r="L812" t="s">
        <v>52</v>
      </c>
      <c r="M812" t="s">
        <v>51</v>
      </c>
      <c r="N812" t="s">
        <v>51</v>
      </c>
      <c r="O812" t="s">
        <v>51</v>
      </c>
      <c r="P812" t="s">
        <v>52</v>
      </c>
      <c r="Q812" t="s">
        <v>56</v>
      </c>
      <c r="R812" t="s">
        <v>56</v>
      </c>
      <c r="S812" t="s">
        <v>56</v>
      </c>
      <c r="T812" t="s">
        <v>56</v>
      </c>
      <c r="U812">
        <v>10</v>
      </c>
      <c r="V812">
        <v>0</v>
      </c>
      <c r="W812" t="s">
        <v>57</v>
      </c>
      <c r="X812">
        <v>36.200000000000003</v>
      </c>
      <c r="Y812" t="s">
        <v>63</v>
      </c>
      <c r="Z812">
        <v>40</v>
      </c>
      <c r="AA812">
        <v>118</v>
      </c>
      <c r="AB812">
        <v>88</v>
      </c>
      <c r="AC812" t="s">
        <v>59</v>
      </c>
      <c r="AD812" t="s">
        <v>68</v>
      </c>
      <c r="AE812" t="s">
        <v>52</v>
      </c>
      <c r="AF812" t="s">
        <v>76</v>
      </c>
      <c r="AG812" t="s">
        <v>52</v>
      </c>
      <c r="AH812" t="s">
        <v>52</v>
      </c>
      <c r="AI812" t="s">
        <v>52</v>
      </c>
      <c r="AJ812" t="s">
        <v>52</v>
      </c>
      <c r="AK812" t="s">
        <v>52</v>
      </c>
      <c r="AL812">
        <v>44</v>
      </c>
      <c r="AM812">
        <v>127</v>
      </c>
      <c r="AN812">
        <v>97</v>
      </c>
      <c r="AO812" t="s">
        <v>69</v>
      </c>
      <c r="AP812" t="s">
        <v>75</v>
      </c>
      <c r="AQ812" t="s">
        <v>52</v>
      </c>
      <c r="AR812" t="s">
        <v>76</v>
      </c>
      <c r="AS812" t="s">
        <v>64</v>
      </c>
      <c r="AT812" t="s">
        <v>71</v>
      </c>
      <c r="AU812" t="s">
        <v>71</v>
      </c>
      <c r="AV812">
        <v>11</v>
      </c>
      <c r="AW812" s="2" t="s">
        <v>72</v>
      </c>
      <c r="AX812" s="7">
        <v>480</v>
      </c>
    </row>
    <row r="813" spans="1:50" x14ac:dyDescent="0.15">
      <c r="A813">
        <v>18.8</v>
      </c>
      <c r="B813">
        <v>4.8739726027397303</v>
      </c>
      <c r="C813" t="s">
        <v>50</v>
      </c>
      <c r="D813" t="s">
        <v>51</v>
      </c>
      <c r="E813" t="s">
        <v>52</v>
      </c>
      <c r="F813">
        <v>2</v>
      </c>
      <c r="G813" t="s">
        <v>73</v>
      </c>
      <c r="H813" t="s">
        <v>74</v>
      </c>
      <c r="I813" t="s">
        <v>61</v>
      </c>
      <c r="J813" t="s">
        <v>52</v>
      </c>
      <c r="K813" t="s">
        <v>52</v>
      </c>
      <c r="L813" t="s">
        <v>52</v>
      </c>
      <c r="M813" t="s">
        <v>51</v>
      </c>
      <c r="N813" t="s">
        <v>51</v>
      </c>
      <c r="O813" t="s">
        <v>51</v>
      </c>
      <c r="P813" t="s">
        <v>51</v>
      </c>
      <c r="Q813" t="s">
        <v>51</v>
      </c>
      <c r="R813" t="s">
        <v>52</v>
      </c>
      <c r="S813" t="s">
        <v>56</v>
      </c>
      <c r="T813" t="s">
        <v>51</v>
      </c>
      <c r="U813">
        <v>8</v>
      </c>
      <c r="V813">
        <v>3</v>
      </c>
      <c r="W813" t="s">
        <v>57</v>
      </c>
      <c r="X813">
        <v>36.799999999999997</v>
      </c>
      <c r="Y813" t="s">
        <v>58</v>
      </c>
      <c r="Z813">
        <v>30</v>
      </c>
      <c r="AA813">
        <v>128</v>
      </c>
      <c r="AB813">
        <v>94</v>
      </c>
      <c r="AC813" t="s">
        <v>59</v>
      </c>
      <c r="AD813" t="s">
        <v>60</v>
      </c>
      <c r="AE813" t="s">
        <v>64</v>
      </c>
      <c r="AF813" t="s">
        <v>76</v>
      </c>
      <c r="AG813" t="s">
        <v>52</v>
      </c>
      <c r="AH813" t="s">
        <v>52</v>
      </c>
      <c r="AI813" t="s">
        <v>64</v>
      </c>
      <c r="AJ813" t="s">
        <v>52</v>
      </c>
      <c r="AK813" t="s">
        <v>52</v>
      </c>
      <c r="AL813">
        <v>26</v>
      </c>
      <c r="AM813">
        <v>146</v>
      </c>
      <c r="AN813">
        <v>96</v>
      </c>
      <c r="AO813" t="s">
        <v>59</v>
      </c>
      <c r="AP813" t="s">
        <v>60</v>
      </c>
      <c r="AQ813" t="s">
        <v>52</v>
      </c>
      <c r="AR813" t="s">
        <v>76</v>
      </c>
      <c r="AS813" t="s">
        <v>64</v>
      </c>
      <c r="AT813" t="s">
        <v>61</v>
      </c>
      <c r="AU813" t="s">
        <v>61</v>
      </c>
      <c r="AV813">
        <v>1</v>
      </c>
      <c r="AW813" s="2" t="s">
        <v>70</v>
      </c>
      <c r="AX813" s="7">
        <v>60</v>
      </c>
    </row>
    <row r="814" spans="1:50" x14ac:dyDescent="0.15">
      <c r="A814">
        <v>15.9</v>
      </c>
      <c r="B814">
        <v>3.4164383561643801</v>
      </c>
      <c r="C814" t="s">
        <v>50</v>
      </c>
      <c r="D814" t="s">
        <v>51</v>
      </c>
      <c r="E814" t="s">
        <v>66</v>
      </c>
      <c r="F814">
        <v>2</v>
      </c>
      <c r="G814" t="s">
        <v>67</v>
      </c>
      <c r="H814" t="s">
        <v>61</v>
      </c>
      <c r="I814" t="s">
        <v>61</v>
      </c>
      <c r="J814" t="s">
        <v>52</v>
      </c>
      <c r="K814" t="s">
        <v>52</v>
      </c>
      <c r="L814" t="s">
        <v>52</v>
      </c>
      <c r="M814" t="s">
        <v>51</v>
      </c>
      <c r="N814" t="s">
        <v>51</v>
      </c>
      <c r="O814" t="s">
        <v>51</v>
      </c>
      <c r="P814" t="s">
        <v>51</v>
      </c>
      <c r="Q814" t="s">
        <v>51</v>
      </c>
      <c r="R814" t="s">
        <v>52</v>
      </c>
      <c r="S814" t="s">
        <v>56</v>
      </c>
      <c r="T814" t="s">
        <v>56</v>
      </c>
      <c r="U814">
        <v>6</v>
      </c>
      <c r="V814">
        <v>1</v>
      </c>
      <c r="W814" t="s">
        <v>57</v>
      </c>
      <c r="X814">
        <v>38</v>
      </c>
      <c r="Y814" t="s">
        <v>63</v>
      </c>
      <c r="Z814">
        <v>28</v>
      </c>
      <c r="AA814">
        <v>140</v>
      </c>
      <c r="AB814">
        <v>93</v>
      </c>
      <c r="AC814" t="s">
        <v>59</v>
      </c>
      <c r="AD814" t="s">
        <v>68</v>
      </c>
      <c r="AE814" t="s">
        <v>64</v>
      </c>
      <c r="AF814" t="s">
        <v>62</v>
      </c>
      <c r="AG814" t="s">
        <v>52</v>
      </c>
      <c r="AH814" t="s">
        <v>52</v>
      </c>
      <c r="AI814" t="s">
        <v>52</v>
      </c>
      <c r="AJ814" t="s">
        <v>52</v>
      </c>
      <c r="AK814" t="s">
        <v>52</v>
      </c>
      <c r="AL814" t="s">
        <v>52</v>
      </c>
      <c r="AM814">
        <v>139</v>
      </c>
      <c r="AN814">
        <v>94</v>
      </c>
      <c r="AO814" t="s">
        <v>59</v>
      </c>
      <c r="AP814" t="s">
        <v>60</v>
      </c>
      <c r="AQ814" t="s">
        <v>52</v>
      </c>
      <c r="AR814" t="s">
        <v>52</v>
      </c>
      <c r="AS814" t="s">
        <v>61</v>
      </c>
      <c r="AT814" t="s">
        <v>61</v>
      </c>
      <c r="AU814" t="s">
        <v>61</v>
      </c>
      <c r="AV814">
        <v>1</v>
      </c>
      <c r="AW814" s="2" t="s">
        <v>65</v>
      </c>
      <c r="AX814" s="7">
        <v>60</v>
      </c>
    </row>
    <row r="815" spans="1:50" x14ac:dyDescent="0.15">
      <c r="A815">
        <v>15.9</v>
      </c>
      <c r="B815">
        <v>3.4164383561643801</v>
      </c>
      <c r="C815" t="s">
        <v>50</v>
      </c>
      <c r="D815" t="s">
        <v>51</v>
      </c>
      <c r="E815" t="s">
        <v>66</v>
      </c>
      <c r="F815">
        <v>2</v>
      </c>
      <c r="G815" t="s">
        <v>67</v>
      </c>
      <c r="H815" t="s">
        <v>61</v>
      </c>
      <c r="I815" t="s">
        <v>61</v>
      </c>
      <c r="J815" t="s">
        <v>52</v>
      </c>
      <c r="K815" t="s">
        <v>52</v>
      </c>
      <c r="L815" t="s">
        <v>52</v>
      </c>
      <c r="M815" t="s">
        <v>51</v>
      </c>
      <c r="N815" t="s">
        <v>51</v>
      </c>
      <c r="O815" t="s">
        <v>51</v>
      </c>
      <c r="P815" t="s">
        <v>51</v>
      </c>
      <c r="Q815" t="s">
        <v>51</v>
      </c>
      <c r="R815" t="s">
        <v>52</v>
      </c>
      <c r="S815" t="s">
        <v>56</v>
      </c>
      <c r="T815" t="s">
        <v>56</v>
      </c>
      <c r="U815">
        <v>6</v>
      </c>
      <c r="V815">
        <v>1</v>
      </c>
      <c r="W815" t="s">
        <v>57</v>
      </c>
      <c r="X815">
        <v>38</v>
      </c>
      <c r="Y815" t="s">
        <v>63</v>
      </c>
      <c r="Z815">
        <v>28</v>
      </c>
      <c r="AA815">
        <v>140</v>
      </c>
      <c r="AB815">
        <v>93</v>
      </c>
      <c r="AC815" t="s">
        <v>59</v>
      </c>
      <c r="AD815" t="s">
        <v>68</v>
      </c>
      <c r="AE815" t="s">
        <v>64</v>
      </c>
      <c r="AF815" t="s">
        <v>62</v>
      </c>
      <c r="AG815" t="s">
        <v>52</v>
      </c>
      <c r="AH815" t="s">
        <v>52</v>
      </c>
      <c r="AI815" t="s">
        <v>52</v>
      </c>
      <c r="AJ815" t="s">
        <v>52</v>
      </c>
      <c r="AK815" t="s">
        <v>52</v>
      </c>
      <c r="AL815">
        <v>40</v>
      </c>
      <c r="AM815">
        <v>132</v>
      </c>
      <c r="AN815">
        <v>94</v>
      </c>
      <c r="AO815" t="s">
        <v>59</v>
      </c>
      <c r="AP815" t="s">
        <v>52</v>
      </c>
      <c r="AQ815" t="s">
        <v>52</v>
      </c>
      <c r="AR815" t="s">
        <v>76</v>
      </c>
      <c r="AS815" t="s">
        <v>64</v>
      </c>
      <c r="AT815" t="s">
        <v>64</v>
      </c>
      <c r="AU815" t="s">
        <v>64</v>
      </c>
      <c r="AV815">
        <v>2</v>
      </c>
      <c r="AW815" s="2" t="s">
        <v>65</v>
      </c>
      <c r="AX815" s="7">
        <v>120</v>
      </c>
    </row>
    <row r="816" spans="1:50" x14ac:dyDescent="0.15">
      <c r="A816">
        <v>15.9</v>
      </c>
      <c r="B816">
        <v>3.4164383561643801</v>
      </c>
      <c r="C816" t="s">
        <v>50</v>
      </c>
      <c r="D816" t="s">
        <v>51</v>
      </c>
      <c r="E816" t="s">
        <v>66</v>
      </c>
      <c r="F816">
        <v>2</v>
      </c>
      <c r="G816" t="s">
        <v>67</v>
      </c>
      <c r="H816" t="s">
        <v>61</v>
      </c>
      <c r="I816" t="s">
        <v>61</v>
      </c>
      <c r="J816" t="s">
        <v>52</v>
      </c>
      <c r="K816" t="s">
        <v>52</v>
      </c>
      <c r="L816" t="s">
        <v>52</v>
      </c>
      <c r="M816" t="s">
        <v>51</v>
      </c>
      <c r="N816" t="s">
        <v>51</v>
      </c>
      <c r="O816" t="s">
        <v>51</v>
      </c>
      <c r="P816" t="s">
        <v>51</v>
      </c>
      <c r="Q816" t="s">
        <v>51</v>
      </c>
      <c r="R816" t="s">
        <v>52</v>
      </c>
      <c r="S816" t="s">
        <v>56</v>
      </c>
      <c r="T816" t="s">
        <v>56</v>
      </c>
      <c r="U816">
        <v>6</v>
      </c>
      <c r="V816">
        <v>1</v>
      </c>
      <c r="W816" t="s">
        <v>57</v>
      </c>
      <c r="X816">
        <v>38</v>
      </c>
      <c r="Y816" t="s">
        <v>63</v>
      </c>
      <c r="Z816">
        <v>28</v>
      </c>
      <c r="AA816">
        <v>140</v>
      </c>
      <c r="AB816">
        <v>93</v>
      </c>
      <c r="AC816" t="s">
        <v>59</v>
      </c>
      <c r="AD816" t="s">
        <v>68</v>
      </c>
      <c r="AE816" t="s">
        <v>64</v>
      </c>
      <c r="AF816" t="s">
        <v>62</v>
      </c>
      <c r="AG816" t="s">
        <v>52</v>
      </c>
      <c r="AH816" t="s">
        <v>52</v>
      </c>
      <c r="AI816" t="s">
        <v>52</v>
      </c>
      <c r="AJ816" t="s">
        <v>52</v>
      </c>
      <c r="AK816" t="s">
        <v>52</v>
      </c>
      <c r="AL816">
        <v>34</v>
      </c>
      <c r="AM816">
        <v>177</v>
      </c>
      <c r="AN816">
        <v>94</v>
      </c>
      <c r="AO816" t="s">
        <v>59</v>
      </c>
      <c r="AP816" t="s">
        <v>60</v>
      </c>
      <c r="AQ816" t="s">
        <v>52</v>
      </c>
      <c r="AR816" t="s">
        <v>62</v>
      </c>
      <c r="AS816" t="s">
        <v>61</v>
      </c>
      <c r="AT816" t="s">
        <v>61</v>
      </c>
      <c r="AU816" t="s">
        <v>61</v>
      </c>
      <c r="AV816">
        <v>2</v>
      </c>
      <c r="AW816" s="2" t="s">
        <v>65</v>
      </c>
      <c r="AX816" s="7">
        <v>240</v>
      </c>
    </row>
    <row r="817" spans="1:50" x14ac:dyDescent="0.15">
      <c r="A817">
        <v>14.2</v>
      </c>
      <c r="B817">
        <v>2.29315068493151</v>
      </c>
      <c r="C817" t="s">
        <v>50</v>
      </c>
      <c r="D817" t="s">
        <v>51</v>
      </c>
      <c r="E817" t="s">
        <v>52</v>
      </c>
      <c r="F817">
        <v>2</v>
      </c>
      <c r="G817" t="s">
        <v>61</v>
      </c>
      <c r="H817" t="s">
        <v>61</v>
      </c>
      <c r="I817" t="s">
        <v>61</v>
      </c>
      <c r="J817" t="s">
        <v>52</v>
      </c>
      <c r="K817" t="s">
        <v>56</v>
      </c>
      <c r="L817" t="s">
        <v>52</v>
      </c>
      <c r="M817" t="s">
        <v>51</v>
      </c>
      <c r="N817" t="s">
        <v>51</v>
      </c>
      <c r="O817" t="s">
        <v>51</v>
      </c>
      <c r="P817" t="s">
        <v>51</v>
      </c>
      <c r="Q817" t="s">
        <v>51</v>
      </c>
      <c r="R817" t="s">
        <v>52</v>
      </c>
      <c r="S817" t="s">
        <v>56</v>
      </c>
      <c r="T817" t="s">
        <v>51</v>
      </c>
      <c r="U817">
        <v>12</v>
      </c>
      <c r="V817">
        <v>0</v>
      </c>
      <c r="W817" t="s">
        <v>57</v>
      </c>
      <c r="X817">
        <v>37.4</v>
      </c>
      <c r="Y817" t="s">
        <v>58</v>
      </c>
      <c r="Z817">
        <v>21</v>
      </c>
      <c r="AA817">
        <v>151</v>
      </c>
      <c r="AB817">
        <v>94</v>
      </c>
      <c r="AC817" t="s">
        <v>59</v>
      </c>
      <c r="AD817" t="s">
        <v>60</v>
      </c>
      <c r="AE817" t="s">
        <v>64</v>
      </c>
      <c r="AF817" t="s">
        <v>62</v>
      </c>
      <c r="AG817" t="s">
        <v>61</v>
      </c>
      <c r="AH817" t="s">
        <v>61</v>
      </c>
      <c r="AI817" t="s">
        <v>52</v>
      </c>
      <c r="AJ817" t="s">
        <v>52</v>
      </c>
      <c r="AK817" t="s">
        <v>52</v>
      </c>
      <c r="AL817">
        <v>30</v>
      </c>
      <c r="AM817" t="s">
        <v>52</v>
      </c>
      <c r="AN817" t="s">
        <v>52</v>
      </c>
      <c r="AO817" t="s">
        <v>52</v>
      </c>
      <c r="AP817" t="s">
        <v>60</v>
      </c>
      <c r="AQ817" t="s">
        <v>52</v>
      </c>
      <c r="AR817" t="s">
        <v>76</v>
      </c>
      <c r="AS817" t="s">
        <v>52</v>
      </c>
      <c r="AT817" t="s">
        <v>52</v>
      </c>
      <c r="AU817" t="s">
        <v>52</v>
      </c>
      <c r="AV817">
        <v>0</v>
      </c>
      <c r="AW817" s="2" t="s">
        <v>65</v>
      </c>
      <c r="AX817" s="7">
        <v>60</v>
      </c>
    </row>
    <row r="818" spans="1:50" x14ac:dyDescent="0.15">
      <c r="A818">
        <v>14.2</v>
      </c>
      <c r="B818">
        <v>2.29315068493151</v>
      </c>
      <c r="C818" t="s">
        <v>50</v>
      </c>
      <c r="D818" t="s">
        <v>51</v>
      </c>
      <c r="E818" t="s">
        <v>52</v>
      </c>
      <c r="F818">
        <v>2</v>
      </c>
      <c r="G818" t="s">
        <v>61</v>
      </c>
      <c r="H818" t="s">
        <v>61</v>
      </c>
      <c r="I818" t="s">
        <v>61</v>
      </c>
      <c r="J818" t="s">
        <v>52</v>
      </c>
      <c r="K818" t="s">
        <v>56</v>
      </c>
      <c r="L818" t="s">
        <v>52</v>
      </c>
      <c r="M818" t="s">
        <v>51</v>
      </c>
      <c r="N818" t="s">
        <v>51</v>
      </c>
      <c r="O818" t="s">
        <v>51</v>
      </c>
      <c r="P818" t="s">
        <v>51</v>
      </c>
      <c r="Q818" t="s">
        <v>51</v>
      </c>
      <c r="R818" t="s">
        <v>52</v>
      </c>
      <c r="S818" t="s">
        <v>56</v>
      </c>
      <c r="T818" t="s">
        <v>51</v>
      </c>
      <c r="U818">
        <v>12</v>
      </c>
      <c r="V818">
        <v>0</v>
      </c>
      <c r="W818" t="s">
        <v>57</v>
      </c>
      <c r="X818">
        <v>37.4</v>
      </c>
      <c r="Y818" t="s">
        <v>58</v>
      </c>
      <c r="Z818">
        <v>21</v>
      </c>
      <c r="AA818">
        <v>151</v>
      </c>
      <c r="AB818">
        <v>94</v>
      </c>
      <c r="AC818" t="s">
        <v>59</v>
      </c>
      <c r="AD818" t="s">
        <v>60</v>
      </c>
      <c r="AE818" t="s">
        <v>64</v>
      </c>
      <c r="AF818" t="s">
        <v>62</v>
      </c>
      <c r="AG818" t="s">
        <v>61</v>
      </c>
      <c r="AH818" t="s">
        <v>61</v>
      </c>
      <c r="AI818" t="s">
        <v>52</v>
      </c>
      <c r="AJ818" t="s">
        <v>52</v>
      </c>
      <c r="AK818" t="s">
        <v>52</v>
      </c>
      <c r="AL818">
        <v>25</v>
      </c>
      <c r="AM818" t="s">
        <v>52</v>
      </c>
      <c r="AN818">
        <v>95</v>
      </c>
      <c r="AO818" t="s">
        <v>59</v>
      </c>
      <c r="AP818" t="s">
        <v>68</v>
      </c>
      <c r="AQ818" t="s">
        <v>52</v>
      </c>
      <c r="AR818" t="s">
        <v>52</v>
      </c>
      <c r="AS818" t="s">
        <v>61</v>
      </c>
      <c r="AT818" t="s">
        <v>61</v>
      </c>
      <c r="AU818" t="s">
        <v>52</v>
      </c>
      <c r="AV818">
        <v>1</v>
      </c>
      <c r="AW818" s="2" t="s">
        <v>65</v>
      </c>
      <c r="AX818" s="7">
        <v>120</v>
      </c>
    </row>
    <row r="819" spans="1:50" x14ac:dyDescent="0.15">
      <c r="A819">
        <v>12.5</v>
      </c>
      <c r="B819">
        <v>2.3452054794520598</v>
      </c>
      <c r="C819" t="s">
        <v>50</v>
      </c>
      <c r="D819" t="s">
        <v>51</v>
      </c>
      <c r="E819" t="s">
        <v>52</v>
      </c>
      <c r="F819">
        <v>1</v>
      </c>
      <c r="G819" t="s">
        <v>61</v>
      </c>
      <c r="H819" t="s">
        <v>54</v>
      </c>
      <c r="I819" t="s">
        <v>55</v>
      </c>
      <c r="J819" t="s">
        <v>52</v>
      </c>
      <c r="K819" t="s">
        <v>52</v>
      </c>
      <c r="L819" t="s">
        <v>52</v>
      </c>
      <c r="M819" t="s">
        <v>51</v>
      </c>
      <c r="N819" t="s">
        <v>51</v>
      </c>
      <c r="O819" t="s">
        <v>51</v>
      </c>
      <c r="P819" t="s">
        <v>56</v>
      </c>
      <c r="Q819" t="s">
        <v>56</v>
      </c>
      <c r="R819" t="s">
        <v>52</v>
      </c>
      <c r="S819" t="s">
        <v>56</v>
      </c>
      <c r="T819" t="s">
        <v>56</v>
      </c>
      <c r="U819">
        <v>72</v>
      </c>
      <c r="V819">
        <v>1</v>
      </c>
      <c r="W819" t="s">
        <v>57</v>
      </c>
      <c r="X819">
        <v>37.299999999999997</v>
      </c>
      <c r="Y819" t="s">
        <v>63</v>
      </c>
      <c r="Z819">
        <v>32</v>
      </c>
      <c r="AA819">
        <v>148</v>
      </c>
      <c r="AB819">
        <v>96</v>
      </c>
      <c r="AC819" t="s">
        <v>59</v>
      </c>
      <c r="AD819" t="s">
        <v>75</v>
      </c>
      <c r="AE819" t="s">
        <v>64</v>
      </c>
      <c r="AF819" t="s">
        <v>62</v>
      </c>
      <c r="AG819" t="s">
        <v>61</v>
      </c>
      <c r="AH819" t="s">
        <v>61</v>
      </c>
      <c r="AI819" t="s">
        <v>52</v>
      </c>
      <c r="AJ819" t="s">
        <v>52</v>
      </c>
      <c r="AK819" t="s">
        <v>52</v>
      </c>
      <c r="AL819" t="s">
        <v>52</v>
      </c>
      <c r="AM819" t="s">
        <v>52</v>
      </c>
      <c r="AN819" t="s">
        <v>52</v>
      </c>
      <c r="AO819" t="s">
        <v>52</v>
      </c>
      <c r="AP819" t="s">
        <v>75</v>
      </c>
      <c r="AQ819" t="s">
        <v>52</v>
      </c>
      <c r="AR819" t="s">
        <v>52</v>
      </c>
      <c r="AS819" t="s">
        <v>61</v>
      </c>
      <c r="AT819" t="s">
        <v>61</v>
      </c>
      <c r="AU819" t="s">
        <v>52</v>
      </c>
      <c r="AV819">
        <v>1</v>
      </c>
      <c r="AW819" s="2" t="s">
        <v>70</v>
      </c>
      <c r="AX819" s="7">
        <v>60</v>
      </c>
    </row>
    <row r="820" spans="1:50" x14ac:dyDescent="0.15">
      <c r="A820">
        <v>9.6</v>
      </c>
      <c r="B820">
        <v>1.2219178082191799</v>
      </c>
      <c r="C820" t="s">
        <v>50</v>
      </c>
      <c r="D820" t="s">
        <v>51</v>
      </c>
      <c r="E820" t="s">
        <v>52</v>
      </c>
      <c r="F820">
        <v>1</v>
      </c>
      <c r="G820" t="s">
        <v>61</v>
      </c>
      <c r="H820" t="s">
        <v>61</v>
      </c>
      <c r="I820" t="s">
        <v>55</v>
      </c>
      <c r="J820" t="s">
        <v>52</v>
      </c>
      <c r="K820" t="s">
        <v>52</v>
      </c>
      <c r="L820" t="s">
        <v>52</v>
      </c>
      <c r="M820" t="s">
        <v>51</v>
      </c>
      <c r="N820" t="s">
        <v>51</v>
      </c>
      <c r="O820" t="s">
        <v>51</v>
      </c>
      <c r="P820" t="s">
        <v>56</v>
      </c>
      <c r="Q820" t="s">
        <v>56</v>
      </c>
      <c r="R820" t="s">
        <v>52</v>
      </c>
      <c r="S820" t="s">
        <v>56</v>
      </c>
      <c r="T820" t="s">
        <v>56</v>
      </c>
      <c r="U820" t="s">
        <v>52</v>
      </c>
      <c r="V820">
        <v>2</v>
      </c>
      <c r="W820" t="s">
        <v>57</v>
      </c>
      <c r="X820">
        <v>37</v>
      </c>
      <c r="Y820" t="s">
        <v>58</v>
      </c>
      <c r="Z820">
        <v>36</v>
      </c>
      <c r="AA820">
        <v>134</v>
      </c>
      <c r="AB820">
        <v>100</v>
      </c>
      <c r="AC820" t="s">
        <v>59</v>
      </c>
      <c r="AD820" t="s">
        <v>68</v>
      </c>
      <c r="AE820" t="s">
        <v>64</v>
      </c>
      <c r="AF820" t="s">
        <v>62</v>
      </c>
      <c r="AG820" t="s">
        <v>52</v>
      </c>
      <c r="AH820" t="s">
        <v>52</v>
      </c>
      <c r="AI820" t="s">
        <v>52</v>
      </c>
      <c r="AJ820" t="s">
        <v>52</v>
      </c>
      <c r="AK820" t="s">
        <v>52</v>
      </c>
      <c r="AL820">
        <v>36</v>
      </c>
      <c r="AM820">
        <v>134</v>
      </c>
      <c r="AN820">
        <v>98</v>
      </c>
      <c r="AO820" t="s">
        <v>59</v>
      </c>
      <c r="AP820" t="s">
        <v>60</v>
      </c>
      <c r="AQ820" t="s">
        <v>52</v>
      </c>
      <c r="AR820" t="s">
        <v>62</v>
      </c>
      <c r="AS820" t="s">
        <v>61</v>
      </c>
      <c r="AT820" t="s">
        <v>61</v>
      </c>
      <c r="AU820" t="s">
        <v>61</v>
      </c>
      <c r="AV820">
        <v>0</v>
      </c>
      <c r="AW820" s="2" t="s">
        <v>70</v>
      </c>
      <c r="AX820" s="7">
        <v>60</v>
      </c>
    </row>
    <row r="821" spans="1:50" x14ac:dyDescent="0.15">
      <c r="A821">
        <v>19.100000000000001</v>
      </c>
      <c r="B821">
        <v>4.9095890410958898</v>
      </c>
      <c r="C821" t="s">
        <v>50</v>
      </c>
      <c r="D821" t="s">
        <v>51</v>
      </c>
      <c r="E821" t="s">
        <v>66</v>
      </c>
      <c r="F821" t="s">
        <v>52</v>
      </c>
      <c r="G821" t="s">
        <v>61</v>
      </c>
      <c r="H821" t="s">
        <v>54</v>
      </c>
      <c r="I821" t="s">
        <v>61</v>
      </c>
      <c r="J821" t="s">
        <v>52</v>
      </c>
      <c r="K821" t="s">
        <v>52</v>
      </c>
      <c r="L821" t="s">
        <v>52</v>
      </c>
      <c r="M821" t="s">
        <v>51</v>
      </c>
      <c r="N821" t="s">
        <v>51</v>
      </c>
      <c r="O821" t="s">
        <v>51</v>
      </c>
      <c r="P821" t="s">
        <v>52</v>
      </c>
      <c r="Q821" t="s">
        <v>52</v>
      </c>
      <c r="R821" t="s">
        <v>52</v>
      </c>
      <c r="S821" t="s">
        <v>56</v>
      </c>
      <c r="T821" t="s">
        <v>56</v>
      </c>
      <c r="U821">
        <v>48</v>
      </c>
      <c r="V821">
        <v>2</v>
      </c>
      <c r="W821" t="s">
        <v>57</v>
      </c>
      <c r="X821">
        <v>38.5</v>
      </c>
      <c r="Y821" t="s">
        <v>63</v>
      </c>
      <c r="Z821">
        <v>22</v>
      </c>
      <c r="AA821">
        <v>126</v>
      </c>
      <c r="AB821">
        <v>98</v>
      </c>
      <c r="AC821" t="s">
        <v>59</v>
      </c>
      <c r="AD821" t="s">
        <v>60</v>
      </c>
      <c r="AE821" t="s">
        <v>52</v>
      </c>
      <c r="AF821" t="s">
        <v>62</v>
      </c>
      <c r="AG821" t="s">
        <v>64</v>
      </c>
      <c r="AH821" t="s">
        <v>52</v>
      </c>
      <c r="AI821" t="s">
        <v>52</v>
      </c>
      <c r="AJ821" t="s">
        <v>52</v>
      </c>
      <c r="AK821" t="s">
        <v>52</v>
      </c>
      <c r="AL821">
        <v>20</v>
      </c>
      <c r="AM821">
        <v>138</v>
      </c>
      <c r="AN821">
        <v>100</v>
      </c>
      <c r="AO821" t="s">
        <v>59</v>
      </c>
      <c r="AP821" t="s">
        <v>60</v>
      </c>
      <c r="AQ821" t="s">
        <v>52</v>
      </c>
      <c r="AR821" t="s">
        <v>76</v>
      </c>
      <c r="AS821" t="s">
        <v>61</v>
      </c>
      <c r="AT821" t="s">
        <v>61</v>
      </c>
      <c r="AU821" t="s">
        <v>64</v>
      </c>
      <c r="AV821">
        <v>1</v>
      </c>
      <c r="AW821" s="2" t="s">
        <v>70</v>
      </c>
      <c r="AX821" s="7">
        <v>60</v>
      </c>
    </row>
    <row r="822" spans="1:50" x14ac:dyDescent="0.15">
      <c r="A822">
        <v>19.100000000000001</v>
      </c>
      <c r="B822">
        <v>4.9095890410958898</v>
      </c>
      <c r="C822" t="s">
        <v>50</v>
      </c>
      <c r="D822" t="s">
        <v>51</v>
      </c>
      <c r="E822" t="s">
        <v>66</v>
      </c>
      <c r="F822" t="s">
        <v>52</v>
      </c>
      <c r="G822" t="s">
        <v>61</v>
      </c>
      <c r="H822" t="s">
        <v>54</v>
      </c>
      <c r="I822" t="s">
        <v>61</v>
      </c>
      <c r="J822" t="s">
        <v>52</v>
      </c>
      <c r="K822" t="s">
        <v>52</v>
      </c>
      <c r="L822" t="s">
        <v>52</v>
      </c>
      <c r="M822" t="s">
        <v>51</v>
      </c>
      <c r="N822" t="s">
        <v>51</v>
      </c>
      <c r="O822" t="s">
        <v>51</v>
      </c>
      <c r="P822" t="s">
        <v>52</v>
      </c>
      <c r="Q822" t="s">
        <v>52</v>
      </c>
      <c r="R822" t="s">
        <v>52</v>
      </c>
      <c r="S822" t="s">
        <v>56</v>
      </c>
      <c r="T822" t="s">
        <v>56</v>
      </c>
      <c r="U822">
        <v>48</v>
      </c>
      <c r="V822">
        <v>2</v>
      </c>
      <c r="W822" t="s">
        <v>57</v>
      </c>
      <c r="X822">
        <v>38.5</v>
      </c>
      <c r="Y822" t="s">
        <v>63</v>
      </c>
      <c r="Z822">
        <v>22</v>
      </c>
      <c r="AA822">
        <v>126</v>
      </c>
      <c r="AB822">
        <v>98</v>
      </c>
      <c r="AC822" t="s">
        <v>59</v>
      </c>
      <c r="AD822" t="s">
        <v>60</v>
      </c>
      <c r="AE822" t="s">
        <v>52</v>
      </c>
      <c r="AF822" t="s">
        <v>62</v>
      </c>
      <c r="AG822" t="s">
        <v>64</v>
      </c>
      <c r="AH822" t="s">
        <v>52</v>
      </c>
      <c r="AI822" t="s">
        <v>52</v>
      </c>
      <c r="AJ822" t="s">
        <v>52</v>
      </c>
      <c r="AK822" t="s">
        <v>52</v>
      </c>
      <c r="AL822">
        <v>22</v>
      </c>
      <c r="AM822">
        <v>126</v>
      </c>
      <c r="AN822">
        <v>100</v>
      </c>
      <c r="AO822" t="s">
        <v>59</v>
      </c>
      <c r="AP822" t="s">
        <v>75</v>
      </c>
      <c r="AQ822" t="s">
        <v>52</v>
      </c>
      <c r="AR822" t="s">
        <v>76</v>
      </c>
      <c r="AS822" t="s">
        <v>64</v>
      </c>
      <c r="AT822" t="s">
        <v>61</v>
      </c>
      <c r="AU822" t="s">
        <v>64</v>
      </c>
      <c r="AV822">
        <v>1</v>
      </c>
      <c r="AW822" s="2" t="s">
        <v>70</v>
      </c>
      <c r="AX822" s="7">
        <v>120</v>
      </c>
    </row>
    <row r="823" spans="1:50" x14ac:dyDescent="0.15">
      <c r="A823">
        <v>21.1</v>
      </c>
      <c r="B823">
        <v>3.7205479452054799</v>
      </c>
      <c r="C823" t="s">
        <v>50</v>
      </c>
      <c r="D823" t="s">
        <v>51</v>
      </c>
      <c r="E823" t="s">
        <v>79</v>
      </c>
      <c r="F823">
        <v>3</v>
      </c>
      <c r="G823" t="s">
        <v>61</v>
      </c>
      <c r="H823" t="s">
        <v>61</v>
      </c>
      <c r="I823" t="s">
        <v>61</v>
      </c>
      <c r="J823" t="s">
        <v>52</v>
      </c>
      <c r="K823" t="s">
        <v>52</v>
      </c>
      <c r="L823" t="s">
        <v>52</v>
      </c>
      <c r="M823" t="s">
        <v>51</v>
      </c>
      <c r="N823" t="s">
        <v>51</v>
      </c>
      <c r="O823" t="s">
        <v>51</v>
      </c>
      <c r="P823" t="s">
        <v>51</v>
      </c>
      <c r="Q823" t="s">
        <v>52</v>
      </c>
      <c r="R823" t="s">
        <v>52</v>
      </c>
      <c r="S823" t="s">
        <v>56</v>
      </c>
      <c r="T823" t="s">
        <v>56</v>
      </c>
      <c r="U823">
        <v>48</v>
      </c>
      <c r="V823" t="s">
        <v>52</v>
      </c>
      <c r="W823" t="s">
        <v>57</v>
      </c>
      <c r="X823">
        <v>37.700000000000003</v>
      </c>
      <c r="Y823" t="s">
        <v>58</v>
      </c>
      <c r="Z823">
        <v>34</v>
      </c>
      <c r="AA823">
        <v>142</v>
      </c>
      <c r="AB823">
        <v>96</v>
      </c>
      <c r="AC823" t="s">
        <v>59</v>
      </c>
      <c r="AD823" t="s">
        <v>75</v>
      </c>
      <c r="AE823" t="s">
        <v>61</v>
      </c>
      <c r="AF823" t="s">
        <v>62</v>
      </c>
      <c r="AG823" t="s">
        <v>61</v>
      </c>
      <c r="AH823" t="s">
        <v>61</v>
      </c>
      <c r="AI823" t="s">
        <v>52</v>
      </c>
      <c r="AJ823" t="s">
        <v>52</v>
      </c>
      <c r="AK823" t="s">
        <v>52</v>
      </c>
      <c r="AL823" t="s">
        <v>52</v>
      </c>
      <c r="AM823" t="s">
        <v>52</v>
      </c>
      <c r="AN823" t="s">
        <v>52</v>
      </c>
      <c r="AO823" t="s">
        <v>52</v>
      </c>
      <c r="AP823" t="s">
        <v>68</v>
      </c>
      <c r="AQ823" t="s">
        <v>61</v>
      </c>
      <c r="AR823" t="s">
        <v>52</v>
      </c>
      <c r="AS823" t="s">
        <v>52</v>
      </c>
      <c r="AT823" t="s">
        <v>52</v>
      </c>
      <c r="AU823" t="s">
        <v>52</v>
      </c>
      <c r="AV823">
        <v>0</v>
      </c>
      <c r="AW823" s="2" t="s">
        <v>70</v>
      </c>
      <c r="AX823" s="7">
        <v>60</v>
      </c>
    </row>
    <row r="824" spans="1:50" x14ac:dyDescent="0.15">
      <c r="A824">
        <v>21.1</v>
      </c>
      <c r="B824">
        <v>3.7205479452054799</v>
      </c>
      <c r="C824" t="s">
        <v>50</v>
      </c>
      <c r="D824" t="s">
        <v>51</v>
      </c>
      <c r="E824" t="s">
        <v>79</v>
      </c>
      <c r="F824">
        <v>3</v>
      </c>
      <c r="G824" t="s">
        <v>61</v>
      </c>
      <c r="H824" t="s">
        <v>61</v>
      </c>
      <c r="I824" t="s">
        <v>61</v>
      </c>
      <c r="J824" t="s">
        <v>52</v>
      </c>
      <c r="K824" t="s">
        <v>52</v>
      </c>
      <c r="L824" t="s">
        <v>52</v>
      </c>
      <c r="M824" t="s">
        <v>51</v>
      </c>
      <c r="N824" t="s">
        <v>51</v>
      </c>
      <c r="O824" t="s">
        <v>51</v>
      </c>
      <c r="P824" t="s">
        <v>51</v>
      </c>
      <c r="Q824" t="s">
        <v>52</v>
      </c>
      <c r="R824" t="s">
        <v>52</v>
      </c>
      <c r="S824" t="s">
        <v>56</v>
      </c>
      <c r="T824" t="s">
        <v>56</v>
      </c>
      <c r="U824">
        <v>48</v>
      </c>
      <c r="V824" t="s">
        <v>52</v>
      </c>
      <c r="W824" t="s">
        <v>57</v>
      </c>
      <c r="X824">
        <v>37.700000000000003</v>
      </c>
      <c r="Y824" t="s">
        <v>58</v>
      </c>
      <c r="Z824">
        <v>34</v>
      </c>
      <c r="AA824">
        <v>142</v>
      </c>
      <c r="AB824">
        <v>96</v>
      </c>
      <c r="AC824" t="s">
        <v>59</v>
      </c>
      <c r="AD824" t="s">
        <v>75</v>
      </c>
      <c r="AE824" t="s">
        <v>61</v>
      </c>
      <c r="AF824" t="s">
        <v>62</v>
      </c>
      <c r="AG824" t="s">
        <v>61</v>
      </c>
      <c r="AH824" t="s">
        <v>61</v>
      </c>
      <c r="AI824" t="s">
        <v>52</v>
      </c>
      <c r="AJ824" t="s">
        <v>52</v>
      </c>
      <c r="AK824" t="s">
        <v>52</v>
      </c>
      <c r="AL824">
        <v>48</v>
      </c>
      <c r="AM824">
        <v>142</v>
      </c>
      <c r="AN824">
        <v>96</v>
      </c>
      <c r="AO824" t="s">
        <v>59</v>
      </c>
      <c r="AP824" t="s">
        <v>52</v>
      </c>
      <c r="AQ824" t="s">
        <v>52</v>
      </c>
      <c r="AR824" t="s">
        <v>52</v>
      </c>
      <c r="AS824" t="s">
        <v>61</v>
      </c>
      <c r="AT824" t="s">
        <v>61</v>
      </c>
      <c r="AU824" t="s">
        <v>52</v>
      </c>
      <c r="AV824">
        <v>1</v>
      </c>
      <c r="AW824" s="2" t="s">
        <v>70</v>
      </c>
      <c r="AX824" s="7">
        <v>120</v>
      </c>
    </row>
    <row r="825" spans="1:50" x14ac:dyDescent="0.15">
      <c r="A825">
        <v>18.100000000000001</v>
      </c>
      <c r="B825">
        <v>5.1150684931506802</v>
      </c>
      <c r="C825" t="s">
        <v>50</v>
      </c>
      <c r="D825" t="s">
        <v>51</v>
      </c>
      <c r="E825" t="s">
        <v>52</v>
      </c>
      <c r="F825">
        <v>1</v>
      </c>
      <c r="G825" t="s">
        <v>53</v>
      </c>
      <c r="H825" t="s">
        <v>74</v>
      </c>
      <c r="I825" t="s">
        <v>52</v>
      </c>
      <c r="J825" t="s">
        <v>51</v>
      </c>
      <c r="K825" t="s">
        <v>52</v>
      </c>
      <c r="L825" t="s">
        <v>52</v>
      </c>
      <c r="M825" t="s">
        <v>51</v>
      </c>
      <c r="N825" t="s">
        <v>51</v>
      </c>
      <c r="O825" t="s">
        <v>51</v>
      </c>
      <c r="P825" t="s">
        <v>56</v>
      </c>
      <c r="Q825" t="s">
        <v>51</v>
      </c>
      <c r="R825" t="s">
        <v>52</v>
      </c>
      <c r="S825" t="s">
        <v>51</v>
      </c>
      <c r="T825" t="s">
        <v>56</v>
      </c>
      <c r="U825">
        <v>24</v>
      </c>
      <c r="V825" t="s">
        <v>52</v>
      </c>
      <c r="W825" t="s">
        <v>57</v>
      </c>
      <c r="X825">
        <v>38.200000000000003</v>
      </c>
      <c r="Y825" t="s">
        <v>58</v>
      </c>
      <c r="Z825">
        <v>28</v>
      </c>
      <c r="AA825">
        <v>136</v>
      </c>
      <c r="AB825">
        <v>97</v>
      </c>
      <c r="AC825" t="s">
        <v>59</v>
      </c>
      <c r="AD825" t="s">
        <v>75</v>
      </c>
      <c r="AE825" t="s">
        <v>64</v>
      </c>
      <c r="AF825" t="s">
        <v>76</v>
      </c>
      <c r="AG825" t="s">
        <v>61</v>
      </c>
      <c r="AH825" t="s">
        <v>52</v>
      </c>
      <c r="AI825" t="s">
        <v>64</v>
      </c>
      <c r="AJ825" t="s">
        <v>52</v>
      </c>
      <c r="AK825" t="s">
        <v>52</v>
      </c>
      <c r="AL825" t="s">
        <v>52</v>
      </c>
      <c r="AM825" t="s">
        <v>52</v>
      </c>
      <c r="AN825" t="s">
        <v>52</v>
      </c>
      <c r="AO825" t="s">
        <v>52</v>
      </c>
      <c r="AP825" t="s">
        <v>60</v>
      </c>
      <c r="AQ825" t="s">
        <v>61</v>
      </c>
      <c r="AR825" t="s">
        <v>52</v>
      </c>
      <c r="AS825" t="s">
        <v>61</v>
      </c>
      <c r="AT825" t="s">
        <v>61</v>
      </c>
      <c r="AU825" t="s">
        <v>52</v>
      </c>
      <c r="AV825">
        <v>1</v>
      </c>
      <c r="AW825" s="2" t="s">
        <v>70</v>
      </c>
      <c r="AX825" s="7">
        <v>60</v>
      </c>
    </row>
    <row r="826" spans="1:50" x14ac:dyDescent="0.15">
      <c r="A826">
        <v>14.8</v>
      </c>
      <c r="B826">
        <v>3.68493150684932</v>
      </c>
      <c r="C826" t="s">
        <v>50</v>
      </c>
      <c r="D826" t="s">
        <v>51</v>
      </c>
      <c r="E826" t="s">
        <v>52</v>
      </c>
      <c r="F826">
        <v>1</v>
      </c>
      <c r="G826" t="s">
        <v>53</v>
      </c>
      <c r="H826" t="s">
        <v>74</v>
      </c>
      <c r="I826" t="s">
        <v>61</v>
      </c>
      <c r="J826" t="s">
        <v>52</v>
      </c>
      <c r="K826" t="s">
        <v>52</v>
      </c>
      <c r="L826" t="s">
        <v>52</v>
      </c>
      <c r="M826" t="s">
        <v>51</v>
      </c>
      <c r="N826" t="s">
        <v>51</v>
      </c>
      <c r="O826" t="s">
        <v>51</v>
      </c>
      <c r="P826" t="s">
        <v>56</v>
      </c>
      <c r="Q826" t="s">
        <v>51</v>
      </c>
      <c r="R826" t="s">
        <v>52</v>
      </c>
      <c r="S826" t="s">
        <v>51</v>
      </c>
      <c r="T826" t="s">
        <v>51</v>
      </c>
      <c r="U826">
        <v>48</v>
      </c>
      <c r="V826" t="s">
        <v>52</v>
      </c>
      <c r="W826" t="s">
        <v>57</v>
      </c>
      <c r="X826">
        <v>36.5</v>
      </c>
      <c r="Y826" t="s">
        <v>63</v>
      </c>
      <c r="Z826">
        <v>26</v>
      </c>
      <c r="AA826">
        <v>124</v>
      </c>
      <c r="AB826">
        <v>98</v>
      </c>
      <c r="AC826" t="s">
        <v>59</v>
      </c>
      <c r="AD826" t="s">
        <v>60</v>
      </c>
      <c r="AE826" t="s">
        <v>61</v>
      </c>
      <c r="AF826" t="s">
        <v>62</v>
      </c>
      <c r="AG826" t="s">
        <v>71</v>
      </c>
      <c r="AH826" t="s">
        <v>52</v>
      </c>
      <c r="AI826" t="s">
        <v>64</v>
      </c>
      <c r="AJ826" t="s">
        <v>52</v>
      </c>
      <c r="AK826" t="s">
        <v>52</v>
      </c>
      <c r="AL826">
        <v>26</v>
      </c>
      <c r="AM826" t="s">
        <v>52</v>
      </c>
      <c r="AN826">
        <v>98</v>
      </c>
      <c r="AO826" t="s">
        <v>59</v>
      </c>
      <c r="AP826" t="s">
        <v>52</v>
      </c>
      <c r="AQ826" t="s">
        <v>52</v>
      </c>
      <c r="AR826" t="s">
        <v>52</v>
      </c>
      <c r="AS826" t="s">
        <v>52</v>
      </c>
      <c r="AT826" t="s">
        <v>52</v>
      </c>
      <c r="AU826" t="s">
        <v>52</v>
      </c>
      <c r="AV826">
        <v>1</v>
      </c>
      <c r="AW826" s="2" t="s">
        <v>70</v>
      </c>
      <c r="AX826" s="7">
        <v>60</v>
      </c>
    </row>
    <row r="827" spans="1:50" x14ac:dyDescent="0.15">
      <c r="A827">
        <v>14.2</v>
      </c>
      <c r="B827">
        <v>3.4</v>
      </c>
      <c r="C827" t="s">
        <v>50</v>
      </c>
      <c r="D827" t="s">
        <v>51</v>
      </c>
      <c r="E827" t="s">
        <v>61</v>
      </c>
      <c r="F827">
        <v>1</v>
      </c>
      <c r="G827" t="s">
        <v>73</v>
      </c>
      <c r="H827" t="s">
        <v>74</v>
      </c>
      <c r="I827" t="s">
        <v>61</v>
      </c>
      <c r="J827" t="s">
        <v>56</v>
      </c>
      <c r="K827" t="s">
        <v>51</v>
      </c>
      <c r="L827" t="s">
        <v>52</v>
      </c>
      <c r="M827" t="s">
        <v>51</v>
      </c>
      <c r="N827" t="s">
        <v>51</v>
      </c>
      <c r="O827" t="s">
        <v>51</v>
      </c>
      <c r="P827" t="s">
        <v>56</v>
      </c>
      <c r="Q827" t="s">
        <v>51</v>
      </c>
      <c r="R827" t="s">
        <v>52</v>
      </c>
      <c r="S827" t="s">
        <v>51</v>
      </c>
      <c r="T827" t="s">
        <v>51</v>
      </c>
      <c r="U827">
        <v>48</v>
      </c>
      <c r="V827" t="s">
        <v>52</v>
      </c>
      <c r="W827" t="s">
        <v>57</v>
      </c>
      <c r="X827" t="s">
        <v>52</v>
      </c>
      <c r="Y827" t="s">
        <v>52</v>
      </c>
      <c r="Z827" t="s">
        <v>52</v>
      </c>
      <c r="AA827">
        <v>124</v>
      </c>
      <c r="AB827">
        <v>93</v>
      </c>
      <c r="AC827" t="s">
        <v>59</v>
      </c>
      <c r="AD827" t="s">
        <v>68</v>
      </c>
      <c r="AE827" t="s">
        <v>61</v>
      </c>
      <c r="AF827" t="s">
        <v>76</v>
      </c>
      <c r="AG827" t="s">
        <v>52</v>
      </c>
      <c r="AH827" t="s">
        <v>52</v>
      </c>
      <c r="AI827" t="s">
        <v>52</v>
      </c>
      <c r="AJ827" t="s">
        <v>52</v>
      </c>
      <c r="AK827" t="s">
        <v>52</v>
      </c>
      <c r="AL827" t="s">
        <v>52</v>
      </c>
      <c r="AM827" t="s">
        <v>52</v>
      </c>
      <c r="AN827" t="s">
        <v>52</v>
      </c>
      <c r="AO827" t="s">
        <v>52</v>
      </c>
      <c r="AP827" t="s">
        <v>68</v>
      </c>
      <c r="AQ827" t="s">
        <v>52</v>
      </c>
      <c r="AR827" t="s">
        <v>52</v>
      </c>
      <c r="AS827" t="s">
        <v>52</v>
      </c>
      <c r="AT827" t="s">
        <v>52</v>
      </c>
      <c r="AU827" t="s">
        <v>71</v>
      </c>
      <c r="AV827">
        <v>1</v>
      </c>
      <c r="AW827" s="2" t="s">
        <v>65</v>
      </c>
      <c r="AX827" s="7">
        <v>60</v>
      </c>
    </row>
    <row r="828" spans="1:50" x14ac:dyDescent="0.15">
      <c r="A828">
        <v>14.2</v>
      </c>
      <c r="B828">
        <v>3.4</v>
      </c>
      <c r="C828" t="s">
        <v>50</v>
      </c>
      <c r="D828" t="s">
        <v>51</v>
      </c>
      <c r="E828" t="s">
        <v>61</v>
      </c>
      <c r="F828">
        <v>1</v>
      </c>
      <c r="G828" t="s">
        <v>73</v>
      </c>
      <c r="H828" t="s">
        <v>74</v>
      </c>
      <c r="I828" t="s">
        <v>61</v>
      </c>
      <c r="J828" t="s">
        <v>56</v>
      </c>
      <c r="K828" t="s">
        <v>51</v>
      </c>
      <c r="L828" t="s">
        <v>52</v>
      </c>
      <c r="M828" t="s">
        <v>51</v>
      </c>
      <c r="N828" t="s">
        <v>51</v>
      </c>
      <c r="O828" t="s">
        <v>51</v>
      </c>
      <c r="P828" t="s">
        <v>56</v>
      </c>
      <c r="Q828" t="s">
        <v>51</v>
      </c>
      <c r="R828" t="s">
        <v>52</v>
      </c>
      <c r="S828" t="s">
        <v>51</v>
      </c>
      <c r="T828" t="s">
        <v>51</v>
      </c>
      <c r="U828">
        <v>48</v>
      </c>
      <c r="V828" t="s">
        <v>52</v>
      </c>
      <c r="W828" t="s">
        <v>57</v>
      </c>
      <c r="X828" t="s">
        <v>52</v>
      </c>
      <c r="Y828" t="s">
        <v>52</v>
      </c>
      <c r="Z828" t="s">
        <v>52</v>
      </c>
      <c r="AA828">
        <v>124</v>
      </c>
      <c r="AB828">
        <v>93</v>
      </c>
      <c r="AC828" t="s">
        <v>59</v>
      </c>
      <c r="AD828" t="s">
        <v>68</v>
      </c>
      <c r="AE828" t="s">
        <v>61</v>
      </c>
      <c r="AF828" t="s">
        <v>76</v>
      </c>
      <c r="AG828" t="s">
        <v>52</v>
      </c>
      <c r="AH828" t="s">
        <v>52</v>
      </c>
      <c r="AI828" t="s">
        <v>52</v>
      </c>
      <c r="AJ828" t="s">
        <v>52</v>
      </c>
      <c r="AK828" t="s">
        <v>52</v>
      </c>
      <c r="AL828">
        <v>36</v>
      </c>
      <c r="AM828">
        <v>134</v>
      </c>
      <c r="AN828">
        <v>95</v>
      </c>
      <c r="AO828" t="s">
        <v>59</v>
      </c>
      <c r="AP828" t="s">
        <v>75</v>
      </c>
      <c r="AQ828" t="s">
        <v>52</v>
      </c>
      <c r="AR828" t="s">
        <v>62</v>
      </c>
      <c r="AS828" t="s">
        <v>64</v>
      </c>
      <c r="AT828" t="s">
        <v>61</v>
      </c>
      <c r="AU828" t="s">
        <v>71</v>
      </c>
      <c r="AV828">
        <v>1</v>
      </c>
      <c r="AW828" s="2" t="s">
        <v>65</v>
      </c>
      <c r="AX828" s="7">
        <v>120</v>
      </c>
    </row>
    <row r="829" spans="1:50" x14ac:dyDescent="0.15">
      <c r="A829">
        <v>14.2</v>
      </c>
      <c r="B829">
        <v>3.4</v>
      </c>
      <c r="C829" t="s">
        <v>50</v>
      </c>
      <c r="D829" t="s">
        <v>51</v>
      </c>
      <c r="E829" t="s">
        <v>61</v>
      </c>
      <c r="F829">
        <v>1</v>
      </c>
      <c r="G829" t="s">
        <v>73</v>
      </c>
      <c r="H829" t="s">
        <v>74</v>
      </c>
      <c r="I829" t="s">
        <v>61</v>
      </c>
      <c r="J829" t="s">
        <v>56</v>
      </c>
      <c r="K829" t="s">
        <v>51</v>
      </c>
      <c r="L829" t="s">
        <v>52</v>
      </c>
      <c r="M829" t="s">
        <v>51</v>
      </c>
      <c r="N829" t="s">
        <v>51</v>
      </c>
      <c r="O829" t="s">
        <v>51</v>
      </c>
      <c r="P829" t="s">
        <v>56</v>
      </c>
      <c r="Q829" t="s">
        <v>51</v>
      </c>
      <c r="R829" t="s">
        <v>52</v>
      </c>
      <c r="S829" t="s">
        <v>51</v>
      </c>
      <c r="T829" t="s">
        <v>51</v>
      </c>
      <c r="U829">
        <v>48</v>
      </c>
      <c r="V829" t="s">
        <v>52</v>
      </c>
      <c r="W829" t="s">
        <v>57</v>
      </c>
      <c r="X829" t="s">
        <v>52</v>
      </c>
      <c r="Y829" t="s">
        <v>52</v>
      </c>
      <c r="Z829" t="s">
        <v>52</v>
      </c>
      <c r="AA829">
        <v>124</v>
      </c>
      <c r="AB829">
        <v>93</v>
      </c>
      <c r="AC829" t="s">
        <v>59</v>
      </c>
      <c r="AD829" t="s">
        <v>68</v>
      </c>
      <c r="AE829" t="s">
        <v>61</v>
      </c>
      <c r="AF829" t="s">
        <v>76</v>
      </c>
      <c r="AG829" t="s">
        <v>52</v>
      </c>
      <c r="AH829" t="s">
        <v>52</v>
      </c>
      <c r="AI829" t="s">
        <v>52</v>
      </c>
      <c r="AJ829">
        <v>36.5</v>
      </c>
      <c r="AK829" t="s">
        <v>63</v>
      </c>
      <c r="AL829">
        <v>28</v>
      </c>
      <c r="AM829">
        <v>143</v>
      </c>
      <c r="AN829">
        <v>95</v>
      </c>
      <c r="AO829" t="s">
        <v>59</v>
      </c>
      <c r="AP829" t="s">
        <v>60</v>
      </c>
      <c r="AQ829" t="s">
        <v>61</v>
      </c>
      <c r="AR829" t="s">
        <v>62</v>
      </c>
      <c r="AS829" t="s">
        <v>61</v>
      </c>
      <c r="AT829" t="s">
        <v>61</v>
      </c>
      <c r="AU829" t="s">
        <v>64</v>
      </c>
      <c r="AV829">
        <v>3</v>
      </c>
      <c r="AW829" s="2" t="s">
        <v>65</v>
      </c>
      <c r="AX829" s="7">
        <v>240</v>
      </c>
    </row>
    <row r="830" spans="1:50" x14ac:dyDescent="0.15">
      <c r="A830">
        <v>14.4</v>
      </c>
      <c r="B830">
        <v>2.8575342465753399</v>
      </c>
      <c r="C830" t="s">
        <v>50</v>
      </c>
      <c r="D830" t="s">
        <v>51</v>
      </c>
      <c r="E830" t="s">
        <v>66</v>
      </c>
      <c r="F830">
        <v>1</v>
      </c>
      <c r="G830" t="s">
        <v>73</v>
      </c>
      <c r="H830" t="s">
        <v>54</v>
      </c>
      <c r="I830" t="s">
        <v>61</v>
      </c>
      <c r="J830" t="s">
        <v>52</v>
      </c>
      <c r="K830" t="s">
        <v>52</v>
      </c>
      <c r="L830" t="s">
        <v>52</v>
      </c>
      <c r="M830" t="s">
        <v>51</v>
      </c>
      <c r="N830" t="s">
        <v>51</v>
      </c>
      <c r="O830" t="s">
        <v>51</v>
      </c>
      <c r="P830" t="s">
        <v>56</v>
      </c>
      <c r="Q830" t="s">
        <v>51</v>
      </c>
      <c r="R830" t="s">
        <v>52</v>
      </c>
      <c r="S830" t="s">
        <v>56</v>
      </c>
      <c r="T830" t="s">
        <v>51</v>
      </c>
      <c r="U830">
        <v>72</v>
      </c>
      <c r="V830">
        <v>2</v>
      </c>
      <c r="W830" t="s">
        <v>57</v>
      </c>
      <c r="X830" t="s">
        <v>52</v>
      </c>
      <c r="Y830" t="s">
        <v>52</v>
      </c>
      <c r="Z830">
        <v>38</v>
      </c>
      <c r="AA830">
        <v>157</v>
      </c>
      <c r="AB830">
        <v>96</v>
      </c>
      <c r="AC830" t="s">
        <v>59</v>
      </c>
      <c r="AD830" t="s">
        <v>52</v>
      </c>
      <c r="AE830" t="s">
        <v>64</v>
      </c>
      <c r="AF830" t="s">
        <v>52</v>
      </c>
      <c r="AG830" t="s">
        <v>52</v>
      </c>
      <c r="AH830" t="s">
        <v>52</v>
      </c>
      <c r="AI830" t="s">
        <v>52</v>
      </c>
      <c r="AJ830" t="s">
        <v>52</v>
      </c>
      <c r="AK830" t="s">
        <v>52</v>
      </c>
      <c r="AL830">
        <v>36</v>
      </c>
      <c r="AM830">
        <v>140</v>
      </c>
      <c r="AN830">
        <v>95</v>
      </c>
      <c r="AO830" t="s">
        <v>59</v>
      </c>
      <c r="AP830" t="s">
        <v>75</v>
      </c>
      <c r="AQ830" t="s">
        <v>52</v>
      </c>
      <c r="AR830" t="s">
        <v>76</v>
      </c>
      <c r="AS830" t="s">
        <v>64</v>
      </c>
      <c r="AT830" t="s">
        <v>64</v>
      </c>
      <c r="AU830" t="s">
        <v>64</v>
      </c>
      <c r="AV830">
        <v>1</v>
      </c>
      <c r="AW830" s="2" t="s">
        <v>65</v>
      </c>
      <c r="AX830" s="7">
        <v>60</v>
      </c>
    </row>
    <row r="831" spans="1:50" x14ac:dyDescent="0.15">
      <c r="A831">
        <v>11.2</v>
      </c>
      <c r="B831">
        <v>2.0876712328767102</v>
      </c>
      <c r="C831" t="s">
        <v>50</v>
      </c>
      <c r="D831" t="s">
        <v>51</v>
      </c>
      <c r="E831" t="s">
        <v>66</v>
      </c>
      <c r="F831">
        <v>1</v>
      </c>
      <c r="G831" t="s">
        <v>61</v>
      </c>
      <c r="H831" t="s">
        <v>78</v>
      </c>
      <c r="I831" t="s">
        <v>61</v>
      </c>
      <c r="J831" t="s">
        <v>52</v>
      </c>
      <c r="K831" t="s">
        <v>52</v>
      </c>
      <c r="L831" t="s">
        <v>52</v>
      </c>
      <c r="M831" t="s">
        <v>51</v>
      </c>
      <c r="N831" t="s">
        <v>51</v>
      </c>
      <c r="O831" t="s">
        <v>51</v>
      </c>
      <c r="P831" t="s">
        <v>52</v>
      </c>
      <c r="Q831" t="s">
        <v>51</v>
      </c>
      <c r="R831" t="s">
        <v>52</v>
      </c>
      <c r="S831" t="s">
        <v>56</v>
      </c>
      <c r="T831" t="s">
        <v>51</v>
      </c>
      <c r="U831">
        <v>48</v>
      </c>
      <c r="V831">
        <v>1</v>
      </c>
      <c r="W831" t="s">
        <v>57</v>
      </c>
      <c r="X831">
        <v>37.1</v>
      </c>
      <c r="Y831" t="s">
        <v>58</v>
      </c>
      <c r="Z831" t="s">
        <v>52</v>
      </c>
      <c r="AA831">
        <v>179</v>
      </c>
      <c r="AB831">
        <v>97</v>
      </c>
      <c r="AC831" t="s">
        <v>59</v>
      </c>
      <c r="AD831" t="s">
        <v>68</v>
      </c>
      <c r="AE831" t="s">
        <v>71</v>
      </c>
      <c r="AF831" t="s">
        <v>76</v>
      </c>
      <c r="AG831" t="s">
        <v>52</v>
      </c>
      <c r="AH831" t="s">
        <v>52</v>
      </c>
      <c r="AI831" t="s">
        <v>52</v>
      </c>
      <c r="AJ831">
        <v>37.1</v>
      </c>
      <c r="AK831" t="s">
        <v>58</v>
      </c>
      <c r="AL831">
        <v>32</v>
      </c>
      <c r="AM831">
        <v>156</v>
      </c>
      <c r="AN831">
        <v>94</v>
      </c>
      <c r="AO831" t="s">
        <v>59</v>
      </c>
      <c r="AP831" t="s">
        <v>60</v>
      </c>
      <c r="AQ831" t="s">
        <v>52</v>
      </c>
      <c r="AR831" t="s">
        <v>62</v>
      </c>
      <c r="AS831" t="s">
        <v>71</v>
      </c>
      <c r="AT831" t="s">
        <v>71</v>
      </c>
      <c r="AU831" t="s">
        <v>61</v>
      </c>
      <c r="AV831">
        <v>1</v>
      </c>
      <c r="AW831" s="2" t="s">
        <v>70</v>
      </c>
      <c r="AX831" s="7">
        <v>120</v>
      </c>
    </row>
    <row r="832" spans="1:50" x14ac:dyDescent="0.15">
      <c r="A832">
        <v>10.6</v>
      </c>
      <c r="B832">
        <v>1.7780821917808201</v>
      </c>
      <c r="C832" t="s">
        <v>61</v>
      </c>
      <c r="D832" t="s">
        <v>51</v>
      </c>
      <c r="E832" t="s">
        <v>66</v>
      </c>
      <c r="F832">
        <v>1</v>
      </c>
      <c r="G832" t="s">
        <v>61</v>
      </c>
      <c r="H832" t="s">
        <v>78</v>
      </c>
      <c r="I832" t="s">
        <v>61</v>
      </c>
      <c r="J832" t="s">
        <v>52</v>
      </c>
      <c r="K832" t="s">
        <v>52</v>
      </c>
      <c r="L832" t="s">
        <v>52</v>
      </c>
      <c r="M832" t="s">
        <v>51</v>
      </c>
      <c r="N832" t="s">
        <v>51</v>
      </c>
      <c r="O832" t="s">
        <v>51</v>
      </c>
      <c r="P832" t="s">
        <v>56</v>
      </c>
      <c r="Q832" t="s">
        <v>51</v>
      </c>
      <c r="R832" t="s">
        <v>52</v>
      </c>
      <c r="S832" t="s">
        <v>56</v>
      </c>
      <c r="T832" t="s">
        <v>56</v>
      </c>
      <c r="U832">
        <v>12</v>
      </c>
      <c r="V832">
        <v>0</v>
      </c>
      <c r="W832" t="s">
        <v>57</v>
      </c>
      <c r="X832">
        <v>27.1</v>
      </c>
      <c r="Y832" t="s">
        <v>58</v>
      </c>
      <c r="Z832">
        <v>40</v>
      </c>
      <c r="AA832">
        <v>169</v>
      </c>
      <c r="AB832">
        <v>95</v>
      </c>
      <c r="AC832" t="s">
        <v>59</v>
      </c>
      <c r="AD832" t="s">
        <v>68</v>
      </c>
      <c r="AE832" t="s">
        <v>71</v>
      </c>
      <c r="AF832" t="s">
        <v>62</v>
      </c>
      <c r="AG832" t="s">
        <v>71</v>
      </c>
      <c r="AH832" t="s">
        <v>52</v>
      </c>
      <c r="AI832" t="s">
        <v>71</v>
      </c>
      <c r="AJ832" t="s">
        <v>52</v>
      </c>
      <c r="AK832" t="s">
        <v>52</v>
      </c>
      <c r="AL832">
        <v>35</v>
      </c>
      <c r="AM832" t="s">
        <v>52</v>
      </c>
      <c r="AN832">
        <v>97</v>
      </c>
      <c r="AO832" t="s">
        <v>59</v>
      </c>
      <c r="AP832" t="s">
        <v>52</v>
      </c>
      <c r="AQ832" t="s">
        <v>52</v>
      </c>
      <c r="AR832" t="s">
        <v>52</v>
      </c>
      <c r="AS832" t="s">
        <v>61</v>
      </c>
      <c r="AT832" t="s">
        <v>61</v>
      </c>
      <c r="AU832" t="s">
        <v>64</v>
      </c>
      <c r="AV832">
        <v>3</v>
      </c>
      <c r="AW832" s="2" t="s">
        <v>65</v>
      </c>
      <c r="AX832" s="7">
        <v>240</v>
      </c>
    </row>
    <row r="833" spans="1:50" x14ac:dyDescent="0.15">
      <c r="A833">
        <v>10.6</v>
      </c>
      <c r="B833">
        <v>1.7780821917808201</v>
      </c>
      <c r="C833" t="s">
        <v>61</v>
      </c>
      <c r="D833" t="s">
        <v>51</v>
      </c>
      <c r="E833" t="s">
        <v>66</v>
      </c>
      <c r="F833">
        <v>1</v>
      </c>
      <c r="G833" t="s">
        <v>61</v>
      </c>
      <c r="H833" t="s">
        <v>78</v>
      </c>
      <c r="I833" t="s">
        <v>61</v>
      </c>
      <c r="J833" t="s">
        <v>52</v>
      </c>
      <c r="K833" t="s">
        <v>52</v>
      </c>
      <c r="L833" t="s">
        <v>52</v>
      </c>
      <c r="M833" t="s">
        <v>51</v>
      </c>
      <c r="N833" t="s">
        <v>51</v>
      </c>
      <c r="O833" t="s">
        <v>51</v>
      </c>
      <c r="P833" t="s">
        <v>56</v>
      </c>
      <c r="Q833" t="s">
        <v>51</v>
      </c>
      <c r="R833" t="s">
        <v>52</v>
      </c>
      <c r="S833" t="s">
        <v>56</v>
      </c>
      <c r="T833" t="s">
        <v>56</v>
      </c>
      <c r="U833">
        <v>12</v>
      </c>
      <c r="V833">
        <v>0</v>
      </c>
      <c r="W833" t="s">
        <v>57</v>
      </c>
      <c r="X833">
        <v>27.1</v>
      </c>
      <c r="Y833" t="s">
        <v>58</v>
      </c>
      <c r="Z833">
        <v>40</v>
      </c>
      <c r="AA833">
        <v>169</v>
      </c>
      <c r="AB833">
        <v>95</v>
      </c>
      <c r="AC833" t="s">
        <v>59</v>
      </c>
      <c r="AD833" t="s">
        <v>68</v>
      </c>
      <c r="AE833" t="s">
        <v>71</v>
      </c>
      <c r="AF833" t="s">
        <v>62</v>
      </c>
      <c r="AG833" t="s">
        <v>71</v>
      </c>
      <c r="AH833" t="s">
        <v>52</v>
      </c>
      <c r="AI833" t="s">
        <v>71</v>
      </c>
      <c r="AJ833" t="s">
        <v>52</v>
      </c>
      <c r="AK833" t="s">
        <v>52</v>
      </c>
      <c r="AL833">
        <v>36</v>
      </c>
      <c r="AM833">
        <v>150</v>
      </c>
      <c r="AN833">
        <v>97</v>
      </c>
      <c r="AO833" t="s">
        <v>59</v>
      </c>
      <c r="AP833" t="s">
        <v>75</v>
      </c>
      <c r="AQ833" t="s">
        <v>52</v>
      </c>
      <c r="AR833" t="s">
        <v>62</v>
      </c>
      <c r="AS833" t="s">
        <v>64</v>
      </c>
      <c r="AT833" t="s">
        <v>64</v>
      </c>
      <c r="AU833" t="s">
        <v>64</v>
      </c>
      <c r="AV833">
        <v>2</v>
      </c>
      <c r="AW833" s="2" t="s">
        <v>65</v>
      </c>
      <c r="AX833" s="7">
        <v>120</v>
      </c>
    </row>
    <row r="834" spans="1:50" x14ac:dyDescent="0.15">
      <c r="A834">
        <v>15</v>
      </c>
      <c r="B834">
        <v>2.70684931506849</v>
      </c>
      <c r="C834" t="s">
        <v>50</v>
      </c>
      <c r="D834" t="s">
        <v>51</v>
      </c>
      <c r="E834" t="s">
        <v>61</v>
      </c>
      <c r="F834">
        <v>1</v>
      </c>
      <c r="G834" t="s">
        <v>67</v>
      </c>
      <c r="H834" t="s">
        <v>61</v>
      </c>
      <c r="I834" t="s">
        <v>61</v>
      </c>
      <c r="J834" t="s">
        <v>52</v>
      </c>
      <c r="K834" t="s">
        <v>52</v>
      </c>
      <c r="L834" t="s">
        <v>52</v>
      </c>
      <c r="M834" t="s">
        <v>56</v>
      </c>
      <c r="N834" t="s">
        <v>56</v>
      </c>
      <c r="O834" t="s">
        <v>56</v>
      </c>
      <c r="P834" t="s">
        <v>56</v>
      </c>
      <c r="Q834" t="s">
        <v>56</v>
      </c>
      <c r="R834" t="s">
        <v>52</v>
      </c>
      <c r="S834" t="s">
        <v>56</v>
      </c>
      <c r="T834" t="s">
        <v>51</v>
      </c>
      <c r="U834">
        <v>12</v>
      </c>
      <c r="V834">
        <v>4</v>
      </c>
      <c r="W834" t="s">
        <v>57</v>
      </c>
      <c r="X834" t="s">
        <v>52</v>
      </c>
      <c r="Y834" t="s">
        <v>52</v>
      </c>
      <c r="Z834">
        <v>40</v>
      </c>
      <c r="AA834">
        <v>150</v>
      </c>
      <c r="AB834">
        <v>95</v>
      </c>
      <c r="AC834" t="s">
        <v>59</v>
      </c>
      <c r="AD834" t="s">
        <v>52</v>
      </c>
      <c r="AE834" t="s">
        <v>77</v>
      </c>
      <c r="AF834" t="s">
        <v>62</v>
      </c>
      <c r="AG834" t="s">
        <v>77</v>
      </c>
      <c r="AH834" t="s">
        <v>52</v>
      </c>
      <c r="AI834" t="s">
        <v>77</v>
      </c>
      <c r="AJ834" t="s">
        <v>52</v>
      </c>
      <c r="AK834" t="s">
        <v>52</v>
      </c>
      <c r="AL834" t="s">
        <v>52</v>
      </c>
      <c r="AM834" t="s">
        <v>52</v>
      </c>
      <c r="AN834" t="s">
        <v>52</v>
      </c>
      <c r="AO834" t="s">
        <v>52</v>
      </c>
      <c r="AP834" t="s">
        <v>60</v>
      </c>
      <c r="AQ834" t="s">
        <v>61</v>
      </c>
      <c r="AR834" t="s">
        <v>52</v>
      </c>
      <c r="AS834" t="s">
        <v>64</v>
      </c>
      <c r="AT834" t="s">
        <v>52</v>
      </c>
      <c r="AU834" t="s">
        <v>52</v>
      </c>
      <c r="AV834">
        <v>3</v>
      </c>
      <c r="AW834" s="2" t="s">
        <v>70</v>
      </c>
      <c r="AX834" s="7">
        <v>60</v>
      </c>
    </row>
    <row r="835" spans="1:50" x14ac:dyDescent="0.15">
      <c r="A835">
        <v>18.7</v>
      </c>
      <c r="B835">
        <v>4.4000000000000004</v>
      </c>
      <c r="C835" t="s">
        <v>50</v>
      </c>
      <c r="D835" t="s">
        <v>51</v>
      </c>
      <c r="E835" t="s">
        <v>52</v>
      </c>
      <c r="F835">
        <v>4.3499999999999996</v>
      </c>
      <c r="G835" t="s">
        <v>80</v>
      </c>
      <c r="H835" t="s">
        <v>78</v>
      </c>
      <c r="I835" t="s">
        <v>61</v>
      </c>
      <c r="J835" t="s">
        <v>52</v>
      </c>
      <c r="K835" t="s">
        <v>52</v>
      </c>
      <c r="L835" t="s">
        <v>52</v>
      </c>
      <c r="M835" t="s">
        <v>56</v>
      </c>
      <c r="N835" t="s">
        <v>51</v>
      </c>
      <c r="O835" t="s">
        <v>51</v>
      </c>
      <c r="P835" t="s">
        <v>52</v>
      </c>
      <c r="Q835" t="s">
        <v>52</v>
      </c>
      <c r="R835" t="s">
        <v>52</v>
      </c>
      <c r="S835" t="s">
        <v>56</v>
      </c>
      <c r="T835" t="s">
        <v>56</v>
      </c>
      <c r="U835">
        <v>72</v>
      </c>
      <c r="V835" t="s">
        <v>52</v>
      </c>
      <c r="W835" t="s">
        <v>57</v>
      </c>
      <c r="X835">
        <v>36.799999999999997</v>
      </c>
      <c r="Y835" t="s">
        <v>63</v>
      </c>
      <c r="Z835">
        <v>26</v>
      </c>
      <c r="AA835">
        <v>134</v>
      </c>
      <c r="AB835">
        <v>97</v>
      </c>
      <c r="AC835" t="s">
        <v>59</v>
      </c>
      <c r="AD835" t="s">
        <v>60</v>
      </c>
      <c r="AE835" t="s">
        <v>61</v>
      </c>
      <c r="AF835" t="s">
        <v>62</v>
      </c>
      <c r="AG835" t="s">
        <v>52</v>
      </c>
      <c r="AH835" t="s">
        <v>61</v>
      </c>
      <c r="AI835" t="s">
        <v>52</v>
      </c>
      <c r="AJ835" t="s">
        <v>52</v>
      </c>
      <c r="AK835" t="s">
        <v>52</v>
      </c>
      <c r="AL835" t="s">
        <v>52</v>
      </c>
      <c r="AM835" t="s">
        <v>52</v>
      </c>
      <c r="AN835">
        <v>97</v>
      </c>
      <c r="AO835" t="s">
        <v>59</v>
      </c>
      <c r="AP835" t="s">
        <v>60</v>
      </c>
      <c r="AQ835" t="s">
        <v>52</v>
      </c>
      <c r="AR835" t="s">
        <v>52</v>
      </c>
      <c r="AS835" t="s">
        <v>61</v>
      </c>
      <c r="AT835" t="s">
        <v>61</v>
      </c>
      <c r="AU835" t="s">
        <v>61</v>
      </c>
      <c r="AV835">
        <v>1</v>
      </c>
      <c r="AW835" s="2" t="s">
        <v>70</v>
      </c>
      <c r="AX835" s="7">
        <v>60</v>
      </c>
    </row>
    <row r="836" spans="1:50" x14ac:dyDescent="0.15">
      <c r="A836">
        <v>15.7</v>
      </c>
      <c r="B836">
        <v>3.9780821917808198</v>
      </c>
      <c r="C836" t="s">
        <v>50</v>
      </c>
      <c r="D836" t="s">
        <v>51</v>
      </c>
      <c r="E836" t="s">
        <v>61</v>
      </c>
      <c r="F836">
        <v>3</v>
      </c>
      <c r="G836" t="s">
        <v>61</v>
      </c>
      <c r="H836" t="s">
        <v>61</v>
      </c>
      <c r="I836" t="s">
        <v>61</v>
      </c>
      <c r="J836" t="s">
        <v>52</v>
      </c>
      <c r="K836" t="s">
        <v>52</v>
      </c>
      <c r="L836" t="s">
        <v>52</v>
      </c>
      <c r="M836" t="s">
        <v>56</v>
      </c>
      <c r="N836" t="s">
        <v>56</v>
      </c>
      <c r="O836" t="s">
        <v>56</v>
      </c>
      <c r="P836" t="s">
        <v>52</v>
      </c>
      <c r="Q836" t="s">
        <v>56</v>
      </c>
      <c r="R836" t="s">
        <v>52</v>
      </c>
      <c r="S836" t="s">
        <v>56</v>
      </c>
      <c r="T836" t="s">
        <v>56</v>
      </c>
      <c r="U836">
        <v>6</v>
      </c>
      <c r="V836">
        <v>0</v>
      </c>
      <c r="W836" t="s">
        <v>57</v>
      </c>
      <c r="X836">
        <v>36.9</v>
      </c>
      <c r="Y836" t="s">
        <v>63</v>
      </c>
      <c r="Z836">
        <v>40</v>
      </c>
      <c r="AA836">
        <v>133</v>
      </c>
      <c r="AB836">
        <v>93</v>
      </c>
      <c r="AC836" t="s">
        <v>59</v>
      </c>
      <c r="AD836" t="s">
        <v>68</v>
      </c>
      <c r="AE836" t="s">
        <v>71</v>
      </c>
      <c r="AF836" t="s">
        <v>62</v>
      </c>
      <c r="AG836" t="s">
        <v>77</v>
      </c>
      <c r="AH836" t="s">
        <v>52</v>
      </c>
      <c r="AI836" t="s">
        <v>77</v>
      </c>
      <c r="AJ836" t="s">
        <v>52</v>
      </c>
      <c r="AK836" t="s">
        <v>52</v>
      </c>
      <c r="AL836">
        <v>40</v>
      </c>
      <c r="AM836">
        <v>140</v>
      </c>
      <c r="AN836">
        <v>98</v>
      </c>
      <c r="AO836" t="s">
        <v>59</v>
      </c>
      <c r="AP836" t="s">
        <v>60</v>
      </c>
      <c r="AQ836" t="s">
        <v>52</v>
      </c>
      <c r="AR836" t="s">
        <v>62</v>
      </c>
      <c r="AS836" t="s">
        <v>61</v>
      </c>
      <c r="AT836" t="s">
        <v>61</v>
      </c>
      <c r="AU836" t="s">
        <v>61</v>
      </c>
      <c r="AV836">
        <v>2</v>
      </c>
      <c r="AW836" s="2" t="s">
        <v>70</v>
      </c>
      <c r="AX836" s="7">
        <v>60</v>
      </c>
    </row>
    <row r="837" spans="1:50" x14ac:dyDescent="0.15">
      <c r="A837">
        <v>17.2</v>
      </c>
      <c r="B837">
        <v>4.0246575342465798</v>
      </c>
      <c r="C837" t="s">
        <v>50</v>
      </c>
      <c r="D837" t="s">
        <v>51</v>
      </c>
      <c r="E837" t="s">
        <v>66</v>
      </c>
      <c r="F837">
        <v>1</v>
      </c>
      <c r="G837" t="s">
        <v>73</v>
      </c>
      <c r="H837" t="s">
        <v>54</v>
      </c>
      <c r="I837" t="s">
        <v>61</v>
      </c>
      <c r="J837" t="s">
        <v>52</v>
      </c>
      <c r="K837" t="s">
        <v>52</v>
      </c>
      <c r="L837" t="s">
        <v>52</v>
      </c>
      <c r="M837" t="s">
        <v>51</v>
      </c>
      <c r="N837" t="s">
        <v>51</v>
      </c>
      <c r="O837" t="s">
        <v>51</v>
      </c>
      <c r="P837" t="s">
        <v>56</v>
      </c>
      <c r="Q837" t="s">
        <v>56</v>
      </c>
      <c r="R837" t="s">
        <v>52</v>
      </c>
      <c r="S837" t="s">
        <v>56</v>
      </c>
      <c r="T837" t="s">
        <v>56</v>
      </c>
      <c r="U837">
        <v>6</v>
      </c>
      <c r="V837">
        <v>2</v>
      </c>
      <c r="W837" t="s">
        <v>57</v>
      </c>
      <c r="X837">
        <v>38.4</v>
      </c>
      <c r="Y837" t="s">
        <v>58</v>
      </c>
      <c r="Z837">
        <v>36</v>
      </c>
      <c r="AA837">
        <v>135</v>
      </c>
      <c r="AB837">
        <v>96</v>
      </c>
      <c r="AC837" t="s">
        <v>59</v>
      </c>
      <c r="AD837" t="s">
        <v>60</v>
      </c>
      <c r="AE837" t="s">
        <v>61</v>
      </c>
      <c r="AF837" t="s">
        <v>76</v>
      </c>
      <c r="AG837" t="s">
        <v>61</v>
      </c>
      <c r="AH837" t="s">
        <v>61</v>
      </c>
      <c r="AI837" t="s">
        <v>64</v>
      </c>
      <c r="AJ837" t="s">
        <v>52</v>
      </c>
      <c r="AK837" t="s">
        <v>52</v>
      </c>
      <c r="AL837" t="s">
        <v>52</v>
      </c>
      <c r="AM837" t="s">
        <v>52</v>
      </c>
      <c r="AN837" t="s">
        <v>52</v>
      </c>
      <c r="AO837" t="s">
        <v>52</v>
      </c>
      <c r="AP837" t="s">
        <v>60</v>
      </c>
      <c r="AQ837" t="s">
        <v>61</v>
      </c>
      <c r="AR837" t="s">
        <v>52</v>
      </c>
      <c r="AS837" t="s">
        <v>61</v>
      </c>
      <c r="AT837" t="s">
        <v>61</v>
      </c>
      <c r="AU837" t="s">
        <v>52</v>
      </c>
      <c r="AV837">
        <v>1</v>
      </c>
      <c r="AW837" s="2" t="s">
        <v>70</v>
      </c>
      <c r="AX837" s="7">
        <v>60</v>
      </c>
    </row>
    <row r="838" spans="1:50" x14ac:dyDescent="0.15">
      <c r="A838">
        <v>13.6</v>
      </c>
      <c r="B838">
        <v>2.3671232876712298</v>
      </c>
      <c r="C838" t="s">
        <v>50</v>
      </c>
      <c r="D838" t="s">
        <v>51</v>
      </c>
      <c r="E838" t="s">
        <v>52</v>
      </c>
      <c r="F838">
        <v>1</v>
      </c>
      <c r="G838" t="s">
        <v>67</v>
      </c>
      <c r="H838" t="s">
        <v>78</v>
      </c>
      <c r="I838" t="s">
        <v>61</v>
      </c>
      <c r="J838" t="s">
        <v>52</v>
      </c>
      <c r="K838" t="s">
        <v>52</v>
      </c>
      <c r="L838" t="s">
        <v>52</v>
      </c>
      <c r="M838" t="s">
        <v>51</v>
      </c>
      <c r="N838" t="s">
        <v>51</v>
      </c>
      <c r="O838" t="s">
        <v>51</v>
      </c>
      <c r="P838" t="s">
        <v>56</v>
      </c>
      <c r="Q838" t="s">
        <v>56</v>
      </c>
      <c r="R838" t="s">
        <v>52</v>
      </c>
      <c r="S838" t="s">
        <v>56</v>
      </c>
      <c r="T838" t="s">
        <v>51</v>
      </c>
      <c r="U838">
        <v>72</v>
      </c>
      <c r="V838">
        <v>2</v>
      </c>
      <c r="W838" t="s">
        <v>57</v>
      </c>
      <c r="X838">
        <v>35.700000000000003</v>
      </c>
      <c r="Y838" t="s">
        <v>58</v>
      </c>
      <c r="Z838">
        <v>32</v>
      </c>
      <c r="AA838">
        <v>113</v>
      </c>
      <c r="AB838">
        <v>96</v>
      </c>
      <c r="AC838" t="s">
        <v>59</v>
      </c>
      <c r="AD838" t="s">
        <v>68</v>
      </c>
      <c r="AE838" t="s">
        <v>64</v>
      </c>
      <c r="AF838" t="s">
        <v>62</v>
      </c>
      <c r="AG838" t="s">
        <v>52</v>
      </c>
      <c r="AH838" t="s">
        <v>52</v>
      </c>
      <c r="AI838" t="s">
        <v>52</v>
      </c>
      <c r="AJ838" t="s">
        <v>52</v>
      </c>
      <c r="AK838" t="s">
        <v>52</v>
      </c>
      <c r="AL838">
        <v>40</v>
      </c>
      <c r="AM838">
        <v>128</v>
      </c>
      <c r="AN838">
        <v>94</v>
      </c>
      <c r="AO838" t="s">
        <v>59</v>
      </c>
      <c r="AP838" t="s">
        <v>75</v>
      </c>
      <c r="AQ838" t="s">
        <v>52</v>
      </c>
      <c r="AR838" t="s">
        <v>76</v>
      </c>
      <c r="AS838" t="s">
        <v>64</v>
      </c>
      <c r="AT838" t="s">
        <v>61</v>
      </c>
      <c r="AU838" t="s">
        <v>61</v>
      </c>
      <c r="AV838">
        <v>1</v>
      </c>
      <c r="AW838" s="2" t="s">
        <v>65</v>
      </c>
      <c r="AX838" s="7">
        <v>120</v>
      </c>
    </row>
    <row r="839" spans="1:50" x14ac:dyDescent="0.15">
      <c r="A839">
        <v>13.6</v>
      </c>
      <c r="B839">
        <v>2.3671232876712298</v>
      </c>
      <c r="C839" t="s">
        <v>50</v>
      </c>
      <c r="D839" t="s">
        <v>51</v>
      </c>
      <c r="E839" t="s">
        <v>52</v>
      </c>
      <c r="F839">
        <v>1</v>
      </c>
      <c r="G839" t="s">
        <v>67</v>
      </c>
      <c r="H839" t="s">
        <v>78</v>
      </c>
      <c r="I839" t="s">
        <v>61</v>
      </c>
      <c r="J839" t="s">
        <v>52</v>
      </c>
      <c r="K839" t="s">
        <v>52</v>
      </c>
      <c r="L839" t="s">
        <v>52</v>
      </c>
      <c r="M839" t="s">
        <v>51</v>
      </c>
      <c r="N839" t="s">
        <v>51</v>
      </c>
      <c r="O839" t="s">
        <v>51</v>
      </c>
      <c r="P839" t="s">
        <v>56</v>
      </c>
      <c r="Q839" t="s">
        <v>56</v>
      </c>
      <c r="R839" t="s">
        <v>52</v>
      </c>
      <c r="S839" t="s">
        <v>56</v>
      </c>
      <c r="T839" t="s">
        <v>51</v>
      </c>
      <c r="U839">
        <v>72</v>
      </c>
      <c r="V839">
        <v>2</v>
      </c>
      <c r="W839" t="s">
        <v>57</v>
      </c>
      <c r="X839">
        <v>35.700000000000003</v>
      </c>
      <c r="Y839" t="s">
        <v>58</v>
      </c>
      <c r="Z839">
        <v>32</v>
      </c>
      <c r="AA839">
        <v>113</v>
      </c>
      <c r="AB839">
        <v>96</v>
      </c>
      <c r="AC839" t="s">
        <v>59</v>
      </c>
      <c r="AD839" t="s">
        <v>68</v>
      </c>
      <c r="AE839" t="s">
        <v>64</v>
      </c>
      <c r="AF839" t="s">
        <v>62</v>
      </c>
      <c r="AG839" t="s">
        <v>52</v>
      </c>
      <c r="AH839" t="s">
        <v>52</v>
      </c>
      <c r="AI839" t="s">
        <v>52</v>
      </c>
      <c r="AJ839" t="s">
        <v>52</v>
      </c>
      <c r="AK839" t="s">
        <v>52</v>
      </c>
      <c r="AL839">
        <v>40</v>
      </c>
      <c r="AM839">
        <v>157</v>
      </c>
      <c r="AN839">
        <v>91</v>
      </c>
      <c r="AO839" t="s">
        <v>59</v>
      </c>
      <c r="AP839" t="s">
        <v>75</v>
      </c>
      <c r="AQ839" t="s">
        <v>52</v>
      </c>
      <c r="AR839" t="s">
        <v>76</v>
      </c>
      <c r="AS839" t="s">
        <v>64</v>
      </c>
      <c r="AT839" t="s">
        <v>64</v>
      </c>
      <c r="AU839" t="s">
        <v>64</v>
      </c>
      <c r="AV839">
        <v>3</v>
      </c>
      <c r="AW839" s="2" t="s">
        <v>65</v>
      </c>
      <c r="AX839" s="7">
        <v>240</v>
      </c>
    </row>
    <row r="840" spans="1:50" x14ac:dyDescent="0.15">
      <c r="A840">
        <v>13.6</v>
      </c>
      <c r="B840">
        <v>2.3671232876712298</v>
      </c>
      <c r="C840" t="s">
        <v>50</v>
      </c>
      <c r="D840" t="s">
        <v>51</v>
      </c>
      <c r="E840" t="s">
        <v>52</v>
      </c>
      <c r="F840">
        <v>1</v>
      </c>
      <c r="G840" t="s">
        <v>67</v>
      </c>
      <c r="H840" t="s">
        <v>78</v>
      </c>
      <c r="I840" t="s">
        <v>61</v>
      </c>
      <c r="J840" t="s">
        <v>52</v>
      </c>
      <c r="K840" t="s">
        <v>52</v>
      </c>
      <c r="L840" t="s">
        <v>52</v>
      </c>
      <c r="M840" t="s">
        <v>51</v>
      </c>
      <c r="N840" t="s">
        <v>51</v>
      </c>
      <c r="O840" t="s">
        <v>51</v>
      </c>
      <c r="P840" t="s">
        <v>56</v>
      </c>
      <c r="Q840" t="s">
        <v>56</v>
      </c>
      <c r="R840" t="s">
        <v>52</v>
      </c>
      <c r="S840" t="s">
        <v>56</v>
      </c>
      <c r="T840" t="s">
        <v>51</v>
      </c>
      <c r="U840">
        <v>72</v>
      </c>
      <c r="V840">
        <v>2</v>
      </c>
      <c r="W840" t="s">
        <v>57</v>
      </c>
      <c r="X840">
        <v>35.700000000000003</v>
      </c>
      <c r="Y840" t="s">
        <v>58</v>
      </c>
      <c r="Z840">
        <v>32</v>
      </c>
      <c r="AA840">
        <v>113</v>
      </c>
      <c r="AB840">
        <v>96</v>
      </c>
      <c r="AC840" t="s">
        <v>59</v>
      </c>
      <c r="AD840" t="s">
        <v>68</v>
      </c>
      <c r="AE840" t="s">
        <v>64</v>
      </c>
      <c r="AF840" t="s">
        <v>62</v>
      </c>
      <c r="AG840" t="s">
        <v>52</v>
      </c>
      <c r="AH840" t="s">
        <v>52</v>
      </c>
      <c r="AI840" t="s">
        <v>52</v>
      </c>
      <c r="AJ840" t="s">
        <v>52</v>
      </c>
      <c r="AK840" t="s">
        <v>52</v>
      </c>
      <c r="AL840">
        <v>28</v>
      </c>
      <c r="AM840">
        <v>114</v>
      </c>
      <c r="AN840">
        <v>97</v>
      </c>
      <c r="AO840" t="s">
        <v>69</v>
      </c>
      <c r="AP840" t="s">
        <v>60</v>
      </c>
      <c r="AQ840" t="s">
        <v>52</v>
      </c>
      <c r="AR840" t="s">
        <v>62</v>
      </c>
      <c r="AS840" t="s">
        <v>61</v>
      </c>
      <c r="AT840" t="s">
        <v>61</v>
      </c>
      <c r="AU840" t="s">
        <v>52</v>
      </c>
      <c r="AV840">
        <v>5</v>
      </c>
      <c r="AW840" s="2" t="s">
        <v>65</v>
      </c>
      <c r="AX840" s="7">
        <v>480</v>
      </c>
    </row>
    <row r="841" spans="1:50" x14ac:dyDescent="0.15">
      <c r="A841">
        <v>17.899999999999999</v>
      </c>
      <c r="B841">
        <v>4.25479452054795</v>
      </c>
      <c r="C841" t="s">
        <v>50</v>
      </c>
      <c r="D841" t="s">
        <v>51</v>
      </c>
      <c r="E841" t="s">
        <v>61</v>
      </c>
      <c r="F841">
        <v>1</v>
      </c>
      <c r="G841" t="s">
        <v>67</v>
      </c>
      <c r="H841" t="s">
        <v>78</v>
      </c>
      <c r="I841" t="s">
        <v>61</v>
      </c>
      <c r="J841" t="s">
        <v>52</v>
      </c>
      <c r="K841" t="s">
        <v>52</v>
      </c>
      <c r="L841" t="s">
        <v>52</v>
      </c>
      <c r="M841" t="s">
        <v>56</v>
      </c>
      <c r="N841" t="s">
        <v>56</v>
      </c>
      <c r="O841" t="s">
        <v>56</v>
      </c>
      <c r="P841" t="s">
        <v>56</v>
      </c>
      <c r="Q841" t="s">
        <v>56</v>
      </c>
      <c r="R841" t="s">
        <v>52</v>
      </c>
      <c r="S841" t="s">
        <v>56</v>
      </c>
      <c r="T841" t="s">
        <v>56</v>
      </c>
      <c r="U841">
        <v>16</v>
      </c>
      <c r="V841">
        <v>3</v>
      </c>
      <c r="W841" t="s">
        <v>57</v>
      </c>
      <c r="X841">
        <v>36</v>
      </c>
      <c r="Y841" t="s">
        <v>58</v>
      </c>
      <c r="Z841" t="s">
        <v>52</v>
      </c>
      <c r="AA841">
        <v>130</v>
      </c>
      <c r="AB841">
        <v>98</v>
      </c>
      <c r="AC841" t="s">
        <v>59</v>
      </c>
      <c r="AD841" t="s">
        <v>68</v>
      </c>
      <c r="AE841" t="s">
        <v>52</v>
      </c>
      <c r="AF841" t="s">
        <v>76</v>
      </c>
      <c r="AG841" t="s">
        <v>52</v>
      </c>
      <c r="AH841" t="s">
        <v>52</v>
      </c>
      <c r="AI841" t="s">
        <v>52</v>
      </c>
      <c r="AJ841" t="s">
        <v>52</v>
      </c>
      <c r="AK841" t="s">
        <v>52</v>
      </c>
      <c r="AL841">
        <v>28</v>
      </c>
      <c r="AM841">
        <v>145</v>
      </c>
      <c r="AN841">
        <v>96</v>
      </c>
      <c r="AO841" t="s">
        <v>59</v>
      </c>
      <c r="AP841" t="s">
        <v>75</v>
      </c>
      <c r="AQ841" t="s">
        <v>52</v>
      </c>
      <c r="AR841" t="s">
        <v>76</v>
      </c>
      <c r="AS841" t="s">
        <v>64</v>
      </c>
      <c r="AT841" t="s">
        <v>61</v>
      </c>
      <c r="AU841" t="s">
        <v>64</v>
      </c>
      <c r="AV841">
        <v>1</v>
      </c>
      <c r="AW841" s="2" t="s">
        <v>65</v>
      </c>
      <c r="AX841" s="7">
        <v>120</v>
      </c>
    </row>
    <row r="842" spans="1:50" x14ac:dyDescent="0.15">
      <c r="A842">
        <v>17.899999999999999</v>
      </c>
      <c r="B842">
        <v>4.25479452054795</v>
      </c>
      <c r="C842" t="s">
        <v>50</v>
      </c>
      <c r="D842" t="s">
        <v>51</v>
      </c>
      <c r="E842" t="s">
        <v>61</v>
      </c>
      <c r="F842">
        <v>1</v>
      </c>
      <c r="G842" t="s">
        <v>67</v>
      </c>
      <c r="H842" t="s">
        <v>78</v>
      </c>
      <c r="I842" t="s">
        <v>61</v>
      </c>
      <c r="J842" t="s">
        <v>52</v>
      </c>
      <c r="K842" t="s">
        <v>52</v>
      </c>
      <c r="L842" t="s">
        <v>52</v>
      </c>
      <c r="M842" t="s">
        <v>56</v>
      </c>
      <c r="N842" t="s">
        <v>56</v>
      </c>
      <c r="O842" t="s">
        <v>56</v>
      </c>
      <c r="P842" t="s">
        <v>56</v>
      </c>
      <c r="Q842" t="s">
        <v>56</v>
      </c>
      <c r="R842" t="s">
        <v>52</v>
      </c>
      <c r="S842" t="s">
        <v>56</v>
      </c>
      <c r="T842" t="s">
        <v>56</v>
      </c>
      <c r="U842">
        <v>16</v>
      </c>
      <c r="V842">
        <v>3</v>
      </c>
      <c r="W842" t="s">
        <v>57</v>
      </c>
      <c r="X842">
        <v>36</v>
      </c>
      <c r="Y842" t="s">
        <v>58</v>
      </c>
      <c r="Z842" t="s">
        <v>52</v>
      </c>
      <c r="AA842">
        <v>130</v>
      </c>
      <c r="AB842">
        <v>98</v>
      </c>
      <c r="AC842" t="s">
        <v>59</v>
      </c>
      <c r="AD842" t="s">
        <v>68</v>
      </c>
      <c r="AE842" t="s">
        <v>52</v>
      </c>
      <c r="AF842" t="s">
        <v>76</v>
      </c>
      <c r="AG842" t="s">
        <v>52</v>
      </c>
      <c r="AH842" t="s">
        <v>52</v>
      </c>
      <c r="AI842" t="s">
        <v>52</v>
      </c>
      <c r="AJ842" t="s">
        <v>52</v>
      </c>
      <c r="AK842" t="s">
        <v>52</v>
      </c>
      <c r="AL842">
        <v>28</v>
      </c>
      <c r="AM842">
        <v>176</v>
      </c>
      <c r="AN842">
        <v>96</v>
      </c>
      <c r="AO842" t="s">
        <v>59</v>
      </c>
      <c r="AP842" t="s">
        <v>60</v>
      </c>
      <c r="AQ842" t="s">
        <v>52</v>
      </c>
      <c r="AR842" t="s">
        <v>76</v>
      </c>
      <c r="AS842" t="s">
        <v>64</v>
      </c>
      <c r="AT842" t="s">
        <v>61</v>
      </c>
      <c r="AU842" t="s">
        <v>64</v>
      </c>
      <c r="AV842">
        <v>3</v>
      </c>
      <c r="AW842" s="2" t="s">
        <v>65</v>
      </c>
      <c r="AX842" s="7">
        <v>240</v>
      </c>
    </row>
    <row r="843" spans="1:50" x14ac:dyDescent="0.15">
      <c r="A843">
        <v>15.9</v>
      </c>
      <c r="B843">
        <v>3.1342465753424702</v>
      </c>
      <c r="C843" t="s">
        <v>50</v>
      </c>
      <c r="D843" t="s">
        <v>51</v>
      </c>
      <c r="E843" t="s">
        <v>61</v>
      </c>
      <c r="F843">
        <v>1</v>
      </c>
      <c r="G843" t="s">
        <v>67</v>
      </c>
      <c r="H843" t="s">
        <v>61</v>
      </c>
      <c r="I843" t="s">
        <v>61</v>
      </c>
      <c r="J843" t="s">
        <v>51</v>
      </c>
      <c r="K843" t="s">
        <v>51</v>
      </c>
      <c r="L843" t="s">
        <v>52</v>
      </c>
      <c r="M843" t="s">
        <v>56</v>
      </c>
      <c r="N843" t="s">
        <v>56</v>
      </c>
      <c r="O843" t="s">
        <v>56</v>
      </c>
      <c r="P843" t="s">
        <v>56</v>
      </c>
      <c r="Q843" t="s">
        <v>56</v>
      </c>
      <c r="R843" t="s">
        <v>52</v>
      </c>
      <c r="S843" t="s">
        <v>56</v>
      </c>
      <c r="T843" t="s">
        <v>51</v>
      </c>
      <c r="U843">
        <v>18</v>
      </c>
      <c r="V843">
        <v>1</v>
      </c>
      <c r="W843" t="s">
        <v>57</v>
      </c>
      <c r="X843">
        <v>35.9</v>
      </c>
      <c r="Y843" t="s">
        <v>63</v>
      </c>
      <c r="Z843">
        <v>34</v>
      </c>
      <c r="AA843">
        <v>147</v>
      </c>
      <c r="AB843">
        <v>96</v>
      </c>
      <c r="AC843" t="s">
        <v>59</v>
      </c>
      <c r="AD843" t="s">
        <v>68</v>
      </c>
      <c r="AE843" t="s">
        <v>71</v>
      </c>
      <c r="AF843" t="s">
        <v>62</v>
      </c>
      <c r="AG843" t="s">
        <v>52</v>
      </c>
      <c r="AH843" t="s">
        <v>52</v>
      </c>
      <c r="AI843" t="s">
        <v>52</v>
      </c>
      <c r="AJ843" t="s">
        <v>52</v>
      </c>
      <c r="AK843" t="s">
        <v>52</v>
      </c>
      <c r="AL843">
        <v>40</v>
      </c>
      <c r="AM843">
        <v>164</v>
      </c>
      <c r="AN843">
        <v>94</v>
      </c>
      <c r="AO843" t="s">
        <v>59</v>
      </c>
      <c r="AP843" t="s">
        <v>60</v>
      </c>
      <c r="AQ843" t="s">
        <v>52</v>
      </c>
      <c r="AR843" t="s">
        <v>62</v>
      </c>
      <c r="AS843" t="s">
        <v>64</v>
      </c>
      <c r="AT843" t="s">
        <v>64</v>
      </c>
      <c r="AU843" t="s">
        <v>64</v>
      </c>
      <c r="AV843">
        <v>1</v>
      </c>
      <c r="AW843" s="2" t="s">
        <v>70</v>
      </c>
      <c r="AX843" s="7">
        <v>60</v>
      </c>
    </row>
    <row r="844" spans="1:50" x14ac:dyDescent="0.15">
      <c r="A844">
        <v>15.9</v>
      </c>
      <c r="B844">
        <v>3.1342465753424702</v>
      </c>
      <c r="C844" t="s">
        <v>50</v>
      </c>
      <c r="D844" t="s">
        <v>51</v>
      </c>
      <c r="E844" t="s">
        <v>61</v>
      </c>
      <c r="F844">
        <v>1</v>
      </c>
      <c r="G844" t="s">
        <v>67</v>
      </c>
      <c r="H844" t="s">
        <v>61</v>
      </c>
      <c r="I844" t="s">
        <v>61</v>
      </c>
      <c r="J844" t="s">
        <v>51</v>
      </c>
      <c r="K844" t="s">
        <v>51</v>
      </c>
      <c r="L844" t="s">
        <v>52</v>
      </c>
      <c r="M844" t="s">
        <v>56</v>
      </c>
      <c r="N844" t="s">
        <v>56</v>
      </c>
      <c r="O844" t="s">
        <v>56</v>
      </c>
      <c r="P844" t="s">
        <v>56</v>
      </c>
      <c r="Q844" t="s">
        <v>56</v>
      </c>
      <c r="R844" t="s">
        <v>52</v>
      </c>
      <c r="S844" t="s">
        <v>56</v>
      </c>
      <c r="T844" t="s">
        <v>51</v>
      </c>
      <c r="U844">
        <v>18</v>
      </c>
      <c r="V844">
        <v>1</v>
      </c>
      <c r="W844" t="s">
        <v>57</v>
      </c>
      <c r="X844">
        <v>35.9</v>
      </c>
      <c r="Y844" t="s">
        <v>63</v>
      </c>
      <c r="Z844">
        <v>34</v>
      </c>
      <c r="AA844">
        <v>147</v>
      </c>
      <c r="AB844">
        <v>96</v>
      </c>
      <c r="AC844" t="s">
        <v>59</v>
      </c>
      <c r="AD844" t="s">
        <v>68</v>
      </c>
      <c r="AE844" t="s">
        <v>71</v>
      </c>
      <c r="AF844" t="s">
        <v>62</v>
      </c>
      <c r="AG844" t="s">
        <v>52</v>
      </c>
      <c r="AH844" t="s">
        <v>52</v>
      </c>
      <c r="AI844" t="s">
        <v>52</v>
      </c>
      <c r="AJ844" t="s">
        <v>52</v>
      </c>
      <c r="AK844" t="s">
        <v>52</v>
      </c>
      <c r="AL844">
        <v>38</v>
      </c>
      <c r="AM844">
        <v>118</v>
      </c>
      <c r="AN844">
        <v>96</v>
      </c>
      <c r="AO844" t="s">
        <v>59</v>
      </c>
      <c r="AP844" t="s">
        <v>60</v>
      </c>
      <c r="AQ844" t="s">
        <v>52</v>
      </c>
      <c r="AR844" t="s">
        <v>62</v>
      </c>
      <c r="AS844" t="s">
        <v>61</v>
      </c>
      <c r="AT844" t="s">
        <v>64</v>
      </c>
      <c r="AU844" t="s">
        <v>61</v>
      </c>
      <c r="AV844">
        <v>2</v>
      </c>
      <c r="AW844" s="2" t="s">
        <v>70</v>
      </c>
      <c r="AX844" s="7">
        <v>120</v>
      </c>
    </row>
    <row r="845" spans="1:50" x14ac:dyDescent="0.15">
      <c r="A845">
        <v>13.6</v>
      </c>
      <c r="B845">
        <v>2.06849315068493</v>
      </c>
      <c r="C845" t="s">
        <v>50</v>
      </c>
      <c r="D845" t="s">
        <v>51</v>
      </c>
      <c r="E845" t="s">
        <v>61</v>
      </c>
      <c r="F845">
        <v>1</v>
      </c>
      <c r="G845" t="s">
        <v>61</v>
      </c>
      <c r="H845" t="s">
        <v>78</v>
      </c>
      <c r="I845" t="s">
        <v>61</v>
      </c>
      <c r="J845" t="s">
        <v>52</v>
      </c>
      <c r="K845" t="s">
        <v>52</v>
      </c>
      <c r="L845" t="s">
        <v>52</v>
      </c>
      <c r="M845" t="s">
        <v>56</v>
      </c>
      <c r="N845" t="s">
        <v>56</v>
      </c>
      <c r="O845" t="s">
        <v>56</v>
      </c>
      <c r="P845" t="s">
        <v>56</v>
      </c>
      <c r="Q845" t="s">
        <v>56</v>
      </c>
      <c r="R845" t="s">
        <v>52</v>
      </c>
      <c r="S845" t="s">
        <v>56</v>
      </c>
      <c r="T845" t="s">
        <v>51</v>
      </c>
      <c r="U845">
        <v>24</v>
      </c>
      <c r="V845">
        <v>3</v>
      </c>
      <c r="W845" t="s">
        <v>57</v>
      </c>
      <c r="X845" t="s">
        <v>52</v>
      </c>
      <c r="Y845" t="s">
        <v>52</v>
      </c>
      <c r="Z845" t="s">
        <v>52</v>
      </c>
      <c r="AA845">
        <v>200</v>
      </c>
      <c r="AB845">
        <v>97</v>
      </c>
      <c r="AC845" t="s">
        <v>59</v>
      </c>
      <c r="AD845" t="s">
        <v>68</v>
      </c>
      <c r="AE845" t="s">
        <v>64</v>
      </c>
      <c r="AF845" t="s">
        <v>62</v>
      </c>
      <c r="AG845" t="s">
        <v>52</v>
      </c>
      <c r="AH845" t="s">
        <v>52</v>
      </c>
      <c r="AI845" t="s">
        <v>52</v>
      </c>
      <c r="AJ845">
        <v>38.6</v>
      </c>
      <c r="AK845" t="s">
        <v>58</v>
      </c>
      <c r="AL845">
        <v>27</v>
      </c>
      <c r="AM845">
        <v>216</v>
      </c>
      <c r="AN845">
        <v>97</v>
      </c>
      <c r="AO845" t="s">
        <v>59</v>
      </c>
      <c r="AP845" t="s">
        <v>75</v>
      </c>
      <c r="AQ845" t="s">
        <v>52</v>
      </c>
      <c r="AR845" t="s">
        <v>62</v>
      </c>
      <c r="AS845" t="s">
        <v>64</v>
      </c>
      <c r="AT845" t="s">
        <v>61</v>
      </c>
      <c r="AU845" t="s">
        <v>64</v>
      </c>
      <c r="AV845">
        <v>1</v>
      </c>
      <c r="AW845" s="2" t="s">
        <v>70</v>
      </c>
      <c r="AX845" s="7">
        <v>60</v>
      </c>
    </row>
    <row r="846" spans="1:50" x14ac:dyDescent="0.15">
      <c r="A846">
        <v>19.3</v>
      </c>
      <c r="B846">
        <v>5.0958904109588996</v>
      </c>
      <c r="C846" t="s">
        <v>50</v>
      </c>
      <c r="D846" t="s">
        <v>51</v>
      </c>
      <c r="E846" t="s">
        <v>61</v>
      </c>
      <c r="F846">
        <v>0.5</v>
      </c>
      <c r="G846" t="s">
        <v>67</v>
      </c>
      <c r="H846" t="s">
        <v>54</v>
      </c>
      <c r="I846" t="s">
        <v>61</v>
      </c>
      <c r="J846" t="s">
        <v>52</v>
      </c>
      <c r="K846" t="s">
        <v>52</v>
      </c>
      <c r="L846" t="s">
        <v>52</v>
      </c>
      <c r="M846" t="s">
        <v>56</v>
      </c>
      <c r="N846" t="s">
        <v>56</v>
      </c>
      <c r="O846" t="s">
        <v>51</v>
      </c>
      <c r="P846" t="s">
        <v>56</v>
      </c>
      <c r="Q846" t="s">
        <v>56</v>
      </c>
      <c r="R846" t="s">
        <v>52</v>
      </c>
      <c r="S846" t="s">
        <v>51</v>
      </c>
      <c r="T846" t="s">
        <v>51</v>
      </c>
      <c r="U846">
        <v>10</v>
      </c>
      <c r="V846">
        <v>1</v>
      </c>
      <c r="W846" t="s">
        <v>57</v>
      </c>
      <c r="X846" t="s">
        <v>52</v>
      </c>
      <c r="Y846" t="s">
        <v>52</v>
      </c>
      <c r="Z846">
        <v>26</v>
      </c>
      <c r="AA846">
        <v>95</v>
      </c>
      <c r="AB846" t="s">
        <v>52</v>
      </c>
      <c r="AC846" t="s">
        <v>52</v>
      </c>
      <c r="AD846" t="s">
        <v>75</v>
      </c>
      <c r="AE846" t="s">
        <v>64</v>
      </c>
      <c r="AF846" t="s">
        <v>62</v>
      </c>
      <c r="AG846" t="s">
        <v>52</v>
      </c>
      <c r="AH846" t="s">
        <v>52</v>
      </c>
      <c r="AI846" t="s">
        <v>64</v>
      </c>
      <c r="AJ846">
        <v>36.299999999999997</v>
      </c>
      <c r="AK846" t="s">
        <v>58</v>
      </c>
      <c r="AL846">
        <v>26</v>
      </c>
      <c r="AM846">
        <v>95</v>
      </c>
      <c r="AN846">
        <v>95</v>
      </c>
      <c r="AO846" t="s">
        <v>59</v>
      </c>
      <c r="AP846" t="s">
        <v>60</v>
      </c>
      <c r="AQ846" t="s">
        <v>52</v>
      </c>
      <c r="AR846" t="s">
        <v>62</v>
      </c>
      <c r="AS846" t="s">
        <v>64</v>
      </c>
      <c r="AT846" t="s">
        <v>61</v>
      </c>
      <c r="AU846" t="s">
        <v>64</v>
      </c>
      <c r="AV846">
        <v>0</v>
      </c>
      <c r="AW846" s="2" t="s">
        <v>70</v>
      </c>
      <c r="AX846" s="7">
        <v>60</v>
      </c>
    </row>
    <row r="847" spans="1:50" x14ac:dyDescent="0.15">
      <c r="A847">
        <v>17</v>
      </c>
      <c r="B847">
        <v>3.95890410958904</v>
      </c>
      <c r="C847" t="s">
        <v>50</v>
      </c>
      <c r="D847" t="s">
        <v>51</v>
      </c>
      <c r="E847" t="s">
        <v>66</v>
      </c>
      <c r="F847">
        <v>0.5</v>
      </c>
      <c r="G847" t="s">
        <v>67</v>
      </c>
      <c r="H847" t="s">
        <v>54</v>
      </c>
      <c r="I847" t="s">
        <v>61</v>
      </c>
      <c r="J847" t="s">
        <v>52</v>
      </c>
      <c r="K847" t="s">
        <v>52</v>
      </c>
      <c r="L847" t="s">
        <v>52</v>
      </c>
      <c r="M847" t="s">
        <v>56</v>
      </c>
      <c r="N847" t="s">
        <v>56</v>
      </c>
      <c r="O847" t="s">
        <v>51</v>
      </c>
      <c r="P847" t="s">
        <v>56</v>
      </c>
      <c r="Q847" t="s">
        <v>56</v>
      </c>
      <c r="R847" t="s">
        <v>56</v>
      </c>
      <c r="S847" t="s">
        <v>51</v>
      </c>
      <c r="T847" t="s">
        <v>51</v>
      </c>
      <c r="U847">
        <v>48</v>
      </c>
      <c r="V847" t="s">
        <v>52</v>
      </c>
      <c r="W847" t="s">
        <v>57</v>
      </c>
      <c r="X847">
        <v>37.1</v>
      </c>
      <c r="Y847" t="s">
        <v>63</v>
      </c>
      <c r="Z847">
        <v>48</v>
      </c>
      <c r="AA847">
        <v>114</v>
      </c>
      <c r="AB847" t="s">
        <v>52</v>
      </c>
      <c r="AC847" t="s">
        <v>52</v>
      </c>
      <c r="AD847" t="s">
        <v>60</v>
      </c>
      <c r="AE847" t="s">
        <v>52</v>
      </c>
      <c r="AF847" t="s">
        <v>76</v>
      </c>
      <c r="AG847" t="s">
        <v>52</v>
      </c>
      <c r="AH847" t="s">
        <v>52</v>
      </c>
      <c r="AI847" t="s">
        <v>52</v>
      </c>
      <c r="AJ847" t="s">
        <v>52</v>
      </c>
      <c r="AK847" t="s">
        <v>52</v>
      </c>
      <c r="AL847">
        <v>46</v>
      </c>
      <c r="AM847">
        <v>115</v>
      </c>
      <c r="AN847">
        <v>98</v>
      </c>
      <c r="AO847" t="s">
        <v>59</v>
      </c>
      <c r="AP847" t="s">
        <v>75</v>
      </c>
      <c r="AQ847" t="s">
        <v>52</v>
      </c>
      <c r="AR847" t="s">
        <v>76</v>
      </c>
      <c r="AS847" t="s">
        <v>71</v>
      </c>
      <c r="AT847" t="s">
        <v>64</v>
      </c>
      <c r="AU847" t="s">
        <v>64</v>
      </c>
      <c r="AV847">
        <v>0</v>
      </c>
      <c r="AW847" s="2" t="s">
        <v>70</v>
      </c>
      <c r="AX847" s="7">
        <v>60</v>
      </c>
    </row>
    <row r="848" spans="1:50" x14ac:dyDescent="0.15">
      <c r="A848">
        <v>14.7</v>
      </c>
      <c r="B848">
        <v>3.04109589041096</v>
      </c>
      <c r="C848" t="s">
        <v>50</v>
      </c>
      <c r="D848" t="s">
        <v>51</v>
      </c>
      <c r="E848" t="s">
        <v>52</v>
      </c>
      <c r="F848">
        <v>0.5</v>
      </c>
      <c r="G848" t="s">
        <v>73</v>
      </c>
      <c r="H848" t="s">
        <v>74</v>
      </c>
      <c r="I848" t="s">
        <v>61</v>
      </c>
      <c r="J848" t="s">
        <v>52</v>
      </c>
      <c r="K848" t="s">
        <v>52</v>
      </c>
      <c r="L848" t="s">
        <v>52</v>
      </c>
      <c r="M848" t="s">
        <v>56</v>
      </c>
      <c r="N848" t="s">
        <v>56</v>
      </c>
      <c r="O848" t="s">
        <v>51</v>
      </c>
      <c r="P848" t="s">
        <v>56</v>
      </c>
      <c r="Q848" t="s">
        <v>56</v>
      </c>
      <c r="R848" t="s">
        <v>52</v>
      </c>
      <c r="S848" t="s">
        <v>56</v>
      </c>
      <c r="T848" t="s">
        <v>56</v>
      </c>
      <c r="U848">
        <v>8</v>
      </c>
      <c r="V848">
        <v>2</v>
      </c>
      <c r="W848" t="s">
        <v>57</v>
      </c>
      <c r="X848">
        <v>36.5</v>
      </c>
      <c r="Y848" t="s">
        <v>63</v>
      </c>
      <c r="Z848">
        <v>24</v>
      </c>
      <c r="AA848">
        <v>115</v>
      </c>
      <c r="AB848">
        <v>95</v>
      </c>
      <c r="AC848" t="s">
        <v>59</v>
      </c>
      <c r="AD848" t="s">
        <v>68</v>
      </c>
      <c r="AE848" t="s">
        <v>61</v>
      </c>
      <c r="AF848" t="s">
        <v>62</v>
      </c>
      <c r="AG848" t="s">
        <v>52</v>
      </c>
      <c r="AH848" t="s">
        <v>52</v>
      </c>
      <c r="AI848" t="s">
        <v>61</v>
      </c>
      <c r="AJ848" t="s">
        <v>52</v>
      </c>
      <c r="AK848" t="s">
        <v>52</v>
      </c>
      <c r="AL848" t="s">
        <v>52</v>
      </c>
      <c r="AM848" t="s">
        <v>52</v>
      </c>
      <c r="AN848">
        <v>95</v>
      </c>
      <c r="AO848" t="s">
        <v>59</v>
      </c>
      <c r="AP848" t="s">
        <v>60</v>
      </c>
      <c r="AQ848" t="s">
        <v>52</v>
      </c>
      <c r="AR848" t="s">
        <v>52</v>
      </c>
      <c r="AS848" t="s">
        <v>61</v>
      </c>
      <c r="AT848" t="s">
        <v>61</v>
      </c>
      <c r="AU848" t="s">
        <v>61</v>
      </c>
      <c r="AV848">
        <v>1</v>
      </c>
      <c r="AW848" s="2" t="s">
        <v>70</v>
      </c>
      <c r="AX848" s="7">
        <v>60</v>
      </c>
    </row>
    <row r="849" spans="1:50" x14ac:dyDescent="0.15">
      <c r="A849">
        <v>15</v>
      </c>
      <c r="B849">
        <v>1.92876712328767</v>
      </c>
      <c r="C849" t="s">
        <v>50</v>
      </c>
      <c r="D849" t="s">
        <v>51</v>
      </c>
      <c r="E849" t="s">
        <v>61</v>
      </c>
      <c r="F849">
        <v>0.8</v>
      </c>
      <c r="G849" t="s">
        <v>52</v>
      </c>
      <c r="H849" t="s">
        <v>78</v>
      </c>
      <c r="I849" t="s">
        <v>61</v>
      </c>
      <c r="J849" t="s">
        <v>52</v>
      </c>
      <c r="K849" t="s">
        <v>52</v>
      </c>
      <c r="L849" t="s">
        <v>52</v>
      </c>
      <c r="M849" t="s">
        <v>51</v>
      </c>
      <c r="N849" t="s">
        <v>51</v>
      </c>
      <c r="O849" t="s">
        <v>51</v>
      </c>
      <c r="P849" t="s">
        <v>52</v>
      </c>
      <c r="Q849" t="s">
        <v>51</v>
      </c>
      <c r="R849" t="s">
        <v>52</v>
      </c>
      <c r="S849" t="s">
        <v>56</v>
      </c>
      <c r="T849" t="s">
        <v>51</v>
      </c>
      <c r="U849">
        <v>6</v>
      </c>
      <c r="V849">
        <v>1</v>
      </c>
      <c r="W849" t="s">
        <v>57</v>
      </c>
      <c r="X849" t="s">
        <v>52</v>
      </c>
      <c r="Y849" t="s">
        <v>52</v>
      </c>
      <c r="Z849" t="s">
        <v>52</v>
      </c>
      <c r="AA849">
        <v>158</v>
      </c>
      <c r="AB849">
        <v>97</v>
      </c>
      <c r="AC849" t="s">
        <v>59</v>
      </c>
      <c r="AD849" t="s">
        <v>68</v>
      </c>
      <c r="AE849" t="s">
        <v>71</v>
      </c>
      <c r="AF849" t="s">
        <v>76</v>
      </c>
      <c r="AG849" t="s">
        <v>61</v>
      </c>
      <c r="AH849" t="s">
        <v>61</v>
      </c>
      <c r="AI849" t="s">
        <v>52</v>
      </c>
      <c r="AJ849" t="s">
        <v>52</v>
      </c>
      <c r="AK849" t="s">
        <v>52</v>
      </c>
      <c r="AL849" t="s">
        <v>52</v>
      </c>
      <c r="AM849" t="s">
        <v>52</v>
      </c>
      <c r="AN849" t="s">
        <v>52</v>
      </c>
      <c r="AO849" t="s">
        <v>52</v>
      </c>
      <c r="AP849" t="s">
        <v>60</v>
      </c>
      <c r="AQ849" t="s">
        <v>61</v>
      </c>
      <c r="AR849" t="s">
        <v>52</v>
      </c>
      <c r="AS849" t="s">
        <v>52</v>
      </c>
      <c r="AT849" t="s">
        <v>52</v>
      </c>
      <c r="AU849" t="s">
        <v>64</v>
      </c>
      <c r="AV849">
        <v>2</v>
      </c>
      <c r="AW849" s="2" t="s">
        <v>70</v>
      </c>
      <c r="AX849" s="7">
        <v>120</v>
      </c>
    </row>
    <row r="850" spans="1:50" x14ac:dyDescent="0.15">
      <c r="A850">
        <v>15</v>
      </c>
      <c r="B850">
        <v>1.92876712328767</v>
      </c>
      <c r="C850" t="s">
        <v>50</v>
      </c>
      <c r="D850" t="s">
        <v>51</v>
      </c>
      <c r="E850" t="s">
        <v>61</v>
      </c>
      <c r="F850">
        <v>0.8</v>
      </c>
      <c r="G850" t="s">
        <v>52</v>
      </c>
      <c r="H850" t="s">
        <v>78</v>
      </c>
      <c r="I850" t="s">
        <v>61</v>
      </c>
      <c r="J850" t="s">
        <v>52</v>
      </c>
      <c r="K850" t="s">
        <v>52</v>
      </c>
      <c r="L850" t="s">
        <v>52</v>
      </c>
      <c r="M850" t="s">
        <v>51</v>
      </c>
      <c r="N850" t="s">
        <v>51</v>
      </c>
      <c r="O850" t="s">
        <v>51</v>
      </c>
      <c r="P850" t="s">
        <v>52</v>
      </c>
      <c r="Q850" t="s">
        <v>51</v>
      </c>
      <c r="R850" t="s">
        <v>52</v>
      </c>
      <c r="S850" t="s">
        <v>56</v>
      </c>
      <c r="T850" t="s">
        <v>51</v>
      </c>
      <c r="U850">
        <v>6</v>
      </c>
      <c r="V850">
        <v>1</v>
      </c>
      <c r="W850" t="s">
        <v>57</v>
      </c>
      <c r="X850" t="s">
        <v>52</v>
      </c>
      <c r="Y850" t="s">
        <v>52</v>
      </c>
      <c r="Z850" t="s">
        <v>52</v>
      </c>
      <c r="AA850">
        <v>158</v>
      </c>
      <c r="AB850">
        <v>97</v>
      </c>
      <c r="AC850" t="s">
        <v>59</v>
      </c>
      <c r="AD850" t="s">
        <v>68</v>
      </c>
      <c r="AE850" t="s">
        <v>71</v>
      </c>
      <c r="AF850" t="s">
        <v>76</v>
      </c>
      <c r="AG850" t="s">
        <v>61</v>
      </c>
      <c r="AH850" t="s">
        <v>61</v>
      </c>
      <c r="AI850" t="s">
        <v>52</v>
      </c>
      <c r="AJ850">
        <v>36.9</v>
      </c>
      <c r="AK850" t="s">
        <v>63</v>
      </c>
      <c r="AL850">
        <v>26</v>
      </c>
      <c r="AM850">
        <v>138</v>
      </c>
      <c r="AN850">
        <v>93</v>
      </c>
      <c r="AO850" t="s">
        <v>59</v>
      </c>
      <c r="AP850" t="s">
        <v>60</v>
      </c>
      <c r="AQ850" t="s">
        <v>52</v>
      </c>
      <c r="AR850" t="s">
        <v>62</v>
      </c>
      <c r="AS850" t="s">
        <v>61</v>
      </c>
      <c r="AT850" t="s">
        <v>64</v>
      </c>
      <c r="AU850" t="s">
        <v>61</v>
      </c>
      <c r="AV850">
        <v>1</v>
      </c>
      <c r="AW850" s="2" t="s">
        <v>70</v>
      </c>
      <c r="AX850" s="7">
        <v>60</v>
      </c>
    </row>
    <row r="851" spans="1:50" x14ac:dyDescent="0.15">
      <c r="A851">
        <v>24.4</v>
      </c>
      <c r="B851">
        <v>5.4821917808219203</v>
      </c>
      <c r="C851" t="s">
        <v>50</v>
      </c>
      <c r="D851" t="s">
        <v>51</v>
      </c>
      <c r="E851" t="s">
        <v>79</v>
      </c>
      <c r="F851">
        <v>0.8</v>
      </c>
      <c r="G851" t="s">
        <v>67</v>
      </c>
      <c r="H851" t="s">
        <v>78</v>
      </c>
      <c r="I851" t="s">
        <v>61</v>
      </c>
      <c r="J851" t="s">
        <v>52</v>
      </c>
      <c r="K851" t="s">
        <v>52</v>
      </c>
      <c r="L851" t="s">
        <v>52</v>
      </c>
      <c r="M851" t="s">
        <v>51</v>
      </c>
      <c r="N851" t="s">
        <v>51</v>
      </c>
      <c r="O851" t="s">
        <v>51</v>
      </c>
      <c r="P851" t="s">
        <v>52</v>
      </c>
      <c r="Q851" t="s">
        <v>51</v>
      </c>
      <c r="R851" t="s">
        <v>52</v>
      </c>
      <c r="S851" t="s">
        <v>56</v>
      </c>
      <c r="T851" t="s">
        <v>51</v>
      </c>
      <c r="U851">
        <v>12</v>
      </c>
      <c r="V851">
        <v>3</v>
      </c>
      <c r="W851" t="s">
        <v>57</v>
      </c>
      <c r="X851" t="s">
        <v>52</v>
      </c>
      <c r="Y851" t="s">
        <v>52</v>
      </c>
      <c r="Z851">
        <v>64</v>
      </c>
      <c r="AA851">
        <v>163</v>
      </c>
      <c r="AB851">
        <v>95</v>
      </c>
      <c r="AC851" t="s">
        <v>59</v>
      </c>
      <c r="AD851" t="s">
        <v>68</v>
      </c>
      <c r="AE851" t="s">
        <v>71</v>
      </c>
      <c r="AF851" t="s">
        <v>76</v>
      </c>
      <c r="AG851" t="s">
        <v>77</v>
      </c>
      <c r="AH851" t="s">
        <v>77</v>
      </c>
      <c r="AI851" t="s">
        <v>71</v>
      </c>
      <c r="AJ851" t="s">
        <v>52</v>
      </c>
      <c r="AK851" t="s">
        <v>52</v>
      </c>
      <c r="AL851">
        <v>36</v>
      </c>
      <c r="AM851" t="s">
        <v>52</v>
      </c>
      <c r="AN851" t="s">
        <v>52</v>
      </c>
      <c r="AO851" t="s">
        <v>52</v>
      </c>
      <c r="AP851" t="s">
        <v>75</v>
      </c>
      <c r="AQ851" t="s">
        <v>52</v>
      </c>
      <c r="AR851" t="s">
        <v>52</v>
      </c>
      <c r="AS851" t="s">
        <v>52</v>
      </c>
      <c r="AT851" t="s">
        <v>52</v>
      </c>
      <c r="AU851" t="s">
        <v>52</v>
      </c>
      <c r="AV851">
        <v>3</v>
      </c>
      <c r="AW851" s="2" t="s">
        <v>65</v>
      </c>
      <c r="AX851" s="7">
        <v>120</v>
      </c>
    </row>
    <row r="852" spans="1:50" x14ac:dyDescent="0.15">
      <c r="A852">
        <v>24.4</v>
      </c>
      <c r="B852">
        <v>5.4821917808219203</v>
      </c>
      <c r="C852" t="s">
        <v>50</v>
      </c>
      <c r="D852" t="s">
        <v>51</v>
      </c>
      <c r="E852" t="s">
        <v>79</v>
      </c>
      <c r="F852">
        <v>0.8</v>
      </c>
      <c r="G852" t="s">
        <v>67</v>
      </c>
      <c r="H852" t="s">
        <v>78</v>
      </c>
      <c r="I852" t="s">
        <v>61</v>
      </c>
      <c r="J852" t="s">
        <v>52</v>
      </c>
      <c r="K852" t="s">
        <v>52</v>
      </c>
      <c r="L852" t="s">
        <v>52</v>
      </c>
      <c r="M852" t="s">
        <v>51</v>
      </c>
      <c r="N852" t="s">
        <v>51</v>
      </c>
      <c r="O852" t="s">
        <v>51</v>
      </c>
      <c r="P852" t="s">
        <v>52</v>
      </c>
      <c r="Q852" t="s">
        <v>51</v>
      </c>
      <c r="R852" t="s">
        <v>52</v>
      </c>
      <c r="S852" t="s">
        <v>56</v>
      </c>
      <c r="T852" t="s">
        <v>51</v>
      </c>
      <c r="U852">
        <v>12</v>
      </c>
      <c r="V852">
        <v>3</v>
      </c>
      <c r="W852" t="s">
        <v>57</v>
      </c>
      <c r="X852" t="s">
        <v>52</v>
      </c>
      <c r="Y852" t="s">
        <v>52</v>
      </c>
      <c r="Z852">
        <v>64</v>
      </c>
      <c r="AA852">
        <v>163</v>
      </c>
      <c r="AB852">
        <v>95</v>
      </c>
      <c r="AC852" t="s">
        <v>59</v>
      </c>
      <c r="AD852" t="s">
        <v>68</v>
      </c>
      <c r="AE852" t="s">
        <v>71</v>
      </c>
      <c r="AF852" t="s">
        <v>76</v>
      </c>
      <c r="AG852" t="s">
        <v>77</v>
      </c>
      <c r="AH852" t="s">
        <v>77</v>
      </c>
      <c r="AI852" t="s">
        <v>71</v>
      </c>
      <c r="AJ852" t="s">
        <v>52</v>
      </c>
      <c r="AK852" t="s">
        <v>52</v>
      </c>
      <c r="AL852" t="s">
        <v>52</v>
      </c>
      <c r="AM852" t="s">
        <v>52</v>
      </c>
      <c r="AN852">
        <v>89</v>
      </c>
      <c r="AO852" t="s">
        <v>59</v>
      </c>
      <c r="AP852" t="s">
        <v>52</v>
      </c>
      <c r="AQ852" t="s">
        <v>52</v>
      </c>
      <c r="AR852" t="s">
        <v>52</v>
      </c>
      <c r="AS852" t="s">
        <v>52</v>
      </c>
      <c r="AT852" t="s">
        <v>52</v>
      </c>
      <c r="AU852" t="s">
        <v>52</v>
      </c>
      <c r="AV852">
        <v>5</v>
      </c>
      <c r="AW852" s="2" t="s">
        <v>65</v>
      </c>
      <c r="AX852" s="7">
        <v>240</v>
      </c>
    </row>
    <row r="853" spans="1:50" x14ac:dyDescent="0.15">
      <c r="A853">
        <v>24.4</v>
      </c>
      <c r="B853">
        <v>5.4821917808219203</v>
      </c>
      <c r="C853" t="s">
        <v>50</v>
      </c>
      <c r="D853" t="s">
        <v>51</v>
      </c>
      <c r="E853" t="s">
        <v>79</v>
      </c>
      <c r="F853">
        <v>0.8</v>
      </c>
      <c r="G853" t="s">
        <v>67</v>
      </c>
      <c r="H853" t="s">
        <v>78</v>
      </c>
      <c r="I853" t="s">
        <v>61</v>
      </c>
      <c r="J853" t="s">
        <v>52</v>
      </c>
      <c r="K853" t="s">
        <v>52</v>
      </c>
      <c r="L853" t="s">
        <v>52</v>
      </c>
      <c r="M853" t="s">
        <v>51</v>
      </c>
      <c r="N853" t="s">
        <v>51</v>
      </c>
      <c r="O853" t="s">
        <v>51</v>
      </c>
      <c r="P853" t="s">
        <v>52</v>
      </c>
      <c r="Q853" t="s">
        <v>51</v>
      </c>
      <c r="R853" t="s">
        <v>52</v>
      </c>
      <c r="S853" t="s">
        <v>56</v>
      </c>
      <c r="T853" t="s">
        <v>51</v>
      </c>
      <c r="U853">
        <v>12</v>
      </c>
      <c r="V853">
        <v>3</v>
      </c>
      <c r="W853" t="s">
        <v>57</v>
      </c>
      <c r="X853" t="s">
        <v>52</v>
      </c>
      <c r="Y853" t="s">
        <v>52</v>
      </c>
      <c r="Z853">
        <v>64</v>
      </c>
      <c r="AA853">
        <v>163</v>
      </c>
      <c r="AB853">
        <v>95</v>
      </c>
      <c r="AC853" t="s">
        <v>59</v>
      </c>
      <c r="AD853" t="s">
        <v>68</v>
      </c>
      <c r="AE853" t="s">
        <v>71</v>
      </c>
      <c r="AF853" t="s">
        <v>76</v>
      </c>
      <c r="AG853" t="s">
        <v>77</v>
      </c>
      <c r="AH853" t="s">
        <v>77</v>
      </c>
      <c r="AI853" t="s">
        <v>71</v>
      </c>
      <c r="AJ853" t="s">
        <v>52</v>
      </c>
      <c r="AK853" t="s">
        <v>52</v>
      </c>
      <c r="AL853">
        <v>32</v>
      </c>
      <c r="AM853">
        <v>138</v>
      </c>
      <c r="AN853">
        <v>97</v>
      </c>
      <c r="AO853" t="s">
        <v>59</v>
      </c>
      <c r="AP853" t="s">
        <v>68</v>
      </c>
      <c r="AQ853" t="s">
        <v>52</v>
      </c>
      <c r="AR853" t="s">
        <v>62</v>
      </c>
      <c r="AS853" t="s">
        <v>71</v>
      </c>
      <c r="AT853" t="s">
        <v>64</v>
      </c>
      <c r="AU853" t="s">
        <v>71</v>
      </c>
      <c r="AV853">
        <v>2</v>
      </c>
      <c r="AW853" s="2" t="s">
        <v>65</v>
      </c>
      <c r="AX853" s="7">
        <v>60</v>
      </c>
    </row>
    <row r="854" spans="1:50" x14ac:dyDescent="0.15">
      <c r="A854">
        <v>24.4</v>
      </c>
      <c r="B854">
        <v>5.4821917808219203</v>
      </c>
      <c r="C854" t="s">
        <v>50</v>
      </c>
      <c r="D854" t="s">
        <v>51</v>
      </c>
      <c r="E854" t="s">
        <v>79</v>
      </c>
      <c r="F854">
        <v>0.8</v>
      </c>
      <c r="G854" t="s">
        <v>67</v>
      </c>
      <c r="H854" t="s">
        <v>78</v>
      </c>
      <c r="I854" t="s">
        <v>61</v>
      </c>
      <c r="J854" t="s">
        <v>52</v>
      </c>
      <c r="K854" t="s">
        <v>52</v>
      </c>
      <c r="L854" t="s">
        <v>52</v>
      </c>
      <c r="M854" t="s">
        <v>51</v>
      </c>
      <c r="N854" t="s">
        <v>51</v>
      </c>
      <c r="O854" t="s">
        <v>51</v>
      </c>
      <c r="P854" t="s">
        <v>52</v>
      </c>
      <c r="Q854" t="s">
        <v>51</v>
      </c>
      <c r="R854" t="s">
        <v>52</v>
      </c>
      <c r="S854" t="s">
        <v>56</v>
      </c>
      <c r="T854" t="s">
        <v>51</v>
      </c>
      <c r="U854">
        <v>12</v>
      </c>
      <c r="V854">
        <v>3</v>
      </c>
      <c r="W854" t="s">
        <v>57</v>
      </c>
      <c r="X854" t="s">
        <v>52</v>
      </c>
      <c r="Y854" t="s">
        <v>52</v>
      </c>
      <c r="Z854">
        <v>64</v>
      </c>
      <c r="AA854">
        <v>163</v>
      </c>
      <c r="AB854">
        <v>95</v>
      </c>
      <c r="AC854" t="s">
        <v>59</v>
      </c>
      <c r="AD854" t="s">
        <v>68</v>
      </c>
      <c r="AE854" t="s">
        <v>71</v>
      </c>
      <c r="AF854" t="s">
        <v>76</v>
      </c>
      <c r="AG854" t="s">
        <v>77</v>
      </c>
      <c r="AH854" t="s">
        <v>77</v>
      </c>
      <c r="AI854" t="s">
        <v>71</v>
      </c>
      <c r="AJ854" t="s">
        <v>52</v>
      </c>
      <c r="AK854" t="s">
        <v>52</v>
      </c>
      <c r="AL854">
        <v>30</v>
      </c>
      <c r="AM854">
        <v>146</v>
      </c>
      <c r="AN854">
        <v>94</v>
      </c>
      <c r="AO854" t="s">
        <v>59</v>
      </c>
      <c r="AP854" t="s">
        <v>75</v>
      </c>
      <c r="AQ854" t="s">
        <v>52</v>
      </c>
      <c r="AR854" t="s">
        <v>62</v>
      </c>
      <c r="AS854" t="s">
        <v>64</v>
      </c>
      <c r="AT854" t="s">
        <v>61</v>
      </c>
      <c r="AU854" t="s">
        <v>64</v>
      </c>
      <c r="AV854">
        <v>8</v>
      </c>
      <c r="AW854" s="2" t="s">
        <v>65</v>
      </c>
      <c r="AX854" s="7">
        <v>480</v>
      </c>
    </row>
    <row r="855" spans="1:50" x14ac:dyDescent="0.15">
      <c r="A855">
        <v>14.5</v>
      </c>
      <c r="B855">
        <v>2.6630136986301398</v>
      </c>
      <c r="C855" t="s">
        <v>50</v>
      </c>
      <c r="D855" t="s">
        <v>51</v>
      </c>
      <c r="E855" t="s">
        <v>61</v>
      </c>
      <c r="F855">
        <v>2</v>
      </c>
      <c r="G855" t="s">
        <v>61</v>
      </c>
      <c r="H855" t="s">
        <v>78</v>
      </c>
      <c r="I855" t="s">
        <v>61</v>
      </c>
      <c r="J855" t="s">
        <v>52</v>
      </c>
      <c r="K855" t="s">
        <v>52</v>
      </c>
      <c r="L855" t="s">
        <v>52</v>
      </c>
      <c r="M855" t="s">
        <v>51</v>
      </c>
      <c r="N855" t="s">
        <v>51</v>
      </c>
      <c r="O855" t="s">
        <v>51</v>
      </c>
      <c r="P855" t="s">
        <v>52</v>
      </c>
      <c r="Q855" t="s">
        <v>52</v>
      </c>
      <c r="R855" t="s">
        <v>52</v>
      </c>
      <c r="S855" t="s">
        <v>56</v>
      </c>
      <c r="T855" t="s">
        <v>51</v>
      </c>
      <c r="U855">
        <v>6</v>
      </c>
      <c r="V855">
        <v>1</v>
      </c>
      <c r="W855" t="s">
        <v>57</v>
      </c>
      <c r="X855" t="s">
        <v>52</v>
      </c>
      <c r="Y855" t="s">
        <v>52</v>
      </c>
      <c r="Z855">
        <v>28</v>
      </c>
      <c r="AA855">
        <v>134</v>
      </c>
      <c r="AB855">
        <v>95</v>
      </c>
      <c r="AC855" t="s">
        <v>59</v>
      </c>
      <c r="AD855" t="s">
        <v>68</v>
      </c>
      <c r="AE855" t="s">
        <v>64</v>
      </c>
      <c r="AF855" t="s">
        <v>62</v>
      </c>
      <c r="AG855" t="s">
        <v>52</v>
      </c>
      <c r="AH855" t="s">
        <v>52</v>
      </c>
      <c r="AI855" t="s">
        <v>52</v>
      </c>
      <c r="AJ855">
        <v>37.4</v>
      </c>
      <c r="AK855" t="s">
        <v>58</v>
      </c>
      <c r="AL855">
        <v>44</v>
      </c>
      <c r="AM855">
        <v>165</v>
      </c>
      <c r="AN855">
        <v>91</v>
      </c>
      <c r="AO855" t="s">
        <v>59</v>
      </c>
      <c r="AP855" t="s">
        <v>75</v>
      </c>
      <c r="AQ855" t="s">
        <v>52</v>
      </c>
      <c r="AR855" t="s">
        <v>62</v>
      </c>
      <c r="AS855" t="s">
        <v>64</v>
      </c>
      <c r="AT855" t="s">
        <v>64</v>
      </c>
      <c r="AU855" t="s">
        <v>64</v>
      </c>
      <c r="AV855">
        <v>3</v>
      </c>
      <c r="AW855" s="2" t="s">
        <v>65</v>
      </c>
      <c r="AX855" s="7">
        <v>120</v>
      </c>
    </row>
    <row r="856" spans="1:50" x14ac:dyDescent="0.15">
      <c r="A856">
        <v>11.7</v>
      </c>
      <c r="B856">
        <v>1.70684931506849</v>
      </c>
      <c r="C856" t="s">
        <v>50</v>
      </c>
      <c r="D856" t="s">
        <v>51</v>
      </c>
      <c r="E856" t="s">
        <v>61</v>
      </c>
      <c r="F856" t="s">
        <v>52</v>
      </c>
      <c r="G856" t="s">
        <v>61</v>
      </c>
      <c r="H856" t="s">
        <v>61</v>
      </c>
      <c r="I856" t="s">
        <v>61</v>
      </c>
      <c r="J856" t="s">
        <v>52</v>
      </c>
      <c r="K856" t="s">
        <v>52</v>
      </c>
      <c r="L856" t="s">
        <v>52</v>
      </c>
      <c r="M856" t="s">
        <v>51</v>
      </c>
      <c r="N856" t="s">
        <v>51</v>
      </c>
      <c r="O856" t="s">
        <v>51</v>
      </c>
      <c r="P856" t="s">
        <v>56</v>
      </c>
      <c r="Q856" t="s">
        <v>56</v>
      </c>
      <c r="R856" t="s">
        <v>52</v>
      </c>
      <c r="S856" t="s">
        <v>56</v>
      </c>
      <c r="T856" t="s">
        <v>51</v>
      </c>
      <c r="U856">
        <v>24</v>
      </c>
      <c r="V856">
        <v>2</v>
      </c>
      <c r="W856" t="s">
        <v>57</v>
      </c>
      <c r="X856" t="s">
        <v>52</v>
      </c>
      <c r="Y856" t="s">
        <v>52</v>
      </c>
      <c r="Z856">
        <v>78</v>
      </c>
      <c r="AA856" t="s">
        <v>52</v>
      </c>
      <c r="AB856" t="s">
        <v>52</v>
      </c>
      <c r="AC856" t="s">
        <v>52</v>
      </c>
      <c r="AD856" t="s">
        <v>68</v>
      </c>
      <c r="AE856" t="s">
        <v>71</v>
      </c>
      <c r="AF856" t="s">
        <v>62</v>
      </c>
      <c r="AG856" t="s">
        <v>52</v>
      </c>
      <c r="AH856" t="s">
        <v>52</v>
      </c>
      <c r="AI856" t="s">
        <v>52</v>
      </c>
      <c r="AJ856" t="s">
        <v>52</v>
      </c>
      <c r="AK856" t="s">
        <v>52</v>
      </c>
      <c r="AL856">
        <v>22</v>
      </c>
      <c r="AM856" t="s">
        <v>52</v>
      </c>
      <c r="AN856" t="s">
        <v>52</v>
      </c>
      <c r="AO856" t="s">
        <v>52</v>
      </c>
      <c r="AP856" t="s">
        <v>75</v>
      </c>
      <c r="AQ856" t="s">
        <v>61</v>
      </c>
      <c r="AR856" t="s">
        <v>52</v>
      </c>
      <c r="AS856" t="s">
        <v>52</v>
      </c>
      <c r="AT856" t="s">
        <v>52</v>
      </c>
      <c r="AU856" t="s">
        <v>61</v>
      </c>
      <c r="AV856">
        <v>1</v>
      </c>
      <c r="AW856" s="2" t="s">
        <v>70</v>
      </c>
      <c r="AX856" s="7">
        <v>120</v>
      </c>
    </row>
    <row r="857" spans="1:50" x14ac:dyDescent="0.15">
      <c r="A857">
        <v>10.9</v>
      </c>
      <c r="B857">
        <v>1.4986301369863</v>
      </c>
      <c r="C857" t="s">
        <v>50</v>
      </c>
      <c r="D857" t="s">
        <v>51</v>
      </c>
      <c r="E857" t="s">
        <v>52</v>
      </c>
      <c r="F857">
        <v>1</v>
      </c>
      <c r="G857" t="s">
        <v>73</v>
      </c>
      <c r="H857" t="s">
        <v>78</v>
      </c>
      <c r="I857" t="s">
        <v>61</v>
      </c>
      <c r="J857" t="s">
        <v>52</v>
      </c>
      <c r="K857" t="s">
        <v>52</v>
      </c>
      <c r="L857" t="s">
        <v>52</v>
      </c>
      <c r="M857" t="s">
        <v>51</v>
      </c>
      <c r="N857" t="s">
        <v>51</v>
      </c>
      <c r="O857" t="s">
        <v>51</v>
      </c>
      <c r="P857" t="s">
        <v>52</v>
      </c>
      <c r="Q857" t="s">
        <v>52</v>
      </c>
      <c r="R857" t="s">
        <v>52</v>
      </c>
      <c r="S857" t="s">
        <v>56</v>
      </c>
      <c r="T857" t="s">
        <v>51</v>
      </c>
      <c r="U857">
        <v>6</v>
      </c>
      <c r="V857">
        <v>1</v>
      </c>
      <c r="W857" t="s">
        <v>57</v>
      </c>
      <c r="X857">
        <v>37.5</v>
      </c>
      <c r="Y857" t="s">
        <v>84</v>
      </c>
      <c r="Z857">
        <v>48</v>
      </c>
      <c r="AA857">
        <v>145</v>
      </c>
      <c r="AB857">
        <v>97</v>
      </c>
      <c r="AC857" t="s">
        <v>59</v>
      </c>
      <c r="AD857" t="s">
        <v>68</v>
      </c>
      <c r="AE857" t="s">
        <v>71</v>
      </c>
      <c r="AF857" t="s">
        <v>62</v>
      </c>
      <c r="AG857" t="s">
        <v>52</v>
      </c>
      <c r="AH857" t="s">
        <v>52</v>
      </c>
      <c r="AI857" t="s">
        <v>52</v>
      </c>
      <c r="AJ857" t="s">
        <v>52</v>
      </c>
      <c r="AK857" t="s">
        <v>52</v>
      </c>
      <c r="AL857" t="s">
        <v>52</v>
      </c>
      <c r="AM857" t="s">
        <v>52</v>
      </c>
      <c r="AN857" t="s">
        <v>52</v>
      </c>
      <c r="AO857" t="s">
        <v>52</v>
      </c>
      <c r="AP857" t="s">
        <v>75</v>
      </c>
      <c r="AQ857" t="s">
        <v>52</v>
      </c>
      <c r="AR857" t="s">
        <v>52</v>
      </c>
      <c r="AS857" t="s">
        <v>52</v>
      </c>
      <c r="AT857" t="s">
        <v>52</v>
      </c>
      <c r="AU857" t="s">
        <v>64</v>
      </c>
      <c r="AV857">
        <v>1</v>
      </c>
      <c r="AW857" s="2" t="s">
        <v>70</v>
      </c>
      <c r="AX857" s="7">
        <v>60</v>
      </c>
    </row>
    <row r="858" spans="1:50" x14ac:dyDescent="0.15">
      <c r="A858">
        <v>10.9</v>
      </c>
      <c r="B858">
        <v>1.4986301369863</v>
      </c>
      <c r="C858" t="s">
        <v>50</v>
      </c>
      <c r="D858" t="s">
        <v>51</v>
      </c>
      <c r="E858" t="s">
        <v>52</v>
      </c>
      <c r="F858">
        <v>1</v>
      </c>
      <c r="G858" t="s">
        <v>73</v>
      </c>
      <c r="H858" t="s">
        <v>78</v>
      </c>
      <c r="I858" t="s">
        <v>61</v>
      </c>
      <c r="J858" t="s">
        <v>52</v>
      </c>
      <c r="K858" t="s">
        <v>52</v>
      </c>
      <c r="L858" t="s">
        <v>52</v>
      </c>
      <c r="M858" t="s">
        <v>51</v>
      </c>
      <c r="N858" t="s">
        <v>51</v>
      </c>
      <c r="O858" t="s">
        <v>51</v>
      </c>
      <c r="P858" t="s">
        <v>52</v>
      </c>
      <c r="Q858" t="s">
        <v>52</v>
      </c>
      <c r="R858" t="s">
        <v>52</v>
      </c>
      <c r="S858" t="s">
        <v>56</v>
      </c>
      <c r="T858" t="s">
        <v>51</v>
      </c>
      <c r="U858">
        <v>6</v>
      </c>
      <c r="V858">
        <v>1</v>
      </c>
      <c r="W858" t="s">
        <v>57</v>
      </c>
      <c r="X858">
        <v>37.5</v>
      </c>
      <c r="Y858" t="s">
        <v>84</v>
      </c>
      <c r="Z858">
        <v>48</v>
      </c>
      <c r="AA858">
        <v>145</v>
      </c>
      <c r="AB858">
        <v>97</v>
      </c>
      <c r="AC858" t="s">
        <v>59</v>
      </c>
      <c r="AD858" t="s">
        <v>68</v>
      </c>
      <c r="AE858" t="s">
        <v>71</v>
      </c>
      <c r="AF858" t="s">
        <v>62</v>
      </c>
      <c r="AG858" t="s">
        <v>52</v>
      </c>
      <c r="AH858" t="s">
        <v>52</v>
      </c>
      <c r="AI858" t="s">
        <v>52</v>
      </c>
      <c r="AJ858" t="s">
        <v>52</v>
      </c>
      <c r="AK858" t="s">
        <v>52</v>
      </c>
      <c r="AL858" t="s">
        <v>52</v>
      </c>
      <c r="AM858" t="s">
        <v>52</v>
      </c>
      <c r="AN858" t="s">
        <v>52</v>
      </c>
      <c r="AO858" t="s">
        <v>52</v>
      </c>
      <c r="AP858" t="s">
        <v>52</v>
      </c>
      <c r="AQ858" t="s">
        <v>52</v>
      </c>
      <c r="AR858" t="s">
        <v>52</v>
      </c>
      <c r="AS858" t="s">
        <v>61</v>
      </c>
      <c r="AT858" t="s">
        <v>61</v>
      </c>
      <c r="AU858" t="s">
        <v>61</v>
      </c>
      <c r="AV858">
        <v>3</v>
      </c>
      <c r="AW858" s="2" t="s">
        <v>70</v>
      </c>
      <c r="AX858" s="7">
        <v>240</v>
      </c>
    </row>
    <row r="859" spans="1:50" x14ac:dyDescent="0.15">
      <c r="A859">
        <v>9.6999999999999993</v>
      </c>
      <c r="B859">
        <v>1.01917808219178</v>
      </c>
      <c r="C859" t="s">
        <v>50</v>
      </c>
      <c r="D859" t="s">
        <v>51</v>
      </c>
      <c r="E859" t="s">
        <v>61</v>
      </c>
      <c r="F859">
        <v>1</v>
      </c>
      <c r="G859" t="s">
        <v>61</v>
      </c>
      <c r="H859" t="s">
        <v>78</v>
      </c>
      <c r="I859" t="s">
        <v>61</v>
      </c>
      <c r="J859" t="s">
        <v>56</v>
      </c>
      <c r="K859" t="s">
        <v>52</v>
      </c>
      <c r="L859" t="s">
        <v>52</v>
      </c>
      <c r="M859" t="s">
        <v>51</v>
      </c>
      <c r="N859" t="s">
        <v>51</v>
      </c>
      <c r="O859" t="s">
        <v>51</v>
      </c>
      <c r="P859" t="s">
        <v>52</v>
      </c>
      <c r="Q859" t="s">
        <v>52</v>
      </c>
      <c r="R859" t="s">
        <v>52</v>
      </c>
      <c r="S859" t="s">
        <v>56</v>
      </c>
      <c r="T859" t="s">
        <v>51</v>
      </c>
      <c r="U859">
        <v>24</v>
      </c>
      <c r="V859">
        <v>4</v>
      </c>
      <c r="W859" t="s">
        <v>57</v>
      </c>
      <c r="X859">
        <v>37.4</v>
      </c>
      <c r="Y859" t="s">
        <v>84</v>
      </c>
      <c r="Z859">
        <v>44</v>
      </c>
      <c r="AA859">
        <v>156</v>
      </c>
      <c r="AB859">
        <v>94</v>
      </c>
      <c r="AC859" t="s">
        <v>59</v>
      </c>
      <c r="AD859" t="s">
        <v>68</v>
      </c>
      <c r="AE859" t="s">
        <v>71</v>
      </c>
      <c r="AF859" t="s">
        <v>76</v>
      </c>
      <c r="AG859" t="s">
        <v>77</v>
      </c>
      <c r="AH859" t="s">
        <v>52</v>
      </c>
      <c r="AI859" t="s">
        <v>52</v>
      </c>
      <c r="AJ859" t="s">
        <v>52</v>
      </c>
      <c r="AK859" t="s">
        <v>52</v>
      </c>
      <c r="AL859" t="s">
        <v>52</v>
      </c>
      <c r="AM859" t="s">
        <v>52</v>
      </c>
      <c r="AN859" t="s">
        <v>52</v>
      </c>
      <c r="AO859" t="s">
        <v>52</v>
      </c>
      <c r="AP859" t="s">
        <v>52</v>
      </c>
      <c r="AQ859" t="s">
        <v>52</v>
      </c>
      <c r="AR859" t="s">
        <v>52</v>
      </c>
      <c r="AS859" t="s">
        <v>52</v>
      </c>
      <c r="AT859" t="s">
        <v>52</v>
      </c>
      <c r="AU859" t="s">
        <v>52</v>
      </c>
      <c r="AV859">
        <v>0</v>
      </c>
      <c r="AW859" s="2" t="s">
        <v>65</v>
      </c>
      <c r="AX859" s="7">
        <v>60</v>
      </c>
    </row>
    <row r="860" spans="1:50" x14ac:dyDescent="0.15">
      <c r="A860">
        <v>9.6999999999999993</v>
      </c>
      <c r="B860">
        <v>1.01917808219178</v>
      </c>
      <c r="C860" t="s">
        <v>50</v>
      </c>
      <c r="D860" t="s">
        <v>51</v>
      </c>
      <c r="E860" t="s">
        <v>61</v>
      </c>
      <c r="F860">
        <v>1</v>
      </c>
      <c r="G860" t="s">
        <v>61</v>
      </c>
      <c r="H860" t="s">
        <v>78</v>
      </c>
      <c r="I860" t="s">
        <v>61</v>
      </c>
      <c r="J860" t="s">
        <v>56</v>
      </c>
      <c r="K860" t="s">
        <v>52</v>
      </c>
      <c r="L860" t="s">
        <v>52</v>
      </c>
      <c r="M860" t="s">
        <v>51</v>
      </c>
      <c r="N860" t="s">
        <v>51</v>
      </c>
      <c r="O860" t="s">
        <v>51</v>
      </c>
      <c r="P860" t="s">
        <v>52</v>
      </c>
      <c r="Q860" t="s">
        <v>52</v>
      </c>
      <c r="R860" t="s">
        <v>52</v>
      </c>
      <c r="S860" t="s">
        <v>56</v>
      </c>
      <c r="T860" t="s">
        <v>51</v>
      </c>
      <c r="U860">
        <v>24</v>
      </c>
      <c r="V860">
        <v>4</v>
      </c>
      <c r="W860" t="s">
        <v>57</v>
      </c>
      <c r="X860">
        <v>37.4</v>
      </c>
      <c r="Y860" t="s">
        <v>84</v>
      </c>
      <c r="Z860">
        <v>44</v>
      </c>
      <c r="AA860">
        <v>156</v>
      </c>
      <c r="AB860">
        <v>94</v>
      </c>
      <c r="AC860" t="s">
        <v>59</v>
      </c>
      <c r="AD860" t="s">
        <v>68</v>
      </c>
      <c r="AE860" t="s">
        <v>71</v>
      </c>
      <c r="AF860" t="s">
        <v>76</v>
      </c>
      <c r="AG860" t="s">
        <v>77</v>
      </c>
      <c r="AH860" t="s">
        <v>52</v>
      </c>
      <c r="AI860" t="s">
        <v>52</v>
      </c>
      <c r="AJ860" t="s">
        <v>52</v>
      </c>
      <c r="AK860" t="s">
        <v>52</v>
      </c>
      <c r="AL860">
        <v>60</v>
      </c>
      <c r="AM860">
        <v>158</v>
      </c>
      <c r="AN860">
        <v>95</v>
      </c>
      <c r="AO860" t="s">
        <v>69</v>
      </c>
      <c r="AP860" t="s">
        <v>60</v>
      </c>
      <c r="AQ860" t="s">
        <v>52</v>
      </c>
      <c r="AR860" t="s">
        <v>62</v>
      </c>
      <c r="AS860" t="s">
        <v>71</v>
      </c>
      <c r="AT860" t="s">
        <v>71</v>
      </c>
      <c r="AU860" t="s">
        <v>64</v>
      </c>
      <c r="AV860">
        <v>2</v>
      </c>
      <c r="AW860" s="2" t="s">
        <v>65</v>
      </c>
      <c r="AX860" s="7">
        <v>240</v>
      </c>
    </row>
    <row r="861" spans="1:50" x14ac:dyDescent="0.15">
      <c r="A861">
        <v>15.3</v>
      </c>
      <c r="B861">
        <v>2.0739726027397301</v>
      </c>
      <c r="C861" t="s">
        <v>61</v>
      </c>
      <c r="D861" t="s">
        <v>51</v>
      </c>
      <c r="E861" t="s">
        <v>66</v>
      </c>
      <c r="F861">
        <v>2</v>
      </c>
      <c r="G861" t="s">
        <v>53</v>
      </c>
      <c r="H861" t="s">
        <v>78</v>
      </c>
      <c r="I861" t="s">
        <v>61</v>
      </c>
      <c r="J861" t="s">
        <v>52</v>
      </c>
      <c r="K861" t="s">
        <v>52</v>
      </c>
      <c r="L861" t="s">
        <v>52</v>
      </c>
      <c r="M861" t="s">
        <v>51</v>
      </c>
      <c r="N861" t="s">
        <v>51</v>
      </c>
      <c r="O861" t="s">
        <v>51</v>
      </c>
      <c r="P861" t="s">
        <v>51</v>
      </c>
      <c r="Q861" t="s">
        <v>56</v>
      </c>
      <c r="R861" t="s">
        <v>52</v>
      </c>
      <c r="S861" t="s">
        <v>56</v>
      </c>
      <c r="T861" t="s">
        <v>51</v>
      </c>
      <c r="U861">
        <v>24</v>
      </c>
      <c r="V861">
        <v>1</v>
      </c>
      <c r="W861" t="s">
        <v>57</v>
      </c>
      <c r="X861" t="s">
        <v>52</v>
      </c>
      <c r="Y861" t="s">
        <v>52</v>
      </c>
      <c r="Z861">
        <v>48</v>
      </c>
      <c r="AA861">
        <v>140</v>
      </c>
      <c r="AB861">
        <v>94</v>
      </c>
      <c r="AC861" t="s">
        <v>59</v>
      </c>
      <c r="AD861" t="s">
        <v>68</v>
      </c>
      <c r="AE861" t="s">
        <v>77</v>
      </c>
      <c r="AF861" t="s">
        <v>62</v>
      </c>
      <c r="AG861" t="s">
        <v>52</v>
      </c>
      <c r="AH861" t="s">
        <v>52</v>
      </c>
      <c r="AI861" t="s">
        <v>52</v>
      </c>
      <c r="AJ861" t="s">
        <v>52</v>
      </c>
      <c r="AK861" t="s">
        <v>52</v>
      </c>
      <c r="AL861" t="s">
        <v>52</v>
      </c>
      <c r="AM861" t="s">
        <v>52</v>
      </c>
      <c r="AN861">
        <v>99</v>
      </c>
      <c r="AO861" t="s">
        <v>59</v>
      </c>
      <c r="AP861" t="s">
        <v>60</v>
      </c>
      <c r="AQ861" t="s">
        <v>52</v>
      </c>
      <c r="AR861" t="s">
        <v>52</v>
      </c>
      <c r="AS861" t="s">
        <v>61</v>
      </c>
      <c r="AT861" t="s">
        <v>61</v>
      </c>
      <c r="AU861" t="s">
        <v>61</v>
      </c>
      <c r="AV861">
        <v>3</v>
      </c>
      <c r="AW861" s="2" t="s">
        <v>70</v>
      </c>
      <c r="AX861" s="7">
        <v>120</v>
      </c>
    </row>
    <row r="862" spans="1:50" x14ac:dyDescent="0.15">
      <c r="A862">
        <v>15.3</v>
      </c>
      <c r="B862">
        <v>2.0739726027397301</v>
      </c>
      <c r="C862" t="s">
        <v>61</v>
      </c>
      <c r="D862" t="s">
        <v>51</v>
      </c>
      <c r="E862" t="s">
        <v>66</v>
      </c>
      <c r="F862">
        <v>2</v>
      </c>
      <c r="G862" t="s">
        <v>53</v>
      </c>
      <c r="H862" t="s">
        <v>78</v>
      </c>
      <c r="I862" t="s">
        <v>61</v>
      </c>
      <c r="J862" t="s">
        <v>52</v>
      </c>
      <c r="K862" t="s">
        <v>52</v>
      </c>
      <c r="L862" t="s">
        <v>52</v>
      </c>
      <c r="M862" t="s">
        <v>51</v>
      </c>
      <c r="N862" t="s">
        <v>51</v>
      </c>
      <c r="O862" t="s">
        <v>51</v>
      </c>
      <c r="P862" t="s">
        <v>51</v>
      </c>
      <c r="Q862" t="s">
        <v>56</v>
      </c>
      <c r="R862" t="s">
        <v>52</v>
      </c>
      <c r="S862" t="s">
        <v>56</v>
      </c>
      <c r="T862" t="s">
        <v>51</v>
      </c>
      <c r="U862">
        <v>24</v>
      </c>
      <c r="V862">
        <v>1</v>
      </c>
      <c r="W862" t="s">
        <v>57</v>
      </c>
      <c r="X862" t="s">
        <v>52</v>
      </c>
      <c r="Y862" t="s">
        <v>52</v>
      </c>
      <c r="Z862">
        <v>48</v>
      </c>
      <c r="AA862">
        <v>140</v>
      </c>
      <c r="AB862">
        <v>94</v>
      </c>
      <c r="AC862" t="s">
        <v>59</v>
      </c>
      <c r="AD862" t="s">
        <v>68</v>
      </c>
      <c r="AE862" t="s">
        <v>77</v>
      </c>
      <c r="AF862" t="s">
        <v>62</v>
      </c>
      <c r="AG862" t="s">
        <v>52</v>
      </c>
      <c r="AH862" t="s">
        <v>52</v>
      </c>
      <c r="AI862" t="s">
        <v>52</v>
      </c>
      <c r="AJ862" t="s">
        <v>52</v>
      </c>
      <c r="AK862" t="s">
        <v>52</v>
      </c>
      <c r="AL862">
        <v>40</v>
      </c>
      <c r="AM862">
        <v>168</v>
      </c>
      <c r="AN862">
        <v>97</v>
      </c>
      <c r="AO862" t="s">
        <v>59</v>
      </c>
      <c r="AP862" t="s">
        <v>60</v>
      </c>
      <c r="AQ862" t="s">
        <v>52</v>
      </c>
      <c r="AR862" t="s">
        <v>62</v>
      </c>
      <c r="AS862" t="s">
        <v>71</v>
      </c>
      <c r="AT862" t="s">
        <v>61</v>
      </c>
      <c r="AU862" t="s">
        <v>64</v>
      </c>
      <c r="AV862">
        <v>2</v>
      </c>
      <c r="AW862" s="2" t="s">
        <v>70</v>
      </c>
      <c r="AX862" s="7">
        <v>60</v>
      </c>
    </row>
    <row r="863" spans="1:50" x14ac:dyDescent="0.15">
      <c r="A863">
        <v>21.6</v>
      </c>
      <c r="B863">
        <v>3.7205479452054799</v>
      </c>
      <c r="C863" t="s">
        <v>50</v>
      </c>
      <c r="D863" t="s">
        <v>56</v>
      </c>
      <c r="E863" t="s">
        <v>66</v>
      </c>
      <c r="F863">
        <v>1</v>
      </c>
      <c r="G863" t="s">
        <v>73</v>
      </c>
      <c r="H863" t="s">
        <v>54</v>
      </c>
      <c r="I863" t="s">
        <v>61</v>
      </c>
      <c r="J863" t="s">
        <v>52</v>
      </c>
      <c r="K863" t="s">
        <v>52</v>
      </c>
      <c r="L863" t="s">
        <v>52</v>
      </c>
      <c r="M863" t="s">
        <v>51</v>
      </c>
      <c r="N863" t="s">
        <v>51</v>
      </c>
      <c r="O863" t="s">
        <v>51</v>
      </c>
      <c r="P863" t="s">
        <v>56</v>
      </c>
      <c r="Q863" t="s">
        <v>51</v>
      </c>
      <c r="R863" t="s">
        <v>52</v>
      </c>
      <c r="S863" t="s">
        <v>56</v>
      </c>
      <c r="T863" t="s">
        <v>52</v>
      </c>
      <c r="U863">
        <v>16</v>
      </c>
      <c r="V863">
        <v>8</v>
      </c>
      <c r="W863" t="s">
        <v>57</v>
      </c>
      <c r="X863">
        <v>37.1</v>
      </c>
      <c r="Y863" t="s">
        <v>63</v>
      </c>
      <c r="Z863">
        <v>36</v>
      </c>
      <c r="AA863">
        <v>151</v>
      </c>
      <c r="AB863">
        <v>93</v>
      </c>
      <c r="AC863" t="s">
        <v>59</v>
      </c>
      <c r="AD863" t="s">
        <v>52</v>
      </c>
      <c r="AE863" t="s">
        <v>52</v>
      </c>
      <c r="AF863" t="s">
        <v>62</v>
      </c>
      <c r="AG863" t="s">
        <v>52</v>
      </c>
      <c r="AH863" t="s">
        <v>52</v>
      </c>
      <c r="AI863" t="s">
        <v>52</v>
      </c>
      <c r="AJ863" t="s">
        <v>52</v>
      </c>
      <c r="AK863" t="s">
        <v>52</v>
      </c>
      <c r="AL863">
        <v>56</v>
      </c>
      <c r="AM863">
        <v>133</v>
      </c>
      <c r="AN863">
        <v>94</v>
      </c>
      <c r="AO863" t="s">
        <v>59</v>
      </c>
      <c r="AP863" t="s">
        <v>75</v>
      </c>
      <c r="AQ863" t="s">
        <v>52</v>
      </c>
      <c r="AR863" t="s">
        <v>62</v>
      </c>
      <c r="AS863" t="s">
        <v>64</v>
      </c>
      <c r="AT863" t="s">
        <v>61</v>
      </c>
      <c r="AU863" t="s">
        <v>64</v>
      </c>
      <c r="AV863">
        <v>3</v>
      </c>
      <c r="AW863" s="2" t="s">
        <v>65</v>
      </c>
      <c r="AX863" s="7">
        <v>240</v>
      </c>
    </row>
    <row r="864" spans="1:50" x14ac:dyDescent="0.15">
      <c r="A864">
        <v>17.600000000000001</v>
      </c>
      <c r="B864">
        <v>2.3945205479452101</v>
      </c>
      <c r="C864" t="s">
        <v>50</v>
      </c>
      <c r="D864" t="s">
        <v>51</v>
      </c>
      <c r="E864" t="s">
        <v>52</v>
      </c>
      <c r="F864">
        <v>1</v>
      </c>
      <c r="G864" t="s">
        <v>53</v>
      </c>
      <c r="H864" t="s">
        <v>54</v>
      </c>
      <c r="I864" t="s">
        <v>61</v>
      </c>
      <c r="J864" t="s">
        <v>51</v>
      </c>
      <c r="K864" t="s">
        <v>52</v>
      </c>
      <c r="L864" t="s">
        <v>52</v>
      </c>
      <c r="M864" t="s">
        <v>51</v>
      </c>
      <c r="N864" t="s">
        <v>51</v>
      </c>
      <c r="O864" t="s">
        <v>51</v>
      </c>
      <c r="P864" t="s">
        <v>56</v>
      </c>
      <c r="Q864" t="s">
        <v>51</v>
      </c>
      <c r="R864" t="s">
        <v>52</v>
      </c>
      <c r="S864" t="s">
        <v>56</v>
      </c>
      <c r="T864" t="s">
        <v>56</v>
      </c>
      <c r="U864">
        <v>18</v>
      </c>
      <c r="V864">
        <v>4</v>
      </c>
      <c r="W864" t="s">
        <v>57</v>
      </c>
      <c r="X864">
        <v>36.700000000000003</v>
      </c>
      <c r="Y864" t="s">
        <v>58</v>
      </c>
      <c r="Z864">
        <v>34</v>
      </c>
      <c r="AA864">
        <v>138</v>
      </c>
      <c r="AB864">
        <v>95</v>
      </c>
      <c r="AC864" t="s">
        <v>59</v>
      </c>
      <c r="AD864" t="s">
        <v>60</v>
      </c>
      <c r="AE864" t="s">
        <v>52</v>
      </c>
      <c r="AF864" t="s">
        <v>76</v>
      </c>
      <c r="AG864" t="s">
        <v>61</v>
      </c>
      <c r="AH864" t="s">
        <v>61</v>
      </c>
      <c r="AI864" t="s">
        <v>52</v>
      </c>
      <c r="AJ864" t="s">
        <v>52</v>
      </c>
      <c r="AK864" t="s">
        <v>52</v>
      </c>
      <c r="AL864">
        <v>38</v>
      </c>
      <c r="AM864">
        <v>144</v>
      </c>
      <c r="AN864">
        <v>92</v>
      </c>
      <c r="AO864" t="s">
        <v>59</v>
      </c>
      <c r="AP864" t="s">
        <v>75</v>
      </c>
      <c r="AQ864" t="s">
        <v>52</v>
      </c>
      <c r="AR864" t="s">
        <v>62</v>
      </c>
      <c r="AS864" t="s">
        <v>64</v>
      </c>
      <c r="AT864" t="s">
        <v>52</v>
      </c>
      <c r="AU864" t="s">
        <v>64</v>
      </c>
      <c r="AV864">
        <v>1</v>
      </c>
      <c r="AW864" s="2" t="s">
        <v>65</v>
      </c>
      <c r="AX864" s="7">
        <v>120</v>
      </c>
    </row>
    <row r="865" spans="1:50" x14ac:dyDescent="0.15">
      <c r="A865">
        <v>14.5</v>
      </c>
      <c r="B865">
        <v>2.1479452054794499</v>
      </c>
      <c r="C865" t="s">
        <v>50</v>
      </c>
      <c r="D865" t="s">
        <v>51</v>
      </c>
      <c r="E865" t="s">
        <v>66</v>
      </c>
      <c r="F865">
        <v>1</v>
      </c>
      <c r="G865" t="s">
        <v>73</v>
      </c>
      <c r="H865" t="s">
        <v>78</v>
      </c>
      <c r="I865" t="s">
        <v>61</v>
      </c>
      <c r="J865" t="s">
        <v>52</v>
      </c>
      <c r="K865" t="s">
        <v>52</v>
      </c>
      <c r="L865" t="s">
        <v>52</v>
      </c>
      <c r="M865" t="s">
        <v>51</v>
      </c>
      <c r="N865" t="s">
        <v>51</v>
      </c>
      <c r="O865" t="s">
        <v>51</v>
      </c>
      <c r="P865" t="s">
        <v>56</v>
      </c>
      <c r="Q865" t="s">
        <v>51</v>
      </c>
      <c r="R865" t="s">
        <v>52</v>
      </c>
      <c r="S865" t="s">
        <v>56</v>
      </c>
      <c r="T865" t="s">
        <v>51</v>
      </c>
      <c r="U865">
        <v>3</v>
      </c>
      <c r="V865">
        <v>1</v>
      </c>
      <c r="W865" t="s">
        <v>57</v>
      </c>
      <c r="X865">
        <v>36</v>
      </c>
      <c r="Y865" t="s">
        <v>58</v>
      </c>
      <c r="Z865">
        <v>24</v>
      </c>
      <c r="AA865">
        <v>181</v>
      </c>
      <c r="AB865">
        <v>94</v>
      </c>
      <c r="AC865" t="s">
        <v>59</v>
      </c>
      <c r="AD865" t="s">
        <v>60</v>
      </c>
      <c r="AE865" t="s">
        <v>61</v>
      </c>
      <c r="AF865" t="s">
        <v>62</v>
      </c>
      <c r="AG865" t="s">
        <v>52</v>
      </c>
      <c r="AH865" t="s">
        <v>52</v>
      </c>
      <c r="AI865" t="s">
        <v>61</v>
      </c>
      <c r="AJ865" t="s">
        <v>52</v>
      </c>
      <c r="AK865" t="s">
        <v>52</v>
      </c>
      <c r="AL865">
        <v>32</v>
      </c>
      <c r="AM865">
        <v>164</v>
      </c>
      <c r="AN865" t="s">
        <v>52</v>
      </c>
      <c r="AO865" t="s">
        <v>52</v>
      </c>
      <c r="AP865" t="s">
        <v>75</v>
      </c>
      <c r="AQ865" t="s">
        <v>52</v>
      </c>
      <c r="AR865" t="s">
        <v>52</v>
      </c>
      <c r="AS865" t="s">
        <v>64</v>
      </c>
      <c r="AT865" t="s">
        <v>64</v>
      </c>
      <c r="AU865" t="s">
        <v>52</v>
      </c>
      <c r="AV865">
        <v>2</v>
      </c>
      <c r="AW865" s="2" t="s">
        <v>65</v>
      </c>
      <c r="AX865" s="7">
        <v>120</v>
      </c>
    </row>
    <row r="866" spans="1:50" x14ac:dyDescent="0.15">
      <c r="A866">
        <v>15.4</v>
      </c>
      <c r="B866">
        <v>2.5479452054794498</v>
      </c>
      <c r="C866" t="s">
        <v>50</v>
      </c>
      <c r="D866" t="s">
        <v>51</v>
      </c>
      <c r="E866" t="s">
        <v>52</v>
      </c>
      <c r="F866">
        <v>1.5</v>
      </c>
      <c r="G866" t="s">
        <v>73</v>
      </c>
      <c r="H866" t="s">
        <v>54</v>
      </c>
      <c r="I866" t="s">
        <v>55</v>
      </c>
      <c r="J866" t="s">
        <v>52</v>
      </c>
      <c r="K866" t="s">
        <v>52</v>
      </c>
      <c r="L866" t="s">
        <v>52</v>
      </c>
      <c r="M866" t="s">
        <v>51</v>
      </c>
      <c r="N866" t="s">
        <v>51</v>
      </c>
      <c r="O866" t="s">
        <v>51</v>
      </c>
      <c r="P866" t="s">
        <v>51</v>
      </c>
      <c r="Q866" t="s">
        <v>56</v>
      </c>
      <c r="R866" t="s">
        <v>52</v>
      </c>
      <c r="S866" t="s">
        <v>52</v>
      </c>
      <c r="T866" t="s">
        <v>52</v>
      </c>
      <c r="U866">
        <v>16</v>
      </c>
      <c r="V866" t="s">
        <v>52</v>
      </c>
      <c r="W866" t="s">
        <v>57</v>
      </c>
      <c r="X866" t="s">
        <v>52</v>
      </c>
      <c r="Y866" t="s">
        <v>52</v>
      </c>
      <c r="Z866">
        <v>36</v>
      </c>
      <c r="AA866">
        <v>122</v>
      </c>
      <c r="AB866">
        <v>93</v>
      </c>
      <c r="AC866" t="s">
        <v>59</v>
      </c>
      <c r="AD866" t="s">
        <v>68</v>
      </c>
      <c r="AE866" t="s">
        <v>64</v>
      </c>
      <c r="AF866" t="s">
        <v>76</v>
      </c>
      <c r="AG866" t="s">
        <v>52</v>
      </c>
      <c r="AH866" t="s">
        <v>52</v>
      </c>
      <c r="AI866" t="s">
        <v>52</v>
      </c>
      <c r="AJ866">
        <v>37.299999999999997</v>
      </c>
      <c r="AK866" t="s">
        <v>58</v>
      </c>
      <c r="AL866">
        <v>39</v>
      </c>
      <c r="AM866">
        <v>78</v>
      </c>
      <c r="AN866">
        <v>94</v>
      </c>
      <c r="AO866" t="s">
        <v>59</v>
      </c>
      <c r="AP866" t="s">
        <v>75</v>
      </c>
      <c r="AQ866" t="s">
        <v>61</v>
      </c>
      <c r="AR866" t="s">
        <v>52</v>
      </c>
      <c r="AS866" t="s">
        <v>52</v>
      </c>
      <c r="AT866" t="s">
        <v>52</v>
      </c>
      <c r="AU866" t="s">
        <v>52</v>
      </c>
      <c r="AV866">
        <v>1</v>
      </c>
      <c r="AW866" s="2" t="s">
        <v>65</v>
      </c>
      <c r="AX866" s="7">
        <v>120</v>
      </c>
    </row>
    <row r="867" spans="1:50" x14ac:dyDescent="0.15">
      <c r="A867">
        <v>13.9</v>
      </c>
      <c r="B867">
        <v>2.0602739726027401</v>
      </c>
      <c r="C867" t="s">
        <v>50</v>
      </c>
      <c r="D867" t="s">
        <v>51</v>
      </c>
      <c r="E867" t="s">
        <v>66</v>
      </c>
      <c r="F867">
        <v>1.5</v>
      </c>
      <c r="G867" t="s">
        <v>61</v>
      </c>
      <c r="H867" t="s">
        <v>61</v>
      </c>
      <c r="I867" t="s">
        <v>61</v>
      </c>
      <c r="J867" t="s">
        <v>56</v>
      </c>
      <c r="K867" t="s">
        <v>52</v>
      </c>
      <c r="L867" t="s">
        <v>52</v>
      </c>
      <c r="M867" t="s">
        <v>51</v>
      </c>
      <c r="N867" t="s">
        <v>51</v>
      </c>
      <c r="O867" t="s">
        <v>51</v>
      </c>
      <c r="P867" t="s">
        <v>51</v>
      </c>
      <c r="Q867" t="s">
        <v>56</v>
      </c>
      <c r="R867" t="s">
        <v>52</v>
      </c>
      <c r="S867" t="s">
        <v>56</v>
      </c>
      <c r="T867" t="s">
        <v>56</v>
      </c>
      <c r="U867">
        <v>24</v>
      </c>
      <c r="V867">
        <v>3</v>
      </c>
      <c r="W867" t="s">
        <v>57</v>
      </c>
      <c r="X867">
        <v>36.700000000000003</v>
      </c>
      <c r="Y867" t="s">
        <v>58</v>
      </c>
      <c r="Z867">
        <v>60</v>
      </c>
      <c r="AA867">
        <v>160</v>
      </c>
      <c r="AB867">
        <v>93</v>
      </c>
      <c r="AC867" t="s">
        <v>59</v>
      </c>
      <c r="AD867" t="s">
        <v>68</v>
      </c>
      <c r="AE867" t="s">
        <v>71</v>
      </c>
      <c r="AF867" t="s">
        <v>76</v>
      </c>
      <c r="AG867" t="s">
        <v>52</v>
      </c>
      <c r="AH867" t="s">
        <v>52</v>
      </c>
      <c r="AI867" t="s">
        <v>52</v>
      </c>
      <c r="AJ867" t="s">
        <v>52</v>
      </c>
      <c r="AK867" t="s">
        <v>52</v>
      </c>
      <c r="AL867" t="s">
        <v>52</v>
      </c>
      <c r="AM867" t="s">
        <v>52</v>
      </c>
      <c r="AN867" t="s">
        <v>52</v>
      </c>
      <c r="AO867" t="s">
        <v>52</v>
      </c>
      <c r="AP867" t="s">
        <v>52</v>
      </c>
      <c r="AQ867" t="s">
        <v>61</v>
      </c>
      <c r="AR867" t="s">
        <v>52</v>
      </c>
      <c r="AS867" t="s">
        <v>61</v>
      </c>
      <c r="AT867" t="s">
        <v>61</v>
      </c>
      <c r="AU867" t="s">
        <v>61</v>
      </c>
      <c r="AV867">
        <v>1</v>
      </c>
      <c r="AW867" s="2" t="s">
        <v>72</v>
      </c>
      <c r="AX867" s="7">
        <v>60</v>
      </c>
    </row>
    <row r="868" spans="1:50" x14ac:dyDescent="0.15">
      <c r="A868">
        <v>13.7</v>
      </c>
      <c r="B868">
        <v>1.6</v>
      </c>
      <c r="C868" t="s">
        <v>50</v>
      </c>
      <c r="D868" t="s">
        <v>51</v>
      </c>
      <c r="E868" t="s">
        <v>52</v>
      </c>
      <c r="F868">
        <v>1.3</v>
      </c>
      <c r="G868" t="s">
        <v>73</v>
      </c>
      <c r="H868" t="s">
        <v>78</v>
      </c>
      <c r="I868" t="s">
        <v>61</v>
      </c>
      <c r="J868" t="s">
        <v>52</v>
      </c>
      <c r="K868" t="s">
        <v>52</v>
      </c>
      <c r="L868" t="s">
        <v>52</v>
      </c>
      <c r="M868" t="s">
        <v>51</v>
      </c>
      <c r="N868" t="s">
        <v>51</v>
      </c>
      <c r="O868" t="s">
        <v>51</v>
      </c>
      <c r="P868" t="s">
        <v>52</v>
      </c>
      <c r="Q868" t="s">
        <v>56</v>
      </c>
      <c r="R868" t="s">
        <v>52</v>
      </c>
      <c r="S868" t="s">
        <v>51</v>
      </c>
      <c r="T868" t="s">
        <v>51</v>
      </c>
      <c r="U868">
        <v>12</v>
      </c>
      <c r="V868">
        <v>1</v>
      </c>
      <c r="W868" t="s">
        <v>57</v>
      </c>
      <c r="X868">
        <v>37.4</v>
      </c>
      <c r="Y868" t="s">
        <v>84</v>
      </c>
      <c r="Z868">
        <v>26</v>
      </c>
      <c r="AA868">
        <v>148</v>
      </c>
      <c r="AB868">
        <v>93</v>
      </c>
      <c r="AC868" t="s">
        <v>59</v>
      </c>
      <c r="AD868" t="s">
        <v>60</v>
      </c>
      <c r="AE868" t="s">
        <v>71</v>
      </c>
      <c r="AF868" t="s">
        <v>62</v>
      </c>
      <c r="AG868" t="s">
        <v>71</v>
      </c>
      <c r="AH868" t="s">
        <v>52</v>
      </c>
      <c r="AI868" t="s">
        <v>64</v>
      </c>
      <c r="AJ868" t="s">
        <v>52</v>
      </c>
      <c r="AK868" t="s">
        <v>52</v>
      </c>
      <c r="AL868" t="s">
        <v>52</v>
      </c>
      <c r="AM868" t="s">
        <v>52</v>
      </c>
      <c r="AN868" t="s">
        <v>52</v>
      </c>
      <c r="AO868" t="s">
        <v>52</v>
      </c>
      <c r="AP868" t="s">
        <v>52</v>
      </c>
      <c r="AQ868" t="s">
        <v>52</v>
      </c>
      <c r="AR868" t="s">
        <v>52</v>
      </c>
      <c r="AS868" t="s">
        <v>52</v>
      </c>
      <c r="AT868" t="s">
        <v>52</v>
      </c>
      <c r="AU868" t="s">
        <v>52</v>
      </c>
      <c r="AV868">
        <v>1</v>
      </c>
      <c r="AW868" s="2" t="s">
        <v>65</v>
      </c>
      <c r="AX868" s="7">
        <v>120</v>
      </c>
    </row>
    <row r="869" spans="1:50" x14ac:dyDescent="0.15">
      <c r="A869">
        <v>12.8</v>
      </c>
      <c r="B869">
        <v>1.7205479452054799</v>
      </c>
      <c r="C869" t="s">
        <v>50</v>
      </c>
      <c r="D869" t="s">
        <v>51</v>
      </c>
      <c r="E869" t="s">
        <v>66</v>
      </c>
      <c r="F869">
        <v>0.5</v>
      </c>
      <c r="G869" t="s">
        <v>73</v>
      </c>
      <c r="H869" t="s">
        <v>54</v>
      </c>
      <c r="I869" t="s">
        <v>55</v>
      </c>
      <c r="J869" t="s">
        <v>52</v>
      </c>
      <c r="K869" t="s">
        <v>56</v>
      </c>
      <c r="L869" t="s">
        <v>52</v>
      </c>
      <c r="M869" t="s">
        <v>51</v>
      </c>
      <c r="N869" t="s">
        <v>51</v>
      </c>
      <c r="O869" t="s">
        <v>51</v>
      </c>
      <c r="P869" t="s">
        <v>51</v>
      </c>
      <c r="Q869" t="s">
        <v>56</v>
      </c>
      <c r="R869" t="s">
        <v>56</v>
      </c>
      <c r="S869" t="s">
        <v>51</v>
      </c>
      <c r="T869" t="s">
        <v>51</v>
      </c>
      <c r="U869">
        <v>30</v>
      </c>
      <c r="V869" t="s">
        <v>52</v>
      </c>
      <c r="W869" t="s">
        <v>57</v>
      </c>
      <c r="X869">
        <v>35.700000000000003</v>
      </c>
      <c r="Y869" t="s">
        <v>58</v>
      </c>
      <c r="Z869">
        <v>28</v>
      </c>
      <c r="AA869">
        <v>110</v>
      </c>
      <c r="AB869">
        <v>98</v>
      </c>
      <c r="AC869" t="s">
        <v>59</v>
      </c>
      <c r="AD869" t="s">
        <v>68</v>
      </c>
      <c r="AE869" t="s">
        <v>64</v>
      </c>
      <c r="AF869" t="s">
        <v>62</v>
      </c>
      <c r="AG869" t="s">
        <v>52</v>
      </c>
      <c r="AH869" t="s">
        <v>52</v>
      </c>
      <c r="AI869" t="s">
        <v>52</v>
      </c>
      <c r="AJ869" t="s">
        <v>52</v>
      </c>
      <c r="AK869" t="s">
        <v>52</v>
      </c>
      <c r="AL869">
        <v>36</v>
      </c>
      <c r="AM869">
        <v>144</v>
      </c>
      <c r="AN869">
        <v>98</v>
      </c>
      <c r="AO869" t="s">
        <v>59</v>
      </c>
      <c r="AP869" t="s">
        <v>60</v>
      </c>
      <c r="AQ869" t="s">
        <v>52</v>
      </c>
      <c r="AR869" t="s">
        <v>62</v>
      </c>
      <c r="AS869" t="s">
        <v>64</v>
      </c>
      <c r="AT869" t="s">
        <v>52</v>
      </c>
      <c r="AU869" t="s">
        <v>61</v>
      </c>
      <c r="AV869">
        <v>1</v>
      </c>
      <c r="AW869" s="2" t="s">
        <v>70</v>
      </c>
      <c r="AX869" s="7">
        <v>60</v>
      </c>
    </row>
    <row r="870" spans="1:50" x14ac:dyDescent="0.15">
      <c r="A870">
        <v>11.6</v>
      </c>
      <c r="B870">
        <v>1.0301369863013701</v>
      </c>
      <c r="C870" t="s">
        <v>50</v>
      </c>
      <c r="D870" t="s">
        <v>51</v>
      </c>
      <c r="E870" t="s">
        <v>52</v>
      </c>
      <c r="F870">
        <v>0.5</v>
      </c>
      <c r="G870" t="s">
        <v>52</v>
      </c>
      <c r="H870" t="s">
        <v>61</v>
      </c>
      <c r="I870" t="s">
        <v>61</v>
      </c>
      <c r="J870" t="s">
        <v>52</v>
      </c>
      <c r="K870" t="s">
        <v>52</v>
      </c>
      <c r="L870" t="s">
        <v>52</v>
      </c>
      <c r="M870" t="s">
        <v>51</v>
      </c>
      <c r="N870" t="s">
        <v>51</v>
      </c>
      <c r="O870" t="s">
        <v>51</v>
      </c>
      <c r="P870" t="s">
        <v>51</v>
      </c>
      <c r="Q870" t="s">
        <v>56</v>
      </c>
      <c r="R870" t="s">
        <v>52</v>
      </c>
      <c r="S870" t="s">
        <v>56</v>
      </c>
      <c r="T870" t="s">
        <v>56</v>
      </c>
      <c r="U870">
        <v>6</v>
      </c>
      <c r="V870">
        <v>1</v>
      </c>
      <c r="W870" t="s">
        <v>57</v>
      </c>
      <c r="X870">
        <v>35.9</v>
      </c>
      <c r="Y870" t="s">
        <v>58</v>
      </c>
      <c r="Z870">
        <v>32</v>
      </c>
      <c r="AA870">
        <v>137</v>
      </c>
      <c r="AB870">
        <v>97</v>
      </c>
      <c r="AC870" t="s">
        <v>59</v>
      </c>
      <c r="AD870" t="s">
        <v>60</v>
      </c>
      <c r="AE870" t="s">
        <v>64</v>
      </c>
      <c r="AF870" t="s">
        <v>62</v>
      </c>
      <c r="AG870" t="s">
        <v>52</v>
      </c>
      <c r="AH870" t="s">
        <v>52</v>
      </c>
      <c r="AI870" t="s">
        <v>52</v>
      </c>
      <c r="AJ870" t="s">
        <v>52</v>
      </c>
      <c r="AK870" t="s">
        <v>52</v>
      </c>
      <c r="AL870">
        <v>40</v>
      </c>
      <c r="AM870">
        <v>156</v>
      </c>
      <c r="AN870">
        <v>98</v>
      </c>
      <c r="AO870" t="s">
        <v>59</v>
      </c>
      <c r="AP870" t="s">
        <v>75</v>
      </c>
      <c r="AQ870" t="s">
        <v>52</v>
      </c>
      <c r="AR870" t="s">
        <v>76</v>
      </c>
      <c r="AS870" t="s">
        <v>64</v>
      </c>
      <c r="AT870" t="s">
        <v>61</v>
      </c>
      <c r="AU870" t="s">
        <v>64</v>
      </c>
      <c r="AV870">
        <v>1</v>
      </c>
      <c r="AW870" s="2" t="s">
        <v>70</v>
      </c>
      <c r="AX870" s="7">
        <v>60</v>
      </c>
    </row>
    <row r="871" spans="1:50" x14ac:dyDescent="0.15">
      <c r="A871">
        <v>12.7</v>
      </c>
      <c r="B871">
        <v>1.45753424657534</v>
      </c>
      <c r="C871" t="s">
        <v>50</v>
      </c>
      <c r="D871" t="s">
        <v>51</v>
      </c>
      <c r="E871" t="s">
        <v>66</v>
      </c>
      <c r="F871">
        <v>1.2</v>
      </c>
      <c r="G871" t="s">
        <v>53</v>
      </c>
      <c r="H871" t="s">
        <v>54</v>
      </c>
      <c r="I871" t="s">
        <v>55</v>
      </c>
      <c r="J871" t="s">
        <v>52</v>
      </c>
      <c r="K871" t="s">
        <v>52</v>
      </c>
      <c r="L871" t="s">
        <v>52</v>
      </c>
      <c r="M871" t="s">
        <v>51</v>
      </c>
      <c r="N871" t="s">
        <v>51</v>
      </c>
      <c r="O871" t="s">
        <v>51</v>
      </c>
      <c r="P871" t="s">
        <v>51</v>
      </c>
      <c r="Q871" t="s">
        <v>56</v>
      </c>
      <c r="R871" t="s">
        <v>52</v>
      </c>
      <c r="S871" t="s">
        <v>52</v>
      </c>
      <c r="T871" t="s">
        <v>51</v>
      </c>
      <c r="U871">
        <v>6</v>
      </c>
      <c r="V871">
        <v>1</v>
      </c>
      <c r="W871" t="s">
        <v>57</v>
      </c>
      <c r="X871">
        <v>36.4</v>
      </c>
      <c r="Y871" t="s">
        <v>58</v>
      </c>
      <c r="Z871">
        <v>36</v>
      </c>
      <c r="AA871">
        <v>128</v>
      </c>
      <c r="AB871">
        <v>94</v>
      </c>
      <c r="AC871" t="s">
        <v>59</v>
      </c>
      <c r="AD871" t="s">
        <v>75</v>
      </c>
      <c r="AE871" t="s">
        <v>52</v>
      </c>
      <c r="AF871" t="s">
        <v>62</v>
      </c>
      <c r="AG871" t="s">
        <v>52</v>
      </c>
      <c r="AH871" t="s">
        <v>52</v>
      </c>
      <c r="AI871" t="s">
        <v>52</v>
      </c>
      <c r="AJ871" t="s">
        <v>52</v>
      </c>
      <c r="AK871" t="s">
        <v>52</v>
      </c>
      <c r="AL871" t="s">
        <v>52</v>
      </c>
      <c r="AM871" t="s">
        <v>52</v>
      </c>
      <c r="AN871" t="s">
        <v>52</v>
      </c>
      <c r="AO871" t="s">
        <v>52</v>
      </c>
      <c r="AP871" t="s">
        <v>60</v>
      </c>
      <c r="AQ871" t="s">
        <v>61</v>
      </c>
      <c r="AR871" t="s">
        <v>52</v>
      </c>
      <c r="AS871" t="s">
        <v>52</v>
      </c>
      <c r="AT871" t="s">
        <v>52</v>
      </c>
      <c r="AU871" t="s">
        <v>61</v>
      </c>
      <c r="AV871">
        <v>2</v>
      </c>
      <c r="AW871" s="2" t="s">
        <v>70</v>
      </c>
      <c r="AX871" s="7">
        <v>60</v>
      </c>
    </row>
    <row r="872" spans="1:50" x14ac:dyDescent="0.15">
      <c r="A872">
        <v>12.7</v>
      </c>
      <c r="B872">
        <v>1.45753424657534</v>
      </c>
      <c r="C872" t="s">
        <v>50</v>
      </c>
      <c r="D872" t="s">
        <v>51</v>
      </c>
      <c r="E872" t="s">
        <v>66</v>
      </c>
      <c r="F872">
        <v>1.2</v>
      </c>
      <c r="G872" t="s">
        <v>53</v>
      </c>
      <c r="H872" t="s">
        <v>54</v>
      </c>
      <c r="I872" t="s">
        <v>55</v>
      </c>
      <c r="J872" t="s">
        <v>52</v>
      </c>
      <c r="K872" t="s">
        <v>52</v>
      </c>
      <c r="L872" t="s">
        <v>52</v>
      </c>
      <c r="M872" t="s">
        <v>51</v>
      </c>
      <c r="N872" t="s">
        <v>51</v>
      </c>
      <c r="O872" t="s">
        <v>51</v>
      </c>
      <c r="P872" t="s">
        <v>51</v>
      </c>
      <c r="Q872" t="s">
        <v>56</v>
      </c>
      <c r="R872" t="s">
        <v>52</v>
      </c>
      <c r="S872" t="s">
        <v>52</v>
      </c>
      <c r="T872" t="s">
        <v>51</v>
      </c>
      <c r="U872">
        <v>6</v>
      </c>
      <c r="V872">
        <v>1</v>
      </c>
      <c r="W872" t="s">
        <v>57</v>
      </c>
      <c r="X872">
        <v>36.4</v>
      </c>
      <c r="Y872" t="s">
        <v>58</v>
      </c>
      <c r="Z872">
        <v>36</v>
      </c>
      <c r="AA872">
        <v>128</v>
      </c>
      <c r="AB872">
        <v>94</v>
      </c>
      <c r="AC872" t="s">
        <v>59</v>
      </c>
      <c r="AD872" t="s">
        <v>75</v>
      </c>
      <c r="AE872" t="s">
        <v>52</v>
      </c>
      <c r="AF872" t="s">
        <v>62</v>
      </c>
      <c r="AG872" t="s">
        <v>52</v>
      </c>
      <c r="AH872" t="s">
        <v>52</v>
      </c>
      <c r="AI872" t="s">
        <v>52</v>
      </c>
      <c r="AJ872" t="s">
        <v>52</v>
      </c>
      <c r="AK872" t="s">
        <v>52</v>
      </c>
      <c r="AL872" t="s">
        <v>52</v>
      </c>
      <c r="AM872" t="s">
        <v>52</v>
      </c>
      <c r="AN872">
        <v>100</v>
      </c>
      <c r="AO872" t="s">
        <v>59</v>
      </c>
      <c r="AP872" t="s">
        <v>60</v>
      </c>
      <c r="AQ872" t="s">
        <v>61</v>
      </c>
      <c r="AR872" t="s">
        <v>52</v>
      </c>
      <c r="AS872" t="s">
        <v>52</v>
      </c>
      <c r="AT872" t="s">
        <v>52</v>
      </c>
      <c r="AU872" t="s">
        <v>52</v>
      </c>
      <c r="AV872">
        <v>2</v>
      </c>
      <c r="AW872" s="2" t="s">
        <v>70</v>
      </c>
      <c r="AX872" s="7">
        <v>120</v>
      </c>
    </row>
    <row r="873" spans="1:50" x14ac:dyDescent="0.15">
      <c r="A873">
        <v>13.2</v>
      </c>
      <c r="B873">
        <v>1.65753424657534</v>
      </c>
      <c r="C873" t="s">
        <v>50</v>
      </c>
      <c r="D873" t="s">
        <v>51</v>
      </c>
      <c r="E873" t="s">
        <v>52</v>
      </c>
      <c r="F873">
        <v>0.67</v>
      </c>
      <c r="G873" t="s">
        <v>67</v>
      </c>
      <c r="H873" t="s">
        <v>61</v>
      </c>
      <c r="I873" t="s">
        <v>61</v>
      </c>
      <c r="J873" t="s">
        <v>52</v>
      </c>
      <c r="K873" t="s">
        <v>52</v>
      </c>
      <c r="L873" t="s">
        <v>52</v>
      </c>
      <c r="M873" t="s">
        <v>51</v>
      </c>
      <c r="N873" t="s">
        <v>51</v>
      </c>
      <c r="O873" t="s">
        <v>51</v>
      </c>
      <c r="P873" t="s">
        <v>52</v>
      </c>
      <c r="Q873" t="s">
        <v>56</v>
      </c>
      <c r="R873" t="s">
        <v>52</v>
      </c>
      <c r="S873" t="s">
        <v>56</v>
      </c>
      <c r="T873" t="s">
        <v>52</v>
      </c>
      <c r="U873">
        <v>6</v>
      </c>
      <c r="V873" t="s">
        <v>52</v>
      </c>
      <c r="W873" t="s">
        <v>57</v>
      </c>
      <c r="X873">
        <v>36.4</v>
      </c>
      <c r="Y873" t="s">
        <v>58</v>
      </c>
      <c r="Z873">
        <v>40</v>
      </c>
      <c r="AA873">
        <v>156</v>
      </c>
      <c r="AB873">
        <v>96</v>
      </c>
      <c r="AC873" t="s">
        <v>59</v>
      </c>
      <c r="AD873" t="s">
        <v>52</v>
      </c>
      <c r="AE873" t="s">
        <v>64</v>
      </c>
      <c r="AF873" t="s">
        <v>62</v>
      </c>
      <c r="AG873" t="s">
        <v>71</v>
      </c>
      <c r="AH873" t="s">
        <v>52</v>
      </c>
      <c r="AI873" t="s">
        <v>64</v>
      </c>
      <c r="AJ873" t="s">
        <v>52</v>
      </c>
      <c r="AK873" t="s">
        <v>52</v>
      </c>
      <c r="AL873">
        <v>48</v>
      </c>
      <c r="AM873">
        <v>136</v>
      </c>
      <c r="AN873">
        <v>97</v>
      </c>
      <c r="AO873" t="s">
        <v>59</v>
      </c>
      <c r="AP873" t="s">
        <v>60</v>
      </c>
      <c r="AQ873" t="s">
        <v>52</v>
      </c>
      <c r="AR873" t="s">
        <v>62</v>
      </c>
      <c r="AS873" t="s">
        <v>64</v>
      </c>
      <c r="AT873" t="s">
        <v>64</v>
      </c>
      <c r="AU873" t="s">
        <v>71</v>
      </c>
      <c r="AV873">
        <v>2</v>
      </c>
      <c r="AW873" s="2" t="s">
        <v>70</v>
      </c>
      <c r="AX873" s="7">
        <v>60</v>
      </c>
    </row>
    <row r="874" spans="1:50" x14ac:dyDescent="0.15">
      <c r="A874">
        <v>15.4</v>
      </c>
      <c r="B874">
        <v>1.5616438356164399</v>
      </c>
      <c r="C874" t="s">
        <v>50</v>
      </c>
      <c r="D874" t="s">
        <v>56</v>
      </c>
      <c r="E874" t="s">
        <v>52</v>
      </c>
      <c r="F874">
        <v>0.75</v>
      </c>
      <c r="G874" t="s">
        <v>73</v>
      </c>
      <c r="H874" t="s">
        <v>78</v>
      </c>
      <c r="I874" t="s">
        <v>61</v>
      </c>
      <c r="J874" t="s">
        <v>52</v>
      </c>
      <c r="K874" t="s">
        <v>52</v>
      </c>
      <c r="L874" t="s">
        <v>52</v>
      </c>
      <c r="M874" t="s">
        <v>51</v>
      </c>
      <c r="N874" t="s">
        <v>51</v>
      </c>
      <c r="O874" t="s">
        <v>51</v>
      </c>
      <c r="P874" t="s">
        <v>56</v>
      </c>
      <c r="Q874" t="s">
        <v>56</v>
      </c>
      <c r="R874" t="s">
        <v>52</v>
      </c>
      <c r="S874" t="s">
        <v>56</v>
      </c>
      <c r="T874" t="s">
        <v>56</v>
      </c>
      <c r="U874">
        <v>48</v>
      </c>
      <c r="V874">
        <v>6</v>
      </c>
      <c r="W874" t="s">
        <v>57</v>
      </c>
      <c r="X874">
        <v>36.799999999999997</v>
      </c>
      <c r="Y874" t="s">
        <v>63</v>
      </c>
      <c r="Z874">
        <v>36</v>
      </c>
      <c r="AA874">
        <v>146</v>
      </c>
      <c r="AB874">
        <v>94</v>
      </c>
      <c r="AC874" t="s">
        <v>59</v>
      </c>
      <c r="AD874" t="s">
        <v>60</v>
      </c>
      <c r="AE874" t="s">
        <v>61</v>
      </c>
      <c r="AF874" t="s">
        <v>62</v>
      </c>
      <c r="AG874" t="s">
        <v>52</v>
      </c>
      <c r="AH874" t="s">
        <v>52</v>
      </c>
      <c r="AI874" t="s">
        <v>61</v>
      </c>
      <c r="AJ874">
        <v>38</v>
      </c>
      <c r="AK874" t="s">
        <v>58</v>
      </c>
      <c r="AL874">
        <v>36</v>
      </c>
      <c r="AM874">
        <v>155</v>
      </c>
      <c r="AN874">
        <v>93</v>
      </c>
      <c r="AO874" t="s">
        <v>59</v>
      </c>
      <c r="AP874" t="s">
        <v>75</v>
      </c>
      <c r="AQ874" t="s">
        <v>52</v>
      </c>
      <c r="AR874" t="s">
        <v>62</v>
      </c>
      <c r="AS874" t="s">
        <v>61</v>
      </c>
      <c r="AT874" t="s">
        <v>61</v>
      </c>
      <c r="AU874" t="s">
        <v>61</v>
      </c>
      <c r="AV874">
        <v>0</v>
      </c>
      <c r="AW874" s="2" t="s">
        <v>70</v>
      </c>
      <c r="AX874" s="7">
        <v>120</v>
      </c>
    </row>
    <row r="875" spans="1:50" x14ac:dyDescent="0.15">
      <c r="A875">
        <v>13.4</v>
      </c>
      <c r="B875">
        <v>1.0630136986301399</v>
      </c>
      <c r="C875" t="s">
        <v>50</v>
      </c>
      <c r="D875" t="s">
        <v>51</v>
      </c>
      <c r="E875" t="s">
        <v>52</v>
      </c>
      <c r="F875">
        <v>0.75</v>
      </c>
      <c r="G875" t="s">
        <v>52</v>
      </c>
      <c r="H875" t="s">
        <v>78</v>
      </c>
      <c r="I875" t="s">
        <v>61</v>
      </c>
      <c r="J875" t="s">
        <v>52</v>
      </c>
      <c r="K875" t="s">
        <v>52</v>
      </c>
      <c r="L875" t="s">
        <v>52</v>
      </c>
      <c r="M875" t="s">
        <v>51</v>
      </c>
      <c r="N875" t="s">
        <v>51</v>
      </c>
      <c r="O875" t="s">
        <v>51</v>
      </c>
      <c r="P875" t="s">
        <v>56</v>
      </c>
      <c r="Q875" t="s">
        <v>56</v>
      </c>
      <c r="R875" t="s">
        <v>52</v>
      </c>
      <c r="S875" t="s">
        <v>56</v>
      </c>
      <c r="T875" t="s">
        <v>56</v>
      </c>
      <c r="U875">
        <v>48</v>
      </c>
      <c r="V875" t="s">
        <v>52</v>
      </c>
      <c r="W875" t="s">
        <v>57</v>
      </c>
      <c r="X875">
        <v>39.799999999999997</v>
      </c>
      <c r="Y875" t="s">
        <v>84</v>
      </c>
      <c r="Z875" t="s">
        <v>52</v>
      </c>
      <c r="AA875">
        <v>151</v>
      </c>
      <c r="AB875">
        <v>93</v>
      </c>
      <c r="AC875" t="s">
        <v>59</v>
      </c>
      <c r="AD875" t="s">
        <v>52</v>
      </c>
      <c r="AE875" t="s">
        <v>64</v>
      </c>
      <c r="AF875" t="s">
        <v>62</v>
      </c>
      <c r="AG875" t="s">
        <v>52</v>
      </c>
      <c r="AH875" t="s">
        <v>52</v>
      </c>
      <c r="AI875" t="s">
        <v>52</v>
      </c>
      <c r="AJ875" t="s">
        <v>52</v>
      </c>
      <c r="AK875" t="s">
        <v>52</v>
      </c>
      <c r="AL875">
        <v>28</v>
      </c>
      <c r="AM875">
        <v>176</v>
      </c>
      <c r="AN875">
        <v>96</v>
      </c>
      <c r="AO875" t="s">
        <v>59</v>
      </c>
      <c r="AP875" t="s">
        <v>60</v>
      </c>
      <c r="AQ875" t="s">
        <v>52</v>
      </c>
      <c r="AR875" t="s">
        <v>62</v>
      </c>
      <c r="AS875" t="s">
        <v>61</v>
      </c>
      <c r="AT875" t="s">
        <v>61</v>
      </c>
      <c r="AU875" t="s">
        <v>61</v>
      </c>
      <c r="AV875">
        <v>1</v>
      </c>
      <c r="AW875" s="2" t="s">
        <v>70</v>
      </c>
      <c r="AX875" s="7">
        <v>120</v>
      </c>
    </row>
    <row r="876" spans="1:50" x14ac:dyDescent="0.15">
      <c r="A876">
        <v>10.65</v>
      </c>
      <c r="B876">
        <v>2.2109589041095901</v>
      </c>
      <c r="C876" t="s">
        <v>50</v>
      </c>
      <c r="D876" t="s">
        <v>51</v>
      </c>
      <c r="E876" t="s">
        <v>66</v>
      </c>
      <c r="F876">
        <v>1</v>
      </c>
      <c r="G876" t="s">
        <v>61</v>
      </c>
      <c r="H876" t="s">
        <v>78</v>
      </c>
      <c r="I876" t="s">
        <v>61</v>
      </c>
      <c r="J876" t="s">
        <v>56</v>
      </c>
      <c r="K876" t="s">
        <v>56</v>
      </c>
      <c r="L876" t="s">
        <v>52</v>
      </c>
      <c r="M876" t="s">
        <v>51</v>
      </c>
      <c r="N876" t="s">
        <v>51</v>
      </c>
      <c r="O876" t="s">
        <v>51</v>
      </c>
      <c r="P876" t="s">
        <v>51</v>
      </c>
      <c r="Q876" t="s">
        <v>56</v>
      </c>
      <c r="R876" t="s">
        <v>52</v>
      </c>
      <c r="S876" t="s">
        <v>56</v>
      </c>
      <c r="T876" t="s">
        <v>56</v>
      </c>
      <c r="U876" t="s">
        <v>52</v>
      </c>
      <c r="V876" t="s">
        <v>52</v>
      </c>
      <c r="W876" t="s">
        <v>57</v>
      </c>
      <c r="X876">
        <v>35.799999999999997</v>
      </c>
      <c r="Y876" t="s">
        <v>58</v>
      </c>
      <c r="Z876">
        <v>26</v>
      </c>
      <c r="AA876">
        <v>140</v>
      </c>
      <c r="AB876">
        <v>95</v>
      </c>
      <c r="AC876" t="s">
        <v>59</v>
      </c>
      <c r="AD876" t="s">
        <v>75</v>
      </c>
      <c r="AE876" t="s">
        <v>71</v>
      </c>
      <c r="AF876" t="s">
        <v>76</v>
      </c>
      <c r="AG876" t="s">
        <v>52</v>
      </c>
      <c r="AH876" t="s">
        <v>61</v>
      </c>
      <c r="AI876" t="s">
        <v>64</v>
      </c>
      <c r="AJ876">
        <v>38.5</v>
      </c>
      <c r="AK876" t="s">
        <v>58</v>
      </c>
      <c r="AL876">
        <v>54</v>
      </c>
      <c r="AM876" t="s">
        <v>52</v>
      </c>
      <c r="AN876" t="s">
        <v>52</v>
      </c>
      <c r="AO876" t="s">
        <v>52</v>
      </c>
      <c r="AP876" t="s">
        <v>68</v>
      </c>
      <c r="AQ876" t="s">
        <v>52</v>
      </c>
      <c r="AR876" t="s">
        <v>76</v>
      </c>
      <c r="AS876" t="s">
        <v>61</v>
      </c>
      <c r="AT876" t="s">
        <v>52</v>
      </c>
      <c r="AU876" t="s">
        <v>71</v>
      </c>
      <c r="AV876">
        <v>1</v>
      </c>
      <c r="AW876" s="2" t="s">
        <v>72</v>
      </c>
      <c r="AX876" s="7">
        <v>60</v>
      </c>
    </row>
    <row r="877" spans="1:50" x14ac:dyDescent="0.15">
      <c r="A877">
        <v>10.65</v>
      </c>
      <c r="B877">
        <v>2.2109589041095901</v>
      </c>
      <c r="C877" t="s">
        <v>50</v>
      </c>
      <c r="D877" t="s">
        <v>51</v>
      </c>
      <c r="E877" t="s">
        <v>66</v>
      </c>
      <c r="F877">
        <v>1</v>
      </c>
      <c r="G877" t="s">
        <v>61</v>
      </c>
      <c r="H877" t="s">
        <v>78</v>
      </c>
      <c r="I877" t="s">
        <v>61</v>
      </c>
      <c r="J877" t="s">
        <v>56</v>
      </c>
      <c r="K877" t="s">
        <v>56</v>
      </c>
      <c r="L877" t="s">
        <v>52</v>
      </c>
      <c r="M877" t="s">
        <v>51</v>
      </c>
      <c r="N877" t="s">
        <v>51</v>
      </c>
      <c r="O877" t="s">
        <v>51</v>
      </c>
      <c r="P877" t="s">
        <v>51</v>
      </c>
      <c r="Q877" t="s">
        <v>56</v>
      </c>
      <c r="R877" t="s">
        <v>52</v>
      </c>
      <c r="S877" t="s">
        <v>56</v>
      </c>
      <c r="T877" t="s">
        <v>56</v>
      </c>
      <c r="U877" t="s">
        <v>52</v>
      </c>
      <c r="V877" t="s">
        <v>52</v>
      </c>
      <c r="W877" t="s">
        <v>57</v>
      </c>
      <c r="X877">
        <v>35.799999999999997</v>
      </c>
      <c r="Y877" t="s">
        <v>58</v>
      </c>
      <c r="Z877">
        <v>26</v>
      </c>
      <c r="AA877">
        <v>140</v>
      </c>
      <c r="AB877">
        <v>95</v>
      </c>
      <c r="AC877" t="s">
        <v>59</v>
      </c>
      <c r="AD877" t="s">
        <v>75</v>
      </c>
      <c r="AE877" t="s">
        <v>71</v>
      </c>
      <c r="AF877" t="s">
        <v>76</v>
      </c>
      <c r="AG877" t="s">
        <v>52</v>
      </c>
      <c r="AH877" t="s">
        <v>61</v>
      </c>
      <c r="AI877" t="s">
        <v>64</v>
      </c>
      <c r="AJ877" t="s">
        <v>52</v>
      </c>
      <c r="AK877" t="s">
        <v>52</v>
      </c>
      <c r="AL877">
        <v>48</v>
      </c>
      <c r="AM877">
        <v>183</v>
      </c>
      <c r="AN877">
        <v>92</v>
      </c>
      <c r="AO877" t="s">
        <v>59</v>
      </c>
      <c r="AP877" t="s">
        <v>68</v>
      </c>
      <c r="AQ877" t="s">
        <v>52</v>
      </c>
      <c r="AR877" t="s">
        <v>76</v>
      </c>
      <c r="AS877" t="s">
        <v>61</v>
      </c>
      <c r="AT877" t="s">
        <v>52</v>
      </c>
      <c r="AU877" t="s">
        <v>71</v>
      </c>
      <c r="AV877">
        <v>2</v>
      </c>
      <c r="AW877" s="2" t="s">
        <v>72</v>
      </c>
      <c r="AX877" s="7">
        <v>120</v>
      </c>
    </row>
    <row r="878" spans="1:50" x14ac:dyDescent="0.15">
      <c r="A878">
        <v>12.5</v>
      </c>
      <c r="B878">
        <v>1.5397260273972599</v>
      </c>
      <c r="C878" t="s">
        <v>50</v>
      </c>
      <c r="D878" t="s">
        <v>51</v>
      </c>
      <c r="E878" t="s">
        <v>52</v>
      </c>
      <c r="F878">
        <v>0.75</v>
      </c>
      <c r="G878" t="s">
        <v>73</v>
      </c>
      <c r="H878" t="s">
        <v>78</v>
      </c>
      <c r="I878" t="s">
        <v>61</v>
      </c>
      <c r="J878" t="s">
        <v>52</v>
      </c>
      <c r="K878" t="s">
        <v>52</v>
      </c>
      <c r="L878" t="s">
        <v>52</v>
      </c>
      <c r="M878" t="s">
        <v>51</v>
      </c>
      <c r="N878" t="s">
        <v>51</v>
      </c>
      <c r="O878" t="s">
        <v>51</v>
      </c>
      <c r="P878" t="s">
        <v>56</v>
      </c>
      <c r="Q878" t="s">
        <v>56</v>
      </c>
      <c r="R878" t="s">
        <v>52</v>
      </c>
      <c r="S878" t="s">
        <v>56</v>
      </c>
      <c r="T878" t="s">
        <v>51</v>
      </c>
      <c r="U878">
        <v>48</v>
      </c>
      <c r="V878" t="s">
        <v>52</v>
      </c>
      <c r="W878" t="s">
        <v>57</v>
      </c>
      <c r="X878">
        <v>37.9</v>
      </c>
      <c r="Y878" t="s">
        <v>58</v>
      </c>
      <c r="Z878">
        <v>30</v>
      </c>
      <c r="AA878">
        <v>155</v>
      </c>
      <c r="AB878">
        <v>94</v>
      </c>
      <c r="AC878" t="s">
        <v>59</v>
      </c>
      <c r="AD878" t="s">
        <v>75</v>
      </c>
      <c r="AE878" t="s">
        <v>64</v>
      </c>
      <c r="AF878" t="s">
        <v>62</v>
      </c>
      <c r="AG878" t="s">
        <v>52</v>
      </c>
      <c r="AH878" t="s">
        <v>52</v>
      </c>
      <c r="AI878" t="s">
        <v>71</v>
      </c>
      <c r="AJ878" t="s">
        <v>52</v>
      </c>
      <c r="AK878" t="s">
        <v>52</v>
      </c>
      <c r="AL878">
        <v>42</v>
      </c>
      <c r="AM878">
        <v>181</v>
      </c>
      <c r="AN878">
        <v>95</v>
      </c>
      <c r="AO878" t="s">
        <v>59</v>
      </c>
      <c r="AP878" t="s">
        <v>75</v>
      </c>
      <c r="AQ878" t="s">
        <v>52</v>
      </c>
      <c r="AR878" t="s">
        <v>62</v>
      </c>
      <c r="AS878" t="s">
        <v>64</v>
      </c>
      <c r="AT878" t="s">
        <v>64</v>
      </c>
      <c r="AU878" t="s">
        <v>64</v>
      </c>
      <c r="AV878">
        <v>1</v>
      </c>
      <c r="AW878" s="2" t="s">
        <v>70</v>
      </c>
      <c r="AX878" s="7">
        <v>60</v>
      </c>
    </row>
    <row r="879" spans="1:50" x14ac:dyDescent="0.15">
      <c r="A879">
        <v>12.5</v>
      </c>
      <c r="B879">
        <v>1.5397260273972599</v>
      </c>
      <c r="C879" t="s">
        <v>50</v>
      </c>
      <c r="D879" t="s">
        <v>51</v>
      </c>
      <c r="E879" t="s">
        <v>52</v>
      </c>
      <c r="F879">
        <v>0.75</v>
      </c>
      <c r="G879" t="s">
        <v>73</v>
      </c>
      <c r="H879" t="s">
        <v>78</v>
      </c>
      <c r="I879" t="s">
        <v>61</v>
      </c>
      <c r="J879" t="s">
        <v>52</v>
      </c>
      <c r="K879" t="s">
        <v>52</v>
      </c>
      <c r="L879" t="s">
        <v>52</v>
      </c>
      <c r="M879" t="s">
        <v>51</v>
      </c>
      <c r="N879" t="s">
        <v>51</v>
      </c>
      <c r="O879" t="s">
        <v>51</v>
      </c>
      <c r="P879" t="s">
        <v>56</v>
      </c>
      <c r="Q879" t="s">
        <v>56</v>
      </c>
      <c r="R879" t="s">
        <v>52</v>
      </c>
      <c r="S879" t="s">
        <v>56</v>
      </c>
      <c r="T879" t="s">
        <v>51</v>
      </c>
      <c r="U879">
        <v>48</v>
      </c>
      <c r="V879" t="s">
        <v>52</v>
      </c>
      <c r="W879" t="s">
        <v>57</v>
      </c>
      <c r="X879">
        <v>37.9</v>
      </c>
      <c r="Y879" t="s">
        <v>58</v>
      </c>
      <c r="Z879">
        <v>30</v>
      </c>
      <c r="AA879">
        <v>155</v>
      </c>
      <c r="AB879">
        <v>94</v>
      </c>
      <c r="AC879" t="s">
        <v>59</v>
      </c>
      <c r="AD879" t="s">
        <v>75</v>
      </c>
      <c r="AE879" t="s">
        <v>64</v>
      </c>
      <c r="AF879" t="s">
        <v>62</v>
      </c>
      <c r="AG879" t="s">
        <v>52</v>
      </c>
      <c r="AH879" t="s">
        <v>52</v>
      </c>
      <c r="AI879" t="s">
        <v>71</v>
      </c>
      <c r="AJ879" t="s">
        <v>52</v>
      </c>
      <c r="AK879" t="s">
        <v>52</v>
      </c>
      <c r="AL879">
        <v>40</v>
      </c>
      <c r="AM879">
        <v>168</v>
      </c>
      <c r="AN879">
        <v>94</v>
      </c>
      <c r="AO879" t="s">
        <v>59</v>
      </c>
      <c r="AP879" t="s">
        <v>60</v>
      </c>
      <c r="AQ879" t="s">
        <v>52</v>
      </c>
      <c r="AR879" t="s">
        <v>62</v>
      </c>
      <c r="AS879" t="s">
        <v>61</v>
      </c>
      <c r="AT879" t="s">
        <v>61</v>
      </c>
      <c r="AU879" t="s">
        <v>64</v>
      </c>
      <c r="AV879">
        <v>2</v>
      </c>
      <c r="AW879" s="2" t="s">
        <v>70</v>
      </c>
      <c r="AX879" s="7">
        <v>120</v>
      </c>
    </row>
    <row r="880" spans="1:50" x14ac:dyDescent="0.15">
      <c r="A880">
        <v>9.07</v>
      </c>
      <c r="B880">
        <v>1.6</v>
      </c>
      <c r="C880" t="s">
        <v>50</v>
      </c>
      <c r="D880" t="s">
        <v>51</v>
      </c>
      <c r="E880" t="s">
        <v>52</v>
      </c>
      <c r="F880">
        <v>1.25</v>
      </c>
      <c r="G880" t="s">
        <v>73</v>
      </c>
      <c r="H880" t="s">
        <v>78</v>
      </c>
      <c r="I880" t="s">
        <v>61</v>
      </c>
      <c r="J880" t="s">
        <v>52</v>
      </c>
      <c r="K880" t="s">
        <v>52</v>
      </c>
      <c r="L880" t="s">
        <v>52</v>
      </c>
      <c r="M880" t="s">
        <v>51</v>
      </c>
      <c r="N880" t="s">
        <v>51</v>
      </c>
      <c r="O880" t="s">
        <v>51</v>
      </c>
      <c r="P880" t="s">
        <v>51</v>
      </c>
      <c r="Q880" t="s">
        <v>56</v>
      </c>
      <c r="R880" t="s">
        <v>52</v>
      </c>
      <c r="S880" t="s">
        <v>56</v>
      </c>
      <c r="T880" t="s">
        <v>56</v>
      </c>
      <c r="U880">
        <v>72</v>
      </c>
      <c r="V880">
        <v>0</v>
      </c>
      <c r="W880" t="s">
        <v>57</v>
      </c>
      <c r="X880">
        <v>39.200000000000003</v>
      </c>
      <c r="Y880" t="s">
        <v>84</v>
      </c>
      <c r="Z880">
        <v>40</v>
      </c>
      <c r="AA880">
        <v>159</v>
      </c>
      <c r="AB880">
        <v>94</v>
      </c>
      <c r="AC880" t="s">
        <v>59</v>
      </c>
      <c r="AD880" t="s">
        <v>60</v>
      </c>
      <c r="AE880" t="s">
        <v>64</v>
      </c>
      <c r="AF880" t="s">
        <v>76</v>
      </c>
      <c r="AG880" t="s">
        <v>61</v>
      </c>
      <c r="AH880" t="s">
        <v>61</v>
      </c>
      <c r="AI880" t="s">
        <v>64</v>
      </c>
      <c r="AJ880" t="s">
        <v>52</v>
      </c>
      <c r="AK880" t="s">
        <v>52</v>
      </c>
      <c r="AL880">
        <v>32</v>
      </c>
      <c r="AM880">
        <v>133</v>
      </c>
      <c r="AN880">
        <v>99</v>
      </c>
      <c r="AO880" t="s">
        <v>59</v>
      </c>
      <c r="AP880" t="s">
        <v>52</v>
      </c>
      <c r="AQ880" t="s">
        <v>61</v>
      </c>
      <c r="AR880" t="s">
        <v>62</v>
      </c>
      <c r="AS880" t="s">
        <v>52</v>
      </c>
      <c r="AT880" t="s">
        <v>52</v>
      </c>
      <c r="AU880" t="s">
        <v>52</v>
      </c>
      <c r="AV880">
        <v>0</v>
      </c>
      <c r="AW880" s="2" t="s">
        <v>70</v>
      </c>
      <c r="AX880" s="7">
        <v>120</v>
      </c>
    </row>
    <row r="881" spans="1:50" x14ac:dyDescent="0.15">
      <c r="A881">
        <v>17.5</v>
      </c>
      <c r="B881">
        <v>3.9013698630136999</v>
      </c>
      <c r="C881" t="s">
        <v>50</v>
      </c>
      <c r="D881" t="s">
        <v>51</v>
      </c>
      <c r="E881" t="s">
        <v>66</v>
      </c>
      <c r="F881">
        <v>1.5</v>
      </c>
      <c r="G881" t="s">
        <v>53</v>
      </c>
      <c r="H881" t="s">
        <v>74</v>
      </c>
      <c r="I881" t="s">
        <v>61</v>
      </c>
      <c r="J881" t="s">
        <v>56</v>
      </c>
      <c r="K881" t="s">
        <v>52</v>
      </c>
      <c r="L881" t="s">
        <v>52</v>
      </c>
      <c r="M881" t="s">
        <v>51</v>
      </c>
      <c r="N881" t="s">
        <v>51</v>
      </c>
      <c r="O881" t="s">
        <v>56</v>
      </c>
      <c r="P881" t="s">
        <v>56</v>
      </c>
      <c r="Q881" t="s">
        <v>56</v>
      </c>
      <c r="R881" t="s">
        <v>52</v>
      </c>
      <c r="S881" t="s">
        <v>51</v>
      </c>
      <c r="T881" t="s">
        <v>51</v>
      </c>
      <c r="U881">
        <v>12</v>
      </c>
      <c r="V881">
        <v>2</v>
      </c>
      <c r="W881" t="s">
        <v>57</v>
      </c>
      <c r="X881" t="s">
        <v>52</v>
      </c>
      <c r="Y881" t="s">
        <v>52</v>
      </c>
      <c r="Z881">
        <v>40</v>
      </c>
      <c r="AA881" t="s">
        <v>52</v>
      </c>
      <c r="AB881">
        <v>84</v>
      </c>
      <c r="AC881" t="s">
        <v>59</v>
      </c>
      <c r="AD881" t="s">
        <v>75</v>
      </c>
      <c r="AE881" t="s">
        <v>52</v>
      </c>
      <c r="AF881" t="s">
        <v>62</v>
      </c>
      <c r="AG881" t="s">
        <v>71</v>
      </c>
      <c r="AH881" t="s">
        <v>71</v>
      </c>
      <c r="AI881" t="s">
        <v>52</v>
      </c>
      <c r="AJ881" t="s">
        <v>52</v>
      </c>
      <c r="AK881" t="s">
        <v>52</v>
      </c>
      <c r="AL881">
        <v>56</v>
      </c>
      <c r="AM881">
        <v>178</v>
      </c>
      <c r="AN881">
        <v>94</v>
      </c>
      <c r="AO881" t="s">
        <v>59</v>
      </c>
      <c r="AP881" t="s">
        <v>68</v>
      </c>
      <c r="AQ881" t="s">
        <v>52</v>
      </c>
      <c r="AR881" t="s">
        <v>76</v>
      </c>
      <c r="AS881" t="s">
        <v>71</v>
      </c>
      <c r="AT881" t="s">
        <v>71</v>
      </c>
      <c r="AU881" t="s">
        <v>77</v>
      </c>
      <c r="AV881">
        <v>2</v>
      </c>
      <c r="AW881" s="2" t="s">
        <v>65</v>
      </c>
      <c r="AX881" s="7">
        <v>60</v>
      </c>
    </row>
    <row r="882" spans="1:50" x14ac:dyDescent="0.15">
      <c r="A882">
        <v>17.5</v>
      </c>
      <c r="B882">
        <v>3.9013698630136999</v>
      </c>
      <c r="C882" t="s">
        <v>50</v>
      </c>
      <c r="D882" t="s">
        <v>51</v>
      </c>
      <c r="E882" t="s">
        <v>66</v>
      </c>
      <c r="F882">
        <v>1.5</v>
      </c>
      <c r="G882" t="s">
        <v>53</v>
      </c>
      <c r="H882" t="s">
        <v>74</v>
      </c>
      <c r="I882" t="s">
        <v>61</v>
      </c>
      <c r="J882" t="s">
        <v>56</v>
      </c>
      <c r="K882" t="s">
        <v>52</v>
      </c>
      <c r="L882" t="s">
        <v>52</v>
      </c>
      <c r="M882" t="s">
        <v>51</v>
      </c>
      <c r="N882" t="s">
        <v>51</v>
      </c>
      <c r="O882" t="s">
        <v>56</v>
      </c>
      <c r="P882" t="s">
        <v>56</v>
      </c>
      <c r="Q882" t="s">
        <v>56</v>
      </c>
      <c r="R882" t="s">
        <v>52</v>
      </c>
      <c r="S882" t="s">
        <v>51</v>
      </c>
      <c r="T882" t="s">
        <v>51</v>
      </c>
      <c r="U882">
        <v>12</v>
      </c>
      <c r="V882">
        <v>2</v>
      </c>
      <c r="W882" t="s">
        <v>57</v>
      </c>
      <c r="X882" t="s">
        <v>52</v>
      </c>
      <c r="Y882" t="s">
        <v>52</v>
      </c>
      <c r="Z882">
        <v>40</v>
      </c>
      <c r="AA882" t="s">
        <v>52</v>
      </c>
      <c r="AB882">
        <v>84</v>
      </c>
      <c r="AC882" t="s">
        <v>59</v>
      </c>
      <c r="AD882" t="s">
        <v>75</v>
      </c>
      <c r="AE882" t="s">
        <v>52</v>
      </c>
      <c r="AF882" t="s">
        <v>62</v>
      </c>
      <c r="AG882" t="s">
        <v>71</v>
      </c>
      <c r="AH882" t="s">
        <v>71</v>
      </c>
      <c r="AI882" t="s">
        <v>52</v>
      </c>
      <c r="AJ882" t="s">
        <v>52</v>
      </c>
      <c r="AK882" t="s">
        <v>52</v>
      </c>
      <c r="AL882">
        <v>48</v>
      </c>
      <c r="AM882">
        <v>172</v>
      </c>
      <c r="AN882">
        <v>92</v>
      </c>
      <c r="AO882" t="s">
        <v>59</v>
      </c>
      <c r="AP882" t="s">
        <v>68</v>
      </c>
      <c r="AQ882" t="s">
        <v>52</v>
      </c>
      <c r="AR882" t="s">
        <v>76</v>
      </c>
      <c r="AS882" t="s">
        <v>71</v>
      </c>
      <c r="AT882" t="s">
        <v>64</v>
      </c>
      <c r="AU882" t="s">
        <v>77</v>
      </c>
      <c r="AV882">
        <v>5</v>
      </c>
      <c r="AW882" s="2" t="s">
        <v>65</v>
      </c>
      <c r="AX882" s="7">
        <v>120</v>
      </c>
    </row>
    <row r="883" spans="1:50" x14ac:dyDescent="0.15">
      <c r="A883">
        <v>17.5</v>
      </c>
      <c r="B883">
        <v>3.9013698630136999</v>
      </c>
      <c r="C883" t="s">
        <v>50</v>
      </c>
      <c r="D883" t="s">
        <v>51</v>
      </c>
      <c r="E883" t="s">
        <v>66</v>
      </c>
      <c r="F883">
        <v>1.5</v>
      </c>
      <c r="G883" t="s">
        <v>53</v>
      </c>
      <c r="H883" t="s">
        <v>74</v>
      </c>
      <c r="I883" t="s">
        <v>61</v>
      </c>
      <c r="J883" t="s">
        <v>56</v>
      </c>
      <c r="K883" t="s">
        <v>52</v>
      </c>
      <c r="L883" t="s">
        <v>52</v>
      </c>
      <c r="M883" t="s">
        <v>51</v>
      </c>
      <c r="N883" t="s">
        <v>51</v>
      </c>
      <c r="O883" t="s">
        <v>56</v>
      </c>
      <c r="P883" t="s">
        <v>56</v>
      </c>
      <c r="Q883" t="s">
        <v>56</v>
      </c>
      <c r="R883" t="s">
        <v>52</v>
      </c>
      <c r="S883" t="s">
        <v>51</v>
      </c>
      <c r="T883" t="s">
        <v>51</v>
      </c>
      <c r="U883">
        <v>12</v>
      </c>
      <c r="V883">
        <v>2</v>
      </c>
      <c r="W883" t="s">
        <v>57</v>
      </c>
      <c r="X883" t="s">
        <v>52</v>
      </c>
      <c r="Y883" t="s">
        <v>52</v>
      </c>
      <c r="Z883">
        <v>40</v>
      </c>
      <c r="AA883" t="s">
        <v>52</v>
      </c>
      <c r="AB883">
        <v>84</v>
      </c>
      <c r="AC883" t="s">
        <v>59</v>
      </c>
      <c r="AD883" t="s">
        <v>75</v>
      </c>
      <c r="AE883" t="s">
        <v>52</v>
      </c>
      <c r="AF883" t="s">
        <v>62</v>
      </c>
      <c r="AG883" t="s">
        <v>71</v>
      </c>
      <c r="AH883" t="s">
        <v>71</v>
      </c>
      <c r="AI883" t="s">
        <v>52</v>
      </c>
      <c r="AJ883" t="s">
        <v>52</v>
      </c>
      <c r="AK883" t="s">
        <v>52</v>
      </c>
      <c r="AL883">
        <v>40</v>
      </c>
      <c r="AM883">
        <v>170</v>
      </c>
      <c r="AN883">
        <v>94</v>
      </c>
      <c r="AO883" t="s">
        <v>59</v>
      </c>
      <c r="AP883" t="s">
        <v>68</v>
      </c>
      <c r="AQ883" t="s">
        <v>52</v>
      </c>
      <c r="AR883" t="s">
        <v>76</v>
      </c>
      <c r="AS883" t="s">
        <v>71</v>
      </c>
      <c r="AT883" t="s">
        <v>61</v>
      </c>
      <c r="AU883" t="s">
        <v>71</v>
      </c>
      <c r="AV883">
        <v>7</v>
      </c>
      <c r="AW883" s="2" t="s">
        <v>65</v>
      </c>
      <c r="AX883" s="7">
        <v>240</v>
      </c>
    </row>
    <row r="884" spans="1:50" x14ac:dyDescent="0.15">
      <c r="A884">
        <v>17.5</v>
      </c>
      <c r="B884">
        <v>3.9013698630136999</v>
      </c>
      <c r="C884" t="s">
        <v>50</v>
      </c>
      <c r="D884" t="s">
        <v>51</v>
      </c>
      <c r="E884" t="s">
        <v>66</v>
      </c>
      <c r="F884">
        <v>1.5</v>
      </c>
      <c r="G884" t="s">
        <v>53</v>
      </c>
      <c r="H884" t="s">
        <v>74</v>
      </c>
      <c r="I884" t="s">
        <v>61</v>
      </c>
      <c r="J884" t="s">
        <v>56</v>
      </c>
      <c r="K884" t="s">
        <v>52</v>
      </c>
      <c r="L884" t="s">
        <v>52</v>
      </c>
      <c r="M884" t="s">
        <v>51</v>
      </c>
      <c r="N884" t="s">
        <v>51</v>
      </c>
      <c r="O884" t="s">
        <v>56</v>
      </c>
      <c r="P884" t="s">
        <v>56</v>
      </c>
      <c r="Q884" t="s">
        <v>56</v>
      </c>
      <c r="R884" t="s">
        <v>52</v>
      </c>
      <c r="S884" t="s">
        <v>51</v>
      </c>
      <c r="T884" t="s">
        <v>51</v>
      </c>
      <c r="U884">
        <v>12</v>
      </c>
      <c r="V884">
        <v>2</v>
      </c>
      <c r="W884" t="s">
        <v>57</v>
      </c>
      <c r="X884" t="s">
        <v>52</v>
      </c>
      <c r="Y884" t="s">
        <v>52</v>
      </c>
      <c r="Z884">
        <v>40</v>
      </c>
      <c r="AA884" t="s">
        <v>52</v>
      </c>
      <c r="AB884">
        <v>84</v>
      </c>
      <c r="AC884" t="s">
        <v>59</v>
      </c>
      <c r="AD884" t="s">
        <v>75</v>
      </c>
      <c r="AE884" t="s">
        <v>52</v>
      </c>
      <c r="AF884" t="s">
        <v>62</v>
      </c>
      <c r="AG884" t="s">
        <v>71</v>
      </c>
      <c r="AH884" t="s">
        <v>71</v>
      </c>
      <c r="AI884" t="s">
        <v>52</v>
      </c>
      <c r="AJ884" t="s">
        <v>52</v>
      </c>
      <c r="AK884" t="s">
        <v>52</v>
      </c>
      <c r="AL884">
        <v>36</v>
      </c>
      <c r="AM884">
        <v>150</v>
      </c>
      <c r="AN884">
        <v>95</v>
      </c>
      <c r="AO884" t="s">
        <v>59</v>
      </c>
      <c r="AP884" t="s">
        <v>75</v>
      </c>
      <c r="AQ884" t="s">
        <v>52</v>
      </c>
      <c r="AR884" t="s">
        <v>62</v>
      </c>
      <c r="AS884" t="s">
        <v>61</v>
      </c>
      <c r="AT884" t="s">
        <v>61</v>
      </c>
      <c r="AU884" t="s">
        <v>64</v>
      </c>
      <c r="AV884">
        <v>10</v>
      </c>
      <c r="AW884" s="2" t="s">
        <v>65</v>
      </c>
      <c r="AX884" s="7">
        <v>480</v>
      </c>
    </row>
    <row r="885" spans="1:50" x14ac:dyDescent="0.15">
      <c r="A885">
        <v>14.8</v>
      </c>
      <c r="B885">
        <v>2.7013698630137002</v>
      </c>
      <c r="C885" t="s">
        <v>50</v>
      </c>
      <c r="D885" t="s">
        <v>51</v>
      </c>
      <c r="E885" t="s">
        <v>61</v>
      </c>
      <c r="F885">
        <v>1.5</v>
      </c>
      <c r="G885" t="s">
        <v>53</v>
      </c>
      <c r="H885" t="s">
        <v>78</v>
      </c>
      <c r="I885" t="s">
        <v>61</v>
      </c>
      <c r="J885" t="s">
        <v>56</v>
      </c>
      <c r="K885" t="s">
        <v>52</v>
      </c>
      <c r="L885" t="s">
        <v>52</v>
      </c>
      <c r="M885" t="s">
        <v>51</v>
      </c>
      <c r="N885" t="s">
        <v>51</v>
      </c>
      <c r="O885" t="s">
        <v>56</v>
      </c>
      <c r="P885" t="s">
        <v>56</v>
      </c>
      <c r="Q885" t="s">
        <v>56</v>
      </c>
      <c r="R885" t="s">
        <v>52</v>
      </c>
      <c r="S885" t="s">
        <v>56</v>
      </c>
      <c r="T885" t="s">
        <v>56</v>
      </c>
      <c r="U885">
        <v>24</v>
      </c>
      <c r="V885">
        <v>1</v>
      </c>
      <c r="W885" t="s">
        <v>57</v>
      </c>
      <c r="X885">
        <v>38.299999999999997</v>
      </c>
      <c r="Y885" t="s">
        <v>58</v>
      </c>
      <c r="Z885">
        <v>48</v>
      </c>
      <c r="AA885">
        <v>166</v>
      </c>
      <c r="AB885">
        <v>94</v>
      </c>
      <c r="AC885" t="s">
        <v>59</v>
      </c>
      <c r="AD885" t="s">
        <v>68</v>
      </c>
      <c r="AE885" t="s">
        <v>64</v>
      </c>
      <c r="AF885" t="s">
        <v>52</v>
      </c>
      <c r="AG885" t="s">
        <v>61</v>
      </c>
      <c r="AH885" t="s">
        <v>61</v>
      </c>
      <c r="AI885" t="s">
        <v>52</v>
      </c>
      <c r="AJ885" t="s">
        <v>52</v>
      </c>
      <c r="AK885" t="s">
        <v>52</v>
      </c>
      <c r="AL885">
        <v>44</v>
      </c>
      <c r="AM885">
        <v>168</v>
      </c>
      <c r="AN885">
        <v>96</v>
      </c>
      <c r="AO885" t="s">
        <v>59</v>
      </c>
      <c r="AP885" t="s">
        <v>75</v>
      </c>
      <c r="AQ885" t="s">
        <v>52</v>
      </c>
      <c r="AR885" t="s">
        <v>76</v>
      </c>
      <c r="AS885" t="s">
        <v>64</v>
      </c>
      <c r="AT885" t="s">
        <v>64</v>
      </c>
      <c r="AU885" t="s">
        <v>71</v>
      </c>
      <c r="AV885">
        <v>0</v>
      </c>
      <c r="AW885" s="2" t="s">
        <v>65</v>
      </c>
      <c r="AX885" s="7">
        <v>60</v>
      </c>
    </row>
    <row r="886" spans="1:50" x14ac:dyDescent="0.15">
      <c r="A886">
        <v>14.8</v>
      </c>
      <c r="B886">
        <v>2.7013698630137002</v>
      </c>
      <c r="C886" t="s">
        <v>50</v>
      </c>
      <c r="D886" t="s">
        <v>51</v>
      </c>
      <c r="E886" t="s">
        <v>61</v>
      </c>
      <c r="F886">
        <v>1.5</v>
      </c>
      <c r="G886" t="s">
        <v>53</v>
      </c>
      <c r="H886" t="s">
        <v>78</v>
      </c>
      <c r="I886" t="s">
        <v>61</v>
      </c>
      <c r="J886" t="s">
        <v>56</v>
      </c>
      <c r="K886" t="s">
        <v>52</v>
      </c>
      <c r="L886" t="s">
        <v>52</v>
      </c>
      <c r="M886" t="s">
        <v>51</v>
      </c>
      <c r="N886" t="s">
        <v>51</v>
      </c>
      <c r="O886" t="s">
        <v>56</v>
      </c>
      <c r="P886" t="s">
        <v>56</v>
      </c>
      <c r="Q886" t="s">
        <v>56</v>
      </c>
      <c r="R886" t="s">
        <v>52</v>
      </c>
      <c r="S886" t="s">
        <v>56</v>
      </c>
      <c r="T886" t="s">
        <v>56</v>
      </c>
      <c r="U886">
        <v>24</v>
      </c>
      <c r="V886">
        <v>1</v>
      </c>
      <c r="W886" t="s">
        <v>57</v>
      </c>
      <c r="X886">
        <v>38.299999999999997</v>
      </c>
      <c r="Y886" t="s">
        <v>58</v>
      </c>
      <c r="Z886">
        <v>48</v>
      </c>
      <c r="AA886">
        <v>166</v>
      </c>
      <c r="AB886">
        <v>94</v>
      </c>
      <c r="AC886" t="s">
        <v>59</v>
      </c>
      <c r="AD886" t="s">
        <v>68</v>
      </c>
      <c r="AE886" t="s">
        <v>64</v>
      </c>
      <c r="AF886" t="s">
        <v>52</v>
      </c>
      <c r="AG886" t="s">
        <v>61</v>
      </c>
      <c r="AH886" t="s">
        <v>61</v>
      </c>
      <c r="AI886" t="s">
        <v>52</v>
      </c>
      <c r="AJ886" t="s">
        <v>52</v>
      </c>
      <c r="AK886" t="s">
        <v>52</v>
      </c>
      <c r="AL886">
        <v>36</v>
      </c>
      <c r="AM886">
        <v>151</v>
      </c>
      <c r="AN886">
        <v>97</v>
      </c>
      <c r="AO886" t="s">
        <v>59</v>
      </c>
      <c r="AP886" t="s">
        <v>60</v>
      </c>
      <c r="AQ886" t="s">
        <v>52</v>
      </c>
      <c r="AR886" t="s">
        <v>62</v>
      </c>
      <c r="AS886" t="s">
        <v>64</v>
      </c>
      <c r="AT886" t="s">
        <v>61</v>
      </c>
      <c r="AU886" t="s">
        <v>64</v>
      </c>
      <c r="AV886">
        <v>2</v>
      </c>
      <c r="AW886" s="2" t="s">
        <v>65</v>
      </c>
      <c r="AX886" s="7">
        <v>120</v>
      </c>
    </row>
    <row r="887" spans="1:50" x14ac:dyDescent="0.15">
      <c r="A887">
        <v>14.8</v>
      </c>
      <c r="B887">
        <v>2.7013698630137002</v>
      </c>
      <c r="C887" t="s">
        <v>50</v>
      </c>
      <c r="D887" t="s">
        <v>51</v>
      </c>
      <c r="E887" t="s">
        <v>61</v>
      </c>
      <c r="F887">
        <v>1.5</v>
      </c>
      <c r="G887" t="s">
        <v>53</v>
      </c>
      <c r="H887" t="s">
        <v>78</v>
      </c>
      <c r="I887" t="s">
        <v>61</v>
      </c>
      <c r="J887" t="s">
        <v>56</v>
      </c>
      <c r="K887" t="s">
        <v>52</v>
      </c>
      <c r="L887" t="s">
        <v>52</v>
      </c>
      <c r="M887" t="s">
        <v>51</v>
      </c>
      <c r="N887" t="s">
        <v>51</v>
      </c>
      <c r="O887" t="s">
        <v>56</v>
      </c>
      <c r="P887" t="s">
        <v>56</v>
      </c>
      <c r="Q887" t="s">
        <v>56</v>
      </c>
      <c r="R887" t="s">
        <v>52</v>
      </c>
      <c r="S887" t="s">
        <v>56</v>
      </c>
      <c r="T887" t="s">
        <v>56</v>
      </c>
      <c r="U887">
        <v>24</v>
      </c>
      <c r="V887">
        <v>1</v>
      </c>
      <c r="W887" t="s">
        <v>57</v>
      </c>
      <c r="X887">
        <v>38.299999999999997</v>
      </c>
      <c r="Y887" t="s">
        <v>58</v>
      </c>
      <c r="Z887">
        <v>48</v>
      </c>
      <c r="AA887">
        <v>166</v>
      </c>
      <c r="AB887">
        <v>94</v>
      </c>
      <c r="AC887" t="s">
        <v>59</v>
      </c>
      <c r="AD887" t="s">
        <v>68</v>
      </c>
      <c r="AE887" t="s">
        <v>64</v>
      </c>
      <c r="AF887" t="s">
        <v>52</v>
      </c>
      <c r="AG887" t="s">
        <v>61</v>
      </c>
      <c r="AH887" t="s">
        <v>61</v>
      </c>
      <c r="AI887" t="s">
        <v>52</v>
      </c>
      <c r="AJ887" t="s">
        <v>52</v>
      </c>
      <c r="AK887" t="s">
        <v>52</v>
      </c>
      <c r="AL887">
        <v>42</v>
      </c>
      <c r="AM887">
        <v>162</v>
      </c>
      <c r="AN887">
        <v>93</v>
      </c>
      <c r="AO887" t="s">
        <v>59</v>
      </c>
      <c r="AP887" t="s">
        <v>75</v>
      </c>
      <c r="AQ887" t="s">
        <v>52</v>
      </c>
      <c r="AR887" t="s">
        <v>62</v>
      </c>
      <c r="AS887" t="s">
        <v>64</v>
      </c>
      <c r="AT887" t="s">
        <v>61</v>
      </c>
      <c r="AU887" t="s">
        <v>71</v>
      </c>
      <c r="AV887">
        <v>3</v>
      </c>
      <c r="AW887" s="2" t="s">
        <v>65</v>
      </c>
      <c r="AX887" s="7">
        <v>240</v>
      </c>
    </row>
    <row r="888" spans="1:50" x14ac:dyDescent="0.15">
      <c r="A888">
        <v>13.7</v>
      </c>
      <c r="B888">
        <v>2.4493150684931502</v>
      </c>
      <c r="C888" t="s">
        <v>50</v>
      </c>
      <c r="D888" t="s">
        <v>51</v>
      </c>
      <c r="E888" t="s">
        <v>61</v>
      </c>
      <c r="F888">
        <v>1.5</v>
      </c>
      <c r="G888" t="s">
        <v>67</v>
      </c>
      <c r="H888" t="s">
        <v>61</v>
      </c>
      <c r="I888" t="s">
        <v>61</v>
      </c>
      <c r="J888" t="s">
        <v>52</v>
      </c>
      <c r="K888" t="s">
        <v>52</v>
      </c>
      <c r="L888" t="s">
        <v>52</v>
      </c>
      <c r="M888" t="s">
        <v>51</v>
      </c>
      <c r="N888" t="s">
        <v>51</v>
      </c>
      <c r="O888" t="s">
        <v>56</v>
      </c>
      <c r="P888" t="s">
        <v>56</v>
      </c>
      <c r="Q888" t="s">
        <v>56</v>
      </c>
      <c r="R888" t="s">
        <v>52</v>
      </c>
      <c r="S888" t="s">
        <v>56</v>
      </c>
      <c r="T888" t="s">
        <v>52</v>
      </c>
      <c r="U888">
        <v>3</v>
      </c>
      <c r="V888">
        <v>0</v>
      </c>
      <c r="W888" t="s">
        <v>57</v>
      </c>
      <c r="X888" t="s">
        <v>52</v>
      </c>
      <c r="Y888" t="s">
        <v>52</v>
      </c>
      <c r="Z888">
        <v>64</v>
      </c>
      <c r="AA888">
        <v>169</v>
      </c>
      <c r="AB888">
        <v>89</v>
      </c>
      <c r="AC888" t="s">
        <v>59</v>
      </c>
      <c r="AD888" t="s">
        <v>68</v>
      </c>
      <c r="AE888" t="s">
        <v>77</v>
      </c>
      <c r="AF888" t="s">
        <v>62</v>
      </c>
      <c r="AG888" t="s">
        <v>52</v>
      </c>
      <c r="AH888" t="s">
        <v>52</v>
      </c>
      <c r="AI888" t="s">
        <v>52</v>
      </c>
      <c r="AJ888">
        <v>37.9</v>
      </c>
      <c r="AK888" t="s">
        <v>84</v>
      </c>
      <c r="AL888">
        <v>48</v>
      </c>
      <c r="AM888">
        <v>171</v>
      </c>
      <c r="AN888">
        <v>94</v>
      </c>
      <c r="AO888" t="s">
        <v>59</v>
      </c>
      <c r="AP888" t="s">
        <v>68</v>
      </c>
      <c r="AQ888" t="s">
        <v>52</v>
      </c>
      <c r="AR888" t="s">
        <v>76</v>
      </c>
      <c r="AS888" t="s">
        <v>71</v>
      </c>
      <c r="AT888" t="s">
        <v>64</v>
      </c>
      <c r="AU888" t="s">
        <v>71</v>
      </c>
      <c r="AV888">
        <v>1</v>
      </c>
      <c r="AW888" s="2" t="s">
        <v>70</v>
      </c>
      <c r="AX888" s="7">
        <v>60</v>
      </c>
    </row>
    <row r="889" spans="1:50" x14ac:dyDescent="0.15">
      <c r="A889">
        <v>13.7</v>
      </c>
      <c r="B889">
        <v>2.4493150684931502</v>
      </c>
      <c r="C889" t="s">
        <v>50</v>
      </c>
      <c r="D889" t="s">
        <v>51</v>
      </c>
      <c r="E889" t="s">
        <v>61</v>
      </c>
      <c r="F889">
        <v>1.5</v>
      </c>
      <c r="G889" t="s">
        <v>67</v>
      </c>
      <c r="H889" t="s">
        <v>61</v>
      </c>
      <c r="I889" t="s">
        <v>61</v>
      </c>
      <c r="J889" t="s">
        <v>52</v>
      </c>
      <c r="K889" t="s">
        <v>52</v>
      </c>
      <c r="L889" t="s">
        <v>52</v>
      </c>
      <c r="M889" t="s">
        <v>51</v>
      </c>
      <c r="N889" t="s">
        <v>51</v>
      </c>
      <c r="O889" t="s">
        <v>56</v>
      </c>
      <c r="P889" t="s">
        <v>56</v>
      </c>
      <c r="Q889" t="s">
        <v>56</v>
      </c>
      <c r="R889" t="s">
        <v>52</v>
      </c>
      <c r="S889" t="s">
        <v>56</v>
      </c>
      <c r="T889" t="s">
        <v>52</v>
      </c>
      <c r="U889">
        <v>3</v>
      </c>
      <c r="V889">
        <v>0</v>
      </c>
      <c r="W889" t="s">
        <v>57</v>
      </c>
      <c r="X889" t="s">
        <v>52</v>
      </c>
      <c r="Y889" t="s">
        <v>52</v>
      </c>
      <c r="Z889">
        <v>64</v>
      </c>
      <c r="AA889">
        <v>169</v>
      </c>
      <c r="AB889">
        <v>89</v>
      </c>
      <c r="AC889" t="s">
        <v>59</v>
      </c>
      <c r="AD889" t="s">
        <v>68</v>
      </c>
      <c r="AE889" t="s">
        <v>77</v>
      </c>
      <c r="AF889" t="s">
        <v>62</v>
      </c>
      <c r="AG889" t="s">
        <v>52</v>
      </c>
      <c r="AH889" t="s">
        <v>52</v>
      </c>
      <c r="AI889" t="s">
        <v>52</v>
      </c>
      <c r="AJ889" t="s">
        <v>52</v>
      </c>
      <c r="AK889" t="s">
        <v>52</v>
      </c>
      <c r="AL889">
        <v>52</v>
      </c>
      <c r="AM889">
        <v>179</v>
      </c>
      <c r="AN889">
        <v>92</v>
      </c>
      <c r="AO889" t="s">
        <v>59</v>
      </c>
      <c r="AP889" t="s">
        <v>68</v>
      </c>
      <c r="AQ889" t="s">
        <v>52</v>
      </c>
      <c r="AR889" t="s">
        <v>76</v>
      </c>
      <c r="AS889" t="s">
        <v>71</v>
      </c>
      <c r="AT889" t="s">
        <v>64</v>
      </c>
      <c r="AU889" t="s">
        <v>71</v>
      </c>
      <c r="AV889">
        <v>2</v>
      </c>
      <c r="AW889" s="2" t="s">
        <v>70</v>
      </c>
      <c r="AX889" s="7">
        <v>120</v>
      </c>
    </row>
    <row r="890" spans="1:50" x14ac:dyDescent="0.15">
      <c r="A890">
        <v>13.7</v>
      </c>
      <c r="B890">
        <v>2.4493150684931502</v>
      </c>
      <c r="C890" t="s">
        <v>50</v>
      </c>
      <c r="D890" t="s">
        <v>51</v>
      </c>
      <c r="E890" t="s">
        <v>61</v>
      </c>
      <c r="F890">
        <v>1.5</v>
      </c>
      <c r="G890" t="s">
        <v>67</v>
      </c>
      <c r="H890" t="s">
        <v>61</v>
      </c>
      <c r="I890" t="s">
        <v>61</v>
      </c>
      <c r="J890" t="s">
        <v>52</v>
      </c>
      <c r="K890" t="s">
        <v>52</v>
      </c>
      <c r="L890" t="s">
        <v>52</v>
      </c>
      <c r="M890" t="s">
        <v>51</v>
      </c>
      <c r="N890" t="s">
        <v>51</v>
      </c>
      <c r="O890" t="s">
        <v>56</v>
      </c>
      <c r="P890" t="s">
        <v>56</v>
      </c>
      <c r="Q890" t="s">
        <v>56</v>
      </c>
      <c r="R890" t="s">
        <v>52</v>
      </c>
      <c r="S890" t="s">
        <v>56</v>
      </c>
      <c r="T890" t="s">
        <v>52</v>
      </c>
      <c r="U890">
        <v>3</v>
      </c>
      <c r="V890">
        <v>0</v>
      </c>
      <c r="W890" t="s">
        <v>57</v>
      </c>
      <c r="X890" t="s">
        <v>52</v>
      </c>
      <c r="Y890" t="s">
        <v>52</v>
      </c>
      <c r="Z890">
        <v>64</v>
      </c>
      <c r="AA890">
        <v>169</v>
      </c>
      <c r="AB890">
        <v>89</v>
      </c>
      <c r="AC890" t="s">
        <v>59</v>
      </c>
      <c r="AD890" t="s">
        <v>68</v>
      </c>
      <c r="AE890" t="s">
        <v>77</v>
      </c>
      <c r="AF890" t="s">
        <v>62</v>
      </c>
      <c r="AG890" t="s">
        <v>52</v>
      </c>
      <c r="AH890" t="s">
        <v>52</v>
      </c>
      <c r="AI890" t="s">
        <v>52</v>
      </c>
      <c r="AJ890" t="s">
        <v>52</v>
      </c>
      <c r="AK890" t="s">
        <v>52</v>
      </c>
      <c r="AL890">
        <v>44</v>
      </c>
      <c r="AM890">
        <v>166</v>
      </c>
      <c r="AN890">
        <v>94</v>
      </c>
      <c r="AO890" t="s">
        <v>59</v>
      </c>
      <c r="AP890" t="s">
        <v>75</v>
      </c>
      <c r="AQ890" t="s">
        <v>52</v>
      </c>
      <c r="AR890" t="s">
        <v>76</v>
      </c>
      <c r="AS890" t="s">
        <v>71</v>
      </c>
      <c r="AT890" t="s">
        <v>64</v>
      </c>
      <c r="AU890" t="s">
        <v>77</v>
      </c>
      <c r="AV890">
        <v>4</v>
      </c>
      <c r="AW890" s="2" t="s">
        <v>70</v>
      </c>
      <c r="AX890" s="7">
        <v>240</v>
      </c>
    </row>
    <row r="891" spans="1:50" x14ac:dyDescent="0.15">
      <c r="A891">
        <v>9.51</v>
      </c>
      <c r="B891">
        <v>1.08767123287671</v>
      </c>
      <c r="C891" t="s">
        <v>50</v>
      </c>
      <c r="D891" t="s">
        <v>51</v>
      </c>
      <c r="E891" t="s">
        <v>61</v>
      </c>
      <c r="F891">
        <v>1</v>
      </c>
      <c r="G891" t="s">
        <v>61</v>
      </c>
      <c r="H891" t="s">
        <v>61</v>
      </c>
      <c r="I891" t="s">
        <v>61</v>
      </c>
      <c r="J891" t="s">
        <v>52</v>
      </c>
      <c r="K891" t="s">
        <v>51</v>
      </c>
      <c r="L891" t="s">
        <v>52</v>
      </c>
      <c r="M891" t="s">
        <v>51</v>
      </c>
      <c r="N891" t="s">
        <v>51</v>
      </c>
      <c r="O891" t="s">
        <v>51</v>
      </c>
      <c r="P891" t="s">
        <v>52</v>
      </c>
      <c r="Q891" t="s">
        <v>51</v>
      </c>
      <c r="R891" t="s">
        <v>52</v>
      </c>
      <c r="S891" t="s">
        <v>56</v>
      </c>
      <c r="T891" t="s">
        <v>51</v>
      </c>
      <c r="U891">
        <v>72</v>
      </c>
      <c r="V891">
        <v>2</v>
      </c>
      <c r="W891" t="s">
        <v>57</v>
      </c>
      <c r="X891">
        <v>37.9</v>
      </c>
      <c r="Y891" t="s">
        <v>58</v>
      </c>
      <c r="Z891" t="s">
        <v>52</v>
      </c>
      <c r="AA891">
        <v>180</v>
      </c>
      <c r="AB891">
        <v>98</v>
      </c>
      <c r="AC891" t="s">
        <v>59</v>
      </c>
      <c r="AD891" t="s">
        <v>52</v>
      </c>
      <c r="AE891" t="s">
        <v>52</v>
      </c>
      <c r="AF891" t="s">
        <v>76</v>
      </c>
      <c r="AG891" t="s">
        <v>52</v>
      </c>
      <c r="AH891" t="s">
        <v>52</v>
      </c>
      <c r="AI891" t="s">
        <v>52</v>
      </c>
      <c r="AJ891" t="s">
        <v>52</v>
      </c>
      <c r="AK891" t="s">
        <v>52</v>
      </c>
      <c r="AL891" t="s">
        <v>52</v>
      </c>
      <c r="AM891" t="s">
        <v>52</v>
      </c>
      <c r="AN891">
        <v>98</v>
      </c>
      <c r="AO891" t="s">
        <v>59</v>
      </c>
      <c r="AP891" t="s">
        <v>52</v>
      </c>
      <c r="AQ891" t="s">
        <v>61</v>
      </c>
      <c r="AR891" t="s">
        <v>62</v>
      </c>
      <c r="AS891" t="s">
        <v>52</v>
      </c>
      <c r="AT891" t="s">
        <v>52</v>
      </c>
      <c r="AU891" t="s">
        <v>52</v>
      </c>
      <c r="AV891">
        <v>0</v>
      </c>
      <c r="AW891" s="2" t="s">
        <v>70</v>
      </c>
      <c r="AX891" s="7">
        <v>60</v>
      </c>
    </row>
    <row r="892" spans="1:50" x14ac:dyDescent="0.15">
      <c r="A892">
        <v>15.4</v>
      </c>
      <c r="B892">
        <v>3.1561643835616402</v>
      </c>
      <c r="C892" t="s">
        <v>50</v>
      </c>
      <c r="D892" t="s">
        <v>51</v>
      </c>
      <c r="E892" t="s">
        <v>52</v>
      </c>
      <c r="F892">
        <v>1</v>
      </c>
      <c r="G892" t="s">
        <v>73</v>
      </c>
      <c r="H892" t="s">
        <v>54</v>
      </c>
      <c r="I892" t="s">
        <v>61</v>
      </c>
      <c r="J892" t="s">
        <v>52</v>
      </c>
      <c r="K892" t="s">
        <v>52</v>
      </c>
      <c r="L892" t="s">
        <v>52</v>
      </c>
      <c r="M892" t="s">
        <v>51</v>
      </c>
      <c r="N892" t="s">
        <v>51</v>
      </c>
      <c r="O892" t="s">
        <v>51</v>
      </c>
      <c r="P892" t="s">
        <v>51</v>
      </c>
      <c r="Q892" t="s">
        <v>56</v>
      </c>
      <c r="R892" t="s">
        <v>52</v>
      </c>
      <c r="S892" t="s">
        <v>56</v>
      </c>
      <c r="T892" t="s">
        <v>56</v>
      </c>
      <c r="U892" t="s">
        <v>52</v>
      </c>
      <c r="V892" t="s">
        <v>52</v>
      </c>
      <c r="W892" t="s">
        <v>57</v>
      </c>
      <c r="X892" t="s">
        <v>52</v>
      </c>
      <c r="Y892" t="s">
        <v>52</v>
      </c>
      <c r="Z892">
        <v>40</v>
      </c>
      <c r="AA892">
        <v>159</v>
      </c>
      <c r="AB892">
        <v>94</v>
      </c>
      <c r="AC892" t="s">
        <v>59</v>
      </c>
      <c r="AD892" t="s">
        <v>75</v>
      </c>
      <c r="AE892" t="s">
        <v>64</v>
      </c>
      <c r="AF892" t="s">
        <v>62</v>
      </c>
      <c r="AG892" t="s">
        <v>52</v>
      </c>
      <c r="AH892" t="s">
        <v>52</v>
      </c>
      <c r="AI892" t="s">
        <v>52</v>
      </c>
      <c r="AJ892" t="s">
        <v>52</v>
      </c>
      <c r="AK892" t="s">
        <v>52</v>
      </c>
      <c r="AL892">
        <v>36</v>
      </c>
      <c r="AM892">
        <v>140</v>
      </c>
      <c r="AN892">
        <v>96</v>
      </c>
      <c r="AO892" t="s">
        <v>59</v>
      </c>
      <c r="AP892" t="s">
        <v>60</v>
      </c>
      <c r="AQ892" t="s">
        <v>52</v>
      </c>
      <c r="AR892" t="s">
        <v>62</v>
      </c>
      <c r="AS892" t="s">
        <v>64</v>
      </c>
      <c r="AT892" t="s">
        <v>61</v>
      </c>
      <c r="AU892" t="s">
        <v>64</v>
      </c>
      <c r="AV892">
        <v>1</v>
      </c>
      <c r="AW892" s="2" t="s">
        <v>70</v>
      </c>
      <c r="AX892" s="7">
        <v>120</v>
      </c>
    </row>
    <row r="893" spans="1:50" x14ac:dyDescent="0.15">
      <c r="A893">
        <v>13.2</v>
      </c>
      <c r="B893">
        <v>1.6684931506849301</v>
      </c>
      <c r="C893" t="s">
        <v>50</v>
      </c>
      <c r="D893" t="s">
        <v>51</v>
      </c>
      <c r="E893" t="s">
        <v>61</v>
      </c>
      <c r="F893">
        <v>1</v>
      </c>
      <c r="G893" t="s">
        <v>61</v>
      </c>
      <c r="H893" t="s">
        <v>61</v>
      </c>
      <c r="I893" t="s">
        <v>61</v>
      </c>
      <c r="J893" t="s">
        <v>52</v>
      </c>
      <c r="K893" t="s">
        <v>52</v>
      </c>
      <c r="L893" t="s">
        <v>52</v>
      </c>
      <c r="M893" t="s">
        <v>51</v>
      </c>
      <c r="N893" t="s">
        <v>51</v>
      </c>
      <c r="O893" t="s">
        <v>51</v>
      </c>
      <c r="P893" t="s">
        <v>51</v>
      </c>
      <c r="Q893" t="s">
        <v>56</v>
      </c>
      <c r="R893" t="s">
        <v>52</v>
      </c>
      <c r="S893" t="s">
        <v>56</v>
      </c>
      <c r="T893" t="s">
        <v>51</v>
      </c>
      <c r="U893" t="s">
        <v>52</v>
      </c>
      <c r="V893">
        <v>6</v>
      </c>
      <c r="W893" t="s">
        <v>57</v>
      </c>
      <c r="X893" t="s">
        <v>52</v>
      </c>
      <c r="Y893" t="s">
        <v>52</v>
      </c>
      <c r="Z893">
        <v>32</v>
      </c>
      <c r="AA893">
        <v>125</v>
      </c>
      <c r="AB893">
        <v>93</v>
      </c>
      <c r="AC893" t="s">
        <v>59</v>
      </c>
      <c r="AD893" t="s">
        <v>68</v>
      </c>
      <c r="AE893" t="s">
        <v>71</v>
      </c>
      <c r="AF893" t="s">
        <v>62</v>
      </c>
      <c r="AG893" t="s">
        <v>52</v>
      </c>
      <c r="AH893" t="s">
        <v>52</v>
      </c>
      <c r="AI893" t="s">
        <v>52</v>
      </c>
      <c r="AJ893" t="s">
        <v>52</v>
      </c>
      <c r="AK893" t="s">
        <v>52</v>
      </c>
      <c r="AL893">
        <v>32</v>
      </c>
      <c r="AM893">
        <v>150</v>
      </c>
      <c r="AN893">
        <v>93</v>
      </c>
      <c r="AO893" t="s">
        <v>59</v>
      </c>
      <c r="AP893" t="s">
        <v>75</v>
      </c>
      <c r="AQ893" t="s">
        <v>52</v>
      </c>
      <c r="AR893" t="s">
        <v>62</v>
      </c>
      <c r="AS893" t="s">
        <v>64</v>
      </c>
      <c r="AT893" t="s">
        <v>61</v>
      </c>
      <c r="AU893" t="s">
        <v>64</v>
      </c>
      <c r="AV893">
        <v>1</v>
      </c>
      <c r="AW893" s="2" t="s">
        <v>65</v>
      </c>
      <c r="AX893" s="7">
        <v>60</v>
      </c>
    </row>
    <row r="894" spans="1:50" x14ac:dyDescent="0.15">
      <c r="A894">
        <v>12.5</v>
      </c>
      <c r="B894">
        <v>1.7123287671232901</v>
      </c>
      <c r="C894" t="s">
        <v>50</v>
      </c>
      <c r="D894" t="s">
        <v>51</v>
      </c>
      <c r="E894" t="s">
        <v>61</v>
      </c>
      <c r="F894">
        <v>1</v>
      </c>
      <c r="G894" t="s">
        <v>73</v>
      </c>
      <c r="H894" t="s">
        <v>78</v>
      </c>
      <c r="I894" t="s">
        <v>61</v>
      </c>
      <c r="J894" t="s">
        <v>52</v>
      </c>
      <c r="K894" t="s">
        <v>52</v>
      </c>
      <c r="L894" t="s">
        <v>52</v>
      </c>
      <c r="M894" t="s">
        <v>51</v>
      </c>
      <c r="N894" t="s">
        <v>56</v>
      </c>
      <c r="O894" t="s">
        <v>51</v>
      </c>
      <c r="P894" t="s">
        <v>51</v>
      </c>
      <c r="Q894" t="s">
        <v>56</v>
      </c>
      <c r="R894" t="s">
        <v>52</v>
      </c>
      <c r="S894" t="s">
        <v>52</v>
      </c>
      <c r="T894" t="s">
        <v>51</v>
      </c>
      <c r="U894">
        <v>72</v>
      </c>
      <c r="V894">
        <v>6</v>
      </c>
      <c r="W894" t="s">
        <v>57</v>
      </c>
      <c r="X894" t="s">
        <v>52</v>
      </c>
      <c r="Y894" t="s">
        <v>52</v>
      </c>
      <c r="Z894">
        <v>48</v>
      </c>
      <c r="AA894">
        <v>128</v>
      </c>
      <c r="AB894">
        <v>95</v>
      </c>
      <c r="AC894" t="s">
        <v>59</v>
      </c>
      <c r="AD894" t="s">
        <v>68</v>
      </c>
      <c r="AE894" t="s">
        <v>71</v>
      </c>
      <c r="AF894" t="s">
        <v>76</v>
      </c>
      <c r="AG894" t="s">
        <v>52</v>
      </c>
      <c r="AH894" t="s">
        <v>52</v>
      </c>
      <c r="AI894" t="s">
        <v>52</v>
      </c>
      <c r="AJ894" t="s">
        <v>52</v>
      </c>
      <c r="AK894" t="s">
        <v>52</v>
      </c>
      <c r="AL894" t="s">
        <v>52</v>
      </c>
      <c r="AM894" t="s">
        <v>52</v>
      </c>
      <c r="AN894" t="s">
        <v>52</v>
      </c>
      <c r="AO894" t="s">
        <v>52</v>
      </c>
      <c r="AP894" t="s">
        <v>68</v>
      </c>
      <c r="AQ894" t="s">
        <v>64</v>
      </c>
      <c r="AR894" t="s">
        <v>52</v>
      </c>
      <c r="AS894" t="s">
        <v>71</v>
      </c>
      <c r="AT894" t="s">
        <v>52</v>
      </c>
      <c r="AU894" t="s">
        <v>64</v>
      </c>
      <c r="AV894">
        <v>0</v>
      </c>
      <c r="AW894" s="2" t="s">
        <v>70</v>
      </c>
      <c r="AX894" s="7">
        <v>60</v>
      </c>
    </row>
    <row r="895" spans="1:50" x14ac:dyDescent="0.15">
      <c r="A895">
        <v>13.1</v>
      </c>
      <c r="B895">
        <v>1.4684931506849299</v>
      </c>
      <c r="C895" t="s">
        <v>50</v>
      </c>
      <c r="D895" t="s">
        <v>51</v>
      </c>
      <c r="E895" t="s">
        <v>66</v>
      </c>
      <c r="F895">
        <v>1</v>
      </c>
      <c r="G895" t="s">
        <v>61</v>
      </c>
      <c r="H895" t="s">
        <v>61</v>
      </c>
      <c r="I895" t="s">
        <v>61</v>
      </c>
      <c r="J895" t="s">
        <v>52</v>
      </c>
      <c r="K895" t="s">
        <v>52</v>
      </c>
      <c r="L895" t="s">
        <v>52</v>
      </c>
      <c r="M895" t="s">
        <v>51</v>
      </c>
      <c r="N895" t="s">
        <v>51</v>
      </c>
      <c r="O895" t="s">
        <v>51</v>
      </c>
      <c r="P895" t="s">
        <v>51</v>
      </c>
      <c r="Q895" t="s">
        <v>56</v>
      </c>
      <c r="R895" t="s">
        <v>52</v>
      </c>
      <c r="S895" t="s">
        <v>56</v>
      </c>
      <c r="T895" t="s">
        <v>51</v>
      </c>
      <c r="U895">
        <v>48</v>
      </c>
      <c r="V895" t="s">
        <v>52</v>
      </c>
      <c r="W895" t="s">
        <v>57</v>
      </c>
      <c r="X895">
        <v>35.200000000000003</v>
      </c>
      <c r="Y895" t="s">
        <v>58</v>
      </c>
      <c r="Z895">
        <v>44</v>
      </c>
      <c r="AA895">
        <v>160</v>
      </c>
      <c r="AB895">
        <v>94</v>
      </c>
      <c r="AC895" t="s">
        <v>59</v>
      </c>
      <c r="AD895" t="s">
        <v>68</v>
      </c>
      <c r="AE895" t="s">
        <v>71</v>
      </c>
      <c r="AF895" t="s">
        <v>76</v>
      </c>
      <c r="AG895" t="s">
        <v>52</v>
      </c>
      <c r="AH895" t="s">
        <v>52</v>
      </c>
      <c r="AI895" t="s">
        <v>52</v>
      </c>
      <c r="AJ895" t="s">
        <v>52</v>
      </c>
      <c r="AK895" t="s">
        <v>52</v>
      </c>
      <c r="AL895" t="s">
        <v>52</v>
      </c>
      <c r="AM895" t="s">
        <v>52</v>
      </c>
      <c r="AN895">
        <v>95</v>
      </c>
      <c r="AO895" t="s">
        <v>59</v>
      </c>
      <c r="AP895" t="s">
        <v>60</v>
      </c>
      <c r="AQ895" t="s">
        <v>61</v>
      </c>
      <c r="AR895" t="s">
        <v>52</v>
      </c>
      <c r="AS895" t="s">
        <v>61</v>
      </c>
      <c r="AT895" t="s">
        <v>61</v>
      </c>
      <c r="AU895" t="s">
        <v>61</v>
      </c>
      <c r="AV895">
        <v>4</v>
      </c>
      <c r="AW895" s="2" t="s">
        <v>65</v>
      </c>
      <c r="AX895" s="7">
        <v>240</v>
      </c>
    </row>
    <row r="896" spans="1:50" x14ac:dyDescent="0.15">
      <c r="A896">
        <v>13.1</v>
      </c>
      <c r="B896">
        <v>1.4684931506849299</v>
      </c>
      <c r="C896" t="s">
        <v>50</v>
      </c>
      <c r="D896" t="s">
        <v>51</v>
      </c>
      <c r="E896" t="s">
        <v>66</v>
      </c>
      <c r="F896">
        <v>1</v>
      </c>
      <c r="G896" t="s">
        <v>61</v>
      </c>
      <c r="H896" t="s">
        <v>61</v>
      </c>
      <c r="I896" t="s">
        <v>61</v>
      </c>
      <c r="J896" t="s">
        <v>52</v>
      </c>
      <c r="K896" t="s">
        <v>52</v>
      </c>
      <c r="L896" t="s">
        <v>52</v>
      </c>
      <c r="M896" t="s">
        <v>51</v>
      </c>
      <c r="N896" t="s">
        <v>51</v>
      </c>
      <c r="O896" t="s">
        <v>51</v>
      </c>
      <c r="P896" t="s">
        <v>51</v>
      </c>
      <c r="Q896" t="s">
        <v>56</v>
      </c>
      <c r="R896" t="s">
        <v>52</v>
      </c>
      <c r="S896" t="s">
        <v>56</v>
      </c>
      <c r="T896" t="s">
        <v>51</v>
      </c>
      <c r="U896">
        <v>48</v>
      </c>
      <c r="V896" t="s">
        <v>52</v>
      </c>
      <c r="W896" t="s">
        <v>57</v>
      </c>
      <c r="X896">
        <v>35.200000000000003</v>
      </c>
      <c r="Y896" t="s">
        <v>58</v>
      </c>
      <c r="Z896">
        <v>44</v>
      </c>
      <c r="AA896">
        <v>160</v>
      </c>
      <c r="AB896">
        <v>94</v>
      </c>
      <c r="AC896" t="s">
        <v>59</v>
      </c>
      <c r="AD896" t="s">
        <v>68</v>
      </c>
      <c r="AE896" t="s">
        <v>71</v>
      </c>
      <c r="AF896" t="s">
        <v>76</v>
      </c>
      <c r="AG896" t="s">
        <v>52</v>
      </c>
      <c r="AH896" t="s">
        <v>52</v>
      </c>
      <c r="AI896" t="s">
        <v>52</v>
      </c>
      <c r="AJ896" t="s">
        <v>52</v>
      </c>
      <c r="AK896" t="s">
        <v>52</v>
      </c>
      <c r="AL896">
        <v>40</v>
      </c>
      <c r="AM896">
        <v>144</v>
      </c>
      <c r="AN896">
        <v>93</v>
      </c>
      <c r="AO896" t="s">
        <v>59</v>
      </c>
      <c r="AP896" t="s">
        <v>75</v>
      </c>
      <c r="AQ896" t="s">
        <v>52</v>
      </c>
      <c r="AR896" t="s">
        <v>76</v>
      </c>
      <c r="AS896" t="s">
        <v>64</v>
      </c>
      <c r="AT896" t="s">
        <v>64</v>
      </c>
      <c r="AU896" t="s">
        <v>64</v>
      </c>
      <c r="AV896">
        <v>3</v>
      </c>
      <c r="AW896" s="2" t="s">
        <v>65</v>
      </c>
      <c r="AX896" s="7">
        <v>120</v>
      </c>
    </row>
    <row r="897" spans="1:50" x14ac:dyDescent="0.15">
      <c r="A897">
        <v>34.299999999999997</v>
      </c>
      <c r="B897">
        <v>6.9616438356164396</v>
      </c>
      <c r="C897" t="s">
        <v>50</v>
      </c>
      <c r="D897" t="s">
        <v>51</v>
      </c>
      <c r="E897" t="s">
        <v>66</v>
      </c>
      <c r="F897" t="s">
        <v>52</v>
      </c>
      <c r="G897" t="s">
        <v>52</v>
      </c>
      <c r="H897" t="s">
        <v>78</v>
      </c>
      <c r="I897" t="s">
        <v>52</v>
      </c>
      <c r="J897" t="s">
        <v>56</v>
      </c>
      <c r="K897" t="s">
        <v>52</v>
      </c>
      <c r="L897" t="s">
        <v>52</v>
      </c>
      <c r="M897" t="s">
        <v>51</v>
      </c>
      <c r="N897" t="s">
        <v>51</v>
      </c>
      <c r="O897" t="s">
        <v>56</v>
      </c>
      <c r="P897" t="s">
        <v>52</v>
      </c>
      <c r="Q897" t="s">
        <v>52</v>
      </c>
      <c r="R897" t="s">
        <v>56</v>
      </c>
      <c r="S897" t="s">
        <v>51</v>
      </c>
      <c r="T897" t="s">
        <v>51</v>
      </c>
      <c r="U897">
        <v>18</v>
      </c>
      <c r="V897">
        <v>6</v>
      </c>
      <c r="W897" t="s">
        <v>57</v>
      </c>
      <c r="X897">
        <v>36.299999999999997</v>
      </c>
      <c r="Y897" t="s">
        <v>63</v>
      </c>
      <c r="Z897">
        <v>22</v>
      </c>
      <c r="AA897">
        <v>104</v>
      </c>
      <c r="AB897">
        <v>94</v>
      </c>
      <c r="AC897" t="s">
        <v>59</v>
      </c>
      <c r="AD897" t="s">
        <v>75</v>
      </c>
      <c r="AE897" t="s">
        <v>64</v>
      </c>
      <c r="AF897" t="s">
        <v>76</v>
      </c>
      <c r="AG897" t="s">
        <v>64</v>
      </c>
      <c r="AH897" t="s">
        <v>52</v>
      </c>
      <c r="AI897" t="s">
        <v>61</v>
      </c>
      <c r="AJ897" t="s">
        <v>52</v>
      </c>
      <c r="AK897" t="s">
        <v>52</v>
      </c>
      <c r="AL897" t="s">
        <v>52</v>
      </c>
      <c r="AM897" t="s">
        <v>52</v>
      </c>
      <c r="AN897">
        <v>94</v>
      </c>
      <c r="AO897" t="s">
        <v>59</v>
      </c>
      <c r="AP897" t="s">
        <v>52</v>
      </c>
      <c r="AQ897" t="s">
        <v>52</v>
      </c>
      <c r="AR897" t="s">
        <v>52</v>
      </c>
      <c r="AS897" t="s">
        <v>52</v>
      </c>
      <c r="AT897" t="s">
        <v>52</v>
      </c>
      <c r="AU897" t="s">
        <v>52</v>
      </c>
      <c r="AV897">
        <v>1</v>
      </c>
      <c r="AW897" s="2" t="s">
        <v>65</v>
      </c>
      <c r="AX897" s="7">
        <v>120</v>
      </c>
    </row>
    <row r="898" spans="1:50" x14ac:dyDescent="0.15">
      <c r="A898">
        <v>34.299999999999997</v>
      </c>
      <c r="B898">
        <v>6.9616438356164396</v>
      </c>
      <c r="C898" t="s">
        <v>50</v>
      </c>
      <c r="D898" t="s">
        <v>51</v>
      </c>
      <c r="E898" t="s">
        <v>66</v>
      </c>
      <c r="F898" t="s">
        <v>52</v>
      </c>
      <c r="G898" t="s">
        <v>52</v>
      </c>
      <c r="H898" t="s">
        <v>78</v>
      </c>
      <c r="I898" t="s">
        <v>52</v>
      </c>
      <c r="J898" t="s">
        <v>56</v>
      </c>
      <c r="K898" t="s">
        <v>52</v>
      </c>
      <c r="L898" t="s">
        <v>52</v>
      </c>
      <c r="M898" t="s">
        <v>51</v>
      </c>
      <c r="N898" t="s">
        <v>51</v>
      </c>
      <c r="O898" t="s">
        <v>56</v>
      </c>
      <c r="P898" t="s">
        <v>52</v>
      </c>
      <c r="Q898" t="s">
        <v>52</v>
      </c>
      <c r="R898" t="s">
        <v>56</v>
      </c>
      <c r="S898" t="s">
        <v>51</v>
      </c>
      <c r="T898" t="s">
        <v>51</v>
      </c>
      <c r="U898">
        <v>18</v>
      </c>
      <c r="V898">
        <v>6</v>
      </c>
      <c r="W898" t="s">
        <v>57</v>
      </c>
      <c r="X898">
        <v>36.299999999999997</v>
      </c>
      <c r="Y898" t="s">
        <v>63</v>
      </c>
      <c r="Z898">
        <v>22</v>
      </c>
      <c r="AA898">
        <v>104</v>
      </c>
      <c r="AB898">
        <v>94</v>
      </c>
      <c r="AC898" t="s">
        <v>59</v>
      </c>
      <c r="AD898" t="s">
        <v>75</v>
      </c>
      <c r="AE898" t="s">
        <v>64</v>
      </c>
      <c r="AF898" t="s">
        <v>76</v>
      </c>
      <c r="AG898" t="s">
        <v>64</v>
      </c>
      <c r="AH898" t="s">
        <v>52</v>
      </c>
      <c r="AI898" t="s">
        <v>61</v>
      </c>
      <c r="AJ898" t="s">
        <v>52</v>
      </c>
      <c r="AK898" t="s">
        <v>52</v>
      </c>
      <c r="AL898">
        <v>28</v>
      </c>
      <c r="AM898">
        <v>128</v>
      </c>
      <c r="AN898">
        <v>98</v>
      </c>
      <c r="AO898" t="s">
        <v>59</v>
      </c>
      <c r="AP898" t="s">
        <v>60</v>
      </c>
      <c r="AQ898" t="s">
        <v>52</v>
      </c>
      <c r="AR898" t="s">
        <v>62</v>
      </c>
      <c r="AS898" t="s">
        <v>61</v>
      </c>
      <c r="AT898" t="s">
        <v>61</v>
      </c>
      <c r="AU898" t="s">
        <v>61</v>
      </c>
      <c r="AV898">
        <v>3</v>
      </c>
      <c r="AW898" s="2" t="s">
        <v>65</v>
      </c>
      <c r="AX898" s="7">
        <v>240</v>
      </c>
    </row>
    <row r="899" spans="1:50" x14ac:dyDescent="0.15">
      <c r="A899">
        <v>40.4</v>
      </c>
      <c r="B899">
        <v>7.9890410958904097</v>
      </c>
      <c r="C899" t="s">
        <v>50</v>
      </c>
      <c r="D899" t="s">
        <v>51</v>
      </c>
      <c r="E899" t="s">
        <v>66</v>
      </c>
      <c r="F899">
        <v>6</v>
      </c>
      <c r="G899" t="s">
        <v>61</v>
      </c>
      <c r="H899" t="s">
        <v>78</v>
      </c>
      <c r="I899" t="s">
        <v>61</v>
      </c>
      <c r="J899" t="s">
        <v>52</v>
      </c>
      <c r="K899" t="s">
        <v>51</v>
      </c>
      <c r="L899" t="s">
        <v>52</v>
      </c>
      <c r="M899" t="s">
        <v>51</v>
      </c>
      <c r="N899" t="s">
        <v>51</v>
      </c>
      <c r="O899" t="s">
        <v>51</v>
      </c>
      <c r="P899" t="s">
        <v>51</v>
      </c>
      <c r="Q899" t="s">
        <v>51</v>
      </c>
      <c r="R899" t="s">
        <v>52</v>
      </c>
      <c r="S899" t="s">
        <v>56</v>
      </c>
      <c r="T899" t="s">
        <v>51</v>
      </c>
      <c r="U899">
        <v>8</v>
      </c>
      <c r="V899">
        <v>2</v>
      </c>
      <c r="W899" t="s">
        <v>57</v>
      </c>
      <c r="X899">
        <v>38.5</v>
      </c>
      <c r="Y899" t="s">
        <v>63</v>
      </c>
      <c r="Z899">
        <v>40</v>
      </c>
      <c r="AA899">
        <v>149</v>
      </c>
      <c r="AB899">
        <v>96</v>
      </c>
      <c r="AC899" t="s">
        <v>59</v>
      </c>
      <c r="AD899" t="s">
        <v>68</v>
      </c>
      <c r="AE899" t="s">
        <v>64</v>
      </c>
      <c r="AF899" t="s">
        <v>62</v>
      </c>
      <c r="AG899" t="s">
        <v>52</v>
      </c>
      <c r="AH899" t="s">
        <v>52</v>
      </c>
      <c r="AI899" t="s">
        <v>52</v>
      </c>
      <c r="AJ899" t="s">
        <v>52</v>
      </c>
      <c r="AK899" t="s">
        <v>52</v>
      </c>
      <c r="AL899">
        <v>36</v>
      </c>
      <c r="AM899">
        <v>150</v>
      </c>
      <c r="AN899">
        <v>94</v>
      </c>
      <c r="AO899" t="s">
        <v>59</v>
      </c>
      <c r="AP899" t="s">
        <v>60</v>
      </c>
      <c r="AQ899" t="s">
        <v>52</v>
      </c>
      <c r="AR899" t="s">
        <v>52</v>
      </c>
      <c r="AS899" t="s">
        <v>52</v>
      </c>
      <c r="AT899" t="s">
        <v>61</v>
      </c>
      <c r="AU899" t="s">
        <v>52</v>
      </c>
      <c r="AV899">
        <v>1</v>
      </c>
      <c r="AW899" s="2" t="s">
        <v>70</v>
      </c>
      <c r="AX899" s="7">
        <v>60</v>
      </c>
    </row>
    <row r="900" spans="1:50" x14ac:dyDescent="0.15">
      <c r="A900">
        <v>40.4</v>
      </c>
      <c r="B900">
        <v>7.9890410958904097</v>
      </c>
      <c r="C900" t="s">
        <v>50</v>
      </c>
      <c r="D900" t="s">
        <v>51</v>
      </c>
      <c r="E900" t="s">
        <v>66</v>
      </c>
      <c r="F900">
        <v>6</v>
      </c>
      <c r="G900" t="s">
        <v>61</v>
      </c>
      <c r="H900" t="s">
        <v>78</v>
      </c>
      <c r="I900" t="s">
        <v>61</v>
      </c>
      <c r="J900" t="s">
        <v>52</v>
      </c>
      <c r="K900" t="s">
        <v>51</v>
      </c>
      <c r="L900" t="s">
        <v>52</v>
      </c>
      <c r="M900" t="s">
        <v>51</v>
      </c>
      <c r="N900" t="s">
        <v>51</v>
      </c>
      <c r="O900" t="s">
        <v>51</v>
      </c>
      <c r="P900" t="s">
        <v>51</v>
      </c>
      <c r="Q900" t="s">
        <v>51</v>
      </c>
      <c r="R900" t="s">
        <v>52</v>
      </c>
      <c r="S900" t="s">
        <v>56</v>
      </c>
      <c r="T900" t="s">
        <v>51</v>
      </c>
      <c r="U900">
        <v>8</v>
      </c>
      <c r="V900">
        <v>2</v>
      </c>
      <c r="W900" t="s">
        <v>57</v>
      </c>
      <c r="X900">
        <v>38.5</v>
      </c>
      <c r="Y900" t="s">
        <v>63</v>
      </c>
      <c r="Z900">
        <v>40</v>
      </c>
      <c r="AA900">
        <v>149</v>
      </c>
      <c r="AB900">
        <v>96</v>
      </c>
      <c r="AC900" t="s">
        <v>59</v>
      </c>
      <c r="AD900" t="s">
        <v>68</v>
      </c>
      <c r="AE900" t="s">
        <v>64</v>
      </c>
      <c r="AF900" t="s">
        <v>62</v>
      </c>
      <c r="AG900" t="s">
        <v>52</v>
      </c>
      <c r="AH900" t="s">
        <v>52</v>
      </c>
      <c r="AI900" t="s">
        <v>52</v>
      </c>
      <c r="AJ900" t="s">
        <v>52</v>
      </c>
      <c r="AK900" t="s">
        <v>52</v>
      </c>
      <c r="AL900">
        <v>28</v>
      </c>
      <c r="AM900">
        <v>138</v>
      </c>
      <c r="AN900">
        <v>98</v>
      </c>
      <c r="AO900" t="s">
        <v>59</v>
      </c>
      <c r="AP900" t="s">
        <v>75</v>
      </c>
      <c r="AQ900" t="s">
        <v>52</v>
      </c>
      <c r="AR900" t="s">
        <v>62</v>
      </c>
      <c r="AS900" t="s">
        <v>64</v>
      </c>
      <c r="AT900" t="s">
        <v>64</v>
      </c>
      <c r="AU900" t="s">
        <v>64</v>
      </c>
      <c r="AV900">
        <v>1</v>
      </c>
      <c r="AW900" s="2" t="s">
        <v>70</v>
      </c>
      <c r="AX900" s="7">
        <v>120</v>
      </c>
    </row>
    <row r="901" spans="1:50" x14ac:dyDescent="0.15">
      <c r="A901">
        <v>28</v>
      </c>
      <c r="B901">
        <v>8.8109589041095902</v>
      </c>
      <c r="C901" t="s">
        <v>50</v>
      </c>
      <c r="D901" t="s">
        <v>51</v>
      </c>
      <c r="E901" t="s">
        <v>66</v>
      </c>
      <c r="F901">
        <v>1</v>
      </c>
      <c r="G901" t="s">
        <v>73</v>
      </c>
      <c r="H901" t="s">
        <v>78</v>
      </c>
      <c r="I901" t="s">
        <v>55</v>
      </c>
      <c r="J901" t="s">
        <v>52</v>
      </c>
      <c r="K901" t="s">
        <v>52</v>
      </c>
      <c r="L901" t="s">
        <v>52</v>
      </c>
      <c r="M901" t="s">
        <v>56</v>
      </c>
      <c r="N901" t="s">
        <v>56</v>
      </c>
      <c r="O901" t="s">
        <v>56</v>
      </c>
      <c r="P901" t="s">
        <v>56</v>
      </c>
      <c r="Q901" t="s">
        <v>56</v>
      </c>
      <c r="R901" t="s">
        <v>52</v>
      </c>
      <c r="S901" t="s">
        <v>56</v>
      </c>
      <c r="T901" t="s">
        <v>51</v>
      </c>
      <c r="U901">
        <v>48</v>
      </c>
      <c r="V901">
        <v>6</v>
      </c>
      <c r="W901" t="s">
        <v>57</v>
      </c>
      <c r="X901" t="s">
        <v>52</v>
      </c>
      <c r="Y901" t="s">
        <v>52</v>
      </c>
      <c r="Z901">
        <v>32</v>
      </c>
      <c r="AA901">
        <v>122</v>
      </c>
      <c r="AB901">
        <v>98</v>
      </c>
      <c r="AC901" t="s">
        <v>59</v>
      </c>
      <c r="AD901" t="s">
        <v>60</v>
      </c>
      <c r="AE901" t="s">
        <v>61</v>
      </c>
      <c r="AF901" t="s">
        <v>76</v>
      </c>
      <c r="AG901" t="s">
        <v>64</v>
      </c>
      <c r="AH901" t="s">
        <v>61</v>
      </c>
      <c r="AI901" t="s">
        <v>61</v>
      </c>
      <c r="AJ901" t="s">
        <v>52</v>
      </c>
      <c r="AK901" t="s">
        <v>52</v>
      </c>
      <c r="AL901" t="s">
        <v>52</v>
      </c>
      <c r="AM901" t="s">
        <v>52</v>
      </c>
      <c r="AN901">
        <v>96</v>
      </c>
      <c r="AO901" t="s">
        <v>59</v>
      </c>
      <c r="AP901" t="s">
        <v>52</v>
      </c>
      <c r="AQ901" t="s">
        <v>71</v>
      </c>
      <c r="AR901" t="s">
        <v>52</v>
      </c>
      <c r="AS901" t="s">
        <v>52</v>
      </c>
      <c r="AT901" t="s">
        <v>52</v>
      </c>
      <c r="AU901" t="s">
        <v>52</v>
      </c>
      <c r="AV901">
        <v>0</v>
      </c>
      <c r="AW901" s="2" t="s">
        <v>65</v>
      </c>
      <c r="AX901" s="7">
        <v>240</v>
      </c>
    </row>
    <row r="902" spans="1:50" x14ac:dyDescent="0.15">
      <c r="A902">
        <v>28</v>
      </c>
      <c r="B902">
        <v>8.8109589041095902</v>
      </c>
      <c r="C902" t="s">
        <v>50</v>
      </c>
      <c r="D902" t="s">
        <v>51</v>
      </c>
      <c r="E902" t="s">
        <v>66</v>
      </c>
      <c r="F902">
        <v>1</v>
      </c>
      <c r="G902" t="s">
        <v>73</v>
      </c>
      <c r="H902" t="s">
        <v>78</v>
      </c>
      <c r="I902" t="s">
        <v>55</v>
      </c>
      <c r="J902" t="s">
        <v>52</v>
      </c>
      <c r="K902" t="s">
        <v>52</v>
      </c>
      <c r="L902" t="s">
        <v>52</v>
      </c>
      <c r="M902" t="s">
        <v>56</v>
      </c>
      <c r="N902" t="s">
        <v>56</v>
      </c>
      <c r="O902" t="s">
        <v>56</v>
      </c>
      <c r="P902" t="s">
        <v>56</v>
      </c>
      <c r="Q902" t="s">
        <v>56</v>
      </c>
      <c r="R902" t="s">
        <v>52</v>
      </c>
      <c r="S902" t="s">
        <v>56</v>
      </c>
      <c r="T902" t="s">
        <v>51</v>
      </c>
      <c r="U902">
        <v>48</v>
      </c>
      <c r="V902">
        <v>6</v>
      </c>
      <c r="W902" t="s">
        <v>57</v>
      </c>
      <c r="X902" t="s">
        <v>52</v>
      </c>
      <c r="Y902" t="s">
        <v>52</v>
      </c>
      <c r="Z902">
        <v>32</v>
      </c>
      <c r="AA902">
        <v>122</v>
      </c>
      <c r="AB902">
        <v>98</v>
      </c>
      <c r="AC902" t="s">
        <v>59</v>
      </c>
      <c r="AD902" t="s">
        <v>60</v>
      </c>
      <c r="AE902" t="s">
        <v>61</v>
      </c>
      <c r="AF902" t="s">
        <v>76</v>
      </c>
      <c r="AG902" t="s">
        <v>64</v>
      </c>
      <c r="AH902" t="s">
        <v>61</v>
      </c>
      <c r="AI902" t="s">
        <v>61</v>
      </c>
      <c r="AJ902" t="s">
        <v>52</v>
      </c>
      <c r="AK902" t="s">
        <v>52</v>
      </c>
      <c r="AL902">
        <v>32</v>
      </c>
      <c r="AM902">
        <v>160</v>
      </c>
      <c r="AN902">
        <v>96</v>
      </c>
      <c r="AO902" t="s">
        <v>59</v>
      </c>
      <c r="AP902" t="s">
        <v>75</v>
      </c>
      <c r="AQ902" t="s">
        <v>52</v>
      </c>
      <c r="AR902" t="s">
        <v>76</v>
      </c>
      <c r="AS902" t="s">
        <v>71</v>
      </c>
      <c r="AT902" t="s">
        <v>64</v>
      </c>
      <c r="AU902" t="s">
        <v>64</v>
      </c>
      <c r="AV902">
        <v>5</v>
      </c>
      <c r="AW902" s="2" t="s">
        <v>65</v>
      </c>
      <c r="AX902" s="7">
        <v>480</v>
      </c>
    </row>
    <row r="903" spans="1:50" x14ac:dyDescent="0.15">
      <c r="A903">
        <v>25.5</v>
      </c>
      <c r="B903">
        <v>7.86301369863014</v>
      </c>
      <c r="C903" t="s">
        <v>50</v>
      </c>
      <c r="D903" t="s">
        <v>51</v>
      </c>
      <c r="E903" t="s">
        <v>66</v>
      </c>
      <c r="F903">
        <v>1</v>
      </c>
      <c r="G903" t="s">
        <v>73</v>
      </c>
      <c r="H903" t="s">
        <v>54</v>
      </c>
      <c r="I903" t="s">
        <v>55</v>
      </c>
      <c r="J903" t="s">
        <v>52</v>
      </c>
      <c r="K903" t="s">
        <v>52</v>
      </c>
      <c r="L903" t="s">
        <v>52</v>
      </c>
      <c r="M903" t="s">
        <v>56</v>
      </c>
      <c r="N903" t="s">
        <v>56</v>
      </c>
      <c r="O903" t="s">
        <v>56</v>
      </c>
      <c r="P903" t="s">
        <v>56</v>
      </c>
      <c r="Q903" t="s">
        <v>56</v>
      </c>
      <c r="R903" t="s">
        <v>52</v>
      </c>
      <c r="S903" t="s">
        <v>56</v>
      </c>
      <c r="T903" t="s">
        <v>51</v>
      </c>
      <c r="U903">
        <v>24</v>
      </c>
      <c r="V903">
        <v>8</v>
      </c>
      <c r="W903" t="s">
        <v>57</v>
      </c>
      <c r="X903">
        <v>36</v>
      </c>
      <c r="Y903" t="s">
        <v>63</v>
      </c>
      <c r="Z903">
        <v>28</v>
      </c>
      <c r="AA903">
        <v>90</v>
      </c>
      <c r="AB903">
        <v>94</v>
      </c>
      <c r="AC903" t="s">
        <v>59</v>
      </c>
      <c r="AD903" t="s">
        <v>68</v>
      </c>
      <c r="AE903" t="s">
        <v>71</v>
      </c>
      <c r="AF903" t="s">
        <v>76</v>
      </c>
      <c r="AG903" t="s">
        <v>52</v>
      </c>
      <c r="AH903" t="s">
        <v>52</v>
      </c>
      <c r="AI903" t="s">
        <v>52</v>
      </c>
      <c r="AJ903">
        <v>36.9</v>
      </c>
      <c r="AK903" t="s">
        <v>63</v>
      </c>
      <c r="AL903">
        <v>28</v>
      </c>
      <c r="AM903">
        <v>90</v>
      </c>
      <c r="AN903">
        <v>94</v>
      </c>
      <c r="AO903" t="s">
        <v>59</v>
      </c>
      <c r="AP903" t="s">
        <v>60</v>
      </c>
      <c r="AQ903" t="s">
        <v>52</v>
      </c>
      <c r="AR903" t="s">
        <v>52</v>
      </c>
      <c r="AS903" t="s">
        <v>61</v>
      </c>
      <c r="AT903" t="s">
        <v>61</v>
      </c>
      <c r="AU903" t="s">
        <v>61</v>
      </c>
      <c r="AV903">
        <v>1</v>
      </c>
      <c r="AW903" s="2" t="s">
        <v>70</v>
      </c>
      <c r="AX903" s="7">
        <v>60</v>
      </c>
    </row>
    <row r="904" spans="1:50" x14ac:dyDescent="0.15">
      <c r="A904">
        <v>25.5</v>
      </c>
      <c r="B904">
        <v>7.86301369863014</v>
      </c>
      <c r="C904" t="s">
        <v>50</v>
      </c>
      <c r="D904" t="s">
        <v>51</v>
      </c>
      <c r="E904" t="s">
        <v>66</v>
      </c>
      <c r="F904">
        <v>1</v>
      </c>
      <c r="G904" t="s">
        <v>73</v>
      </c>
      <c r="H904" t="s">
        <v>54</v>
      </c>
      <c r="I904" t="s">
        <v>55</v>
      </c>
      <c r="J904" t="s">
        <v>52</v>
      </c>
      <c r="K904" t="s">
        <v>52</v>
      </c>
      <c r="L904" t="s">
        <v>52</v>
      </c>
      <c r="M904" t="s">
        <v>56</v>
      </c>
      <c r="N904" t="s">
        <v>56</v>
      </c>
      <c r="O904" t="s">
        <v>56</v>
      </c>
      <c r="P904" t="s">
        <v>56</v>
      </c>
      <c r="Q904" t="s">
        <v>56</v>
      </c>
      <c r="R904" t="s">
        <v>52</v>
      </c>
      <c r="S904" t="s">
        <v>56</v>
      </c>
      <c r="T904" t="s">
        <v>51</v>
      </c>
      <c r="U904">
        <v>24</v>
      </c>
      <c r="V904">
        <v>8</v>
      </c>
      <c r="W904" t="s">
        <v>57</v>
      </c>
      <c r="X904">
        <v>36</v>
      </c>
      <c r="Y904" t="s">
        <v>63</v>
      </c>
      <c r="Z904">
        <v>28</v>
      </c>
      <c r="AA904">
        <v>90</v>
      </c>
      <c r="AB904">
        <v>94</v>
      </c>
      <c r="AC904" t="s">
        <v>59</v>
      </c>
      <c r="AD904" t="s">
        <v>68</v>
      </c>
      <c r="AE904" t="s">
        <v>71</v>
      </c>
      <c r="AF904" t="s">
        <v>76</v>
      </c>
      <c r="AG904" t="s">
        <v>52</v>
      </c>
      <c r="AH904" t="s">
        <v>52</v>
      </c>
      <c r="AI904" t="s">
        <v>52</v>
      </c>
      <c r="AJ904" t="s">
        <v>52</v>
      </c>
      <c r="AK904" t="s">
        <v>52</v>
      </c>
      <c r="AL904">
        <v>24</v>
      </c>
      <c r="AM904">
        <v>107</v>
      </c>
      <c r="AN904">
        <v>96</v>
      </c>
      <c r="AO904" t="s">
        <v>59</v>
      </c>
      <c r="AP904" t="s">
        <v>52</v>
      </c>
      <c r="AQ904" t="s">
        <v>52</v>
      </c>
      <c r="AR904" t="s">
        <v>62</v>
      </c>
      <c r="AS904" t="s">
        <v>52</v>
      </c>
      <c r="AT904" t="s">
        <v>52</v>
      </c>
      <c r="AU904" t="s">
        <v>52</v>
      </c>
      <c r="AV904">
        <v>1</v>
      </c>
      <c r="AW904" s="2" t="s">
        <v>70</v>
      </c>
      <c r="AX904" s="7">
        <v>120</v>
      </c>
    </row>
    <row r="905" spans="1:50" x14ac:dyDescent="0.15">
      <c r="A905">
        <v>20.2</v>
      </c>
      <c r="B905">
        <v>7.6602739726027398</v>
      </c>
      <c r="C905" t="s">
        <v>50</v>
      </c>
      <c r="D905" t="s">
        <v>51</v>
      </c>
      <c r="E905" t="s">
        <v>66</v>
      </c>
      <c r="F905">
        <v>1</v>
      </c>
      <c r="G905" t="s">
        <v>67</v>
      </c>
      <c r="H905" t="s">
        <v>61</v>
      </c>
      <c r="I905" t="s">
        <v>55</v>
      </c>
      <c r="J905" t="s">
        <v>52</v>
      </c>
      <c r="K905" t="s">
        <v>52</v>
      </c>
      <c r="L905" t="s">
        <v>52</v>
      </c>
      <c r="M905" t="s">
        <v>56</v>
      </c>
      <c r="N905" t="s">
        <v>56</v>
      </c>
      <c r="O905" t="s">
        <v>56</v>
      </c>
      <c r="P905" t="s">
        <v>56</v>
      </c>
      <c r="Q905" t="s">
        <v>56</v>
      </c>
      <c r="R905" t="s">
        <v>52</v>
      </c>
      <c r="S905" t="s">
        <v>56</v>
      </c>
      <c r="T905" t="s">
        <v>51</v>
      </c>
      <c r="U905">
        <v>12</v>
      </c>
      <c r="V905" t="s">
        <v>52</v>
      </c>
      <c r="W905" t="s">
        <v>57</v>
      </c>
      <c r="X905" t="s">
        <v>52</v>
      </c>
      <c r="Y905" t="s">
        <v>52</v>
      </c>
      <c r="Z905">
        <v>18</v>
      </c>
      <c r="AA905">
        <v>97</v>
      </c>
      <c r="AB905">
        <v>98</v>
      </c>
      <c r="AC905" t="s">
        <v>59</v>
      </c>
      <c r="AD905" t="s">
        <v>52</v>
      </c>
      <c r="AE905" t="s">
        <v>52</v>
      </c>
      <c r="AF905" t="s">
        <v>62</v>
      </c>
      <c r="AG905" t="s">
        <v>52</v>
      </c>
      <c r="AH905" t="s">
        <v>52</v>
      </c>
      <c r="AI905" t="s">
        <v>52</v>
      </c>
      <c r="AJ905" t="s">
        <v>52</v>
      </c>
      <c r="AK905" t="s">
        <v>52</v>
      </c>
      <c r="AL905">
        <v>24</v>
      </c>
      <c r="AM905" t="s">
        <v>52</v>
      </c>
      <c r="AN905" t="s">
        <v>52</v>
      </c>
      <c r="AO905" t="s">
        <v>52</v>
      </c>
      <c r="AP905" t="s">
        <v>75</v>
      </c>
      <c r="AQ905" t="s">
        <v>52</v>
      </c>
      <c r="AR905" t="s">
        <v>52</v>
      </c>
      <c r="AS905" t="s">
        <v>71</v>
      </c>
      <c r="AT905" t="s">
        <v>71</v>
      </c>
      <c r="AU905" t="s">
        <v>64</v>
      </c>
      <c r="AV905">
        <v>1</v>
      </c>
      <c r="AW905" s="2" t="s">
        <v>65</v>
      </c>
      <c r="AX905" s="7">
        <v>60</v>
      </c>
    </row>
    <row r="906" spans="1:50" x14ac:dyDescent="0.15">
      <c r="A906">
        <v>44.1</v>
      </c>
      <c r="B906">
        <v>11.326027397260299</v>
      </c>
      <c r="C906" t="s">
        <v>50</v>
      </c>
      <c r="D906" t="s">
        <v>51</v>
      </c>
      <c r="E906" t="s">
        <v>52</v>
      </c>
      <c r="F906">
        <v>6</v>
      </c>
      <c r="G906" t="s">
        <v>67</v>
      </c>
      <c r="H906" t="s">
        <v>61</v>
      </c>
      <c r="I906" t="s">
        <v>55</v>
      </c>
      <c r="J906" t="s">
        <v>52</v>
      </c>
      <c r="K906" t="s">
        <v>52</v>
      </c>
      <c r="L906" t="s">
        <v>52</v>
      </c>
      <c r="M906" t="s">
        <v>51</v>
      </c>
      <c r="N906" t="s">
        <v>56</v>
      </c>
      <c r="O906" t="s">
        <v>51</v>
      </c>
      <c r="P906" t="s">
        <v>52</v>
      </c>
      <c r="Q906" t="s">
        <v>56</v>
      </c>
      <c r="R906" t="s">
        <v>52</v>
      </c>
      <c r="S906" t="s">
        <v>56</v>
      </c>
      <c r="T906" t="s">
        <v>52</v>
      </c>
      <c r="U906">
        <v>6</v>
      </c>
      <c r="V906" t="s">
        <v>52</v>
      </c>
      <c r="W906" t="s">
        <v>57</v>
      </c>
      <c r="X906">
        <v>36.700000000000003</v>
      </c>
      <c r="Y906" t="s">
        <v>63</v>
      </c>
      <c r="Z906">
        <v>24</v>
      </c>
      <c r="AA906">
        <v>131</v>
      </c>
      <c r="AB906">
        <v>96</v>
      </c>
      <c r="AC906" t="s">
        <v>59</v>
      </c>
      <c r="AD906" t="s">
        <v>68</v>
      </c>
      <c r="AE906" t="s">
        <v>52</v>
      </c>
      <c r="AF906" t="s">
        <v>62</v>
      </c>
      <c r="AG906" t="s">
        <v>61</v>
      </c>
      <c r="AH906" t="s">
        <v>52</v>
      </c>
      <c r="AI906" t="s">
        <v>61</v>
      </c>
      <c r="AJ906" t="s">
        <v>52</v>
      </c>
      <c r="AK906" t="s">
        <v>52</v>
      </c>
      <c r="AL906">
        <v>28</v>
      </c>
      <c r="AM906">
        <v>145</v>
      </c>
      <c r="AN906">
        <v>96</v>
      </c>
      <c r="AO906" t="s">
        <v>59</v>
      </c>
      <c r="AP906" t="s">
        <v>75</v>
      </c>
      <c r="AQ906" t="s">
        <v>52</v>
      </c>
      <c r="AR906" t="s">
        <v>76</v>
      </c>
      <c r="AS906" t="s">
        <v>64</v>
      </c>
      <c r="AT906" t="s">
        <v>64</v>
      </c>
      <c r="AU906" t="s">
        <v>64</v>
      </c>
      <c r="AV906">
        <v>1</v>
      </c>
      <c r="AW906" s="2" t="s">
        <v>65</v>
      </c>
      <c r="AX906" s="7">
        <v>60</v>
      </c>
    </row>
    <row r="907" spans="1:50" x14ac:dyDescent="0.15">
      <c r="A907">
        <v>44.1</v>
      </c>
      <c r="B907">
        <v>11.326027397260299</v>
      </c>
      <c r="C907" t="s">
        <v>50</v>
      </c>
      <c r="D907" t="s">
        <v>51</v>
      </c>
      <c r="E907" t="s">
        <v>52</v>
      </c>
      <c r="F907">
        <v>6</v>
      </c>
      <c r="G907" t="s">
        <v>67</v>
      </c>
      <c r="H907" t="s">
        <v>61</v>
      </c>
      <c r="I907" t="s">
        <v>55</v>
      </c>
      <c r="J907" t="s">
        <v>52</v>
      </c>
      <c r="K907" t="s">
        <v>52</v>
      </c>
      <c r="L907" t="s">
        <v>52</v>
      </c>
      <c r="M907" t="s">
        <v>51</v>
      </c>
      <c r="N907" t="s">
        <v>56</v>
      </c>
      <c r="O907" t="s">
        <v>51</v>
      </c>
      <c r="P907" t="s">
        <v>52</v>
      </c>
      <c r="Q907" t="s">
        <v>56</v>
      </c>
      <c r="R907" t="s">
        <v>52</v>
      </c>
      <c r="S907" t="s">
        <v>56</v>
      </c>
      <c r="T907" t="s">
        <v>52</v>
      </c>
      <c r="U907">
        <v>6</v>
      </c>
      <c r="V907" t="s">
        <v>52</v>
      </c>
      <c r="W907" t="s">
        <v>57</v>
      </c>
      <c r="X907">
        <v>36.700000000000003</v>
      </c>
      <c r="Y907" t="s">
        <v>63</v>
      </c>
      <c r="Z907">
        <v>24</v>
      </c>
      <c r="AA907">
        <v>131</v>
      </c>
      <c r="AB907">
        <v>96</v>
      </c>
      <c r="AC907" t="s">
        <v>59</v>
      </c>
      <c r="AD907" t="s">
        <v>68</v>
      </c>
      <c r="AE907" t="s">
        <v>52</v>
      </c>
      <c r="AF907" t="s">
        <v>62</v>
      </c>
      <c r="AG907" t="s">
        <v>61</v>
      </c>
      <c r="AH907" t="s">
        <v>52</v>
      </c>
      <c r="AI907" t="s">
        <v>61</v>
      </c>
      <c r="AJ907" t="s">
        <v>52</v>
      </c>
      <c r="AK907" t="s">
        <v>52</v>
      </c>
      <c r="AL907">
        <v>28</v>
      </c>
      <c r="AM907">
        <v>150</v>
      </c>
      <c r="AN907">
        <v>97</v>
      </c>
      <c r="AO907" t="s">
        <v>59</v>
      </c>
      <c r="AP907" t="s">
        <v>75</v>
      </c>
      <c r="AQ907" t="s">
        <v>52</v>
      </c>
      <c r="AR907" t="s">
        <v>62</v>
      </c>
      <c r="AS907" t="s">
        <v>64</v>
      </c>
      <c r="AT907" t="s">
        <v>52</v>
      </c>
      <c r="AU907" t="s">
        <v>64</v>
      </c>
      <c r="AV907">
        <v>3</v>
      </c>
      <c r="AW907" s="2" t="s">
        <v>65</v>
      </c>
      <c r="AX907" s="7">
        <v>120</v>
      </c>
    </row>
    <row r="908" spans="1:50" x14ac:dyDescent="0.15">
      <c r="A908">
        <v>44.1</v>
      </c>
      <c r="B908">
        <v>11.326027397260299</v>
      </c>
      <c r="C908" t="s">
        <v>50</v>
      </c>
      <c r="D908" t="s">
        <v>51</v>
      </c>
      <c r="E908" t="s">
        <v>52</v>
      </c>
      <c r="F908">
        <v>6</v>
      </c>
      <c r="G908" t="s">
        <v>67</v>
      </c>
      <c r="H908" t="s">
        <v>61</v>
      </c>
      <c r="I908" t="s">
        <v>55</v>
      </c>
      <c r="J908" t="s">
        <v>52</v>
      </c>
      <c r="K908" t="s">
        <v>52</v>
      </c>
      <c r="L908" t="s">
        <v>52</v>
      </c>
      <c r="M908" t="s">
        <v>51</v>
      </c>
      <c r="N908" t="s">
        <v>56</v>
      </c>
      <c r="O908" t="s">
        <v>51</v>
      </c>
      <c r="P908" t="s">
        <v>52</v>
      </c>
      <c r="Q908" t="s">
        <v>56</v>
      </c>
      <c r="R908" t="s">
        <v>52</v>
      </c>
      <c r="S908" t="s">
        <v>56</v>
      </c>
      <c r="T908" t="s">
        <v>52</v>
      </c>
      <c r="U908">
        <v>6</v>
      </c>
      <c r="V908" t="s">
        <v>52</v>
      </c>
      <c r="W908" t="s">
        <v>57</v>
      </c>
      <c r="X908">
        <v>36.700000000000003</v>
      </c>
      <c r="Y908" t="s">
        <v>63</v>
      </c>
      <c r="Z908">
        <v>24</v>
      </c>
      <c r="AA908">
        <v>131</v>
      </c>
      <c r="AB908">
        <v>96</v>
      </c>
      <c r="AC908" t="s">
        <v>59</v>
      </c>
      <c r="AD908" t="s">
        <v>68</v>
      </c>
      <c r="AE908" t="s">
        <v>52</v>
      </c>
      <c r="AF908" t="s">
        <v>62</v>
      </c>
      <c r="AG908" t="s">
        <v>61</v>
      </c>
      <c r="AH908" t="s">
        <v>52</v>
      </c>
      <c r="AI908" t="s">
        <v>61</v>
      </c>
      <c r="AJ908">
        <v>36.700000000000003</v>
      </c>
      <c r="AK908" t="s">
        <v>58</v>
      </c>
      <c r="AL908">
        <v>26</v>
      </c>
      <c r="AM908">
        <v>114</v>
      </c>
      <c r="AN908">
        <v>96</v>
      </c>
      <c r="AO908" t="s">
        <v>69</v>
      </c>
      <c r="AP908" t="s">
        <v>75</v>
      </c>
      <c r="AQ908" t="s">
        <v>52</v>
      </c>
      <c r="AR908" t="s">
        <v>76</v>
      </c>
      <c r="AS908" t="s">
        <v>64</v>
      </c>
      <c r="AT908" t="s">
        <v>64</v>
      </c>
      <c r="AU908" t="s">
        <v>64</v>
      </c>
      <c r="AV908">
        <v>6</v>
      </c>
      <c r="AW908" s="2" t="s">
        <v>65</v>
      </c>
      <c r="AX908" s="7">
        <v>480</v>
      </c>
    </row>
    <row r="909" spans="1:50" x14ac:dyDescent="0.15">
      <c r="A909">
        <v>91.1</v>
      </c>
      <c r="B909">
        <v>13.8630136986301</v>
      </c>
      <c r="C909" t="s">
        <v>50</v>
      </c>
      <c r="D909" t="s">
        <v>51</v>
      </c>
      <c r="E909" t="s">
        <v>66</v>
      </c>
      <c r="F909" t="s">
        <v>52</v>
      </c>
      <c r="G909" t="s">
        <v>73</v>
      </c>
      <c r="H909" t="s">
        <v>78</v>
      </c>
      <c r="I909" t="s">
        <v>85</v>
      </c>
      <c r="J909" t="s">
        <v>51</v>
      </c>
      <c r="K909" t="s">
        <v>51</v>
      </c>
      <c r="L909" t="s">
        <v>56</v>
      </c>
      <c r="M909" t="s">
        <v>56</v>
      </c>
      <c r="N909" t="s">
        <v>51</v>
      </c>
      <c r="O909" t="s">
        <v>51</v>
      </c>
      <c r="P909" t="s">
        <v>52</v>
      </c>
      <c r="Q909" t="s">
        <v>56</v>
      </c>
      <c r="R909" t="s">
        <v>52</v>
      </c>
      <c r="S909" t="s">
        <v>51</v>
      </c>
      <c r="T909" t="s">
        <v>51</v>
      </c>
      <c r="U909">
        <v>24</v>
      </c>
      <c r="V909">
        <v>0</v>
      </c>
      <c r="W909" t="s">
        <v>57</v>
      </c>
      <c r="X909" t="s">
        <v>52</v>
      </c>
      <c r="Y909" t="s">
        <v>52</v>
      </c>
      <c r="Z909">
        <v>24</v>
      </c>
      <c r="AA909">
        <v>124</v>
      </c>
      <c r="AB909">
        <v>96</v>
      </c>
      <c r="AC909" t="s">
        <v>59</v>
      </c>
      <c r="AD909" t="s">
        <v>68</v>
      </c>
      <c r="AE909" t="s">
        <v>64</v>
      </c>
      <c r="AF909" t="s">
        <v>62</v>
      </c>
      <c r="AG909" t="s">
        <v>52</v>
      </c>
      <c r="AH909" t="s">
        <v>52</v>
      </c>
      <c r="AI909" t="s">
        <v>61</v>
      </c>
      <c r="AJ909" t="s">
        <v>52</v>
      </c>
      <c r="AK909" t="s">
        <v>52</v>
      </c>
      <c r="AL909">
        <v>24</v>
      </c>
      <c r="AM909">
        <v>124</v>
      </c>
      <c r="AN909">
        <v>96</v>
      </c>
      <c r="AO909" t="s">
        <v>59</v>
      </c>
      <c r="AP909" t="s">
        <v>68</v>
      </c>
      <c r="AQ909" t="s">
        <v>71</v>
      </c>
      <c r="AR909" t="s">
        <v>52</v>
      </c>
      <c r="AS909" t="s">
        <v>64</v>
      </c>
      <c r="AT909" t="s">
        <v>61</v>
      </c>
      <c r="AU909" t="s">
        <v>61</v>
      </c>
      <c r="AV909">
        <v>1</v>
      </c>
      <c r="AW909" s="2" t="s">
        <v>65</v>
      </c>
      <c r="AX909" s="7">
        <v>60</v>
      </c>
    </row>
    <row r="910" spans="1:50" x14ac:dyDescent="0.15">
      <c r="A910">
        <v>48.8</v>
      </c>
      <c r="B910">
        <v>10.9753424657534</v>
      </c>
      <c r="C910" t="s">
        <v>61</v>
      </c>
      <c r="D910" t="s">
        <v>51</v>
      </c>
      <c r="E910" t="s">
        <v>79</v>
      </c>
      <c r="F910">
        <v>2</v>
      </c>
      <c r="G910" t="s">
        <v>67</v>
      </c>
      <c r="H910" t="s">
        <v>61</v>
      </c>
      <c r="I910" t="s">
        <v>55</v>
      </c>
      <c r="J910" t="s">
        <v>52</v>
      </c>
      <c r="K910" t="s">
        <v>52</v>
      </c>
      <c r="L910" t="s">
        <v>52</v>
      </c>
      <c r="M910" t="s">
        <v>56</v>
      </c>
      <c r="N910" t="s">
        <v>56</v>
      </c>
      <c r="O910" t="s">
        <v>51</v>
      </c>
      <c r="P910" t="s">
        <v>52</v>
      </c>
      <c r="Q910" t="s">
        <v>52</v>
      </c>
      <c r="R910" t="s">
        <v>52</v>
      </c>
      <c r="S910" t="s">
        <v>56</v>
      </c>
      <c r="T910" t="s">
        <v>52</v>
      </c>
      <c r="U910">
        <v>72</v>
      </c>
      <c r="V910">
        <v>2</v>
      </c>
      <c r="W910" t="s">
        <v>81</v>
      </c>
      <c r="X910">
        <v>36.799999999999997</v>
      </c>
      <c r="Y910" t="s">
        <v>63</v>
      </c>
      <c r="Z910">
        <v>24</v>
      </c>
      <c r="AA910">
        <v>134</v>
      </c>
      <c r="AB910">
        <v>89</v>
      </c>
      <c r="AC910" t="s">
        <v>59</v>
      </c>
      <c r="AD910" t="s">
        <v>68</v>
      </c>
      <c r="AE910" t="s">
        <v>71</v>
      </c>
      <c r="AF910" t="s">
        <v>52</v>
      </c>
      <c r="AG910" t="s">
        <v>52</v>
      </c>
      <c r="AH910" t="s">
        <v>52</v>
      </c>
      <c r="AI910" t="s">
        <v>52</v>
      </c>
      <c r="AJ910">
        <v>36</v>
      </c>
      <c r="AK910" t="s">
        <v>63</v>
      </c>
      <c r="AL910">
        <v>24</v>
      </c>
      <c r="AM910">
        <v>138</v>
      </c>
      <c r="AN910">
        <v>96</v>
      </c>
      <c r="AO910" t="s">
        <v>59</v>
      </c>
      <c r="AP910" t="s">
        <v>75</v>
      </c>
      <c r="AQ910" t="s">
        <v>52</v>
      </c>
      <c r="AR910" t="s">
        <v>76</v>
      </c>
      <c r="AS910" t="s">
        <v>64</v>
      </c>
      <c r="AT910" t="s">
        <v>61</v>
      </c>
      <c r="AU910" t="s">
        <v>64</v>
      </c>
      <c r="AV910">
        <v>2</v>
      </c>
      <c r="AW910" s="2" t="s">
        <v>70</v>
      </c>
      <c r="AX910" s="7">
        <v>60</v>
      </c>
    </row>
    <row r="911" spans="1:50" x14ac:dyDescent="0.15">
      <c r="A911">
        <v>48.8</v>
      </c>
      <c r="B911">
        <v>10.9753424657534</v>
      </c>
      <c r="C911" t="s">
        <v>61</v>
      </c>
      <c r="D911" t="s">
        <v>51</v>
      </c>
      <c r="E911" t="s">
        <v>79</v>
      </c>
      <c r="F911">
        <v>2</v>
      </c>
      <c r="G911" t="s">
        <v>67</v>
      </c>
      <c r="H911" t="s">
        <v>61</v>
      </c>
      <c r="I911" t="s">
        <v>55</v>
      </c>
      <c r="J911" t="s">
        <v>52</v>
      </c>
      <c r="K911" t="s">
        <v>52</v>
      </c>
      <c r="L911" t="s">
        <v>52</v>
      </c>
      <c r="M911" t="s">
        <v>56</v>
      </c>
      <c r="N911" t="s">
        <v>56</v>
      </c>
      <c r="O911" t="s">
        <v>51</v>
      </c>
      <c r="P911" t="s">
        <v>52</v>
      </c>
      <c r="Q911" t="s">
        <v>52</v>
      </c>
      <c r="R911" t="s">
        <v>52</v>
      </c>
      <c r="S911" t="s">
        <v>56</v>
      </c>
      <c r="T911" t="s">
        <v>52</v>
      </c>
      <c r="U911">
        <v>72</v>
      </c>
      <c r="V911">
        <v>2</v>
      </c>
      <c r="W911" t="s">
        <v>81</v>
      </c>
      <c r="X911">
        <v>36.799999999999997</v>
      </c>
      <c r="Y911" t="s">
        <v>63</v>
      </c>
      <c r="Z911">
        <v>24</v>
      </c>
      <c r="AA911">
        <v>134</v>
      </c>
      <c r="AB911">
        <v>89</v>
      </c>
      <c r="AC911" t="s">
        <v>59</v>
      </c>
      <c r="AD911" t="s">
        <v>68</v>
      </c>
      <c r="AE911" t="s">
        <v>71</v>
      </c>
      <c r="AF911" t="s">
        <v>52</v>
      </c>
      <c r="AG911" t="s">
        <v>52</v>
      </c>
      <c r="AH911" t="s">
        <v>52</v>
      </c>
      <c r="AI911" t="s">
        <v>52</v>
      </c>
      <c r="AJ911" t="s">
        <v>52</v>
      </c>
      <c r="AK911" t="s">
        <v>52</v>
      </c>
      <c r="AL911">
        <v>22</v>
      </c>
      <c r="AM911">
        <v>129</v>
      </c>
      <c r="AN911">
        <v>96</v>
      </c>
      <c r="AO911" t="s">
        <v>59</v>
      </c>
      <c r="AP911" t="s">
        <v>60</v>
      </c>
      <c r="AQ911" t="s">
        <v>52</v>
      </c>
      <c r="AR911" t="s">
        <v>62</v>
      </c>
      <c r="AS911" t="s">
        <v>61</v>
      </c>
      <c r="AT911" t="s">
        <v>61</v>
      </c>
      <c r="AU911" t="s">
        <v>61</v>
      </c>
      <c r="AV911">
        <v>3</v>
      </c>
      <c r="AW911" s="2" t="s">
        <v>70</v>
      </c>
      <c r="AX911" s="7">
        <v>120</v>
      </c>
    </row>
    <row r="912" spans="1:50" x14ac:dyDescent="0.15">
      <c r="A912">
        <v>40.6</v>
      </c>
      <c r="B912">
        <v>9.7835616438356201</v>
      </c>
      <c r="C912" t="s">
        <v>61</v>
      </c>
      <c r="D912" t="s">
        <v>51</v>
      </c>
      <c r="E912" t="s">
        <v>66</v>
      </c>
      <c r="F912">
        <v>2</v>
      </c>
      <c r="G912" t="s">
        <v>53</v>
      </c>
      <c r="H912" t="s">
        <v>54</v>
      </c>
      <c r="I912" t="s">
        <v>55</v>
      </c>
      <c r="J912" t="s">
        <v>52</v>
      </c>
      <c r="K912" t="s">
        <v>52</v>
      </c>
      <c r="L912" t="s">
        <v>52</v>
      </c>
      <c r="M912" t="s">
        <v>56</v>
      </c>
      <c r="N912" t="s">
        <v>56</v>
      </c>
      <c r="O912" t="s">
        <v>51</v>
      </c>
      <c r="P912" t="s">
        <v>52</v>
      </c>
      <c r="Q912" t="s">
        <v>52</v>
      </c>
      <c r="R912" t="s">
        <v>56</v>
      </c>
      <c r="S912" t="s">
        <v>51</v>
      </c>
      <c r="T912" t="s">
        <v>51</v>
      </c>
      <c r="U912">
        <v>4</v>
      </c>
      <c r="V912">
        <v>3</v>
      </c>
      <c r="W912" t="s">
        <v>81</v>
      </c>
      <c r="X912" t="s">
        <v>52</v>
      </c>
      <c r="Y912" t="s">
        <v>52</v>
      </c>
      <c r="Z912">
        <v>28</v>
      </c>
      <c r="AA912">
        <v>121</v>
      </c>
      <c r="AB912">
        <v>96</v>
      </c>
      <c r="AC912" t="s">
        <v>59</v>
      </c>
      <c r="AD912" t="s">
        <v>60</v>
      </c>
      <c r="AE912" t="s">
        <v>61</v>
      </c>
      <c r="AF912" t="s">
        <v>62</v>
      </c>
      <c r="AG912" t="s">
        <v>52</v>
      </c>
      <c r="AH912" t="s">
        <v>52</v>
      </c>
      <c r="AI912" t="s">
        <v>52</v>
      </c>
      <c r="AJ912" t="s">
        <v>52</v>
      </c>
      <c r="AK912" t="s">
        <v>52</v>
      </c>
      <c r="AL912">
        <v>24</v>
      </c>
      <c r="AM912">
        <v>110</v>
      </c>
      <c r="AN912">
        <v>93</v>
      </c>
      <c r="AO912" t="s">
        <v>59</v>
      </c>
      <c r="AP912" t="s">
        <v>60</v>
      </c>
      <c r="AQ912" t="s">
        <v>61</v>
      </c>
      <c r="AR912" t="s">
        <v>52</v>
      </c>
      <c r="AS912" t="s">
        <v>61</v>
      </c>
      <c r="AT912" t="s">
        <v>52</v>
      </c>
      <c r="AU912" t="s">
        <v>61</v>
      </c>
      <c r="AV912">
        <v>1</v>
      </c>
      <c r="AW912" s="2" t="s">
        <v>65</v>
      </c>
      <c r="AX912" s="7">
        <v>60</v>
      </c>
    </row>
    <row r="913" spans="1:50" x14ac:dyDescent="0.15">
      <c r="A913">
        <v>40.6</v>
      </c>
      <c r="B913">
        <v>9.7835616438356201</v>
      </c>
      <c r="C913" t="s">
        <v>61</v>
      </c>
      <c r="D913" t="s">
        <v>51</v>
      </c>
      <c r="E913" t="s">
        <v>66</v>
      </c>
      <c r="F913">
        <v>2</v>
      </c>
      <c r="G913" t="s">
        <v>53</v>
      </c>
      <c r="H913" t="s">
        <v>54</v>
      </c>
      <c r="I913" t="s">
        <v>55</v>
      </c>
      <c r="J913" t="s">
        <v>52</v>
      </c>
      <c r="K913" t="s">
        <v>52</v>
      </c>
      <c r="L913" t="s">
        <v>52</v>
      </c>
      <c r="M913" t="s">
        <v>56</v>
      </c>
      <c r="N913" t="s">
        <v>56</v>
      </c>
      <c r="O913" t="s">
        <v>51</v>
      </c>
      <c r="P913" t="s">
        <v>52</v>
      </c>
      <c r="Q913" t="s">
        <v>52</v>
      </c>
      <c r="R913" t="s">
        <v>56</v>
      </c>
      <c r="S913" t="s">
        <v>51</v>
      </c>
      <c r="T913" t="s">
        <v>51</v>
      </c>
      <c r="U913">
        <v>4</v>
      </c>
      <c r="V913">
        <v>3</v>
      </c>
      <c r="W913" t="s">
        <v>81</v>
      </c>
      <c r="X913" t="s">
        <v>52</v>
      </c>
      <c r="Y913" t="s">
        <v>52</v>
      </c>
      <c r="Z913">
        <v>28</v>
      </c>
      <c r="AA913">
        <v>121</v>
      </c>
      <c r="AB913">
        <v>96</v>
      </c>
      <c r="AC913" t="s">
        <v>59</v>
      </c>
      <c r="AD913" t="s">
        <v>60</v>
      </c>
      <c r="AE913" t="s">
        <v>61</v>
      </c>
      <c r="AF913" t="s">
        <v>62</v>
      </c>
      <c r="AG913" t="s">
        <v>52</v>
      </c>
      <c r="AH913" t="s">
        <v>52</v>
      </c>
      <c r="AI913" t="s">
        <v>52</v>
      </c>
      <c r="AJ913" t="s">
        <v>52</v>
      </c>
      <c r="AK913" t="s">
        <v>52</v>
      </c>
      <c r="AL913">
        <v>24</v>
      </c>
      <c r="AM913">
        <v>118</v>
      </c>
      <c r="AN913">
        <v>96</v>
      </c>
      <c r="AO913" t="s">
        <v>59</v>
      </c>
      <c r="AP913" t="s">
        <v>60</v>
      </c>
      <c r="AQ913" t="s">
        <v>52</v>
      </c>
      <c r="AR913" t="s">
        <v>62</v>
      </c>
      <c r="AS913" t="s">
        <v>64</v>
      </c>
      <c r="AT913" t="s">
        <v>61</v>
      </c>
      <c r="AU913" t="s">
        <v>61</v>
      </c>
      <c r="AV913">
        <v>3</v>
      </c>
      <c r="AW913" s="2" t="s">
        <v>65</v>
      </c>
      <c r="AX913" s="7">
        <v>240</v>
      </c>
    </row>
    <row r="914" spans="1:50" x14ac:dyDescent="0.15">
      <c r="A914">
        <v>36.4</v>
      </c>
      <c r="B914">
        <v>9.5972602739725996</v>
      </c>
      <c r="C914" t="s">
        <v>61</v>
      </c>
      <c r="D914" t="s">
        <v>51</v>
      </c>
      <c r="E914" t="s">
        <v>66</v>
      </c>
      <c r="F914">
        <v>2</v>
      </c>
      <c r="G914" t="s">
        <v>73</v>
      </c>
      <c r="H914" t="s">
        <v>78</v>
      </c>
      <c r="I914" t="s">
        <v>55</v>
      </c>
      <c r="J914" t="s">
        <v>52</v>
      </c>
      <c r="K914" t="s">
        <v>52</v>
      </c>
      <c r="L914" t="s">
        <v>52</v>
      </c>
      <c r="M914" t="s">
        <v>56</v>
      </c>
      <c r="N914" t="s">
        <v>56</v>
      </c>
      <c r="O914" t="s">
        <v>51</v>
      </c>
      <c r="P914" t="s">
        <v>52</v>
      </c>
      <c r="Q914" t="s">
        <v>52</v>
      </c>
      <c r="R914" t="s">
        <v>52</v>
      </c>
      <c r="S914" t="s">
        <v>56</v>
      </c>
      <c r="T914" t="s">
        <v>51</v>
      </c>
      <c r="U914">
        <v>12</v>
      </c>
      <c r="V914">
        <v>2</v>
      </c>
      <c r="W914" t="s">
        <v>81</v>
      </c>
      <c r="X914">
        <v>35</v>
      </c>
      <c r="Y914" t="s">
        <v>58</v>
      </c>
      <c r="Z914">
        <v>26</v>
      </c>
      <c r="AA914">
        <v>136</v>
      </c>
      <c r="AB914">
        <v>93</v>
      </c>
      <c r="AC914" t="s">
        <v>59</v>
      </c>
      <c r="AD914" t="s">
        <v>68</v>
      </c>
      <c r="AE914" t="s">
        <v>71</v>
      </c>
      <c r="AF914" t="s">
        <v>62</v>
      </c>
      <c r="AG914" t="s">
        <v>52</v>
      </c>
      <c r="AH914" t="s">
        <v>52</v>
      </c>
      <c r="AI914" t="s">
        <v>52</v>
      </c>
      <c r="AJ914" t="s">
        <v>52</v>
      </c>
      <c r="AK914" t="s">
        <v>52</v>
      </c>
      <c r="AL914">
        <v>26</v>
      </c>
      <c r="AM914">
        <v>142</v>
      </c>
      <c r="AN914">
        <v>96</v>
      </c>
      <c r="AO914" t="s">
        <v>59</v>
      </c>
      <c r="AP914" t="s">
        <v>60</v>
      </c>
      <c r="AQ914" t="s">
        <v>52</v>
      </c>
      <c r="AR914" t="s">
        <v>62</v>
      </c>
      <c r="AS914" t="s">
        <v>61</v>
      </c>
      <c r="AT914" t="s">
        <v>61</v>
      </c>
      <c r="AU914" t="s">
        <v>64</v>
      </c>
      <c r="AV914">
        <v>3</v>
      </c>
      <c r="AW914" s="2" t="s">
        <v>65</v>
      </c>
      <c r="AX914" s="7">
        <v>120</v>
      </c>
    </row>
    <row r="915" spans="1:50" x14ac:dyDescent="0.15">
      <c r="A915">
        <v>36.4</v>
      </c>
      <c r="B915">
        <v>9.5972602739725996</v>
      </c>
      <c r="C915" t="s">
        <v>61</v>
      </c>
      <c r="D915" t="s">
        <v>51</v>
      </c>
      <c r="E915" t="s">
        <v>66</v>
      </c>
      <c r="F915">
        <v>2</v>
      </c>
      <c r="G915" t="s">
        <v>73</v>
      </c>
      <c r="H915" t="s">
        <v>78</v>
      </c>
      <c r="I915" t="s">
        <v>55</v>
      </c>
      <c r="J915" t="s">
        <v>52</v>
      </c>
      <c r="K915" t="s">
        <v>52</v>
      </c>
      <c r="L915" t="s">
        <v>52</v>
      </c>
      <c r="M915" t="s">
        <v>56</v>
      </c>
      <c r="N915" t="s">
        <v>56</v>
      </c>
      <c r="O915" t="s">
        <v>51</v>
      </c>
      <c r="P915" t="s">
        <v>52</v>
      </c>
      <c r="Q915" t="s">
        <v>52</v>
      </c>
      <c r="R915" t="s">
        <v>52</v>
      </c>
      <c r="S915" t="s">
        <v>56</v>
      </c>
      <c r="T915" t="s">
        <v>51</v>
      </c>
      <c r="U915">
        <v>12</v>
      </c>
      <c r="V915">
        <v>2</v>
      </c>
      <c r="W915" t="s">
        <v>81</v>
      </c>
      <c r="X915">
        <v>35</v>
      </c>
      <c r="Y915" t="s">
        <v>58</v>
      </c>
      <c r="Z915">
        <v>26</v>
      </c>
      <c r="AA915">
        <v>136</v>
      </c>
      <c r="AB915">
        <v>93</v>
      </c>
      <c r="AC915" t="s">
        <v>59</v>
      </c>
      <c r="AD915" t="s">
        <v>68</v>
      </c>
      <c r="AE915" t="s">
        <v>71</v>
      </c>
      <c r="AF915" t="s">
        <v>62</v>
      </c>
      <c r="AG915" t="s">
        <v>52</v>
      </c>
      <c r="AH915" t="s">
        <v>52</v>
      </c>
      <c r="AI915" t="s">
        <v>52</v>
      </c>
      <c r="AJ915" t="s">
        <v>52</v>
      </c>
      <c r="AK915" t="s">
        <v>52</v>
      </c>
      <c r="AL915">
        <v>24</v>
      </c>
      <c r="AM915">
        <v>134</v>
      </c>
      <c r="AN915">
        <v>97</v>
      </c>
      <c r="AO915" t="s">
        <v>59</v>
      </c>
      <c r="AP915" t="s">
        <v>60</v>
      </c>
      <c r="AQ915" t="s">
        <v>61</v>
      </c>
      <c r="AR915" t="s">
        <v>62</v>
      </c>
      <c r="AS915" t="s">
        <v>64</v>
      </c>
      <c r="AT915" t="s">
        <v>61</v>
      </c>
      <c r="AU915" t="s">
        <v>61</v>
      </c>
      <c r="AV915">
        <v>5</v>
      </c>
      <c r="AW915" s="2" t="s">
        <v>65</v>
      </c>
      <c r="AX915" s="7">
        <v>240</v>
      </c>
    </row>
    <row r="916" spans="1:50" x14ac:dyDescent="0.15">
      <c r="A916">
        <v>20.399999999999999</v>
      </c>
      <c r="B916">
        <v>5.7178082191780799</v>
      </c>
      <c r="C916" t="s">
        <v>50</v>
      </c>
      <c r="D916" t="s">
        <v>51</v>
      </c>
      <c r="E916" t="s">
        <v>52</v>
      </c>
      <c r="F916">
        <v>1</v>
      </c>
      <c r="G916" t="s">
        <v>73</v>
      </c>
      <c r="H916" t="s">
        <v>78</v>
      </c>
      <c r="I916" t="s">
        <v>61</v>
      </c>
      <c r="J916" t="s">
        <v>52</v>
      </c>
      <c r="K916" t="s">
        <v>52</v>
      </c>
      <c r="L916" t="s">
        <v>52</v>
      </c>
      <c r="M916" t="s">
        <v>51</v>
      </c>
      <c r="N916" t="s">
        <v>56</v>
      </c>
      <c r="O916" t="s">
        <v>56</v>
      </c>
      <c r="P916" t="s">
        <v>52</v>
      </c>
      <c r="Q916" t="s">
        <v>56</v>
      </c>
      <c r="R916" t="s">
        <v>52</v>
      </c>
      <c r="S916" t="s">
        <v>56</v>
      </c>
      <c r="T916" t="s">
        <v>52</v>
      </c>
      <c r="U916">
        <v>12</v>
      </c>
      <c r="V916">
        <v>3</v>
      </c>
      <c r="W916" t="s">
        <v>57</v>
      </c>
      <c r="X916">
        <v>34.6</v>
      </c>
      <c r="Y916" t="s">
        <v>63</v>
      </c>
      <c r="Z916" t="s">
        <v>52</v>
      </c>
      <c r="AA916">
        <v>145</v>
      </c>
      <c r="AB916">
        <v>94</v>
      </c>
      <c r="AC916" t="s">
        <v>59</v>
      </c>
      <c r="AD916" t="s">
        <v>68</v>
      </c>
      <c r="AE916" t="s">
        <v>61</v>
      </c>
      <c r="AF916" t="s">
        <v>62</v>
      </c>
      <c r="AG916" t="s">
        <v>52</v>
      </c>
      <c r="AH916" t="s">
        <v>52</v>
      </c>
      <c r="AI916" t="s">
        <v>52</v>
      </c>
      <c r="AJ916" t="s">
        <v>52</v>
      </c>
      <c r="AK916" t="s">
        <v>52</v>
      </c>
      <c r="AL916" t="s">
        <v>52</v>
      </c>
      <c r="AM916" t="s">
        <v>52</v>
      </c>
      <c r="AN916" t="s">
        <v>52</v>
      </c>
      <c r="AO916" t="s">
        <v>52</v>
      </c>
      <c r="AP916" t="s">
        <v>60</v>
      </c>
      <c r="AQ916" t="s">
        <v>61</v>
      </c>
      <c r="AR916" t="s">
        <v>52</v>
      </c>
      <c r="AS916" t="s">
        <v>64</v>
      </c>
      <c r="AT916" t="s">
        <v>61</v>
      </c>
      <c r="AU916" t="s">
        <v>61</v>
      </c>
      <c r="AV916">
        <v>1</v>
      </c>
      <c r="AW916" s="2" t="s">
        <v>70</v>
      </c>
      <c r="AX916" s="7">
        <v>120</v>
      </c>
    </row>
    <row r="917" spans="1:50" x14ac:dyDescent="0.15">
      <c r="A917">
        <v>20.399999999999999</v>
      </c>
      <c r="B917">
        <v>5.7178082191780799</v>
      </c>
      <c r="C917" t="s">
        <v>50</v>
      </c>
      <c r="D917" t="s">
        <v>51</v>
      </c>
      <c r="E917" t="s">
        <v>52</v>
      </c>
      <c r="F917">
        <v>1</v>
      </c>
      <c r="G917" t="s">
        <v>73</v>
      </c>
      <c r="H917" t="s">
        <v>78</v>
      </c>
      <c r="I917" t="s">
        <v>61</v>
      </c>
      <c r="J917" t="s">
        <v>52</v>
      </c>
      <c r="K917" t="s">
        <v>52</v>
      </c>
      <c r="L917" t="s">
        <v>52</v>
      </c>
      <c r="M917" t="s">
        <v>51</v>
      </c>
      <c r="N917" t="s">
        <v>56</v>
      </c>
      <c r="O917" t="s">
        <v>56</v>
      </c>
      <c r="P917" t="s">
        <v>52</v>
      </c>
      <c r="Q917" t="s">
        <v>56</v>
      </c>
      <c r="R917" t="s">
        <v>52</v>
      </c>
      <c r="S917" t="s">
        <v>56</v>
      </c>
      <c r="T917" t="s">
        <v>52</v>
      </c>
      <c r="U917">
        <v>12</v>
      </c>
      <c r="V917">
        <v>3</v>
      </c>
      <c r="W917" t="s">
        <v>57</v>
      </c>
      <c r="X917">
        <v>34.6</v>
      </c>
      <c r="Y917" t="s">
        <v>63</v>
      </c>
      <c r="Z917" t="s">
        <v>52</v>
      </c>
      <c r="AA917">
        <v>145</v>
      </c>
      <c r="AB917">
        <v>94</v>
      </c>
      <c r="AC917" t="s">
        <v>59</v>
      </c>
      <c r="AD917" t="s">
        <v>68</v>
      </c>
      <c r="AE917" t="s">
        <v>61</v>
      </c>
      <c r="AF917" t="s">
        <v>62</v>
      </c>
      <c r="AG917" t="s">
        <v>52</v>
      </c>
      <c r="AH917" t="s">
        <v>52</v>
      </c>
      <c r="AI917" t="s">
        <v>52</v>
      </c>
      <c r="AJ917" t="s">
        <v>52</v>
      </c>
      <c r="AK917" t="s">
        <v>52</v>
      </c>
      <c r="AL917" t="s">
        <v>52</v>
      </c>
      <c r="AM917" t="s">
        <v>52</v>
      </c>
      <c r="AN917">
        <v>92</v>
      </c>
      <c r="AO917" t="s">
        <v>59</v>
      </c>
      <c r="AP917" t="s">
        <v>52</v>
      </c>
      <c r="AQ917" t="s">
        <v>52</v>
      </c>
      <c r="AR917" t="s">
        <v>52</v>
      </c>
      <c r="AS917" t="s">
        <v>52</v>
      </c>
      <c r="AT917" t="s">
        <v>52</v>
      </c>
      <c r="AU917" t="s">
        <v>52</v>
      </c>
      <c r="AV917">
        <v>1</v>
      </c>
      <c r="AW917" s="2" t="s">
        <v>70</v>
      </c>
      <c r="AX917" s="7">
        <v>60</v>
      </c>
    </row>
    <row r="918" spans="1:50" x14ac:dyDescent="0.15">
      <c r="A918">
        <v>46.6</v>
      </c>
      <c r="B918">
        <v>10.706849315068499</v>
      </c>
      <c r="C918" t="s">
        <v>50</v>
      </c>
      <c r="D918" t="s">
        <v>51</v>
      </c>
      <c r="E918" t="s">
        <v>61</v>
      </c>
      <c r="F918">
        <v>9</v>
      </c>
      <c r="G918" t="s">
        <v>61</v>
      </c>
      <c r="H918" t="s">
        <v>61</v>
      </c>
      <c r="I918" t="s">
        <v>61</v>
      </c>
      <c r="J918" t="s">
        <v>52</v>
      </c>
      <c r="K918" t="s">
        <v>52</v>
      </c>
      <c r="L918" t="s">
        <v>52</v>
      </c>
      <c r="M918" t="s">
        <v>51</v>
      </c>
      <c r="N918" t="s">
        <v>51</v>
      </c>
      <c r="O918" t="s">
        <v>51</v>
      </c>
      <c r="P918" t="s">
        <v>52</v>
      </c>
      <c r="Q918" t="s">
        <v>56</v>
      </c>
      <c r="R918" t="s">
        <v>52</v>
      </c>
      <c r="S918" t="s">
        <v>56</v>
      </c>
      <c r="T918" t="s">
        <v>51</v>
      </c>
      <c r="U918">
        <v>48</v>
      </c>
      <c r="V918">
        <v>1</v>
      </c>
      <c r="W918" t="s">
        <v>57</v>
      </c>
      <c r="X918">
        <v>37.299999999999997</v>
      </c>
      <c r="Y918" t="s">
        <v>63</v>
      </c>
      <c r="Z918">
        <v>20</v>
      </c>
      <c r="AA918">
        <v>90</v>
      </c>
      <c r="AB918">
        <v>96</v>
      </c>
      <c r="AC918" t="s">
        <v>59</v>
      </c>
      <c r="AD918" t="s">
        <v>60</v>
      </c>
      <c r="AE918" t="s">
        <v>61</v>
      </c>
      <c r="AF918" t="s">
        <v>62</v>
      </c>
      <c r="AG918" t="s">
        <v>61</v>
      </c>
      <c r="AH918" t="s">
        <v>61</v>
      </c>
      <c r="AI918" t="s">
        <v>61</v>
      </c>
      <c r="AJ918" t="s">
        <v>52</v>
      </c>
      <c r="AK918" t="s">
        <v>52</v>
      </c>
      <c r="AL918" t="s">
        <v>52</v>
      </c>
      <c r="AM918" t="s">
        <v>52</v>
      </c>
      <c r="AN918" t="s">
        <v>52</v>
      </c>
      <c r="AO918" t="s">
        <v>52</v>
      </c>
      <c r="AP918" t="s">
        <v>60</v>
      </c>
      <c r="AQ918" t="s">
        <v>61</v>
      </c>
      <c r="AR918" t="s">
        <v>62</v>
      </c>
      <c r="AS918" t="s">
        <v>61</v>
      </c>
      <c r="AT918" t="s">
        <v>61</v>
      </c>
      <c r="AU918" t="s">
        <v>61</v>
      </c>
      <c r="AV918">
        <v>1</v>
      </c>
      <c r="AW918" s="2" t="s">
        <v>70</v>
      </c>
      <c r="AX918" s="7">
        <v>60</v>
      </c>
    </row>
    <row r="919" spans="1:50" x14ac:dyDescent="0.15">
      <c r="A919">
        <v>58.1</v>
      </c>
      <c r="B919">
        <v>11.1260273972603</v>
      </c>
      <c r="C919" t="s">
        <v>50</v>
      </c>
      <c r="D919" t="s">
        <v>51</v>
      </c>
      <c r="E919" t="s">
        <v>66</v>
      </c>
      <c r="F919">
        <v>2</v>
      </c>
      <c r="G919" t="s">
        <v>73</v>
      </c>
      <c r="H919" t="s">
        <v>78</v>
      </c>
      <c r="I919" t="s">
        <v>61</v>
      </c>
      <c r="J919" t="s">
        <v>52</v>
      </c>
      <c r="K919" t="s">
        <v>52</v>
      </c>
      <c r="L919" t="s">
        <v>52</v>
      </c>
      <c r="M919" t="s">
        <v>51</v>
      </c>
      <c r="N919" t="s">
        <v>51</v>
      </c>
      <c r="O919" t="s">
        <v>51</v>
      </c>
      <c r="P919" t="s">
        <v>52</v>
      </c>
      <c r="Q919" t="s">
        <v>56</v>
      </c>
      <c r="R919" t="s">
        <v>52</v>
      </c>
      <c r="S919" t="s">
        <v>56</v>
      </c>
      <c r="T919" t="s">
        <v>51</v>
      </c>
      <c r="U919">
        <v>48</v>
      </c>
      <c r="V919">
        <v>1</v>
      </c>
      <c r="W919" t="s">
        <v>57</v>
      </c>
      <c r="X919" t="s">
        <v>52</v>
      </c>
      <c r="Y919" t="s">
        <v>52</v>
      </c>
      <c r="Z919">
        <v>22</v>
      </c>
      <c r="AA919">
        <v>90</v>
      </c>
      <c r="AB919">
        <v>99</v>
      </c>
      <c r="AC919" t="s">
        <v>59</v>
      </c>
      <c r="AD919" t="s">
        <v>60</v>
      </c>
      <c r="AE919" t="s">
        <v>61</v>
      </c>
      <c r="AF919" t="s">
        <v>62</v>
      </c>
      <c r="AG919" t="s">
        <v>52</v>
      </c>
      <c r="AH919" t="s">
        <v>52</v>
      </c>
      <c r="AI919" t="s">
        <v>61</v>
      </c>
      <c r="AJ919" t="s">
        <v>52</v>
      </c>
      <c r="AK919" t="s">
        <v>52</v>
      </c>
      <c r="AL919" t="s">
        <v>52</v>
      </c>
      <c r="AM919" t="s">
        <v>52</v>
      </c>
      <c r="AN919" t="s">
        <v>52</v>
      </c>
      <c r="AO919" t="s">
        <v>52</v>
      </c>
      <c r="AP919" t="s">
        <v>60</v>
      </c>
      <c r="AQ919" t="s">
        <v>61</v>
      </c>
      <c r="AR919" t="s">
        <v>52</v>
      </c>
      <c r="AS919" t="s">
        <v>52</v>
      </c>
      <c r="AT919" t="s">
        <v>61</v>
      </c>
      <c r="AU919" t="s">
        <v>61</v>
      </c>
      <c r="AV919">
        <v>2</v>
      </c>
      <c r="AW919" s="2" t="s">
        <v>72</v>
      </c>
      <c r="AX919" s="7">
        <v>240</v>
      </c>
    </row>
    <row r="920" spans="1:50" x14ac:dyDescent="0.15">
      <c r="A920">
        <v>58.1</v>
      </c>
      <c r="B920">
        <v>11.1260273972603</v>
      </c>
      <c r="C920" t="s">
        <v>50</v>
      </c>
      <c r="D920" t="s">
        <v>51</v>
      </c>
      <c r="E920" t="s">
        <v>66</v>
      </c>
      <c r="F920">
        <v>2</v>
      </c>
      <c r="G920" t="s">
        <v>73</v>
      </c>
      <c r="H920" t="s">
        <v>78</v>
      </c>
      <c r="I920" t="s">
        <v>61</v>
      </c>
      <c r="J920" t="s">
        <v>52</v>
      </c>
      <c r="K920" t="s">
        <v>52</v>
      </c>
      <c r="L920" t="s">
        <v>52</v>
      </c>
      <c r="M920" t="s">
        <v>51</v>
      </c>
      <c r="N920" t="s">
        <v>51</v>
      </c>
      <c r="O920" t="s">
        <v>51</v>
      </c>
      <c r="P920" t="s">
        <v>52</v>
      </c>
      <c r="Q920" t="s">
        <v>56</v>
      </c>
      <c r="R920" t="s">
        <v>52</v>
      </c>
      <c r="S920" t="s">
        <v>56</v>
      </c>
      <c r="T920" t="s">
        <v>51</v>
      </c>
      <c r="U920">
        <v>48</v>
      </c>
      <c r="V920">
        <v>1</v>
      </c>
      <c r="W920" t="s">
        <v>57</v>
      </c>
      <c r="X920" t="s">
        <v>52</v>
      </c>
      <c r="Y920" t="s">
        <v>52</v>
      </c>
      <c r="Z920">
        <v>22</v>
      </c>
      <c r="AA920">
        <v>90</v>
      </c>
      <c r="AB920">
        <v>99</v>
      </c>
      <c r="AC920" t="s">
        <v>59</v>
      </c>
      <c r="AD920" t="s">
        <v>60</v>
      </c>
      <c r="AE920" t="s">
        <v>61</v>
      </c>
      <c r="AF920" t="s">
        <v>62</v>
      </c>
      <c r="AG920" t="s">
        <v>52</v>
      </c>
      <c r="AH920" t="s">
        <v>52</v>
      </c>
      <c r="AI920" t="s">
        <v>61</v>
      </c>
      <c r="AJ920" t="s">
        <v>52</v>
      </c>
      <c r="AK920" t="s">
        <v>52</v>
      </c>
      <c r="AL920">
        <v>22</v>
      </c>
      <c r="AM920">
        <v>99</v>
      </c>
      <c r="AN920">
        <v>96</v>
      </c>
      <c r="AO920" t="s">
        <v>59</v>
      </c>
      <c r="AP920" t="s">
        <v>60</v>
      </c>
      <c r="AQ920" t="s">
        <v>52</v>
      </c>
      <c r="AR920" t="s">
        <v>62</v>
      </c>
      <c r="AS920" t="s">
        <v>61</v>
      </c>
      <c r="AT920" t="s">
        <v>61</v>
      </c>
      <c r="AU920" t="s">
        <v>61</v>
      </c>
      <c r="AV920">
        <v>1</v>
      </c>
      <c r="AW920" s="2" t="s">
        <v>72</v>
      </c>
      <c r="AX920" s="7">
        <v>120</v>
      </c>
    </row>
    <row r="921" spans="1:50" x14ac:dyDescent="0.15">
      <c r="A921">
        <v>53.1</v>
      </c>
      <c r="B921">
        <v>10.6356164383562</v>
      </c>
      <c r="C921" t="s">
        <v>50</v>
      </c>
      <c r="D921" t="s">
        <v>51</v>
      </c>
      <c r="E921" t="s">
        <v>52</v>
      </c>
      <c r="F921">
        <v>2</v>
      </c>
      <c r="G921" t="s">
        <v>67</v>
      </c>
      <c r="H921" t="s">
        <v>61</v>
      </c>
      <c r="I921" t="s">
        <v>61</v>
      </c>
      <c r="J921" t="s">
        <v>52</v>
      </c>
      <c r="K921" t="s">
        <v>52</v>
      </c>
      <c r="L921" t="s">
        <v>52</v>
      </c>
      <c r="M921" t="s">
        <v>51</v>
      </c>
      <c r="N921" t="s">
        <v>51</v>
      </c>
      <c r="O921" t="s">
        <v>51</v>
      </c>
      <c r="P921" t="s">
        <v>52</v>
      </c>
      <c r="Q921" t="s">
        <v>56</v>
      </c>
      <c r="R921" t="s">
        <v>52</v>
      </c>
      <c r="S921" t="s">
        <v>52</v>
      </c>
      <c r="T921" t="s">
        <v>52</v>
      </c>
      <c r="U921">
        <v>100</v>
      </c>
      <c r="V921" t="s">
        <v>52</v>
      </c>
      <c r="W921" t="s">
        <v>57</v>
      </c>
      <c r="X921">
        <v>36.9</v>
      </c>
      <c r="Y921" t="s">
        <v>63</v>
      </c>
      <c r="Z921">
        <v>20</v>
      </c>
      <c r="AA921">
        <v>130</v>
      </c>
      <c r="AB921">
        <v>97</v>
      </c>
      <c r="AC921" t="s">
        <v>59</v>
      </c>
      <c r="AD921" t="s">
        <v>60</v>
      </c>
      <c r="AE921" t="s">
        <v>52</v>
      </c>
      <c r="AF921" t="s">
        <v>62</v>
      </c>
      <c r="AG921" t="s">
        <v>61</v>
      </c>
      <c r="AH921" t="s">
        <v>61</v>
      </c>
      <c r="AI921" t="s">
        <v>52</v>
      </c>
      <c r="AJ921">
        <v>37.5</v>
      </c>
      <c r="AK921" t="s">
        <v>63</v>
      </c>
      <c r="AL921" t="s">
        <v>52</v>
      </c>
      <c r="AM921">
        <v>102</v>
      </c>
      <c r="AN921">
        <v>98</v>
      </c>
      <c r="AO921" t="s">
        <v>59</v>
      </c>
      <c r="AP921" t="s">
        <v>75</v>
      </c>
      <c r="AQ921" t="s">
        <v>52</v>
      </c>
      <c r="AR921" t="s">
        <v>52</v>
      </c>
      <c r="AS921" t="s">
        <v>52</v>
      </c>
      <c r="AT921" t="s">
        <v>61</v>
      </c>
      <c r="AU921" t="s">
        <v>52</v>
      </c>
      <c r="AV921">
        <v>0</v>
      </c>
      <c r="AW921" s="2" t="s">
        <v>70</v>
      </c>
      <c r="AX921" s="7">
        <v>60</v>
      </c>
    </row>
    <row r="922" spans="1:50" x14ac:dyDescent="0.15">
      <c r="A922">
        <v>45.6</v>
      </c>
      <c r="B922">
        <v>8.6273972602739697</v>
      </c>
      <c r="C922" t="s">
        <v>50</v>
      </c>
      <c r="D922" t="s">
        <v>51</v>
      </c>
      <c r="E922" t="s">
        <v>66</v>
      </c>
      <c r="F922">
        <v>2</v>
      </c>
      <c r="G922" t="s">
        <v>67</v>
      </c>
      <c r="H922" t="s">
        <v>61</v>
      </c>
      <c r="I922" t="s">
        <v>61</v>
      </c>
      <c r="J922" t="s">
        <v>52</v>
      </c>
      <c r="K922" t="s">
        <v>52</v>
      </c>
      <c r="L922" t="s">
        <v>52</v>
      </c>
      <c r="M922" t="s">
        <v>51</v>
      </c>
      <c r="N922" t="s">
        <v>51</v>
      </c>
      <c r="O922" t="s">
        <v>51</v>
      </c>
      <c r="P922" t="s">
        <v>52</v>
      </c>
      <c r="Q922" t="s">
        <v>56</v>
      </c>
      <c r="R922" t="s">
        <v>52</v>
      </c>
      <c r="S922" t="s">
        <v>52</v>
      </c>
      <c r="T922" t="s">
        <v>51</v>
      </c>
      <c r="U922">
        <v>6</v>
      </c>
      <c r="V922">
        <v>1</v>
      </c>
      <c r="W922" t="s">
        <v>57</v>
      </c>
      <c r="X922">
        <v>37</v>
      </c>
      <c r="Y922" t="s">
        <v>63</v>
      </c>
      <c r="Z922">
        <v>24</v>
      </c>
      <c r="AA922">
        <v>123</v>
      </c>
      <c r="AB922">
        <v>98</v>
      </c>
      <c r="AC922" t="s">
        <v>59</v>
      </c>
      <c r="AD922" t="s">
        <v>68</v>
      </c>
      <c r="AE922" t="s">
        <v>52</v>
      </c>
      <c r="AF922" t="s">
        <v>62</v>
      </c>
      <c r="AG922" t="s">
        <v>71</v>
      </c>
      <c r="AH922" t="s">
        <v>52</v>
      </c>
      <c r="AI922" t="s">
        <v>52</v>
      </c>
      <c r="AJ922" t="s">
        <v>52</v>
      </c>
      <c r="AK922" t="s">
        <v>52</v>
      </c>
      <c r="AL922" t="s">
        <v>52</v>
      </c>
      <c r="AM922" t="s">
        <v>52</v>
      </c>
      <c r="AN922" t="s">
        <v>52</v>
      </c>
      <c r="AO922" t="s">
        <v>52</v>
      </c>
      <c r="AP922" t="s">
        <v>52</v>
      </c>
      <c r="AQ922" t="s">
        <v>61</v>
      </c>
      <c r="AR922" t="s">
        <v>52</v>
      </c>
      <c r="AS922" t="s">
        <v>64</v>
      </c>
      <c r="AT922" t="s">
        <v>61</v>
      </c>
      <c r="AU922" t="s">
        <v>52</v>
      </c>
      <c r="AV922">
        <v>3</v>
      </c>
      <c r="AW922" s="2" t="s">
        <v>65</v>
      </c>
      <c r="AX922" s="7">
        <v>240</v>
      </c>
    </row>
    <row r="923" spans="1:50" x14ac:dyDescent="0.15">
      <c r="A923">
        <v>53</v>
      </c>
      <c r="B923">
        <v>11.654794520547901</v>
      </c>
      <c r="C923" t="s">
        <v>50</v>
      </c>
      <c r="D923" t="s">
        <v>51</v>
      </c>
      <c r="E923" t="s">
        <v>52</v>
      </c>
      <c r="F923">
        <v>2</v>
      </c>
      <c r="G923" t="s">
        <v>52</v>
      </c>
      <c r="H923" t="s">
        <v>61</v>
      </c>
      <c r="I923" t="s">
        <v>61</v>
      </c>
      <c r="J923" t="s">
        <v>51</v>
      </c>
      <c r="K923" t="s">
        <v>51</v>
      </c>
      <c r="L923" t="s">
        <v>52</v>
      </c>
      <c r="M923" t="s">
        <v>56</v>
      </c>
      <c r="N923" t="s">
        <v>51</v>
      </c>
      <c r="O923" t="s">
        <v>51</v>
      </c>
      <c r="P923" t="s">
        <v>51</v>
      </c>
      <c r="Q923" t="s">
        <v>51</v>
      </c>
      <c r="R923" t="s">
        <v>52</v>
      </c>
      <c r="S923" t="s">
        <v>56</v>
      </c>
      <c r="T923" t="s">
        <v>51</v>
      </c>
      <c r="U923">
        <v>48</v>
      </c>
      <c r="V923">
        <v>7</v>
      </c>
      <c r="W923" t="s">
        <v>57</v>
      </c>
      <c r="X923" t="s">
        <v>52</v>
      </c>
      <c r="Y923" t="s">
        <v>52</v>
      </c>
      <c r="Z923">
        <v>20</v>
      </c>
      <c r="AA923">
        <v>121</v>
      </c>
      <c r="AB923">
        <v>96</v>
      </c>
      <c r="AC923" t="s">
        <v>59</v>
      </c>
      <c r="AD923" t="s">
        <v>68</v>
      </c>
      <c r="AE923" t="s">
        <v>71</v>
      </c>
      <c r="AF923" t="s">
        <v>52</v>
      </c>
      <c r="AG923" t="s">
        <v>52</v>
      </c>
      <c r="AH923" t="s">
        <v>52</v>
      </c>
      <c r="AI923" t="s">
        <v>52</v>
      </c>
      <c r="AJ923">
        <v>36.5</v>
      </c>
      <c r="AK923" t="s">
        <v>63</v>
      </c>
      <c r="AL923">
        <v>26</v>
      </c>
      <c r="AM923">
        <v>128</v>
      </c>
      <c r="AN923">
        <v>98</v>
      </c>
      <c r="AO923" t="s">
        <v>59</v>
      </c>
      <c r="AP923" t="s">
        <v>60</v>
      </c>
      <c r="AQ923" t="s">
        <v>52</v>
      </c>
      <c r="AR923" t="s">
        <v>62</v>
      </c>
      <c r="AS923" t="s">
        <v>61</v>
      </c>
      <c r="AT923" t="s">
        <v>61</v>
      </c>
      <c r="AU923" t="s">
        <v>61</v>
      </c>
      <c r="AV923">
        <v>2</v>
      </c>
      <c r="AW923" s="2" t="s">
        <v>70</v>
      </c>
      <c r="AX923" s="7">
        <v>120</v>
      </c>
    </row>
    <row r="924" spans="1:50" x14ac:dyDescent="0.15">
      <c r="A924">
        <v>47.5</v>
      </c>
      <c r="B924">
        <v>14.679452054794501</v>
      </c>
      <c r="C924" t="s">
        <v>50</v>
      </c>
      <c r="D924" t="s">
        <v>51</v>
      </c>
      <c r="E924" t="s">
        <v>66</v>
      </c>
      <c r="F924">
        <v>2</v>
      </c>
      <c r="G924" t="s">
        <v>67</v>
      </c>
      <c r="H924" t="s">
        <v>78</v>
      </c>
      <c r="I924" t="s">
        <v>55</v>
      </c>
      <c r="J924" t="s">
        <v>52</v>
      </c>
      <c r="K924" t="s">
        <v>52</v>
      </c>
      <c r="L924" t="s">
        <v>52</v>
      </c>
      <c r="M924" t="s">
        <v>51</v>
      </c>
      <c r="N924" t="s">
        <v>51</v>
      </c>
      <c r="O924" t="s">
        <v>51</v>
      </c>
      <c r="P924" t="s">
        <v>56</v>
      </c>
      <c r="Q924" t="s">
        <v>52</v>
      </c>
      <c r="R924" t="s">
        <v>52</v>
      </c>
      <c r="S924" t="s">
        <v>56</v>
      </c>
      <c r="T924" t="s">
        <v>51</v>
      </c>
      <c r="U924">
        <v>72</v>
      </c>
      <c r="V924">
        <v>3</v>
      </c>
      <c r="W924" t="s">
        <v>57</v>
      </c>
      <c r="X924">
        <v>36</v>
      </c>
      <c r="Y924" t="s">
        <v>63</v>
      </c>
      <c r="Z924">
        <v>18</v>
      </c>
      <c r="AA924">
        <v>136</v>
      </c>
      <c r="AB924">
        <v>96</v>
      </c>
      <c r="AC924" t="s">
        <v>59</v>
      </c>
      <c r="AD924" t="s">
        <v>75</v>
      </c>
      <c r="AE924" t="s">
        <v>52</v>
      </c>
      <c r="AF924" t="s">
        <v>76</v>
      </c>
      <c r="AG924" t="s">
        <v>52</v>
      </c>
      <c r="AH924" t="s">
        <v>52</v>
      </c>
      <c r="AI924" t="s">
        <v>52</v>
      </c>
      <c r="AJ924" t="s">
        <v>52</v>
      </c>
      <c r="AK924" t="s">
        <v>52</v>
      </c>
      <c r="AL924" t="s">
        <v>52</v>
      </c>
      <c r="AM924" t="s">
        <v>52</v>
      </c>
      <c r="AN924" t="s">
        <v>52</v>
      </c>
      <c r="AO924" t="s">
        <v>52</v>
      </c>
      <c r="AP924" t="s">
        <v>68</v>
      </c>
      <c r="AQ924" t="s">
        <v>64</v>
      </c>
      <c r="AR924" t="s">
        <v>52</v>
      </c>
      <c r="AS924" t="s">
        <v>61</v>
      </c>
      <c r="AT924" t="s">
        <v>61</v>
      </c>
      <c r="AU924" t="s">
        <v>61</v>
      </c>
      <c r="AV924">
        <v>1</v>
      </c>
      <c r="AW924" s="2" t="s">
        <v>70</v>
      </c>
      <c r="AX924" s="7">
        <v>60</v>
      </c>
    </row>
    <row r="925" spans="1:50" x14ac:dyDescent="0.15">
      <c r="A925">
        <v>42.5</v>
      </c>
      <c r="B925">
        <v>13.802739726027401</v>
      </c>
      <c r="C925" t="s">
        <v>50</v>
      </c>
      <c r="D925" t="s">
        <v>51</v>
      </c>
      <c r="E925" t="s">
        <v>61</v>
      </c>
      <c r="F925">
        <v>2</v>
      </c>
      <c r="G925" t="s">
        <v>67</v>
      </c>
      <c r="H925" t="s">
        <v>54</v>
      </c>
      <c r="I925" t="s">
        <v>55</v>
      </c>
      <c r="J925" t="s">
        <v>52</v>
      </c>
      <c r="K925" t="s">
        <v>52</v>
      </c>
      <c r="L925" t="s">
        <v>52</v>
      </c>
      <c r="M925" t="s">
        <v>51</v>
      </c>
      <c r="N925" t="s">
        <v>51</v>
      </c>
      <c r="O925" t="s">
        <v>51</v>
      </c>
      <c r="P925" t="s">
        <v>56</v>
      </c>
      <c r="Q925" t="s">
        <v>52</v>
      </c>
      <c r="R925" t="s">
        <v>52</v>
      </c>
      <c r="S925" t="s">
        <v>51</v>
      </c>
      <c r="T925" t="s">
        <v>51</v>
      </c>
      <c r="U925">
        <v>10</v>
      </c>
      <c r="V925">
        <v>2</v>
      </c>
      <c r="W925" t="s">
        <v>57</v>
      </c>
      <c r="X925">
        <v>36.299999999999997</v>
      </c>
      <c r="Y925" t="s">
        <v>63</v>
      </c>
      <c r="Z925">
        <v>28</v>
      </c>
      <c r="AA925">
        <v>101</v>
      </c>
      <c r="AB925">
        <v>100</v>
      </c>
      <c r="AC925" t="s">
        <v>59</v>
      </c>
      <c r="AD925" t="s">
        <v>68</v>
      </c>
      <c r="AE925" t="s">
        <v>71</v>
      </c>
      <c r="AF925" t="s">
        <v>76</v>
      </c>
      <c r="AG925" t="s">
        <v>52</v>
      </c>
      <c r="AH925" t="s">
        <v>52</v>
      </c>
      <c r="AI925" t="s">
        <v>52</v>
      </c>
      <c r="AJ925" t="s">
        <v>52</v>
      </c>
      <c r="AK925" t="s">
        <v>52</v>
      </c>
      <c r="AL925" t="s">
        <v>52</v>
      </c>
      <c r="AM925" t="s">
        <v>52</v>
      </c>
      <c r="AN925" t="s">
        <v>52</v>
      </c>
      <c r="AO925" t="s">
        <v>52</v>
      </c>
      <c r="AP925" t="s">
        <v>60</v>
      </c>
      <c r="AQ925" t="s">
        <v>61</v>
      </c>
      <c r="AR925" t="s">
        <v>52</v>
      </c>
      <c r="AS925" t="s">
        <v>61</v>
      </c>
      <c r="AT925" t="s">
        <v>61</v>
      </c>
      <c r="AU925" t="s">
        <v>52</v>
      </c>
      <c r="AV925">
        <v>1</v>
      </c>
      <c r="AW925" s="2" t="s">
        <v>70</v>
      </c>
      <c r="AX925" s="7">
        <v>120</v>
      </c>
    </row>
    <row r="926" spans="1:50" x14ac:dyDescent="0.15">
      <c r="A926">
        <v>40.4</v>
      </c>
      <c r="B926">
        <v>13.3835616438356</v>
      </c>
      <c r="C926" t="s">
        <v>50</v>
      </c>
      <c r="D926" t="s">
        <v>51</v>
      </c>
      <c r="E926" t="s">
        <v>61</v>
      </c>
      <c r="F926">
        <v>2</v>
      </c>
      <c r="G926" t="s">
        <v>73</v>
      </c>
      <c r="H926" t="s">
        <v>83</v>
      </c>
      <c r="I926" t="s">
        <v>55</v>
      </c>
      <c r="J926" t="s">
        <v>52</v>
      </c>
      <c r="K926" t="s">
        <v>52</v>
      </c>
      <c r="L926" t="s">
        <v>52</v>
      </c>
      <c r="M926" t="s">
        <v>51</v>
      </c>
      <c r="N926" t="s">
        <v>51</v>
      </c>
      <c r="O926" t="s">
        <v>51</v>
      </c>
      <c r="P926" t="s">
        <v>56</v>
      </c>
      <c r="Q926" t="s">
        <v>52</v>
      </c>
      <c r="R926" t="s">
        <v>52</v>
      </c>
      <c r="S926" t="s">
        <v>51</v>
      </c>
      <c r="T926" t="s">
        <v>51</v>
      </c>
      <c r="U926">
        <v>36</v>
      </c>
      <c r="V926">
        <v>6</v>
      </c>
      <c r="W926" t="s">
        <v>57</v>
      </c>
      <c r="X926">
        <v>36.799999999999997</v>
      </c>
      <c r="Y926" t="s">
        <v>63</v>
      </c>
      <c r="Z926">
        <v>16</v>
      </c>
      <c r="AA926">
        <v>105</v>
      </c>
      <c r="AB926">
        <v>99</v>
      </c>
      <c r="AC926" t="s">
        <v>59</v>
      </c>
      <c r="AD926" t="s">
        <v>60</v>
      </c>
      <c r="AE926" t="s">
        <v>61</v>
      </c>
      <c r="AF926" t="s">
        <v>62</v>
      </c>
      <c r="AG926" t="s">
        <v>52</v>
      </c>
      <c r="AH926" t="s">
        <v>52</v>
      </c>
      <c r="AI926" t="s">
        <v>64</v>
      </c>
      <c r="AJ926" t="s">
        <v>52</v>
      </c>
      <c r="AK926" t="s">
        <v>52</v>
      </c>
      <c r="AL926" t="s">
        <v>52</v>
      </c>
      <c r="AM926" t="s">
        <v>52</v>
      </c>
      <c r="AN926" t="s">
        <v>52</v>
      </c>
      <c r="AO926" t="s">
        <v>52</v>
      </c>
      <c r="AP926" t="s">
        <v>60</v>
      </c>
      <c r="AQ926" t="s">
        <v>61</v>
      </c>
      <c r="AR926" t="s">
        <v>62</v>
      </c>
      <c r="AS926" t="s">
        <v>61</v>
      </c>
      <c r="AT926" t="s">
        <v>61</v>
      </c>
      <c r="AU926" t="s">
        <v>61</v>
      </c>
      <c r="AV926">
        <v>0</v>
      </c>
      <c r="AW926" s="2" t="s">
        <v>70</v>
      </c>
      <c r="AX926" s="7">
        <v>120</v>
      </c>
    </row>
    <row r="927" spans="1:50" x14ac:dyDescent="0.15">
      <c r="A927">
        <v>37.6</v>
      </c>
      <c r="B927">
        <v>12.9068493150685</v>
      </c>
      <c r="C927" t="s">
        <v>50</v>
      </c>
      <c r="D927" t="s">
        <v>51</v>
      </c>
      <c r="E927" t="s">
        <v>52</v>
      </c>
      <c r="F927">
        <v>2</v>
      </c>
      <c r="G927" t="s">
        <v>53</v>
      </c>
      <c r="H927" t="s">
        <v>54</v>
      </c>
      <c r="I927" t="s">
        <v>55</v>
      </c>
      <c r="J927" t="s">
        <v>52</v>
      </c>
      <c r="K927" t="s">
        <v>51</v>
      </c>
      <c r="L927" t="s">
        <v>52</v>
      </c>
      <c r="M927" t="s">
        <v>51</v>
      </c>
      <c r="N927" t="s">
        <v>51</v>
      </c>
      <c r="O927" t="s">
        <v>51</v>
      </c>
      <c r="P927" t="s">
        <v>56</v>
      </c>
      <c r="Q927" t="s">
        <v>52</v>
      </c>
      <c r="R927" t="s">
        <v>52</v>
      </c>
      <c r="S927" t="s">
        <v>51</v>
      </c>
      <c r="T927" t="s">
        <v>52</v>
      </c>
      <c r="U927">
        <v>18</v>
      </c>
      <c r="V927" t="s">
        <v>52</v>
      </c>
      <c r="W927" t="s">
        <v>57</v>
      </c>
      <c r="X927">
        <v>36.799999999999997</v>
      </c>
      <c r="Y927" t="s">
        <v>63</v>
      </c>
      <c r="Z927">
        <v>28</v>
      </c>
      <c r="AA927">
        <v>120</v>
      </c>
      <c r="AB927">
        <v>96</v>
      </c>
      <c r="AC927" t="s">
        <v>59</v>
      </c>
      <c r="AD927" t="s">
        <v>68</v>
      </c>
      <c r="AE927" t="s">
        <v>71</v>
      </c>
      <c r="AF927" t="s">
        <v>76</v>
      </c>
      <c r="AG927" t="s">
        <v>52</v>
      </c>
      <c r="AH927" t="s">
        <v>52</v>
      </c>
      <c r="AI927" t="s">
        <v>52</v>
      </c>
      <c r="AJ927" t="s">
        <v>52</v>
      </c>
      <c r="AK927" t="s">
        <v>52</v>
      </c>
      <c r="AL927" t="s">
        <v>52</v>
      </c>
      <c r="AM927" t="s">
        <v>52</v>
      </c>
      <c r="AN927" t="s">
        <v>52</v>
      </c>
      <c r="AO927" t="s">
        <v>52</v>
      </c>
      <c r="AP927" t="s">
        <v>68</v>
      </c>
      <c r="AQ927" t="s">
        <v>52</v>
      </c>
      <c r="AR927" t="s">
        <v>52</v>
      </c>
      <c r="AS927" t="s">
        <v>52</v>
      </c>
      <c r="AT927" t="s">
        <v>52</v>
      </c>
      <c r="AU927" t="s">
        <v>61</v>
      </c>
      <c r="AV927">
        <v>3</v>
      </c>
      <c r="AW927" s="2" t="s">
        <v>65</v>
      </c>
      <c r="AX927" s="7">
        <v>240</v>
      </c>
    </row>
    <row r="928" spans="1:50" x14ac:dyDescent="0.15">
      <c r="A928">
        <v>37.6</v>
      </c>
      <c r="B928">
        <v>12.9068493150685</v>
      </c>
      <c r="C928" t="s">
        <v>50</v>
      </c>
      <c r="D928" t="s">
        <v>51</v>
      </c>
      <c r="E928" t="s">
        <v>52</v>
      </c>
      <c r="F928">
        <v>2</v>
      </c>
      <c r="G928" t="s">
        <v>53</v>
      </c>
      <c r="H928" t="s">
        <v>54</v>
      </c>
      <c r="I928" t="s">
        <v>55</v>
      </c>
      <c r="J928" t="s">
        <v>52</v>
      </c>
      <c r="K928" t="s">
        <v>51</v>
      </c>
      <c r="L928" t="s">
        <v>52</v>
      </c>
      <c r="M928" t="s">
        <v>51</v>
      </c>
      <c r="N928" t="s">
        <v>51</v>
      </c>
      <c r="O928" t="s">
        <v>51</v>
      </c>
      <c r="P928" t="s">
        <v>56</v>
      </c>
      <c r="Q928" t="s">
        <v>52</v>
      </c>
      <c r="R928" t="s">
        <v>52</v>
      </c>
      <c r="S928" t="s">
        <v>51</v>
      </c>
      <c r="T928" t="s">
        <v>52</v>
      </c>
      <c r="U928">
        <v>18</v>
      </c>
      <c r="V928" t="s">
        <v>52</v>
      </c>
      <c r="W928" t="s">
        <v>57</v>
      </c>
      <c r="X928">
        <v>36.799999999999997</v>
      </c>
      <c r="Y928" t="s">
        <v>63</v>
      </c>
      <c r="Z928">
        <v>28</v>
      </c>
      <c r="AA928">
        <v>120</v>
      </c>
      <c r="AB928">
        <v>96</v>
      </c>
      <c r="AC928" t="s">
        <v>59</v>
      </c>
      <c r="AD928" t="s">
        <v>68</v>
      </c>
      <c r="AE928" t="s">
        <v>71</v>
      </c>
      <c r="AF928" t="s">
        <v>76</v>
      </c>
      <c r="AG928" t="s">
        <v>52</v>
      </c>
      <c r="AH928" t="s">
        <v>52</v>
      </c>
      <c r="AI928" t="s">
        <v>52</v>
      </c>
      <c r="AJ928" t="s">
        <v>52</v>
      </c>
      <c r="AK928" t="s">
        <v>52</v>
      </c>
      <c r="AL928">
        <v>24</v>
      </c>
      <c r="AM928">
        <v>118</v>
      </c>
      <c r="AN928" t="s">
        <v>52</v>
      </c>
      <c r="AO928" t="s">
        <v>52</v>
      </c>
      <c r="AP928" t="s">
        <v>75</v>
      </c>
      <c r="AQ928" t="s">
        <v>52</v>
      </c>
      <c r="AR928" t="s">
        <v>62</v>
      </c>
      <c r="AS928" t="s">
        <v>61</v>
      </c>
      <c r="AT928" t="s">
        <v>61</v>
      </c>
      <c r="AU928" t="s">
        <v>61</v>
      </c>
      <c r="AV928">
        <v>1</v>
      </c>
      <c r="AW928" s="2" t="s">
        <v>65</v>
      </c>
      <c r="AX928" s="7">
        <v>120</v>
      </c>
    </row>
    <row r="929" spans="1:50" x14ac:dyDescent="0.15">
      <c r="A929">
        <v>37.6</v>
      </c>
      <c r="B929">
        <v>12.9068493150685</v>
      </c>
      <c r="C929" t="s">
        <v>50</v>
      </c>
      <c r="D929" t="s">
        <v>51</v>
      </c>
      <c r="E929" t="s">
        <v>52</v>
      </c>
      <c r="F929">
        <v>2</v>
      </c>
      <c r="G929" t="s">
        <v>53</v>
      </c>
      <c r="H929" t="s">
        <v>54</v>
      </c>
      <c r="I929" t="s">
        <v>55</v>
      </c>
      <c r="J929" t="s">
        <v>52</v>
      </c>
      <c r="K929" t="s">
        <v>51</v>
      </c>
      <c r="L929" t="s">
        <v>52</v>
      </c>
      <c r="M929" t="s">
        <v>51</v>
      </c>
      <c r="N929" t="s">
        <v>51</v>
      </c>
      <c r="O929" t="s">
        <v>51</v>
      </c>
      <c r="P929" t="s">
        <v>56</v>
      </c>
      <c r="Q929" t="s">
        <v>52</v>
      </c>
      <c r="R929" t="s">
        <v>52</v>
      </c>
      <c r="S929" t="s">
        <v>51</v>
      </c>
      <c r="T929" t="s">
        <v>52</v>
      </c>
      <c r="U929">
        <v>18</v>
      </c>
      <c r="V929" t="s">
        <v>52</v>
      </c>
      <c r="W929" t="s">
        <v>57</v>
      </c>
      <c r="X929">
        <v>36.799999999999997</v>
      </c>
      <c r="Y929" t="s">
        <v>63</v>
      </c>
      <c r="Z929">
        <v>28</v>
      </c>
      <c r="AA929">
        <v>120</v>
      </c>
      <c r="AB929">
        <v>96</v>
      </c>
      <c r="AC929" t="s">
        <v>59</v>
      </c>
      <c r="AD929" t="s">
        <v>68</v>
      </c>
      <c r="AE929" t="s">
        <v>71</v>
      </c>
      <c r="AF929" t="s">
        <v>76</v>
      </c>
      <c r="AG929" t="s">
        <v>52</v>
      </c>
      <c r="AH929" t="s">
        <v>52</v>
      </c>
      <c r="AI929" t="s">
        <v>52</v>
      </c>
      <c r="AJ929" t="s">
        <v>52</v>
      </c>
      <c r="AK929" t="s">
        <v>52</v>
      </c>
      <c r="AL929">
        <v>22</v>
      </c>
      <c r="AM929">
        <v>122</v>
      </c>
      <c r="AN929">
        <v>96</v>
      </c>
      <c r="AO929" t="s">
        <v>59</v>
      </c>
      <c r="AP929" t="s">
        <v>60</v>
      </c>
      <c r="AQ929" t="s">
        <v>52</v>
      </c>
      <c r="AR929" t="s">
        <v>62</v>
      </c>
      <c r="AS929" t="s">
        <v>64</v>
      </c>
      <c r="AT929" t="s">
        <v>61</v>
      </c>
      <c r="AU929" t="s">
        <v>61</v>
      </c>
      <c r="AV929">
        <v>4</v>
      </c>
      <c r="AW929" s="2" t="s">
        <v>65</v>
      </c>
      <c r="AX929" s="7">
        <v>480</v>
      </c>
    </row>
    <row r="930" spans="1:50" x14ac:dyDescent="0.15">
      <c r="A930">
        <v>35.200000000000003</v>
      </c>
      <c r="B930">
        <v>12.372602739726</v>
      </c>
      <c r="C930" t="s">
        <v>50</v>
      </c>
      <c r="D930" t="s">
        <v>51</v>
      </c>
      <c r="E930" t="s">
        <v>61</v>
      </c>
      <c r="F930">
        <v>2</v>
      </c>
      <c r="G930" t="s">
        <v>73</v>
      </c>
      <c r="H930" t="s">
        <v>74</v>
      </c>
      <c r="I930" t="s">
        <v>55</v>
      </c>
      <c r="J930" t="s">
        <v>52</v>
      </c>
      <c r="K930" t="s">
        <v>51</v>
      </c>
      <c r="L930" t="s">
        <v>52</v>
      </c>
      <c r="M930" t="s">
        <v>51</v>
      </c>
      <c r="N930" t="s">
        <v>51</v>
      </c>
      <c r="O930" t="s">
        <v>51</v>
      </c>
      <c r="P930" t="s">
        <v>56</v>
      </c>
      <c r="Q930" t="s">
        <v>52</v>
      </c>
      <c r="R930" t="s">
        <v>52</v>
      </c>
      <c r="S930" t="s">
        <v>51</v>
      </c>
      <c r="T930" t="s">
        <v>51</v>
      </c>
      <c r="U930">
        <v>48</v>
      </c>
      <c r="V930">
        <v>1</v>
      </c>
      <c r="W930" t="s">
        <v>57</v>
      </c>
      <c r="X930">
        <v>35.1</v>
      </c>
      <c r="Y930" t="s">
        <v>63</v>
      </c>
      <c r="Z930">
        <v>28</v>
      </c>
      <c r="AA930">
        <v>111</v>
      </c>
      <c r="AB930">
        <v>95</v>
      </c>
      <c r="AC930" t="s">
        <v>59</v>
      </c>
      <c r="AD930" t="s">
        <v>68</v>
      </c>
      <c r="AE930" t="s">
        <v>64</v>
      </c>
      <c r="AF930" t="s">
        <v>76</v>
      </c>
      <c r="AG930" t="s">
        <v>52</v>
      </c>
      <c r="AH930" t="s">
        <v>52</v>
      </c>
      <c r="AI930" t="s">
        <v>64</v>
      </c>
      <c r="AJ930" t="s">
        <v>52</v>
      </c>
      <c r="AK930" t="s">
        <v>52</v>
      </c>
      <c r="AL930">
        <v>22</v>
      </c>
      <c r="AM930">
        <v>96</v>
      </c>
      <c r="AN930">
        <v>96</v>
      </c>
      <c r="AO930" t="s">
        <v>59</v>
      </c>
      <c r="AP930" t="s">
        <v>52</v>
      </c>
      <c r="AQ930" t="s">
        <v>61</v>
      </c>
      <c r="AR930" t="s">
        <v>52</v>
      </c>
      <c r="AS930" t="s">
        <v>52</v>
      </c>
      <c r="AT930" t="s">
        <v>52</v>
      </c>
      <c r="AU930" t="s">
        <v>52</v>
      </c>
      <c r="AV930">
        <v>1</v>
      </c>
      <c r="AW930" s="2" t="s">
        <v>70</v>
      </c>
      <c r="AX930" s="7">
        <v>60</v>
      </c>
    </row>
    <row r="931" spans="1:50" x14ac:dyDescent="0.15">
      <c r="A931">
        <v>35.200000000000003</v>
      </c>
      <c r="B931">
        <v>12.372602739726</v>
      </c>
      <c r="C931" t="s">
        <v>50</v>
      </c>
      <c r="D931" t="s">
        <v>51</v>
      </c>
      <c r="E931" t="s">
        <v>61</v>
      </c>
      <c r="F931">
        <v>2</v>
      </c>
      <c r="G931" t="s">
        <v>73</v>
      </c>
      <c r="H931" t="s">
        <v>74</v>
      </c>
      <c r="I931" t="s">
        <v>55</v>
      </c>
      <c r="J931" t="s">
        <v>52</v>
      </c>
      <c r="K931" t="s">
        <v>51</v>
      </c>
      <c r="L931" t="s">
        <v>52</v>
      </c>
      <c r="M931" t="s">
        <v>51</v>
      </c>
      <c r="N931" t="s">
        <v>51</v>
      </c>
      <c r="O931" t="s">
        <v>51</v>
      </c>
      <c r="P931" t="s">
        <v>56</v>
      </c>
      <c r="Q931" t="s">
        <v>52</v>
      </c>
      <c r="R931" t="s">
        <v>52</v>
      </c>
      <c r="S931" t="s">
        <v>51</v>
      </c>
      <c r="T931" t="s">
        <v>51</v>
      </c>
      <c r="U931">
        <v>48</v>
      </c>
      <c r="V931">
        <v>1</v>
      </c>
      <c r="W931" t="s">
        <v>57</v>
      </c>
      <c r="X931">
        <v>35.1</v>
      </c>
      <c r="Y931" t="s">
        <v>63</v>
      </c>
      <c r="Z931">
        <v>28</v>
      </c>
      <c r="AA931">
        <v>111</v>
      </c>
      <c r="AB931">
        <v>95</v>
      </c>
      <c r="AC931" t="s">
        <v>59</v>
      </c>
      <c r="AD931" t="s">
        <v>68</v>
      </c>
      <c r="AE931" t="s">
        <v>64</v>
      </c>
      <c r="AF931" t="s">
        <v>76</v>
      </c>
      <c r="AG931" t="s">
        <v>52</v>
      </c>
      <c r="AH931" t="s">
        <v>52</v>
      </c>
      <c r="AI931" t="s">
        <v>64</v>
      </c>
      <c r="AJ931" t="s">
        <v>52</v>
      </c>
      <c r="AK931" t="s">
        <v>52</v>
      </c>
      <c r="AL931">
        <v>22</v>
      </c>
      <c r="AM931">
        <v>96</v>
      </c>
      <c r="AN931" t="s">
        <v>52</v>
      </c>
      <c r="AO931" t="s">
        <v>52</v>
      </c>
      <c r="AP931" t="s">
        <v>60</v>
      </c>
      <c r="AQ931" t="s">
        <v>52</v>
      </c>
      <c r="AR931" t="s">
        <v>62</v>
      </c>
      <c r="AS931" t="s">
        <v>64</v>
      </c>
      <c r="AT931" t="s">
        <v>61</v>
      </c>
      <c r="AU931" t="s">
        <v>61</v>
      </c>
      <c r="AV931">
        <v>2</v>
      </c>
      <c r="AW931" s="2" t="s">
        <v>70</v>
      </c>
      <c r="AX931" s="7">
        <v>120</v>
      </c>
    </row>
    <row r="932" spans="1:50" x14ac:dyDescent="0.15">
      <c r="A932">
        <v>34.799999999999997</v>
      </c>
      <c r="B932">
        <v>11.772602739726</v>
      </c>
      <c r="C932" t="s">
        <v>50</v>
      </c>
      <c r="D932" t="s">
        <v>51</v>
      </c>
      <c r="E932" t="s">
        <v>66</v>
      </c>
      <c r="F932">
        <v>2</v>
      </c>
      <c r="G932" t="s">
        <v>53</v>
      </c>
      <c r="H932" t="s">
        <v>74</v>
      </c>
      <c r="I932" t="s">
        <v>55</v>
      </c>
      <c r="J932" t="s">
        <v>52</v>
      </c>
      <c r="K932" t="s">
        <v>52</v>
      </c>
      <c r="L932" t="s">
        <v>52</v>
      </c>
      <c r="M932" t="s">
        <v>51</v>
      </c>
      <c r="N932" t="s">
        <v>51</v>
      </c>
      <c r="O932" t="s">
        <v>51</v>
      </c>
      <c r="P932" t="s">
        <v>56</v>
      </c>
      <c r="Q932" t="s">
        <v>52</v>
      </c>
      <c r="R932" t="s">
        <v>52</v>
      </c>
      <c r="S932" t="s">
        <v>51</v>
      </c>
      <c r="T932" t="s">
        <v>51</v>
      </c>
      <c r="U932">
        <v>18</v>
      </c>
      <c r="V932">
        <v>2</v>
      </c>
      <c r="W932" t="s">
        <v>57</v>
      </c>
      <c r="X932">
        <v>36.5</v>
      </c>
      <c r="Y932" t="s">
        <v>58</v>
      </c>
      <c r="Z932">
        <v>18</v>
      </c>
      <c r="AA932">
        <v>105</v>
      </c>
      <c r="AB932">
        <v>100</v>
      </c>
      <c r="AC932" t="s">
        <v>59</v>
      </c>
      <c r="AD932" t="s">
        <v>68</v>
      </c>
      <c r="AE932" t="s">
        <v>64</v>
      </c>
      <c r="AF932" t="s">
        <v>76</v>
      </c>
      <c r="AG932" t="s">
        <v>52</v>
      </c>
      <c r="AH932" t="s">
        <v>52</v>
      </c>
      <c r="AI932" t="s">
        <v>52</v>
      </c>
      <c r="AJ932" t="s">
        <v>52</v>
      </c>
      <c r="AK932" t="s">
        <v>52</v>
      </c>
      <c r="AL932">
        <v>24</v>
      </c>
      <c r="AM932">
        <v>100</v>
      </c>
      <c r="AN932">
        <v>100</v>
      </c>
      <c r="AO932" t="s">
        <v>59</v>
      </c>
      <c r="AP932" t="s">
        <v>60</v>
      </c>
      <c r="AQ932" t="s">
        <v>52</v>
      </c>
      <c r="AR932" t="s">
        <v>62</v>
      </c>
      <c r="AS932" t="s">
        <v>61</v>
      </c>
      <c r="AT932" t="s">
        <v>61</v>
      </c>
      <c r="AU932" t="s">
        <v>61</v>
      </c>
      <c r="AV932">
        <v>1</v>
      </c>
      <c r="AW932" s="2" t="s">
        <v>70</v>
      </c>
      <c r="AX932" s="7">
        <v>120</v>
      </c>
    </row>
    <row r="933" spans="1:50" x14ac:dyDescent="0.15">
      <c r="A933">
        <v>14</v>
      </c>
      <c r="B933">
        <v>2.8520547945205501</v>
      </c>
      <c r="C933" t="s">
        <v>50</v>
      </c>
      <c r="D933" t="s">
        <v>51</v>
      </c>
      <c r="E933" t="s">
        <v>52</v>
      </c>
      <c r="F933">
        <v>2</v>
      </c>
      <c r="G933" t="s">
        <v>73</v>
      </c>
      <c r="H933" t="s">
        <v>78</v>
      </c>
      <c r="I933" t="s">
        <v>61</v>
      </c>
      <c r="J933" t="s">
        <v>52</v>
      </c>
      <c r="K933" t="s">
        <v>52</v>
      </c>
      <c r="L933" t="s">
        <v>52</v>
      </c>
      <c r="M933" t="s">
        <v>56</v>
      </c>
      <c r="N933" t="s">
        <v>51</v>
      </c>
      <c r="O933" t="s">
        <v>56</v>
      </c>
      <c r="P933" t="s">
        <v>56</v>
      </c>
      <c r="Q933" t="s">
        <v>56</v>
      </c>
      <c r="R933" t="s">
        <v>52</v>
      </c>
      <c r="S933" t="s">
        <v>56</v>
      </c>
      <c r="T933" t="s">
        <v>56</v>
      </c>
      <c r="U933">
        <v>24</v>
      </c>
      <c r="V933" t="s">
        <v>52</v>
      </c>
      <c r="W933" t="s">
        <v>57</v>
      </c>
      <c r="X933">
        <v>36.200000000000003</v>
      </c>
      <c r="Y933" t="s">
        <v>58</v>
      </c>
      <c r="Z933">
        <v>30</v>
      </c>
      <c r="AA933">
        <v>127</v>
      </c>
      <c r="AB933">
        <v>92</v>
      </c>
      <c r="AC933" t="s">
        <v>59</v>
      </c>
      <c r="AD933" t="s">
        <v>68</v>
      </c>
      <c r="AE933" t="s">
        <v>64</v>
      </c>
      <c r="AF933" t="s">
        <v>76</v>
      </c>
      <c r="AG933" t="s">
        <v>52</v>
      </c>
      <c r="AH933" t="s">
        <v>52</v>
      </c>
      <c r="AI933" t="s">
        <v>52</v>
      </c>
      <c r="AJ933" t="s">
        <v>52</v>
      </c>
      <c r="AK933" t="s">
        <v>52</v>
      </c>
      <c r="AL933">
        <v>28</v>
      </c>
      <c r="AM933">
        <v>132</v>
      </c>
      <c r="AN933">
        <v>95</v>
      </c>
      <c r="AO933" t="s">
        <v>59</v>
      </c>
      <c r="AP933" t="s">
        <v>75</v>
      </c>
      <c r="AQ933" t="s">
        <v>52</v>
      </c>
      <c r="AR933" t="s">
        <v>62</v>
      </c>
      <c r="AS933" t="s">
        <v>64</v>
      </c>
      <c r="AT933" t="s">
        <v>64</v>
      </c>
      <c r="AU933" t="s">
        <v>64</v>
      </c>
      <c r="AV933">
        <v>1</v>
      </c>
      <c r="AW933" s="2" t="s">
        <v>70</v>
      </c>
      <c r="AX933" s="7">
        <v>60</v>
      </c>
    </row>
    <row r="934" spans="1:50" x14ac:dyDescent="0.15">
      <c r="A934">
        <v>14</v>
      </c>
      <c r="B934">
        <v>2.8520547945205501</v>
      </c>
      <c r="C934" t="s">
        <v>50</v>
      </c>
      <c r="D934" t="s">
        <v>51</v>
      </c>
      <c r="E934" t="s">
        <v>52</v>
      </c>
      <c r="F934">
        <v>2</v>
      </c>
      <c r="G934" t="s">
        <v>73</v>
      </c>
      <c r="H934" t="s">
        <v>78</v>
      </c>
      <c r="I934" t="s">
        <v>61</v>
      </c>
      <c r="J934" t="s">
        <v>52</v>
      </c>
      <c r="K934" t="s">
        <v>52</v>
      </c>
      <c r="L934" t="s">
        <v>52</v>
      </c>
      <c r="M934" t="s">
        <v>56</v>
      </c>
      <c r="N934" t="s">
        <v>51</v>
      </c>
      <c r="O934" t="s">
        <v>56</v>
      </c>
      <c r="P934" t="s">
        <v>56</v>
      </c>
      <c r="Q934" t="s">
        <v>56</v>
      </c>
      <c r="R934" t="s">
        <v>52</v>
      </c>
      <c r="S934" t="s">
        <v>56</v>
      </c>
      <c r="T934" t="s">
        <v>56</v>
      </c>
      <c r="U934">
        <v>24</v>
      </c>
      <c r="V934" t="s">
        <v>52</v>
      </c>
      <c r="W934" t="s">
        <v>57</v>
      </c>
      <c r="X934">
        <v>36.200000000000003</v>
      </c>
      <c r="Y934" t="s">
        <v>58</v>
      </c>
      <c r="Z934">
        <v>30</v>
      </c>
      <c r="AA934">
        <v>127</v>
      </c>
      <c r="AB934">
        <v>92</v>
      </c>
      <c r="AC934" t="s">
        <v>59</v>
      </c>
      <c r="AD934" t="s">
        <v>68</v>
      </c>
      <c r="AE934" t="s">
        <v>64</v>
      </c>
      <c r="AF934" t="s">
        <v>76</v>
      </c>
      <c r="AG934" t="s">
        <v>52</v>
      </c>
      <c r="AH934" t="s">
        <v>52</v>
      </c>
      <c r="AI934" t="s">
        <v>52</v>
      </c>
      <c r="AJ934" t="s">
        <v>52</v>
      </c>
      <c r="AK934" t="s">
        <v>52</v>
      </c>
      <c r="AL934" t="s">
        <v>52</v>
      </c>
      <c r="AM934" t="s">
        <v>52</v>
      </c>
      <c r="AN934" t="s">
        <v>52</v>
      </c>
      <c r="AO934" t="s">
        <v>52</v>
      </c>
      <c r="AP934" t="s">
        <v>60</v>
      </c>
      <c r="AQ934" t="s">
        <v>61</v>
      </c>
      <c r="AR934" t="s">
        <v>62</v>
      </c>
      <c r="AS934" t="s">
        <v>61</v>
      </c>
      <c r="AT934" t="s">
        <v>61</v>
      </c>
      <c r="AU934" t="s">
        <v>61</v>
      </c>
      <c r="AV934">
        <v>3</v>
      </c>
      <c r="AW934" s="2" t="s">
        <v>70</v>
      </c>
      <c r="AX934" s="7">
        <v>240</v>
      </c>
    </row>
    <row r="935" spans="1:50" x14ac:dyDescent="0.15">
      <c r="A935">
        <v>22.2</v>
      </c>
      <c r="B935">
        <v>6.4027397260274004</v>
      </c>
      <c r="C935" t="s">
        <v>50</v>
      </c>
      <c r="D935" t="s">
        <v>51</v>
      </c>
      <c r="E935" t="s">
        <v>66</v>
      </c>
      <c r="F935">
        <v>3</v>
      </c>
      <c r="G935" t="s">
        <v>67</v>
      </c>
      <c r="H935" t="s">
        <v>78</v>
      </c>
      <c r="I935" t="s">
        <v>61</v>
      </c>
      <c r="J935" t="s">
        <v>51</v>
      </c>
      <c r="K935" t="s">
        <v>51</v>
      </c>
      <c r="L935" t="s">
        <v>52</v>
      </c>
      <c r="M935" t="s">
        <v>51</v>
      </c>
      <c r="N935" t="s">
        <v>51</v>
      </c>
      <c r="O935" t="s">
        <v>51</v>
      </c>
      <c r="P935" t="s">
        <v>56</v>
      </c>
      <c r="Q935" t="s">
        <v>51</v>
      </c>
      <c r="R935" t="s">
        <v>52</v>
      </c>
      <c r="S935" t="s">
        <v>51</v>
      </c>
      <c r="T935" t="s">
        <v>51</v>
      </c>
      <c r="U935">
        <v>20</v>
      </c>
      <c r="V935">
        <v>1</v>
      </c>
      <c r="W935" t="s">
        <v>57</v>
      </c>
      <c r="X935">
        <v>36</v>
      </c>
      <c r="Y935" t="s">
        <v>63</v>
      </c>
      <c r="Z935">
        <v>22</v>
      </c>
      <c r="AA935">
        <v>130</v>
      </c>
      <c r="AB935">
        <v>94</v>
      </c>
      <c r="AC935" t="s">
        <v>59</v>
      </c>
      <c r="AD935" t="s">
        <v>68</v>
      </c>
      <c r="AE935" t="s">
        <v>52</v>
      </c>
      <c r="AF935" t="s">
        <v>76</v>
      </c>
      <c r="AG935" t="s">
        <v>52</v>
      </c>
      <c r="AH935" t="s">
        <v>52</v>
      </c>
      <c r="AI935" t="s">
        <v>52</v>
      </c>
      <c r="AJ935" t="s">
        <v>52</v>
      </c>
      <c r="AK935" t="s">
        <v>52</v>
      </c>
      <c r="AL935" t="s">
        <v>52</v>
      </c>
      <c r="AM935" t="s">
        <v>52</v>
      </c>
      <c r="AN935" t="s">
        <v>52</v>
      </c>
      <c r="AO935" t="s">
        <v>52</v>
      </c>
      <c r="AP935" t="s">
        <v>60</v>
      </c>
      <c r="AQ935" t="s">
        <v>61</v>
      </c>
      <c r="AR935" t="s">
        <v>62</v>
      </c>
      <c r="AS935" t="s">
        <v>61</v>
      </c>
      <c r="AT935" t="s">
        <v>61</v>
      </c>
      <c r="AU935" t="s">
        <v>61</v>
      </c>
      <c r="AV935">
        <v>2</v>
      </c>
      <c r="AW935" s="2" t="s">
        <v>70</v>
      </c>
      <c r="AX935" s="7">
        <v>60</v>
      </c>
    </row>
    <row r="936" spans="1:50" x14ac:dyDescent="0.15">
      <c r="A936">
        <v>22.5</v>
      </c>
      <c r="B936">
        <v>6.0849315068493199</v>
      </c>
      <c r="C936" t="s">
        <v>50</v>
      </c>
      <c r="D936" t="s">
        <v>51</v>
      </c>
      <c r="E936" t="s">
        <v>61</v>
      </c>
      <c r="F936">
        <v>3</v>
      </c>
      <c r="G936" t="s">
        <v>67</v>
      </c>
      <c r="H936" t="s">
        <v>78</v>
      </c>
      <c r="I936" t="s">
        <v>61</v>
      </c>
      <c r="J936" t="s">
        <v>52</v>
      </c>
      <c r="K936" t="s">
        <v>52</v>
      </c>
      <c r="L936" t="s">
        <v>52</v>
      </c>
      <c r="M936" t="s">
        <v>51</v>
      </c>
      <c r="N936" t="s">
        <v>51</v>
      </c>
      <c r="O936" t="s">
        <v>51</v>
      </c>
      <c r="P936" t="s">
        <v>56</v>
      </c>
      <c r="Q936" t="s">
        <v>51</v>
      </c>
      <c r="R936" t="s">
        <v>52</v>
      </c>
      <c r="S936" t="s">
        <v>56</v>
      </c>
      <c r="T936" t="s">
        <v>56</v>
      </c>
      <c r="U936">
        <v>72</v>
      </c>
      <c r="V936">
        <v>6</v>
      </c>
      <c r="W936" t="s">
        <v>57</v>
      </c>
      <c r="X936">
        <v>37.700000000000003</v>
      </c>
      <c r="Y936" t="s">
        <v>58</v>
      </c>
      <c r="Z936">
        <v>24</v>
      </c>
      <c r="AA936">
        <v>123</v>
      </c>
      <c r="AB936">
        <v>96</v>
      </c>
      <c r="AC936" t="s">
        <v>59</v>
      </c>
      <c r="AD936" t="s">
        <v>60</v>
      </c>
      <c r="AE936" t="s">
        <v>64</v>
      </c>
      <c r="AF936" t="s">
        <v>62</v>
      </c>
      <c r="AG936" t="s">
        <v>64</v>
      </c>
      <c r="AH936" t="s">
        <v>52</v>
      </c>
      <c r="AI936" t="s">
        <v>64</v>
      </c>
      <c r="AJ936" t="s">
        <v>52</v>
      </c>
      <c r="AK936" t="s">
        <v>52</v>
      </c>
      <c r="AL936" t="s">
        <v>52</v>
      </c>
      <c r="AM936" t="s">
        <v>52</v>
      </c>
      <c r="AN936" t="s">
        <v>52</v>
      </c>
      <c r="AO936" t="s">
        <v>52</v>
      </c>
      <c r="AP936" t="s">
        <v>52</v>
      </c>
      <c r="AQ936" t="s">
        <v>61</v>
      </c>
      <c r="AR936" t="s">
        <v>52</v>
      </c>
      <c r="AS936" t="s">
        <v>52</v>
      </c>
      <c r="AT936" t="s">
        <v>52</v>
      </c>
      <c r="AU936" t="s">
        <v>61</v>
      </c>
      <c r="AV936">
        <v>0</v>
      </c>
      <c r="AW936" s="2" t="s">
        <v>70</v>
      </c>
      <c r="AX936" s="7">
        <v>60</v>
      </c>
    </row>
    <row r="937" spans="1:50" x14ac:dyDescent="0.15">
      <c r="A937">
        <v>19.600000000000001</v>
      </c>
      <c r="B937">
        <v>4.9616438356164396</v>
      </c>
      <c r="C937" t="s">
        <v>50</v>
      </c>
      <c r="D937" t="s">
        <v>51</v>
      </c>
      <c r="E937" t="s">
        <v>66</v>
      </c>
      <c r="F937">
        <v>3</v>
      </c>
      <c r="G937" t="s">
        <v>67</v>
      </c>
      <c r="H937" t="s">
        <v>83</v>
      </c>
      <c r="I937" t="s">
        <v>61</v>
      </c>
      <c r="J937" t="s">
        <v>51</v>
      </c>
      <c r="K937" t="s">
        <v>51</v>
      </c>
      <c r="L937" t="s">
        <v>52</v>
      </c>
      <c r="M937" t="s">
        <v>51</v>
      </c>
      <c r="N937" t="s">
        <v>51</v>
      </c>
      <c r="O937" t="s">
        <v>51</v>
      </c>
      <c r="P937" t="s">
        <v>56</v>
      </c>
      <c r="Q937" t="s">
        <v>51</v>
      </c>
      <c r="R937" t="s">
        <v>52</v>
      </c>
      <c r="S937" t="s">
        <v>51</v>
      </c>
      <c r="T937" t="s">
        <v>51</v>
      </c>
      <c r="U937">
        <v>8</v>
      </c>
      <c r="V937">
        <v>0</v>
      </c>
      <c r="W937" t="s">
        <v>57</v>
      </c>
      <c r="X937">
        <v>37.9</v>
      </c>
      <c r="Y937" t="s">
        <v>63</v>
      </c>
      <c r="Z937">
        <v>44</v>
      </c>
      <c r="AA937">
        <v>126</v>
      </c>
      <c r="AB937">
        <v>95</v>
      </c>
      <c r="AC937" t="s">
        <v>59</v>
      </c>
      <c r="AD937" t="s">
        <v>68</v>
      </c>
      <c r="AE937" t="s">
        <v>77</v>
      </c>
      <c r="AF937" t="s">
        <v>62</v>
      </c>
      <c r="AG937" t="s">
        <v>52</v>
      </c>
      <c r="AH937" t="s">
        <v>52</v>
      </c>
      <c r="AI937" t="s">
        <v>77</v>
      </c>
      <c r="AJ937" t="s">
        <v>52</v>
      </c>
      <c r="AK937" t="s">
        <v>52</v>
      </c>
      <c r="AL937">
        <v>18</v>
      </c>
      <c r="AM937" t="s">
        <v>52</v>
      </c>
      <c r="AN937">
        <v>98</v>
      </c>
      <c r="AO937" t="s">
        <v>59</v>
      </c>
      <c r="AP937" t="s">
        <v>60</v>
      </c>
      <c r="AQ937" t="s">
        <v>61</v>
      </c>
      <c r="AR937" t="s">
        <v>52</v>
      </c>
      <c r="AS937" t="s">
        <v>61</v>
      </c>
      <c r="AT937" t="s">
        <v>61</v>
      </c>
      <c r="AU937" t="s">
        <v>61</v>
      </c>
      <c r="AV937">
        <v>2</v>
      </c>
      <c r="AW937" s="2" t="s">
        <v>70</v>
      </c>
      <c r="AX937" s="7">
        <v>120</v>
      </c>
    </row>
    <row r="938" spans="1:50" x14ac:dyDescent="0.15">
      <c r="A938">
        <v>19.600000000000001</v>
      </c>
      <c r="B938">
        <v>4.9616438356164396</v>
      </c>
      <c r="C938" t="s">
        <v>50</v>
      </c>
      <c r="D938" t="s">
        <v>51</v>
      </c>
      <c r="E938" t="s">
        <v>66</v>
      </c>
      <c r="F938">
        <v>3</v>
      </c>
      <c r="G938" t="s">
        <v>67</v>
      </c>
      <c r="H938" t="s">
        <v>83</v>
      </c>
      <c r="I938" t="s">
        <v>61</v>
      </c>
      <c r="J938" t="s">
        <v>51</v>
      </c>
      <c r="K938" t="s">
        <v>51</v>
      </c>
      <c r="L938" t="s">
        <v>52</v>
      </c>
      <c r="M938" t="s">
        <v>51</v>
      </c>
      <c r="N938" t="s">
        <v>51</v>
      </c>
      <c r="O938" t="s">
        <v>51</v>
      </c>
      <c r="P938" t="s">
        <v>56</v>
      </c>
      <c r="Q938" t="s">
        <v>51</v>
      </c>
      <c r="R938" t="s">
        <v>52</v>
      </c>
      <c r="S938" t="s">
        <v>51</v>
      </c>
      <c r="T938" t="s">
        <v>51</v>
      </c>
      <c r="U938">
        <v>8</v>
      </c>
      <c r="V938">
        <v>0</v>
      </c>
      <c r="W938" t="s">
        <v>57</v>
      </c>
      <c r="X938">
        <v>37.9</v>
      </c>
      <c r="Y938" t="s">
        <v>63</v>
      </c>
      <c r="Z938">
        <v>44</v>
      </c>
      <c r="AA938">
        <v>126</v>
      </c>
      <c r="AB938">
        <v>95</v>
      </c>
      <c r="AC938" t="s">
        <v>59</v>
      </c>
      <c r="AD938" t="s">
        <v>68</v>
      </c>
      <c r="AE938" t="s">
        <v>77</v>
      </c>
      <c r="AF938" t="s">
        <v>62</v>
      </c>
      <c r="AG938" t="s">
        <v>52</v>
      </c>
      <c r="AH938" t="s">
        <v>52</v>
      </c>
      <c r="AI938" t="s">
        <v>77</v>
      </c>
      <c r="AJ938" t="s">
        <v>52</v>
      </c>
      <c r="AK938" t="s">
        <v>52</v>
      </c>
      <c r="AL938">
        <v>42</v>
      </c>
      <c r="AM938">
        <v>118</v>
      </c>
      <c r="AN938">
        <v>96</v>
      </c>
      <c r="AO938" t="s">
        <v>59</v>
      </c>
      <c r="AP938" t="s">
        <v>68</v>
      </c>
      <c r="AQ938" t="s">
        <v>52</v>
      </c>
      <c r="AR938" t="s">
        <v>62</v>
      </c>
      <c r="AS938" t="s">
        <v>64</v>
      </c>
      <c r="AT938" t="s">
        <v>64</v>
      </c>
      <c r="AU938" t="s">
        <v>64</v>
      </c>
      <c r="AV938">
        <v>1</v>
      </c>
      <c r="AW938" s="2" t="s">
        <v>70</v>
      </c>
      <c r="AX938" s="7">
        <v>60</v>
      </c>
    </row>
    <row r="939" spans="1:50" x14ac:dyDescent="0.15">
      <c r="A939">
        <v>19.2</v>
      </c>
      <c r="B939">
        <v>4.52602739726027</v>
      </c>
      <c r="C939" t="s">
        <v>50</v>
      </c>
      <c r="D939" t="s">
        <v>51</v>
      </c>
      <c r="E939" t="s">
        <v>66</v>
      </c>
      <c r="F939">
        <v>3</v>
      </c>
      <c r="G939" t="s">
        <v>73</v>
      </c>
      <c r="H939" t="s">
        <v>83</v>
      </c>
      <c r="I939" t="s">
        <v>61</v>
      </c>
      <c r="J939" t="s">
        <v>52</v>
      </c>
      <c r="K939" t="s">
        <v>51</v>
      </c>
      <c r="L939" t="s">
        <v>52</v>
      </c>
      <c r="M939" t="s">
        <v>51</v>
      </c>
      <c r="N939" t="s">
        <v>51</v>
      </c>
      <c r="O939" t="s">
        <v>51</v>
      </c>
      <c r="P939" t="s">
        <v>56</v>
      </c>
      <c r="Q939" t="s">
        <v>51</v>
      </c>
      <c r="R939" t="s">
        <v>56</v>
      </c>
      <c r="S939" t="s">
        <v>51</v>
      </c>
      <c r="T939" t="s">
        <v>51</v>
      </c>
      <c r="U939">
        <v>20</v>
      </c>
      <c r="V939">
        <v>1</v>
      </c>
      <c r="W939" t="s">
        <v>57</v>
      </c>
      <c r="X939">
        <v>36.299999999999997</v>
      </c>
      <c r="Y939" t="s">
        <v>63</v>
      </c>
      <c r="Z939">
        <v>24</v>
      </c>
      <c r="AA939">
        <v>97</v>
      </c>
      <c r="AB939">
        <v>98</v>
      </c>
      <c r="AC939" t="s">
        <v>59</v>
      </c>
      <c r="AD939" t="s">
        <v>75</v>
      </c>
      <c r="AE939" t="s">
        <v>64</v>
      </c>
      <c r="AF939" t="s">
        <v>62</v>
      </c>
      <c r="AG939" t="s">
        <v>61</v>
      </c>
      <c r="AH939" t="s">
        <v>61</v>
      </c>
      <c r="AI939" t="s">
        <v>61</v>
      </c>
      <c r="AJ939" t="s">
        <v>52</v>
      </c>
      <c r="AK939" t="s">
        <v>52</v>
      </c>
      <c r="AL939">
        <v>24</v>
      </c>
      <c r="AM939" t="s">
        <v>52</v>
      </c>
      <c r="AN939">
        <v>98</v>
      </c>
      <c r="AO939" t="s">
        <v>59</v>
      </c>
      <c r="AP939" t="s">
        <v>60</v>
      </c>
      <c r="AQ939" t="s">
        <v>52</v>
      </c>
      <c r="AR939" t="s">
        <v>52</v>
      </c>
      <c r="AS939" t="s">
        <v>61</v>
      </c>
      <c r="AT939" t="s">
        <v>61</v>
      </c>
      <c r="AU939" t="s">
        <v>52</v>
      </c>
      <c r="AV939">
        <v>0</v>
      </c>
      <c r="AW939" s="2" t="s">
        <v>70</v>
      </c>
      <c r="AX939" s="7">
        <v>60</v>
      </c>
    </row>
    <row r="940" spans="1:50" x14ac:dyDescent="0.15">
      <c r="A940">
        <v>19.2</v>
      </c>
      <c r="B940">
        <v>4.52602739726027</v>
      </c>
      <c r="C940" t="s">
        <v>50</v>
      </c>
      <c r="D940" t="s">
        <v>51</v>
      </c>
      <c r="E940" t="s">
        <v>66</v>
      </c>
      <c r="F940">
        <v>3</v>
      </c>
      <c r="G940" t="s">
        <v>73</v>
      </c>
      <c r="H940" t="s">
        <v>83</v>
      </c>
      <c r="I940" t="s">
        <v>61</v>
      </c>
      <c r="J940" t="s">
        <v>52</v>
      </c>
      <c r="K940" t="s">
        <v>51</v>
      </c>
      <c r="L940" t="s">
        <v>52</v>
      </c>
      <c r="M940" t="s">
        <v>51</v>
      </c>
      <c r="N940" t="s">
        <v>51</v>
      </c>
      <c r="O940" t="s">
        <v>51</v>
      </c>
      <c r="P940" t="s">
        <v>56</v>
      </c>
      <c r="Q940" t="s">
        <v>51</v>
      </c>
      <c r="R940" t="s">
        <v>56</v>
      </c>
      <c r="S940" t="s">
        <v>51</v>
      </c>
      <c r="T940" t="s">
        <v>51</v>
      </c>
      <c r="U940">
        <v>20</v>
      </c>
      <c r="V940">
        <v>1</v>
      </c>
      <c r="W940" t="s">
        <v>57</v>
      </c>
      <c r="X940">
        <v>36.299999999999997</v>
      </c>
      <c r="Y940" t="s">
        <v>63</v>
      </c>
      <c r="Z940">
        <v>24</v>
      </c>
      <c r="AA940">
        <v>97</v>
      </c>
      <c r="AB940">
        <v>98</v>
      </c>
      <c r="AC940" t="s">
        <v>59</v>
      </c>
      <c r="AD940" t="s">
        <v>75</v>
      </c>
      <c r="AE940" t="s">
        <v>64</v>
      </c>
      <c r="AF940" t="s">
        <v>62</v>
      </c>
      <c r="AG940" t="s">
        <v>61</v>
      </c>
      <c r="AH940" t="s">
        <v>61</v>
      </c>
      <c r="AI940" t="s">
        <v>61</v>
      </c>
      <c r="AJ940" t="s">
        <v>52</v>
      </c>
      <c r="AK940" t="s">
        <v>52</v>
      </c>
      <c r="AL940">
        <v>24</v>
      </c>
      <c r="AM940">
        <v>112</v>
      </c>
      <c r="AN940">
        <v>98</v>
      </c>
      <c r="AO940" t="s">
        <v>59</v>
      </c>
      <c r="AP940" t="s">
        <v>60</v>
      </c>
      <c r="AQ940" t="s">
        <v>52</v>
      </c>
      <c r="AR940" t="s">
        <v>52</v>
      </c>
      <c r="AS940" t="s">
        <v>61</v>
      </c>
      <c r="AT940" t="s">
        <v>61</v>
      </c>
      <c r="AU940" t="s">
        <v>61</v>
      </c>
      <c r="AV940">
        <v>1</v>
      </c>
      <c r="AW940" s="2" t="s">
        <v>70</v>
      </c>
      <c r="AX940" s="7">
        <v>120</v>
      </c>
    </row>
    <row r="941" spans="1:50" x14ac:dyDescent="0.15">
      <c r="A941">
        <v>19.100000000000001</v>
      </c>
      <c r="B941">
        <v>4.2657534246575297</v>
      </c>
      <c r="C941" t="s">
        <v>50</v>
      </c>
      <c r="D941" t="s">
        <v>51</v>
      </c>
      <c r="E941" t="s">
        <v>61</v>
      </c>
      <c r="F941">
        <v>3</v>
      </c>
      <c r="G941" t="s">
        <v>73</v>
      </c>
      <c r="H941" t="s">
        <v>78</v>
      </c>
      <c r="I941" t="s">
        <v>61</v>
      </c>
      <c r="J941" t="s">
        <v>51</v>
      </c>
      <c r="K941" t="s">
        <v>51</v>
      </c>
      <c r="L941" t="s">
        <v>56</v>
      </c>
      <c r="M941" t="s">
        <v>51</v>
      </c>
      <c r="N941" t="s">
        <v>51</v>
      </c>
      <c r="O941" t="s">
        <v>51</v>
      </c>
      <c r="P941" t="s">
        <v>56</v>
      </c>
      <c r="Q941" t="s">
        <v>51</v>
      </c>
      <c r="R941" t="s">
        <v>52</v>
      </c>
      <c r="S941" t="s">
        <v>51</v>
      </c>
      <c r="T941" t="s">
        <v>51</v>
      </c>
      <c r="U941">
        <v>12</v>
      </c>
      <c r="V941">
        <v>0</v>
      </c>
      <c r="W941" t="s">
        <v>57</v>
      </c>
      <c r="X941">
        <v>36.6</v>
      </c>
      <c r="Y941" t="s">
        <v>63</v>
      </c>
      <c r="Z941">
        <v>44</v>
      </c>
      <c r="AA941">
        <v>125</v>
      </c>
      <c r="AB941">
        <v>92</v>
      </c>
      <c r="AC941" t="s">
        <v>59</v>
      </c>
      <c r="AD941" t="s">
        <v>68</v>
      </c>
      <c r="AE941" t="s">
        <v>71</v>
      </c>
      <c r="AF941" t="s">
        <v>62</v>
      </c>
      <c r="AG941" t="s">
        <v>61</v>
      </c>
      <c r="AH941" t="s">
        <v>61</v>
      </c>
      <c r="AI941" t="s">
        <v>52</v>
      </c>
      <c r="AJ941" t="s">
        <v>52</v>
      </c>
      <c r="AK941" t="s">
        <v>52</v>
      </c>
      <c r="AL941">
        <v>28</v>
      </c>
      <c r="AM941" t="s">
        <v>52</v>
      </c>
      <c r="AN941">
        <v>96</v>
      </c>
      <c r="AO941" t="s">
        <v>59</v>
      </c>
      <c r="AP941" t="s">
        <v>60</v>
      </c>
      <c r="AQ941" t="s">
        <v>61</v>
      </c>
      <c r="AR941" t="s">
        <v>52</v>
      </c>
      <c r="AS941" t="s">
        <v>61</v>
      </c>
      <c r="AT941" t="s">
        <v>61</v>
      </c>
      <c r="AU941" t="s">
        <v>61</v>
      </c>
      <c r="AV941">
        <v>1</v>
      </c>
      <c r="AW941" s="2" t="s">
        <v>70</v>
      </c>
      <c r="AX941" s="7">
        <v>60</v>
      </c>
    </row>
    <row r="942" spans="1:50" x14ac:dyDescent="0.15">
      <c r="A942">
        <v>16.5</v>
      </c>
      <c r="B942">
        <v>5.2356164383561596</v>
      </c>
      <c r="C942" t="s">
        <v>50</v>
      </c>
      <c r="D942" t="s">
        <v>51</v>
      </c>
      <c r="E942" t="s">
        <v>61</v>
      </c>
      <c r="F942" t="s">
        <v>52</v>
      </c>
      <c r="G942" t="s">
        <v>67</v>
      </c>
      <c r="H942" t="s">
        <v>61</v>
      </c>
      <c r="I942" t="s">
        <v>61</v>
      </c>
      <c r="J942" t="s">
        <v>52</v>
      </c>
      <c r="K942" t="s">
        <v>52</v>
      </c>
      <c r="L942" t="s">
        <v>52</v>
      </c>
      <c r="M942" t="s">
        <v>51</v>
      </c>
      <c r="N942" t="s">
        <v>51</v>
      </c>
      <c r="O942" t="s">
        <v>51</v>
      </c>
      <c r="P942" t="s">
        <v>52</v>
      </c>
      <c r="Q942" t="s">
        <v>52</v>
      </c>
      <c r="R942" t="s">
        <v>52</v>
      </c>
      <c r="S942" t="s">
        <v>56</v>
      </c>
      <c r="T942" t="s">
        <v>56</v>
      </c>
      <c r="U942">
        <v>10</v>
      </c>
      <c r="V942">
        <v>2</v>
      </c>
      <c r="W942" t="s">
        <v>57</v>
      </c>
      <c r="X942" t="s">
        <v>52</v>
      </c>
      <c r="Y942" t="s">
        <v>52</v>
      </c>
      <c r="Z942">
        <v>20</v>
      </c>
      <c r="AA942">
        <v>124</v>
      </c>
      <c r="AB942">
        <v>92</v>
      </c>
      <c r="AC942" t="s">
        <v>59</v>
      </c>
      <c r="AD942" t="s">
        <v>68</v>
      </c>
      <c r="AE942" t="s">
        <v>64</v>
      </c>
      <c r="AF942" t="s">
        <v>62</v>
      </c>
      <c r="AG942" t="s">
        <v>52</v>
      </c>
      <c r="AH942" t="s">
        <v>52</v>
      </c>
      <c r="AI942" t="s">
        <v>61</v>
      </c>
      <c r="AJ942" t="s">
        <v>52</v>
      </c>
      <c r="AK942" t="s">
        <v>52</v>
      </c>
      <c r="AL942">
        <v>20</v>
      </c>
      <c r="AM942">
        <v>124</v>
      </c>
      <c r="AN942">
        <v>92</v>
      </c>
      <c r="AO942" t="s">
        <v>59</v>
      </c>
      <c r="AP942" t="s">
        <v>68</v>
      </c>
      <c r="AQ942" t="s">
        <v>52</v>
      </c>
      <c r="AR942" t="s">
        <v>76</v>
      </c>
      <c r="AS942" t="s">
        <v>71</v>
      </c>
      <c r="AT942" t="s">
        <v>71</v>
      </c>
      <c r="AU942" t="s">
        <v>64</v>
      </c>
      <c r="AV942">
        <v>0</v>
      </c>
      <c r="AW942" s="2" t="s">
        <v>65</v>
      </c>
      <c r="AX942" s="7">
        <v>60</v>
      </c>
    </row>
    <row r="943" spans="1:50" x14ac:dyDescent="0.15">
      <c r="A943">
        <v>16.5</v>
      </c>
      <c r="B943">
        <v>5.2356164383561596</v>
      </c>
      <c r="C943" t="s">
        <v>50</v>
      </c>
      <c r="D943" t="s">
        <v>51</v>
      </c>
      <c r="E943" t="s">
        <v>61</v>
      </c>
      <c r="F943" t="s">
        <v>52</v>
      </c>
      <c r="G943" t="s">
        <v>67</v>
      </c>
      <c r="H943" t="s">
        <v>61</v>
      </c>
      <c r="I943" t="s">
        <v>61</v>
      </c>
      <c r="J943" t="s">
        <v>52</v>
      </c>
      <c r="K943" t="s">
        <v>52</v>
      </c>
      <c r="L943" t="s">
        <v>52</v>
      </c>
      <c r="M943" t="s">
        <v>51</v>
      </c>
      <c r="N943" t="s">
        <v>51</v>
      </c>
      <c r="O943" t="s">
        <v>51</v>
      </c>
      <c r="P943" t="s">
        <v>52</v>
      </c>
      <c r="Q943" t="s">
        <v>52</v>
      </c>
      <c r="R943" t="s">
        <v>52</v>
      </c>
      <c r="S943" t="s">
        <v>56</v>
      </c>
      <c r="T943" t="s">
        <v>56</v>
      </c>
      <c r="U943">
        <v>10</v>
      </c>
      <c r="V943">
        <v>2</v>
      </c>
      <c r="W943" t="s">
        <v>57</v>
      </c>
      <c r="X943" t="s">
        <v>52</v>
      </c>
      <c r="Y943" t="s">
        <v>52</v>
      </c>
      <c r="Z943">
        <v>20</v>
      </c>
      <c r="AA943">
        <v>124</v>
      </c>
      <c r="AB943">
        <v>92</v>
      </c>
      <c r="AC943" t="s">
        <v>59</v>
      </c>
      <c r="AD943" t="s">
        <v>68</v>
      </c>
      <c r="AE943" t="s">
        <v>64</v>
      </c>
      <c r="AF943" t="s">
        <v>62</v>
      </c>
      <c r="AG943" t="s">
        <v>52</v>
      </c>
      <c r="AH943" t="s">
        <v>52</v>
      </c>
      <c r="AI943" t="s">
        <v>61</v>
      </c>
      <c r="AJ943" t="s">
        <v>52</v>
      </c>
      <c r="AK943" t="s">
        <v>52</v>
      </c>
      <c r="AL943">
        <v>40</v>
      </c>
      <c r="AM943">
        <v>150</v>
      </c>
      <c r="AN943">
        <v>92</v>
      </c>
      <c r="AO943" t="s">
        <v>59</v>
      </c>
      <c r="AP943" t="s">
        <v>60</v>
      </c>
      <c r="AQ943" t="s">
        <v>52</v>
      </c>
      <c r="AR943" t="s">
        <v>76</v>
      </c>
      <c r="AS943" t="s">
        <v>61</v>
      </c>
      <c r="AT943" t="s">
        <v>61</v>
      </c>
      <c r="AU943" t="s">
        <v>71</v>
      </c>
      <c r="AV943">
        <v>5</v>
      </c>
      <c r="AW943" s="2" t="s">
        <v>65</v>
      </c>
      <c r="AX943" s="7">
        <v>240</v>
      </c>
    </row>
    <row r="944" spans="1:50" x14ac:dyDescent="0.15">
      <c r="A944">
        <v>19.100000000000001</v>
      </c>
      <c r="B944">
        <v>5.8931506849315101</v>
      </c>
      <c r="C944" t="s">
        <v>50</v>
      </c>
      <c r="D944" t="s">
        <v>51</v>
      </c>
      <c r="E944" t="s">
        <v>52</v>
      </c>
      <c r="F944">
        <v>3</v>
      </c>
      <c r="G944" t="s">
        <v>73</v>
      </c>
      <c r="H944" t="s">
        <v>78</v>
      </c>
      <c r="I944" t="s">
        <v>61</v>
      </c>
      <c r="J944" t="s">
        <v>52</v>
      </c>
      <c r="K944" t="s">
        <v>52</v>
      </c>
      <c r="L944" t="s">
        <v>52</v>
      </c>
      <c r="M944" t="s">
        <v>51</v>
      </c>
      <c r="N944" t="s">
        <v>51</v>
      </c>
      <c r="O944" t="s">
        <v>56</v>
      </c>
      <c r="P944" t="s">
        <v>56</v>
      </c>
      <c r="Q944" t="s">
        <v>56</v>
      </c>
      <c r="R944" t="s">
        <v>52</v>
      </c>
      <c r="S944" t="s">
        <v>56</v>
      </c>
      <c r="T944" t="s">
        <v>51</v>
      </c>
      <c r="U944">
        <v>24</v>
      </c>
      <c r="V944">
        <v>2</v>
      </c>
      <c r="W944" t="s">
        <v>57</v>
      </c>
      <c r="X944">
        <v>36.4</v>
      </c>
      <c r="Y944" t="s">
        <v>63</v>
      </c>
      <c r="Z944">
        <v>32</v>
      </c>
      <c r="AA944">
        <v>132</v>
      </c>
      <c r="AB944">
        <v>96</v>
      </c>
      <c r="AC944" t="s">
        <v>59</v>
      </c>
      <c r="AD944" t="s">
        <v>52</v>
      </c>
      <c r="AE944" t="s">
        <v>52</v>
      </c>
      <c r="AF944" t="s">
        <v>76</v>
      </c>
      <c r="AG944" t="s">
        <v>52</v>
      </c>
      <c r="AH944" t="s">
        <v>52</v>
      </c>
      <c r="AI944" t="s">
        <v>64</v>
      </c>
      <c r="AJ944" t="s">
        <v>52</v>
      </c>
      <c r="AK944" t="s">
        <v>52</v>
      </c>
      <c r="AL944" t="s">
        <v>52</v>
      </c>
      <c r="AM944" t="s">
        <v>52</v>
      </c>
      <c r="AN944" t="s">
        <v>52</v>
      </c>
      <c r="AO944" t="s">
        <v>52</v>
      </c>
      <c r="AP944" t="s">
        <v>60</v>
      </c>
      <c r="AQ944" t="s">
        <v>52</v>
      </c>
      <c r="AR944" t="s">
        <v>62</v>
      </c>
      <c r="AS944" t="s">
        <v>52</v>
      </c>
      <c r="AT944" t="s">
        <v>52</v>
      </c>
      <c r="AU944" t="s">
        <v>61</v>
      </c>
      <c r="AV944">
        <v>1</v>
      </c>
      <c r="AW944" s="2" t="s">
        <v>65</v>
      </c>
      <c r="AX944" s="7">
        <v>60</v>
      </c>
    </row>
    <row r="945" spans="1:50" x14ac:dyDescent="0.15">
      <c r="A945">
        <v>18.2</v>
      </c>
      <c r="B945">
        <v>5</v>
      </c>
      <c r="C945" t="s">
        <v>50</v>
      </c>
      <c r="D945" t="s">
        <v>51</v>
      </c>
      <c r="E945" t="s">
        <v>61</v>
      </c>
      <c r="F945">
        <v>3</v>
      </c>
      <c r="G945" t="s">
        <v>73</v>
      </c>
      <c r="H945" t="s">
        <v>78</v>
      </c>
      <c r="I945" t="s">
        <v>61</v>
      </c>
      <c r="J945" t="s">
        <v>52</v>
      </c>
      <c r="K945" t="s">
        <v>52</v>
      </c>
      <c r="L945" t="s">
        <v>52</v>
      </c>
      <c r="M945" t="s">
        <v>51</v>
      </c>
      <c r="N945" t="s">
        <v>51</v>
      </c>
      <c r="O945" t="s">
        <v>56</v>
      </c>
      <c r="P945" t="s">
        <v>56</v>
      </c>
      <c r="Q945" t="s">
        <v>56</v>
      </c>
      <c r="R945" t="s">
        <v>52</v>
      </c>
      <c r="S945" t="s">
        <v>56</v>
      </c>
      <c r="T945" t="s">
        <v>51</v>
      </c>
      <c r="U945">
        <v>8</v>
      </c>
      <c r="V945">
        <v>8</v>
      </c>
      <c r="W945" t="s">
        <v>57</v>
      </c>
      <c r="X945">
        <v>37.5</v>
      </c>
      <c r="Y945" t="s">
        <v>63</v>
      </c>
      <c r="Z945">
        <v>22</v>
      </c>
      <c r="AA945">
        <v>144</v>
      </c>
      <c r="AB945">
        <v>95</v>
      </c>
      <c r="AC945" t="s">
        <v>59</v>
      </c>
      <c r="AD945" t="s">
        <v>68</v>
      </c>
      <c r="AE945" t="s">
        <v>64</v>
      </c>
      <c r="AF945" t="s">
        <v>62</v>
      </c>
      <c r="AG945" t="s">
        <v>52</v>
      </c>
      <c r="AH945" t="s">
        <v>52</v>
      </c>
      <c r="AI945" t="s">
        <v>64</v>
      </c>
      <c r="AJ945" t="s">
        <v>52</v>
      </c>
      <c r="AK945" t="s">
        <v>52</v>
      </c>
      <c r="AL945">
        <v>30</v>
      </c>
      <c r="AM945">
        <v>124</v>
      </c>
      <c r="AN945" t="s">
        <v>52</v>
      </c>
      <c r="AO945" t="s">
        <v>52</v>
      </c>
      <c r="AP945" t="s">
        <v>75</v>
      </c>
      <c r="AQ945" t="s">
        <v>52</v>
      </c>
      <c r="AR945" t="s">
        <v>62</v>
      </c>
      <c r="AS945" t="s">
        <v>64</v>
      </c>
      <c r="AT945" t="s">
        <v>61</v>
      </c>
      <c r="AU945" t="s">
        <v>61</v>
      </c>
      <c r="AV945">
        <v>1</v>
      </c>
      <c r="AW945" s="2" t="s">
        <v>65</v>
      </c>
      <c r="AX945" s="7">
        <v>120</v>
      </c>
    </row>
    <row r="946" spans="1:50" x14ac:dyDescent="0.15">
      <c r="A946">
        <v>17.100000000000001</v>
      </c>
      <c r="B946">
        <v>4.4876712328767097</v>
      </c>
      <c r="C946" t="s">
        <v>50</v>
      </c>
      <c r="D946" t="s">
        <v>51</v>
      </c>
      <c r="E946" t="s">
        <v>61</v>
      </c>
      <c r="F946">
        <v>3</v>
      </c>
      <c r="G946" t="s">
        <v>73</v>
      </c>
      <c r="H946" t="s">
        <v>54</v>
      </c>
      <c r="I946" t="s">
        <v>61</v>
      </c>
      <c r="J946" t="s">
        <v>52</v>
      </c>
      <c r="K946" t="s">
        <v>52</v>
      </c>
      <c r="L946" t="s">
        <v>52</v>
      </c>
      <c r="M946" t="s">
        <v>51</v>
      </c>
      <c r="N946" t="s">
        <v>51</v>
      </c>
      <c r="O946" t="s">
        <v>56</v>
      </c>
      <c r="P946" t="s">
        <v>56</v>
      </c>
      <c r="Q946" t="s">
        <v>56</v>
      </c>
      <c r="R946" t="s">
        <v>52</v>
      </c>
      <c r="S946" t="s">
        <v>56</v>
      </c>
      <c r="T946" t="s">
        <v>52</v>
      </c>
      <c r="U946">
        <v>8</v>
      </c>
      <c r="V946">
        <v>2</v>
      </c>
      <c r="W946" t="s">
        <v>57</v>
      </c>
      <c r="X946">
        <v>37.6</v>
      </c>
      <c r="Y946" t="s">
        <v>63</v>
      </c>
      <c r="Z946">
        <v>34</v>
      </c>
      <c r="AA946">
        <v>142</v>
      </c>
      <c r="AB946">
        <v>95</v>
      </c>
      <c r="AC946" t="s">
        <v>59</v>
      </c>
      <c r="AD946" t="s">
        <v>68</v>
      </c>
      <c r="AE946" t="s">
        <v>64</v>
      </c>
      <c r="AF946" t="s">
        <v>62</v>
      </c>
      <c r="AG946" t="s">
        <v>52</v>
      </c>
      <c r="AH946" t="s">
        <v>52</v>
      </c>
      <c r="AI946" t="s">
        <v>52</v>
      </c>
      <c r="AJ946" t="s">
        <v>52</v>
      </c>
      <c r="AK946" t="s">
        <v>52</v>
      </c>
      <c r="AL946">
        <v>28</v>
      </c>
      <c r="AM946">
        <v>144</v>
      </c>
      <c r="AN946">
        <v>97</v>
      </c>
      <c r="AO946" t="s">
        <v>59</v>
      </c>
      <c r="AP946" t="s">
        <v>68</v>
      </c>
      <c r="AQ946" t="s">
        <v>52</v>
      </c>
      <c r="AR946" t="s">
        <v>76</v>
      </c>
      <c r="AS946" t="s">
        <v>64</v>
      </c>
      <c r="AT946" t="s">
        <v>64</v>
      </c>
      <c r="AU946" t="s">
        <v>61</v>
      </c>
      <c r="AV946">
        <v>0</v>
      </c>
      <c r="AW946" s="2" t="s">
        <v>70</v>
      </c>
      <c r="AX946" s="7">
        <v>60</v>
      </c>
    </row>
    <row r="947" spans="1:50" x14ac:dyDescent="0.15">
      <c r="A947">
        <v>17.100000000000001</v>
      </c>
      <c r="B947">
        <v>4.4876712328767097</v>
      </c>
      <c r="C947" t="s">
        <v>50</v>
      </c>
      <c r="D947" t="s">
        <v>51</v>
      </c>
      <c r="E947" t="s">
        <v>61</v>
      </c>
      <c r="F947">
        <v>3</v>
      </c>
      <c r="G947" t="s">
        <v>73</v>
      </c>
      <c r="H947" t="s">
        <v>54</v>
      </c>
      <c r="I947" t="s">
        <v>61</v>
      </c>
      <c r="J947" t="s">
        <v>52</v>
      </c>
      <c r="K947" t="s">
        <v>52</v>
      </c>
      <c r="L947" t="s">
        <v>52</v>
      </c>
      <c r="M947" t="s">
        <v>51</v>
      </c>
      <c r="N947" t="s">
        <v>51</v>
      </c>
      <c r="O947" t="s">
        <v>56</v>
      </c>
      <c r="P947" t="s">
        <v>56</v>
      </c>
      <c r="Q947" t="s">
        <v>56</v>
      </c>
      <c r="R947" t="s">
        <v>52</v>
      </c>
      <c r="S947" t="s">
        <v>56</v>
      </c>
      <c r="T947" t="s">
        <v>52</v>
      </c>
      <c r="U947">
        <v>8</v>
      </c>
      <c r="V947">
        <v>2</v>
      </c>
      <c r="W947" t="s">
        <v>57</v>
      </c>
      <c r="X947">
        <v>37.6</v>
      </c>
      <c r="Y947" t="s">
        <v>63</v>
      </c>
      <c r="Z947">
        <v>34</v>
      </c>
      <c r="AA947">
        <v>142</v>
      </c>
      <c r="AB947">
        <v>95</v>
      </c>
      <c r="AC947" t="s">
        <v>59</v>
      </c>
      <c r="AD947" t="s">
        <v>68</v>
      </c>
      <c r="AE947" t="s">
        <v>64</v>
      </c>
      <c r="AF947" t="s">
        <v>62</v>
      </c>
      <c r="AG947" t="s">
        <v>52</v>
      </c>
      <c r="AH947" t="s">
        <v>52</v>
      </c>
      <c r="AI947" t="s">
        <v>52</v>
      </c>
      <c r="AJ947" t="s">
        <v>52</v>
      </c>
      <c r="AK947" t="s">
        <v>52</v>
      </c>
      <c r="AL947">
        <v>28</v>
      </c>
      <c r="AM947">
        <v>141</v>
      </c>
      <c r="AN947">
        <v>97</v>
      </c>
      <c r="AO947" t="s">
        <v>59</v>
      </c>
      <c r="AP947" t="s">
        <v>60</v>
      </c>
      <c r="AQ947" t="s">
        <v>52</v>
      </c>
      <c r="AR947" t="s">
        <v>62</v>
      </c>
      <c r="AS947" t="s">
        <v>61</v>
      </c>
      <c r="AT947" t="s">
        <v>61</v>
      </c>
      <c r="AU947" t="s">
        <v>61</v>
      </c>
      <c r="AV947">
        <v>3</v>
      </c>
      <c r="AW947" s="2" t="s">
        <v>70</v>
      </c>
      <c r="AX947" s="7">
        <v>240</v>
      </c>
    </row>
    <row r="948" spans="1:50" x14ac:dyDescent="0.15">
      <c r="A948">
        <v>24.5</v>
      </c>
      <c r="B948">
        <v>6.4931506849315097</v>
      </c>
      <c r="C948" t="s">
        <v>50</v>
      </c>
      <c r="D948" t="s">
        <v>56</v>
      </c>
      <c r="E948" t="s">
        <v>52</v>
      </c>
      <c r="F948">
        <v>0.5</v>
      </c>
      <c r="G948" t="s">
        <v>73</v>
      </c>
      <c r="H948" t="s">
        <v>54</v>
      </c>
      <c r="I948" t="s">
        <v>55</v>
      </c>
      <c r="J948" t="s">
        <v>52</v>
      </c>
      <c r="K948" t="s">
        <v>52</v>
      </c>
      <c r="L948" t="s">
        <v>52</v>
      </c>
      <c r="M948" t="s">
        <v>56</v>
      </c>
      <c r="N948" t="s">
        <v>56</v>
      </c>
      <c r="O948" t="s">
        <v>51</v>
      </c>
      <c r="P948" t="s">
        <v>56</v>
      </c>
      <c r="Q948" t="s">
        <v>56</v>
      </c>
      <c r="R948" t="s">
        <v>52</v>
      </c>
      <c r="S948" t="s">
        <v>56</v>
      </c>
      <c r="T948" t="s">
        <v>51</v>
      </c>
      <c r="U948">
        <v>12</v>
      </c>
      <c r="V948">
        <v>3</v>
      </c>
      <c r="W948" t="s">
        <v>57</v>
      </c>
      <c r="X948">
        <v>35.200000000000003</v>
      </c>
      <c r="Y948" t="s">
        <v>58</v>
      </c>
      <c r="Z948">
        <v>24</v>
      </c>
      <c r="AA948">
        <v>112</v>
      </c>
      <c r="AB948">
        <v>93</v>
      </c>
      <c r="AC948" t="s">
        <v>59</v>
      </c>
      <c r="AD948" t="s">
        <v>75</v>
      </c>
      <c r="AE948" t="s">
        <v>61</v>
      </c>
      <c r="AF948" t="s">
        <v>62</v>
      </c>
      <c r="AG948" t="s">
        <v>64</v>
      </c>
      <c r="AH948" t="s">
        <v>61</v>
      </c>
      <c r="AI948" t="s">
        <v>61</v>
      </c>
      <c r="AJ948" t="s">
        <v>52</v>
      </c>
      <c r="AK948" t="s">
        <v>52</v>
      </c>
      <c r="AL948" t="s">
        <v>52</v>
      </c>
      <c r="AM948" t="s">
        <v>52</v>
      </c>
      <c r="AN948">
        <v>93</v>
      </c>
      <c r="AO948" t="s">
        <v>59</v>
      </c>
      <c r="AP948" t="s">
        <v>60</v>
      </c>
      <c r="AQ948" t="s">
        <v>52</v>
      </c>
      <c r="AR948" t="s">
        <v>62</v>
      </c>
      <c r="AS948" t="s">
        <v>52</v>
      </c>
      <c r="AT948" t="s">
        <v>52</v>
      </c>
      <c r="AU948" t="s">
        <v>64</v>
      </c>
      <c r="AV948">
        <v>0</v>
      </c>
      <c r="AW948" s="2" t="s">
        <v>65</v>
      </c>
      <c r="AX948" s="7">
        <v>60</v>
      </c>
    </row>
    <row r="949" spans="1:50" x14ac:dyDescent="0.15">
      <c r="A949">
        <v>24.5</v>
      </c>
      <c r="B949">
        <v>6.4931506849315097</v>
      </c>
      <c r="C949" t="s">
        <v>50</v>
      </c>
      <c r="D949" t="s">
        <v>56</v>
      </c>
      <c r="E949" t="s">
        <v>52</v>
      </c>
      <c r="F949">
        <v>0.5</v>
      </c>
      <c r="G949" t="s">
        <v>73</v>
      </c>
      <c r="H949" t="s">
        <v>54</v>
      </c>
      <c r="I949" t="s">
        <v>55</v>
      </c>
      <c r="J949" t="s">
        <v>52</v>
      </c>
      <c r="K949" t="s">
        <v>52</v>
      </c>
      <c r="L949" t="s">
        <v>52</v>
      </c>
      <c r="M949" t="s">
        <v>56</v>
      </c>
      <c r="N949" t="s">
        <v>56</v>
      </c>
      <c r="O949" t="s">
        <v>51</v>
      </c>
      <c r="P949" t="s">
        <v>56</v>
      </c>
      <c r="Q949" t="s">
        <v>56</v>
      </c>
      <c r="R949" t="s">
        <v>52</v>
      </c>
      <c r="S949" t="s">
        <v>56</v>
      </c>
      <c r="T949" t="s">
        <v>51</v>
      </c>
      <c r="U949">
        <v>12</v>
      </c>
      <c r="V949">
        <v>3</v>
      </c>
      <c r="W949" t="s">
        <v>57</v>
      </c>
      <c r="X949">
        <v>35.200000000000003</v>
      </c>
      <c r="Y949" t="s">
        <v>58</v>
      </c>
      <c r="Z949">
        <v>24</v>
      </c>
      <c r="AA949">
        <v>112</v>
      </c>
      <c r="AB949">
        <v>93</v>
      </c>
      <c r="AC949" t="s">
        <v>59</v>
      </c>
      <c r="AD949" t="s">
        <v>75</v>
      </c>
      <c r="AE949" t="s">
        <v>61</v>
      </c>
      <c r="AF949" t="s">
        <v>62</v>
      </c>
      <c r="AG949" t="s">
        <v>64</v>
      </c>
      <c r="AH949" t="s">
        <v>61</v>
      </c>
      <c r="AI949" t="s">
        <v>61</v>
      </c>
      <c r="AJ949" t="s">
        <v>52</v>
      </c>
      <c r="AK949" t="s">
        <v>52</v>
      </c>
      <c r="AL949">
        <v>20</v>
      </c>
      <c r="AM949">
        <v>95</v>
      </c>
      <c r="AN949">
        <v>96</v>
      </c>
      <c r="AO949" t="s">
        <v>59</v>
      </c>
      <c r="AP949" t="s">
        <v>75</v>
      </c>
      <c r="AQ949" t="s">
        <v>52</v>
      </c>
      <c r="AR949" t="s">
        <v>62</v>
      </c>
      <c r="AS949" t="s">
        <v>64</v>
      </c>
      <c r="AT949" t="s">
        <v>61</v>
      </c>
      <c r="AU949" t="s">
        <v>61</v>
      </c>
      <c r="AV949">
        <v>1</v>
      </c>
      <c r="AW949" s="2" t="s">
        <v>65</v>
      </c>
      <c r="AX949" s="7">
        <v>120</v>
      </c>
    </row>
    <row r="950" spans="1:50" x14ac:dyDescent="0.15">
      <c r="A950">
        <v>24.5</v>
      </c>
      <c r="B950">
        <v>6.4931506849315097</v>
      </c>
      <c r="C950" t="s">
        <v>50</v>
      </c>
      <c r="D950" t="s">
        <v>56</v>
      </c>
      <c r="E950" t="s">
        <v>52</v>
      </c>
      <c r="F950">
        <v>0.5</v>
      </c>
      <c r="G950" t="s">
        <v>73</v>
      </c>
      <c r="H950" t="s">
        <v>54</v>
      </c>
      <c r="I950" t="s">
        <v>55</v>
      </c>
      <c r="J950" t="s">
        <v>52</v>
      </c>
      <c r="K950" t="s">
        <v>52</v>
      </c>
      <c r="L950" t="s">
        <v>52</v>
      </c>
      <c r="M950" t="s">
        <v>56</v>
      </c>
      <c r="N950" t="s">
        <v>56</v>
      </c>
      <c r="O950" t="s">
        <v>51</v>
      </c>
      <c r="P950" t="s">
        <v>56</v>
      </c>
      <c r="Q950" t="s">
        <v>56</v>
      </c>
      <c r="R950" t="s">
        <v>52</v>
      </c>
      <c r="S950" t="s">
        <v>56</v>
      </c>
      <c r="T950" t="s">
        <v>51</v>
      </c>
      <c r="U950">
        <v>12</v>
      </c>
      <c r="V950">
        <v>3</v>
      </c>
      <c r="W950" t="s">
        <v>57</v>
      </c>
      <c r="X950">
        <v>35.200000000000003</v>
      </c>
      <c r="Y950" t="s">
        <v>58</v>
      </c>
      <c r="Z950">
        <v>24</v>
      </c>
      <c r="AA950">
        <v>112</v>
      </c>
      <c r="AB950">
        <v>93</v>
      </c>
      <c r="AC950" t="s">
        <v>59</v>
      </c>
      <c r="AD950" t="s">
        <v>75</v>
      </c>
      <c r="AE950" t="s">
        <v>61</v>
      </c>
      <c r="AF950" t="s">
        <v>62</v>
      </c>
      <c r="AG950" t="s">
        <v>64</v>
      </c>
      <c r="AH950" t="s">
        <v>61</v>
      </c>
      <c r="AI950" t="s">
        <v>61</v>
      </c>
      <c r="AJ950" t="s">
        <v>52</v>
      </c>
      <c r="AK950" t="s">
        <v>52</v>
      </c>
      <c r="AL950">
        <v>16</v>
      </c>
      <c r="AM950">
        <v>110</v>
      </c>
      <c r="AN950">
        <v>96</v>
      </c>
      <c r="AO950" t="s">
        <v>59</v>
      </c>
      <c r="AP950" t="s">
        <v>60</v>
      </c>
      <c r="AQ950" t="s">
        <v>52</v>
      </c>
      <c r="AR950" t="s">
        <v>62</v>
      </c>
      <c r="AS950" t="s">
        <v>61</v>
      </c>
      <c r="AT950" t="s">
        <v>61</v>
      </c>
      <c r="AU950" t="s">
        <v>61</v>
      </c>
      <c r="AV950">
        <v>6</v>
      </c>
      <c r="AW950" s="2" t="s">
        <v>65</v>
      </c>
      <c r="AX950" s="7">
        <v>480</v>
      </c>
    </row>
    <row r="951" spans="1:50" x14ac:dyDescent="0.15">
      <c r="A951">
        <v>19.899999999999999</v>
      </c>
      <c r="B951">
        <v>4.89041095890411</v>
      </c>
      <c r="C951" t="s">
        <v>50</v>
      </c>
      <c r="D951" t="s">
        <v>56</v>
      </c>
      <c r="E951" t="s">
        <v>61</v>
      </c>
      <c r="F951">
        <v>0.5</v>
      </c>
      <c r="G951" t="s">
        <v>73</v>
      </c>
      <c r="H951" t="s">
        <v>54</v>
      </c>
      <c r="I951" t="s">
        <v>61</v>
      </c>
      <c r="J951" t="s">
        <v>52</v>
      </c>
      <c r="K951" t="s">
        <v>52</v>
      </c>
      <c r="L951" t="s">
        <v>52</v>
      </c>
      <c r="M951" t="s">
        <v>56</v>
      </c>
      <c r="N951" t="s">
        <v>56</v>
      </c>
      <c r="O951" t="s">
        <v>51</v>
      </c>
      <c r="P951" t="s">
        <v>56</v>
      </c>
      <c r="Q951" t="s">
        <v>56</v>
      </c>
      <c r="R951" t="s">
        <v>52</v>
      </c>
      <c r="S951" t="s">
        <v>56</v>
      </c>
      <c r="T951" t="s">
        <v>56</v>
      </c>
      <c r="U951">
        <v>18</v>
      </c>
      <c r="V951">
        <v>6</v>
      </c>
      <c r="W951" t="s">
        <v>57</v>
      </c>
      <c r="X951">
        <v>36.4</v>
      </c>
      <c r="Y951" t="s">
        <v>58</v>
      </c>
      <c r="Z951">
        <v>32</v>
      </c>
      <c r="AA951">
        <v>104</v>
      </c>
      <c r="AB951">
        <v>97</v>
      </c>
      <c r="AC951" t="s">
        <v>59</v>
      </c>
      <c r="AD951" t="s">
        <v>68</v>
      </c>
      <c r="AE951" t="s">
        <v>64</v>
      </c>
      <c r="AF951" t="s">
        <v>62</v>
      </c>
      <c r="AG951" t="s">
        <v>52</v>
      </c>
      <c r="AH951" t="s">
        <v>52</v>
      </c>
      <c r="AI951" t="s">
        <v>64</v>
      </c>
      <c r="AJ951" t="s">
        <v>52</v>
      </c>
      <c r="AK951" t="s">
        <v>52</v>
      </c>
      <c r="AL951" t="s">
        <v>52</v>
      </c>
      <c r="AM951" t="s">
        <v>52</v>
      </c>
      <c r="AN951" t="s">
        <v>52</v>
      </c>
      <c r="AO951" t="s">
        <v>52</v>
      </c>
      <c r="AP951" t="s">
        <v>60</v>
      </c>
      <c r="AQ951" t="s">
        <v>52</v>
      </c>
      <c r="AR951" t="s">
        <v>62</v>
      </c>
      <c r="AS951" t="s">
        <v>61</v>
      </c>
      <c r="AT951" t="s">
        <v>61</v>
      </c>
      <c r="AU951" t="s">
        <v>61</v>
      </c>
      <c r="AV951">
        <v>1</v>
      </c>
      <c r="AW951" s="2" t="s">
        <v>65</v>
      </c>
      <c r="AX951" s="7">
        <v>60</v>
      </c>
    </row>
    <row r="952" spans="1:50" x14ac:dyDescent="0.15">
      <c r="A952">
        <v>19.899999999999999</v>
      </c>
      <c r="B952">
        <v>4.89041095890411</v>
      </c>
      <c r="C952" t="s">
        <v>50</v>
      </c>
      <c r="D952" t="s">
        <v>56</v>
      </c>
      <c r="E952" t="s">
        <v>61</v>
      </c>
      <c r="F952">
        <v>0.5</v>
      </c>
      <c r="G952" t="s">
        <v>73</v>
      </c>
      <c r="H952" t="s">
        <v>54</v>
      </c>
      <c r="I952" t="s">
        <v>61</v>
      </c>
      <c r="J952" t="s">
        <v>52</v>
      </c>
      <c r="K952" t="s">
        <v>52</v>
      </c>
      <c r="L952" t="s">
        <v>52</v>
      </c>
      <c r="M952" t="s">
        <v>56</v>
      </c>
      <c r="N952" t="s">
        <v>56</v>
      </c>
      <c r="O952" t="s">
        <v>51</v>
      </c>
      <c r="P952" t="s">
        <v>56</v>
      </c>
      <c r="Q952" t="s">
        <v>56</v>
      </c>
      <c r="R952" t="s">
        <v>52</v>
      </c>
      <c r="S952" t="s">
        <v>56</v>
      </c>
      <c r="T952" t="s">
        <v>56</v>
      </c>
      <c r="U952">
        <v>18</v>
      </c>
      <c r="V952">
        <v>6</v>
      </c>
      <c r="W952" t="s">
        <v>57</v>
      </c>
      <c r="X952">
        <v>36.4</v>
      </c>
      <c r="Y952" t="s">
        <v>58</v>
      </c>
      <c r="Z952">
        <v>32</v>
      </c>
      <c r="AA952">
        <v>104</v>
      </c>
      <c r="AB952">
        <v>97</v>
      </c>
      <c r="AC952" t="s">
        <v>59</v>
      </c>
      <c r="AD952" t="s">
        <v>68</v>
      </c>
      <c r="AE952" t="s">
        <v>64</v>
      </c>
      <c r="AF952" t="s">
        <v>62</v>
      </c>
      <c r="AG952" t="s">
        <v>52</v>
      </c>
      <c r="AH952" t="s">
        <v>52</v>
      </c>
      <c r="AI952" t="s">
        <v>64</v>
      </c>
      <c r="AJ952" t="s">
        <v>52</v>
      </c>
      <c r="AK952" t="s">
        <v>52</v>
      </c>
      <c r="AL952">
        <v>25</v>
      </c>
      <c r="AM952">
        <v>107</v>
      </c>
      <c r="AN952">
        <v>97</v>
      </c>
      <c r="AO952" t="s">
        <v>59</v>
      </c>
      <c r="AP952" t="s">
        <v>52</v>
      </c>
      <c r="AQ952" t="s">
        <v>52</v>
      </c>
      <c r="AR952" t="s">
        <v>52</v>
      </c>
      <c r="AS952" t="s">
        <v>52</v>
      </c>
      <c r="AT952" t="s">
        <v>52</v>
      </c>
      <c r="AU952" t="s">
        <v>52</v>
      </c>
      <c r="AV952">
        <v>1</v>
      </c>
      <c r="AW952" s="2" t="s">
        <v>65</v>
      </c>
      <c r="AX952" s="7">
        <v>120</v>
      </c>
    </row>
    <row r="953" spans="1:50" x14ac:dyDescent="0.15">
      <c r="A953">
        <v>16.899999999999999</v>
      </c>
      <c r="B953">
        <v>4.0465753424657498</v>
      </c>
      <c r="C953" t="s">
        <v>50</v>
      </c>
      <c r="D953" t="s">
        <v>56</v>
      </c>
      <c r="E953" t="s">
        <v>82</v>
      </c>
      <c r="F953">
        <v>0.5</v>
      </c>
      <c r="G953" t="s">
        <v>73</v>
      </c>
      <c r="H953" t="s">
        <v>74</v>
      </c>
      <c r="I953" t="s">
        <v>61</v>
      </c>
      <c r="J953" t="s">
        <v>52</v>
      </c>
      <c r="K953" t="s">
        <v>52</v>
      </c>
      <c r="L953" t="s">
        <v>52</v>
      </c>
      <c r="M953" t="s">
        <v>56</v>
      </c>
      <c r="N953" t="s">
        <v>56</v>
      </c>
      <c r="O953" t="s">
        <v>51</v>
      </c>
      <c r="P953" t="s">
        <v>56</v>
      </c>
      <c r="Q953" t="s">
        <v>56</v>
      </c>
      <c r="R953" t="s">
        <v>52</v>
      </c>
      <c r="S953" t="s">
        <v>56</v>
      </c>
      <c r="T953" t="s">
        <v>51</v>
      </c>
      <c r="U953">
        <v>48</v>
      </c>
      <c r="V953">
        <v>1</v>
      </c>
      <c r="W953" t="s">
        <v>57</v>
      </c>
      <c r="X953" t="s">
        <v>52</v>
      </c>
      <c r="Y953" t="s">
        <v>52</v>
      </c>
      <c r="Z953">
        <v>32</v>
      </c>
      <c r="AA953">
        <v>120</v>
      </c>
      <c r="AB953">
        <v>96</v>
      </c>
      <c r="AC953" t="s">
        <v>59</v>
      </c>
      <c r="AD953" t="s">
        <v>68</v>
      </c>
      <c r="AE953" t="s">
        <v>64</v>
      </c>
      <c r="AF953" t="s">
        <v>62</v>
      </c>
      <c r="AG953" t="s">
        <v>52</v>
      </c>
      <c r="AH953" t="s">
        <v>52</v>
      </c>
      <c r="AI953" t="s">
        <v>52</v>
      </c>
      <c r="AJ953" t="s">
        <v>52</v>
      </c>
      <c r="AK953" t="s">
        <v>52</v>
      </c>
      <c r="AL953" t="s">
        <v>52</v>
      </c>
      <c r="AM953" t="s">
        <v>52</v>
      </c>
      <c r="AN953" t="s">
        <v>52</v>
      </c>
      <c r="AO953" t="s">
        <v>52</v>
      </c>
      <c r="AP953" t="s">
        <v>52</v>
      </c>
      <c r="AQ953" t="s">
        <v>64</v>
      </c>
      <c r="AR953" t="s">
        <v>52</v>
      </c>
      <c r="AS953" t="s">
        <v>61</v>
      </c>
      <c r="AT953" t="s">
        <v>52</v>
      </c>
      <c r="AU953" t="s">
        <v>52</v>
      </c>
      <c r="AV953">
        <v>1</v>
      </c>
      <c r="AW953" s="2" t="s">
        <v>65</v>
      </c>
      <c r="AX953" s="7">
        <v>60</v>
      </c>
    </row>
    <row r="954" spans="1:50" x14ac:dyDescent="0.15">
      <c r="A954">
        <v>16.899999999999999</v>
      </c>
      <c r="B954">
        <v>4.0465753424657498</v>
      </c>
      <c r="C954" t="s">
        <v>50</v>
      </c>
      <c r="D954" t="s">
        <v>56</v>
      </c>
      <c r="E954" t="s">
        <v>82</v>
      </c>
      <c r="F954">
        <v>0.5</v>
      </c>
      <c r="G954" t="s">
        <v>73</v>
      </c>
      <c r="H954" t="s">
        <v>74</v>
      </c>
      <c r="I954" t="s">
        <v>61</v>
      </c>
      <c r="J954" t="s">
        <v>52</v>
      </c>
      <c r="K954" t="s">
        <v>52</v>
      </c>
      <c r="L954" t="s">
        <v>52</v>
      </c>
      <c r="M954" t="s">
        <v>56</v>
      </c>
      <c r="N954" t="s">
        <v>56</v>
      </c>
      <c r="O954" t="s">
        <v>51</v>
      </c>
      <c r="P954" t="s">
        <v>56</v>
      </c>
      <c r="Q954" t="s">
        <v>56</v>
      </c>
      <c r="R954" t="s">
        <v>52</v>
      </c>
      <c r="S954" t="s">
        <v>56</v>
      </c>
      <c r="T954" t="s">
        <v>51</v>
      </c>
      <c r="U954">
        <v>48</v>
      </c>
      <c r="V954">
        <v>1</v>
      </c>
      <c r="W954" t="s">
        <v>57</v>
      </c>
      <c r="X954" t="s">
        <v>52</v>
      </c>
      <c r="Y954" t="s">
        <v>52</v>
      </c>
      <c r="Z954">
        <v>32</v>
      </c>
      <c r="AA954">
        <v>120</v>
      </c>
      <c r="AB954">
        <v>96</v>
      </c>
      <c r="AC954" t="s">
        <v>59</v>
      </c>
      <c r="AD954" t="s">
        <v>68</v>
      </c>
      <c r="AE954" t="s">
        <v>64</v>
      </c>
      <c r="AF954" t="s">
        <v>62</v>
      </c>
      <c r="AG954" t="s">
        <v>52</v>
      </c>
      <c r="AH954" t="s">
        <v>52</v>
      </c>
      <c r="AI954" t="s">
        <v>52</v>
      </c>
      <c r="AJ954" t="s">
        <v>52</v>
      </c>
      <c r="AK954" t="s">
        <v>52</v>
      </c>
      <c r="AL954" t="s">
        <v>52</v>
      </c>
      <c r="AM954" t="s">
        <v>52</v>
      </c>
      <c r="AN954" t="s">
        <v>52</v>
      </c>
      <c r="AO954" t="s">
        <v>52</v>
      </c>
      <c r="AP954" t="s">
        <v>60</v>
      </c>
      <c r="AQ954" t="s">
        <v>61</v>
      </c>
      <c r="AR954" t="s">
        <v>52</v>
      </c>
      <c r="AS954" t="s">
        <v>61</v>
      </c>
      <c r="AT954" t="s">
        <v>61</v>
      </c>
      <c r="AU954" t="s">
        <v>61</v>
      </c>
      <c r="AV954">
        <v>3</v>
      </c>
      <c r="AW954" s="2" t="s">
        <v>65</v>
      </c>
      <c r="AX954" s="7">
        <v>240</v>
      </c>
    </row>
    <row r="955" spans="1:50" x14ac:dyDescent="0.15">
      <c r="A955">
        <v>16.7</v>
      </c>
      <c r="B955">
        <v>3.7972602739725998</v>
      </c>
      <c r="C955" t="s">
        <v>50</v>
      </c>
      <c r="D955" t="s">
        <v>56</v>
      </c>
      <c r="E955" t="s">
        <v>52</v>
      </c>
      <c r="F955">
        <v>0.5</v>
      </c>
      <c r="G955" t="s">
        <v>73</v>
      </c>
      <c r="H955" t="s">
        <v>74</v>
      </c>
      <c r="I955" t="s">
        <v>61</v>
      </c>
      <c r="J955" t="s">
        <v>52</v>
      </c>
      <c r="K955" t="s">
        <v>52</v>
      </c>
      <c r="L955" t="s">
        <v>52</v>
      </c>
      <c r="M955" t="s">
        <v>56</v>
      </c>
      <c r="N955" t="s">
        <v>56</v>
      </c>
      <c r="O955" t="s">
        <v>51</v>
      </c>
      <c r="P955" t="s">
        <v>56</v>
      </c>
      <c r="Q955" t="s">
        <v>56</v>
      </c>
      <c r="R955" t="s">
        <v>52</v>
      </c>
      <c r="S955" t="s">
        <v>52</v>
      </c>
      <c r="T955" t="s">
        <v>52</v>
      </c>
      <c r="U955">
        <v>8</v>
      </c>
      <c r="V955">
        <v>2</v>
      </c>
      <c r="W955" t="s">
        <v>57</v>
      </c>
      <c r="X955" t="s">
        <v>52</v>
      </c>
      <c r="Y955" t="s">
        <v>52</v>
      </c>
      <c r="Z955">
        <v>28</v>
      </c>
      <c r="AA955">
        <v>120</v>
      </c>
      <c r="AB955">
        <v>95</v>
      </c>
      <c r="AC955" t="s">
        <v>59</v>
      </c>
      <c r="AD955" t="s">
        <v>60</v>
      </c>
      <c r="AE955" t="s">
        <v>64</v>
      </c>
      <c r="AF955" t="s">
        <v>62</v>
      </c>
      <c r="AG955" t="s">
        <v>64</v>
      </c>
      <c r="AH955" t="s">
        <v>61</v>
      </c>
      <c r="AI955" t="s">
        <v>52</v>
      </c>
      <c r="AJ955" t="s">
        <v>52</v>
      </c>
      <c r="AK955" t="s">
        <v>52</v>
      </c>
      <c r="AL955" t="s">
        <v>52</v>
      </c>
      <c r="AM955" t="s">
        <v>52</v>
      </c>
      <c r="AN955" t="s">
        <v>52</v>
      </c>
      <c r="AO955" t="s">
        <v>52</v>
      </c>
      <c r="AP955" t="s">
        <v>60</v>
      </c>
      <c r="AQ955" t="s">
        <v>61</v>
      </c>
      <c r="AR955" t="s">
        <v>52</v>
      </c>
      <c r="AS955" t="s">
        <v>64</v>
      </c>
      <c r="AT955" t="s">
        <v>61</v>
      </c>
      <c r="AU955" t="s">
        <v>61</v>
      </c>
      <c r="AV955">
        <v>0</v>
      </c>
      <c r="AW955" s="2" t="s">
        <v>70</v>
      </c>
      <c r="AX955" s="7">
        <v>60</v>
      </c>
    </row>
    <row r="956" spans="1:50" x14ac:dyDescent="0.15">
      <c r="A956">
        <v>16.7</v>
      </c>
      <c r="B956">
        <v>3.3671232876712298</v>
      </c>
      <c r="C956" t="s">
        <v>50</v>
      </c>
      <c r="D956" t="s">
        <v>56</v>
      </c>
      <c r="E956" t="s">
        <v>52</v>
      </c>
      <c r="F956">
        <v>0.5</v>
      </c>
      <c r="G956" t="s">
        <v>73</v>
      </c>
      <c r="H956" t="s">
        <v>54</v>
      </c>
      <c r="I956" t="s">
        <v>61</v>
      </c>
      <c r="J956" t="s">
        <v>52</v>
      </c>
      <c r="K956" t="s">
        <v>52</v>
      </c>
      <c r="L956" t="s">
        <v>52</v>
      </c>
      <c r="M956" t="s">
        <v>56</v>
      </c>
      <c r="N956" t="s">
        <v>56</v>
      </c>
      <c r="O956" t="s">
        <v>51</v>
      </c>
      <c r="P956" t="s">
        <v>56</v>
      </c>
      <c r="Q956" t="s">
        <v>56</v>
      </c>
      <c r="R956" t="s">
        <v>52</v>
      </c>
      <c r="S956" t="s">
        <v>51</v>
      </c>
      <c r="T956" t="s">
        <v>51</v>
      </c>
      <c r="U956">
        <v>12</v>
      </c>
      <c r="V956" t="s">
        <v>52</v>
      </c>
      <c r="W956" t="s">
        <v>57</v>
      </c>
      <c r="X956">
        <v>36.799999999999997</v>
      </c>
      <c r="Y956" t="s">
        <v>58</v>
      </c>
      <c r="Z956">
        <v>24</v>
      </c>
      <c r="AA956">
        <v>128</v>
      </c>
      <c r="AB956">
        <v>98</v>
      </c>
      <c r="AC956" t="s">
        <v>59</v>
      </c>
      <c r="AD956" t="s">
        <v>60</v>
      </c>
      <c r="AE956" t="s">
        <v>61</v>
      </c>
      <c r="AF956" t="s">
        <v>62</v>
      </c>
      <c r="AG956" t="s">
        <v>61</v>
      </c>
      <c r="AH956" t="s">
        <v>64</v>
      </c>
      <c r="AI956" t="s">
        <v>61</v>
      </c>
      <c r="AJ956" t="s">
        <v>52</v>
      </c>
      <c r="AK956" t="s">
        <v>52</v>
      </c>
      <c r="AL956">
        <v>36</v>
      </c>
      <c r="AM956">
        <v>158</v>
      </c>
      <c r="AN956">
        <v>92</v>
      </c>
      <c r="AO956" t="s">
        <v>59</v>
      </c>
      <c r="AP956" t="s">
        <v>68</v>
      </c>
      <c r="AQ956" t="s">
        <v>52</v>
      </c>
      <c r="AR956" t="s">
        <v>52</v>
      </c>
      <c r="AS956" t="s">
        <v>52</v>
      </c>
      <c r="AT956" t="s">
        <v>52</v>
      </c>
      <c r="AU956" t="s">
        <v>52</v>
      </c>
      <c r="AV956">
        <v>3</v>
      </c>
      <c r="AW956" s="2" t="s">
        <v>65</v>
      </c>
      <c r="AX956" s="7">
        <v>240</v>
      </c>
    </row>
    <row r="957" spans="1:50" x14ac:dyDescent="0.15">
      <c r="A957">
        <v>16.7</v>
      </c>
      <c r="B957">
        <v>3.3671232876712298</v>
      </c>
      <c r="C957" t="s">
        <v>50</v>
      </c>
      <c r="D957" t="s">
        <v>56</v>
      </c>
      <c r="E957" t="s">
        <v>52</v>
      </c>
      <c r="F957">
        <v>0.5</v>
      </c>
      <c r="G957" t="s">
        <v>73</v>
      </c>
      <c r="H957" t="s">
        <v>54</v>
      </c>
      <c r="I957" t="s">
        <v>61</v>
      </c>
      <c r="J957" t="s">
        <v>52</v>
      </c>
      <c r="K957" t="s">
        <v>52</v>
      </c>
      <c r="L957" t="s">
        <v>52</v>
      </c>
      <c r="M957" t="s">
        <v>56</v>
      </c>
      <c r="N957" t="s">
        <v>56</v>
      </c>
      <c r="O957" t="s">
        <v>51</v>
      </c>
      <c r="P957" t="s">
        <v>56</v>
      </c>
      <c r="Q957" t="s">
        <v>56</v>
      </c>
      <c r="R957" t="s">
        <v>52</v>
      </c>
      <c r="S957" t="s">
        <v>51</v>
      </c>
      <c r="T957" t="s">
        <v>51</v>
      </c>
      <c r="U957">
        <v>12</v>
      </c>
      <c r="V957" t="s">
        <v>52</v>
      </c>
      <c r="W957" t="s">
        <v>57</v>
      </c>
      <c r="X957">
        <v>36.799999999999997</v>
      </c>
      <c r="Y957" t="s">
        <v>58</v>
      </c>
      <c r="Z957">
        <v>24</v>
      </c>
      <c r="AA957">
        <v>128</v>
      </c>
      <c r="AB957">
        <v>98</v>
      </c>
      <c r="AC957" t="s">
        <v>59</v>
      </c>
      <c r="AD957" t="s">
        <v>60</v>
      </c>
      <c r="AE957" t="s">
        <v>61</v>
      </c>
      <c r="AF957" t="s">
        <v>62</v>
      </c>
      <c r="AG957" t="s">
        <v>61</v>
      </c>
      <c r="AH957" t="s">
        <v>64</v>
      </c>
      <c r="AI957" t="s">
        <v>61</v>
      </c>
      <c r="AJ957" t="s">
        <v>52</v>
      </c>
      <c r="AK957" t="s">
        <v>52</v>
      </c>
      <c r="AL957">
        <v>36</v>
      </c>
      <c r="AM957">
        <v>156</v>
      </c>
      <c r="AN957">
        <v>96</v>
      </c>
      <c r="AO957" t="s">
        <v>59</v>
      </c>
      <c r="AP957" t="s">
        <v>75</v>
      </c>
      <c r="AQ957" t="s">
        <v>52</v>
      </c>
      <c r="AR957" t="s">
        <v>62</v>
      </c>
      <c r="AS957" t="s">
        <v>71</v>
      </c>
      <c r="AT957" t="s">
        <v>71</v>
      </c>
      <c r="AU957" t="s">
        <v>61</v>
      </c>
      <c r="AV957">
        <v>1</v>
      </c>
      <c r="AW957" s="2" t="s">
        <v>65</v>
      </c>
      <c r="AX957" s="7">
        <v>60</v>
      </c>
    </row>
    <row r="958" spans="1:50" x14ac:dyDescent="0.15">
      <c r="A958">
        <v>15.2</v>
      </c>
      <c r="B958">
        <v>2.86301369863014</v>
      </c>
      <c r="C958" t="s">
        <v>89</v>
      </c>
      <c r="D958" t="s">
        <v>51</v>
      </c>
      <c r="E958" t="s">
        <v>61</v>
      </c>
      <c r="F958">
        <v>0.5</v>
      </c>
      <c r="G958" t="s">
        <v>61</v>
      </c>
      <c r="H958" t="s">
        <v>61</v>
      </c>
      <c r="I958" t="s">
        <v>61</v>
      </c>
      <c r="J958" t="s">
        <v>52</v>
      </c>
      <c r="K958" t="s">
        <v>52</v>
      </c>
      <c r="L958" t="s">
        <v>52</v>
      </c>
      <c r="M958" t="s">
        <v>56</v>
      </c>
      <c r="N958" t="s">
        <v>56</v>
      </c>
      <c r="O958" t="s">
        <v>51</v>
      </c>
      <c r="P958" t="s">
        <v>56</v>
      </c>
      <c r="Q958" t="s">
        <v>56</v>
      </c>
      <c r="R958" t="s">
        <v>52</v>
      </c>
      <c r="S958" t="s">
        <v>56</v>
      </c>
      <c r="T958" t="s">
        <v>52</v>
      </c>
      <c r="U958">
        <v>24</v>
      </c>
      <c r="V958">
        <v>3</v>
      </c>
      <c r="W958" t="s">
        <v>57</v>
      </c>
      <c r="X958">
        <v>36.200000000000003</v>
      </c>
      <c r="Y958" t="s">
        <v>63</v>
      </c>
      <c r="Z958">
        <v>28</v>
      </c>
      <c r="AA958">
        <v>130</v>
      </c>
      <c r="AB958">
        <v>94</v>
      </c>
      <c r="AC958" t="s">
        <v>59</v>
      </c>
      <c r="AD958" t="s">
        <v>68</v>
      </c>
      <c r="AE958" t="s">
        <v>71</v>
      </c>
      <c r="AF958" t="s">
        <v>76</v>
      </c>
      <c r="AG958" t="s">
        <v>61</v>
      </c>
      <c r="AH958" t="s">
        <v>61</v>
      </c>
      <c r="AI958" t="s">
        <v>52</v>
      </c>
      <c r="AJ958" t="s">
        <v>52</v>
      </c>
      <c r="AK958" t="s">
        <v>52</v>
      </c>
      <c r="AL958">
        <v>24</v>
      </c>
      <c r="AM958" t="s">
        <v>52</v>
      </c>
      <c r="AN958" t="s">
        <v>52</v>
      </c>
      <c r="AO958" t="s">
        <v>52</v>
      </c>
      <c r="AP958" t="s">
        <v>75</v>
      </c>
      <c r="AQ958" t="s">
        <v>52</v>
      </c>
      <c r="AR958" t="s">
        <v>52</v>
      </c>
      <c r="AS958" t="s">
        <v>52</v>
      </c>
      <c r="AT958" t="s">
        <v>52</v>
      </c>
      <c r="AU958" t="s">
        <v>61</v>
      </c>
      <c r="AV958">
        <v>1</v>
      </c>
      <c r="AW958" s="2" t="s">
        <v>65</v>
      </c>
      <c r="AX958" s="7">
        <v>60</v>
      </c>
    </row>
    <row r="959" spans="1:50" x14ac:dyDescent="0.15">
      <c r="A959">
        <v>15.2</v>
      </c>
      <c r="B959">
        <v>2.86301369863014</v>
      </c>
      <c r="C959" t="s">
        <v>89</v>
      </c>
      <c r="D959" t="s">
        <v>51</v>
      </c>
      <c r="E959" t="s">
        <v>61</v>
      </c>
      <c r="F959">
        <v>0.5</v>
      </c>
      <c r="G959" t="s">
        <v>61</v>
      </c>
      <c r="H959" t="s">
        <v>61</v>
      </c>
      <c r="I959" t="s">
        <v>61</v>
      </c>
      <c r="J959" t="s">
        <v>52</v>
      </c>
      <c r="K959" t="s">
        <v>52</v>
      </c>
      <c r="L959" t="s">
        <v>52</v>
      </c>
      <c r="M959" t="s">
        <v>56</v>
      </c>
      <c r="N959" t="s">
        <v>56</v>
      </c>
      <c r="O959" t="s">
        <v>51</v>
      </c>
      <c r="P959" t="s">
        <v>56</v>
      </c>
      <c r="Q959" t="s">
        <v>56</v>
      </c>
      <c r="R959" t="s">
        <v>52</v>
      </c>
      <c r="S959" t="s">
        <v>56</v>
      </c>
      <c r="T959" t="s">
        <v>52</v>
      </c>
      <c r="U959">
        <v>24</v>
      </c>
      <c r="V959">
        <v>3</v>
      </c>
      <c r="W959" t="s">
        <v>57</v>
      </c>
      <c r="X959">
        <v>36.200000000000003</v>
      </c>
      <c r="Y959" t="s">
        <v>63</v>
      </c>
      <c r="Z959">
        <v>28</v>
      </c>
      <c r="AA959">
        <v>130</v>
      </c>
      <c r="AB959">
        <v>94</v>
      </c>
      <c r="AC959" t="s">
        <v>59</v>
      </c>
      <c r="AD959" t="s">
        <v>68</v>
      </c>
      <c r="AE959" t="s">
        <v>71</v>
      </c>
      <c r="AF959" t="s">
        <v>76</v>
      </c>
      <c r="AG959" t="s">
        <v>61</v>
      </c>
      <c r="AH959" t="s">
        <v>61</v>
      </c>
      <c r="AI959" t="s">
        <v>52</v>
      </c>
      <c r="AJ959" t="s">
        <v>52</v>
      </c>
      <c r="AK959" t="s">
        <v>52</v>
      </c>
      <c r="AL959">
        <v>36</v>
      </c>
      <c r="AM959">
        <v>172</v>
      </c>
      <c r="AN959">
        <v>92</v>
      </c>
      <c r="AO959" t="s">
        <v>59</v>
      </c>
      <c r="AP959" t="s">
        <v>75</v>
      </c>
      <c r="AQ959" t="s">
        <v>52</v>
      </c>
      <c r="AR959" t="s">
        <v>62</v>
      </c>
      <c r="AS959" t="s">
        <v>71</v>
      </c>
      <c r="AT959" t="s">
        <v>64</v>
      </c>
      <c r="AU959" t="s">
        <v>71</v>
      </c>
      <c r="AV959">
        <v>3</v>
      </c>
      <c r="AW959" s="2" t="s">
        <v>65</v>
      </c>
      <c r="AX959" s="7">
        <v>120</v>
      </c>
    </row>
    <row r="960" spans="1:50" x14ac:dyDescent="0.15">
      <c r="A960">
        <v>15.2</v>
      </c>
      <c r="B960">
        <v>2.86301369863014</v>
      </c>
      <c r="C960" t="s">
        <v>89</v>
      </c>
      <c r="D960" t="s">
        <v>51</v>
      </c>
      <c r="E960" t="s">
        <v>61</v>
      </c>
      <c r="F960">
        <v>0.5</v>
      </c>
      <c r="G960" t="s">
        <v>61</v>
      </c>
      <c r="H960" t="s">
        <v>61</v>
      </c>
      <c r="I960" t="s">
        <v>61</v>
      </c>
      <c r="J960" t="s">
        <v>52</v>
      </c>
      <c r="K960" t="s">
        <v>52</v>
      </c>
      <c r="L960" t="s">
        <v>52</v>
      </c>
      <c r="M960" t="s">
        <v>56</v>
      </c>
      <c r="N960" t="s">
        <v>56</v>
      </c>
      <c r="O960" t="s">
        <v>51</v>
      </c>
      <c r="P960" t="s">
        <v>56</v>
      </c>
      <c r="Q960" t="s">
        <v>56</v>
      </c>
      <c r="R960" t="s">
        <v>52</v>
      </c>
      <c r="S960" t="s">
        <v>56</v>
      </c>
      <c r="T960" t="s">
        <v>52</v>
      </c>
      <c r="U960">
        <v>24</v>
      </c>
      <c r="V960">
        <v>3</v>
      </c>
      <c r="W960" t="s">
        <v>57</v>
      </c>
      <c r="X960">
        <v>36.200000000000003</v>
      </c>
      <c r="Y960" t="s">
        <v>63</v>
      </c>
      <c r="Z960">
        <v>28</v>
      </c>
      <c r="AA960">
        <v>130</v>
      </c>
      <c r="AB960">
        <v>94</v>
      </c>
      <c r="AC960" t="s">
        <v>59</v>
      </c>
      <c r="AD960" t="s">
        <v>68</v>
      </c>
      <c r="AE960" t="s">
        <v>71</v>
      </c>
      <c r="AF960" t="s">
        <v>76</v>
      </c>
      <c r="AG960" t="s">
        <v>61</v>
      </c>
      <c r="AH960" t="s">
        <v>61</v>
      </c>
      <c r="AI960" t="s">
        <v>52</v>
      </c>
      <c r="AJ960">
        <v>37.1</v>
      </c>
      <c r="AK960" t="s">
        <v>58</v>
      </c>
      <c r="AL960">
        <v>32</v>
      </c>
      <c r="AM960">
        <v>170</v>
      </c>
      <c r="AN960">
        <v>92</v>
      </c>
      <c r="AO960" t="s">
        <v>59</v>
      </c>
      <c r="AP960" t="s">
        <v>60</v>
      </c>
      <c r="AQ960" t="s">
        <v>52</v>
      </c>
      <c r="AR960" t="s">
        <v>62</v>
      </c>
      <c r="AS960" t="s">
        <v>61</v>
      </c>
      <c r="AT960" t="s">
        <v>61</v>
      </c>
      <c r="AU960" t="s">
        <v>64</v>
      </c>
      <c r="AV960">
        <v>6</v>
      </c>
      <c r="AW960" s="2" t="s">
        <v>65</v>
      </c>
      <c r="AX960" s="7">
        <v>240</v>
      </c>
    </row>
    <row r="961" spans="1:50" x14ac:dyDescent="0.15">
      <c r="A961">
        <v>15.1</v>
      </c>
      <c r="B961">
        <v>3.5041095890411</v>
      </c>
      <c r="C961" t="s">
        <v>50</v>
      </c>
      <c r="D961" t="s">
        <v>51</v>
      </c>
      <c r="E961" t="s">
        <v>61</v>
      </c>
      <c r="F961">
        <v>3</v>
      </c>
      <c r="G961" t="s">
        <v>53</v>
      </c>
      <c r="H961" t="s">
        <v>54</v>
      </c>
      <c r="I961" t="s">
        <v>61</v>
      </c>
      <c r="J961" t="s">
        <v>52</v>
      </c>
      <c r="K961" t="s">
        <v>52</v>
      </c>
      <c r="L961" t="s">
        <v>52</v>
      </c>
      <c r="M961" t="s">
        <v>51</v>
      </c>
      <c r="N961" t="s">
        <v>51</v>
      </c>
      <c r="O961" t="s">
        <v>51</v>
      </c>
      <c r="P961" t="s">
        <v>56</v>
      </c>
      <c r="Q961" t="s">
        <v>51</v>
      </c>
      <c r="R961" t="s">
        <v>52</v>
      </c>
      <c r="S961" t="s">
        <v>52</v>
      </c>
      <c r="T961" t="s">
        <v>56</v>
      </c>
      <c r="U961">
        <v>18</v>
      </c>
      <c r="V961">
        <v>6</v>
      </c>
      <c r="W961" t="s">
        <v>57</v>
      </c>
      <c r="X961">
        <v>372</v>
      </c>
      <c r="Y961" t="s">
        <v>63</v>
      </c>
      <c r="Z961">
        <v>26</v>
      </c>
      <c r="AA961">
        <v>137</v>
      </c>
      <c r="AB961">
        <v>96</v>
      </c>
      <c r="AC961" t="s">
        <v>59</v>
      </c>
      <c r="AD961" t="s">
        <v>60</v>
      </c>
      <c r="AE961" t="s">
        <v>64</v>
      </c>
      <c r="AF961" t="s">
        <v>76</v>
      </c>
      <c r="AG961" t="s">
        <v>61</v>
      </c>
      <c r="AH961" t="s">
        <v>61</v>
      </c>
      <c r="AI961" t="s">
        <v>61</v>
      </c>
      <c r="AJ961" t="s">
        <v>52</v>
      </c>
      <c r="AK961" t="s">
        <v>52</v>
      </c>
      <c r="AL961">
        <v>36</v>
      </c>
      <c r="AM961">
        <v>149</v>
      </c>
      <c r="AN961">
        <v>91</v>
      </c>
      <c r="AO961" t="s">
        <v>59</v>
      </c>
      <c r="AP961" t="s">
        <v>75</v>
      </c>
      <c r="AQ961" t="s">
        <v>52</v>
      </c>
      <c r="AR961" t="s">
        <v>76</v>
      </c>
      <c r="AS961" t="s">
        <v>64</v>
      </c>
      <c r="AT961" t="s">
        <v>64</v>
      </c>
      <c r="AU961" t="s">
        <v>64</v>
      </c>
      <c r="AV961">
        <v>1</v>
      </c>
      <c r="AW961" s="2" t="s">
        <v>70</v>
      </c>
      <c r="AX961" s="7">
        <v>60</v>
      </c>
    </row>
    <row r="962" spans="1:50" x14ac:dyDescent="0.15">
      <c r="A962">
        <v>15.1</v>
      </c>
      <c r="B962">
        <v>3.5041095890411</v>
      </c>
      <c r="C962" t="s">
        <v>50</v>
      </c>
      <c r="D962" t="s">
        <v>51</v>
      </c>
      <c r="E962" t="s">
        <v>61</v>
      </c>
      <c r="F962">
        <v>3</v>
      </c>
      <c r="G962" t="s">
        <v>53</v>
      </c>
      <c r="H962" t="s">
        <v>54</v>
      </c>
      <c r="I962" t="s">
        <v>61</v>
      </c>
      <c r="J962" t="s">
        <v>52</v>
      </c>
      <c r="K962" t="s">
        <v>52</v>
      </c>
      <c r="L962" t="s">
        <v>52</v>
      </c>
      <c r="M962" t="s">
        <v>51</v>
      </c>
      <c r="N962" t="s">
        <v>51</v>
      </c>
      <c r="O962" t="s">
        <v>51</v>
      </c>
      <c r="P962" t="s">
        <v>56</v>
      </c>
      <c r="Q962" t="s">
        <v>51</v>
      </c>
      <c r="R962" t="s">
        <v>52</v>
      </c>
      <c r="S962" t="s">
        <v>52</v>
      </c>
      <c r="T962" t="s">
        <v>56</v>
      </c>
      <c r="U962">
        <v>18</v>
      </c>
      <c r="V962">
        <v>6</v>
      </c>
      <c r="W962" t="s">
        <v>57</v>
      </c>
      <c r="X962">
        <v>372</v>
      </c>
      <c r="Y962" t="s">
        <v>63</v>
      </c>
      <c r="Z962">
        <v>26</v>
      </c>
      <c r="AA962">
        <v>137</v>
      </c>
      <c r="AB962">
        <v>96</v>
      </c>
      <c r="AC962" t="s">
        <v>59</v>
      </c>
      <c r="AD962" t="s">
        <v>60</v>
      </c>
      <c r="AE962" t="s">
        <v>64</v>
      </c>
      <c r="AF962" t="s">
        <v>76</v>
      </c>
      <c r="AG962" t="s">
        <v>61</v>
      </c>
      <c r="AH962" t="s">
        <v>61</v>
      </c>
      <c r="AI962" t="s">
        <v>61</v>
      </c>
      <c r="AJ962" t="s">
        <v>52</v>
      </c>
      <c r="AK962" t="s">
        <v>52</v>
      </c>
      <c r="AL962">
        <v>36</v>
      </c>
      <c r="AM962">
        <v>176</v>
      </c>
      <c r="AN962">
        <v>92</v>
      </c>
      <c r="AO962" t="s">
        <v>59</v>
      </c>
      <c r="AP962" t="s">
        <v>75</v>
      </c>
      <c r="AQ962" t="s">
        <v>52</v>
      </c>
      <c r="AR962" t="s">
        <v>62</v>
      </c>
      <c r="AS962" t="s">
        <v>64</v>
      </c>
      <c r="AT962" t="s">
        <v>64</v>
      </c>
      <c r="AU962" t="s">
        <v>64</v>
      </c>
      <c r="AV962">
        <v>3</v>
      </c>
      <c r="AW962" s="2" t="s">
        <v>70</v>
      </c>
      <c r="AX962" s="7">
        <v>120</v>
      </c>
    </row>
    <row r="963" spans="1:50" x14ac:dyDescent="0.15">
      <c r="A963">
        <v>18.8</v>
      </c>
      <c r="B963">
        <v>3.6164383561643798</v>
      </c>
      <c r="C963" t="s">
        <v>50</v>
      </c>
      <c r="D963" t="s">
        <v>51</v>
      </c>
      <c r="E963" t="s">
        <v>82</v>
      </c>
      <c r="F963">
        <v>3.62</v>
      </c>
      <c r="G963" t="s">
        <v>61</v>
      </c>
      <c r="H963" t="s">
        <v>61</v>
      </c>
      <c r="I963" t="s">
        <v>61</v>
      </c>
      <c r="J963" t="s">
        <v>56</v>
      </c>
      <c r="K963" t="s">
        <v>56</v>
      </c>
      <c r="L963" t="s">
        <v>52</v>
      </c>
      <c r="M963" t="s">
        <v>51</v>
      </c>
      <c r="N963" t="s">
        <v>51</v>
      </c>
      <c r="O963" t="s">
        <v>51</v>
      </c>
      <c r="P963" t="s">
        <v>52</v>
      </c>
      <c r="Q963" t="s">
        <v>56</v>
      </c>
      <c r="R963" t="s">
        <v>52</v>
      </c>
      <c r="S963" t="s">
        <v>56</v>
      </c>
      <c r="T963" t="s">
        <v>52</v>
      </c>
      <c r="U963">
        <v>12</v>
      </c>
      <c r="V963">
        <v>2</v>
      </c>
      <c r="W963" t="s">
        <v>57</v>
      </c>
      <c r="X963">
        <v>37</v>
      </c>
      <c r="Y963" t="s">
        <v>63</v>
      </c>
      <c r="Z963">
        <v>30</v>
      </c>
      <c r="AA963">
        <v>137</v>
      </c>
      <c r="AB963">
        <v>91</v>
      </c>
      <c r="AC963" t="s">
        <v>59</v>
      </c>
      <c r="AD963" t="s">
        <v>68</v>
      </c>
      <c r="AE963" t="s">
        <v>64</v>
      </c>
      <c r="AF963" t="s">
        <v>76</v>
      </c>
      <c r="AG963" t="s">
        <v>61</v>
      </c>
      <c r="AH963" t="s">
        <v>61</v>
      </c>
      <c r="AI963" t="s">
        <v>77</v>
      </c>
      <c r="AJ963" t="s">
        <v>52</v>
      </c>
      <c r="AK963" t="s">
        <v>52</v>
      </c>
      <c r="AL963" t="s">
        <v>52</v>
      </c>
      <c r="AM963" t="s">
        <v>52</v>
      </c>
      <c r="AN963">
        <v>92</v>
      </c>
      <c r="AO963" t="s">
        <v>59</v>
      </c>
      <c r="AP963" t="s">
        <v>68</v>
      </c>
      <c r="AQ963" t="s">
        <v>52</v>
      </c>
      <c r="AR963" t="s">
        <v>52</v>
      </c>
      <c r="AS963" t="s">
        <v>61</v>
      </c>
      <c r="AT963" t="s">
        <v>61</v>
      </c>
      <c r="AU963" t="s">
        <v>64</v>
      </c>
      <c r="AV963">
        <v>1</v>
      </c>
      <c r="AW963" s="2" t="s">
        <v>65</v>
      </c>
      <c r="AX963" s="7">
        <v>60</v>
      </c>
    </row>
    <row r="964" spans="1:50" x14ac:dyDescent="0.15">
      <c r="A964">
        <v>18.8</v>
      </c>
      <c r="B964">
        <v>3.6164383561643798</v>
      </c>
      <c r="C964" t="s">
        <v>50</v>
      </c>
      <c r="D964" t="s">
        <v>51</v>
      </c>
      <c r="E964" t="s">
        <v>82</v>
      </c>
      <c r="F964">
        <v>3.62</v>
      </c>
      <c r="G964" t="s">
        <v>61</v>
      </c>
      <c r="H964" t="s">
        <v>61</v>
      </c>
      <c r="I964" t="s">
        <v>61</v>
      </c>
      <c r="J964" t="s">
        <v>56</v>
      </c>
      <c r="K964" t="s">
        <v>56</v>
      </c>
      <c r="L964" t="s">
        <v>52</v>
      </c>
      <c r="M964" t="s">
        <v>51</v>
      </c>
      <c r="N964" t="s">
        <v>51</v>
      </c>
      <c r="O964" t="s">
        <v>51</v>
      </c>
      <c r="P964" t="s">
        <v>52</v>
      </c>
      <c r="Q964" t="s">
        <v>56</v>
      </c>
      <c r="R964" t="s">
        <v>52</v>
      </c>
      <c r="S964" t="s">
        <v>56</v>
      </c>
      <c r="T964" t="s">
        <v>52</v>
      </c>
      <c r="U964">
        <v>12</v>
      </c>
      <c r="V964">
        <v>2</v>
      </c>
      <c r="W964" t="s">
        <v>57</v>
      </c>
      <c r="X964">
        <v>37</v>
      </c>
      <c r="Y964" t="s">
        <v>63</v>
      </c>
      <c r="Z964">
        <v>30</v>
      </c>
      <c r="AA964">
        <v>137</v>
      </c>
      <c r="AB964">
        <v>91</v>
      </c>
      <c r="AC964" t="s">
        <v>59</v>
      </c>
      <c r="AD964" t="s">
        <v>68</v>
      </c>
      <c r="AE964" t="s">
        <v>64</v>
      </c>
      <c r="AF964" t="s">
        <v>76</v>
      </c>
      <c r="AG964" t="s">
        <v>61</v>
      </c>
      <c r="AH964" t="s">
        <v>61</v>
      </c>
      <c r="AI964" t="s">
        <v>77</v>
      </c>
      <c r="AJ964" t="s">
        <v>52</v>
      </c>
      <c r="AK964" t="s">
        <v>52</v>
      </c>
      <c r="AL964">
        <v>30</v>
      </c>
      <c r="AM964">
        <v>145</v>
      </c>
      <c r="AN964">
        <v>92</v>
      </c>
      <c r="AO964" t="s">
        <v>59</v>
      </c>
      <c r="AP964" t="s">
        <v>75</v>
      </c>
      <c r="AQ964" t="s">
        <v>52</v>
      </c>
      <c r="AR964" t="s">
        <v>62</v>
      </c>
      <c r="AS964" t="s">
        <v>61</v>
      </c>
      <c r="AT964" t="s">
        <v>61</v>
      </c>
      <c r="AU964" t="s">
        <v>64</v>
      </c>
      <c r="AV964">
        <v>2</v>
      </c>
      <c r="AW964" s="2" t="s">
        <v>65</v>
      </c>
      <c r="AX964" s="7">
        <v>240</v>
      </c>
    </row>
    <row r="965" spans="1:50" x14ac:dyDescent="0.15">
      <c r="A965">
        <v>18.8</v>
      </c>
      <c r="B965">
        <v>3.6164383561643798</v>
      </c>
      <c r="C965" t="s">
        <v>50</v>
      </c>
      <c r="D965" t="s">
        <v>51</v>
      </c>
      <c r="E965" t="s">
        <v>82</v>
      </c>
      <c r="F965">
        <v>3.62</v>
      </c>
      <c r="G965" t="s">
        <v>61</v>
      </c>
      <c r="H965" t="s">
        <v>61</v>
      </c>
      <c r="I965" t="s">
        <v>61</v>
      </c>
      <c r="J965" t="s">
        <v>56</v>
      </c>
      <c r="K965" t="s">
        <v>56</v>
      </c>
      <c r="L965" t="s">
        <v>52</v>
      </c>
      <c r="M965" t="s">
        <v>51</v>
      </c>
      <c r="N965" t="s">
        <v>51</v>
      </c>
      <c r="O965" t="s">
        <v>51</v>
      </c>
      <c r="P965" t="s">
        <v>52</v>
      </c>
      <c r="Q965" t="s">
        <v>56</v>
      </c>
      <c r="R965" t="s">
        <v>52</v>
      </c>
      <c r="S965" t="s">
        <v>56</v>
      </c>
      <c r="T965" t="s">
        <v>52</v>
      </c>
      <c r="U965">
        <v>12</v>
      </c>
      <c r="V965">
        <v>2</v>
      </c>
      <c r="W965" t="s">
        <v>57</v>
      </c>
      <c r="X965">
        <v>37</v>
      </c>
      <c r="Y965" t="s">
        <v>63</v>
      </c>
      <c r="Z965">
        <v>30</v>
      </c>
      <c r="AA965">
        <v>137</v>
      </c>
      <c r="AB965">
        <v>91</v>
      </c>
      <c r="AC965" t="s">
        <v>59</v>
      </c>
      <c r="AD965" t="s">
        <v>68</v>
      </c>
      <c r="AE965" t="s">
        <v>64</v>
      </c>
      <c r="AF965" t="s">
        <v>76</v>
      </c>
      <c r="AG965" t="s">
        <v>61</v>
      </c>
      <c r="AH965" t="s">
        <v>61</v>
      </c>
      <c r="AI965" t="s">
        <v>77</v>
      </c>
      <c r="AJ965">
        <v>36.6</v>
      </c>
      <c r="AK965" t="s">
        <v>58</v>
      </c>
      <c r="AL965">
        <v>32</v>
      </c>
      <c r="AM965">
        <v>138</v>
      </c>
      <c r="AN965">
        <v>90</v>
      </c>
      <c r="AO965" t="s">
        <v>69</v>
      </c>
      <c r="AP965" t="s">
        <v>75</v>
      </c>
      <c r="AQ965" t="s">
        <v>52</v>
      </c>
      <c r="AR965" t="s">
        <v>76</v>
      </c>
      <c r="AS965" t="s">
        <v>71</v>
      </c>
      <c r="AT965" t="s">
        <v>71</v>
      </c>
      <c r="AU965" t="s">
        <v>71</v>
      </c>
      <c r="AV965">
        <v>7</v>
      </c>
      <c r="AW965" s="2" t="s">
        <v>65</v>
      </c>
      <c r="AX965" s="7">
        <v>480</v>
      </c>
    </row>
    <row r="966" spans="1:50" x14ac:dyDescent="0.15">
      <c r="A966">
        <v>13.4</v>
      </c>
      <c r="B966">
        <v>3.8657534246575298</v>
      </c>
      <c r="C966" t="s">
        <v>50</v>
      </c>
      <c r="D966" t="s">
        <v>51</v>
      </c>
      <c r="E966" t="s">
        <v>61</v>
      </c>
      <c r="F966" t="s">
        <v>52</v>
      </c>
      <c r="G966" t="s">
        <v>61</v>
      </c>
      <c r="H966" t="s">
        <v>61</v>
      </c>
      <c r="I966" t="s">
        <v>61</v>
      </c>
      <c r="J966" t="s">
        <v>52</v>
      </c>
      <c r="K966" t="s">
        <v>52</v>
      </c>
      <c r="L966" t="s">
        <v>52</v>
      </c>
      <c r="M966" t="s">
        <v>51</v>
      </c>
      <c r="N966" t="s">
        <v>51</v>
      </c>
      <c r="O966" t="s">
        <v>51</v>
      </c>
      <c r="P966" t="s">
        <v>56</v>
      </c>
      <c r="Q966" t="s">
        <v>56</v>
      </c>
      <c r="R966" t="s">
        <v>52</v>
      </c>
      <c r="S966" t="s">
        <v>51</v>
      </c>
      <c r="T966" t="s">
        <v>51</v>
      </c>
      <c r="U966">
        <v>12</v>
      </c>
      <c r="V966">
        <v>3</v>
      </c>
      <c r="W966" t="s">
        <v>57</v>
      </c>
      <c r="X966">
        <v>36.5</v>
      </c>
      <c r="Y966" t="s">
        <v>58</v>
      </c>
      <c r="Z966">
        <v>24</v>
      </c>
      <c r="AA966">
        <v>123</v>
      </c>
      <c r="AB966">
        <v>95</v>
      </c>
      <c r="AC966" t="s">
        <v>59</v>
      </c>
      <c r="AD966" t="s">
        <v>60</v>
      </c>
      <c r="AE966" t="s">
        <v>61</v>
      </c>
      <c r="AF966" t="s">
        <v>62</v>
      </c>
      <c r="AG966" t="s">
        <v>52</v>
      </c>
      <c r="AH966" t="s">
        <v>52</v>
      </c>
      <c r="AI966" t="s">
        <v>61</v>
      </c>
      <c r="AJ966" t="s">
        <v>52</v>
      </c>
      <c r="AK966" t="s">
        <v>52</v>
      </c>
      <c r="AL966">
        <v>26</v>
      </c>
      <c r="AM966">
        <v>108</v>
      </c>
      <c r="AN966">
        <v>96</v>
      </c>
      <c r="AO966" t="s">
        <v>59</v>
      </c>
      <c r="AP966" t="s">
        <v>60</v>
      </c>
      <c r="AQ966" t="s">
        <v>52</v>
      </c>
      <c r="AR966" t="s">
        <v>62</v>
      </c>
      <c r="AS966" t="s">
        <v>61</v>
      </c>
      <c r="AT966" t="s">
        <v>61</v>
      </c>
      <c r="AU966" t="s">
        <v>61</v>
      </c>
      <c r="AV966">
        <v>3</v>
      </c>
      <c r="AW966" s="2" t="s">
        <v>70</v>
      </c>
      <c r="AX966" s="7">
        <v>240</v>
      </c>
    </row>
    <row r="967" spans="1:50" x14ac:dyDescent="0.15">
      <c r="A967">
        <v>22.3</v>
      </c>
      <c r="B967">
        <v>5.7123287671232896</v>
      </c>
      <c r="C967" t="s">
        <v>50</v>
      </c>
      <c r="D967" t="s">
        <v>51</v>
      </c>
      <c r="E967" t="s">
        <v>66</v>
      </c>
      <c r="F967">
        <v>2</v>
      </c>
      <c r="G967" t="s">
        <v>73</v>
      </c>
      <c r="H967" t="s">
        <v>78</v>
      </c>
      <c r="I967" t="s">
        <v>55</v>
      </c>
      <c r="J967" t="s">
        <v>52</v>
      </c>
      <c r="K967" t="s">
        <v>52</v>
      </c>
      <c r="L967" t="s">
        <v>52</v>
      </c>
      <c r="M967" t="s">
        <v>56</v>
      </c>
      <c r="N967" t="s">
        <v>51</v>
      </c>
      <c r="O967" t="s">
        <v>56</v>
      </c>
      <c r="P967" t="s">
        <v>56</v>
      </c>
      <c r="Q967" t="s">
        <v>51</v>
      </c>
      <c r="R967" t="s">
        <v>52</v>
      </c>
      <c r="S967" t="s">
        <v>56</v>
      </c>
      <c r="T967" t="s">
        <v>51</v>
      </c>
      <c r="U967">
        <v>48</v>
      </c>
      <c r="V967">
        <v>2</v>
      </c>
      <c r="W967" t="s">
        <v>57</v>
      </c>
      <c r="X967">
        <v>36.799999999999997</v>
      </c>
      <c r="Y967" t="s">
        <v>58</v>
      </c>
      <c r="Z967" t="s">
        <v>52</v>
      </c>
      <c r="AA967">
        <v>146</v>
      </c>
      <c r="AB967">
        <v>95</v>
      </c>
      <c r="AC967" t="s">
        <v>59</v>
      </c>
      <c r="AD967" t="s">
        <v>60</v>
      </c>
      <c r="AE967" t="s">
        <v>61</v>
      </c>
      <c r="AF967" t="s">
        <v>62</v>
      </c>
      <c r="AG967" t="s">
        <v>61</v>
      </c>
      <c r="AH967" t="s">
        <v>61</v>
      </c>
      <c r="AI967" t="s">
        <v>61</v>
      </c>
      <c r="AJ967" t="s">
        <v>52</v>
      </c>
      <c r="AK967" t="s">
        <v>52</v>
      </c>
      <c r="AL967" t="s">
        <v>52</v>
      </c>
      <c r="AM967" t="s">
        <v>52</v>
      </c>
      <c r="AN967" t="s">
        <v>52</v>
      </c>
      <c r="AO967" t="s">
        <v>52</v>
      </c>
      <c r="AP967" t="s">
        <v>60</v>
      </c>
      <c r="AQ967" t="s">
        <v>61</v>
      </c>
      <c r="AR967" t="s">
        <v>62</v>
      </c>
      <c r="AS967" t="s">
        <v>52</v>
      </c>
      <c r="AT967" t="s">
        <v>52</v>
      </c>
      <c r="AU967" t="s">
        <v>52</v>
      </c>
      <c r="AV967">
        <v>0</v>
      </c>
      <c r="AW967" s="2" t="s">
        <v>70</v>
      </c>
      <c r="AX967" s="7">
        <v>60</v>
      </c>
    </row>
    <row r="968" spans="1:50" x14ac:dyDescent="0.15">
      <c r="A968">
        <v>21</v>
      </c>
      <c r="B968">
        <v>5.0630136986301402</v>
      </c>
      <c r="C968" t="s">
        <v>50</v>
      </c>
      <c r="D968" t="s">
        <v>51</v>
      </c>
      <c r="E968" t="s">
        <v>61</v>
      </c>
      <c r="F968">
        <v>2</v>
      </c>
      <c r="G968" t="s">
        <v>73</v>
      </c>
      <c r="H968" t="s">
        <v>74</v>
      </c>
      <c r="I968" t="s">
        <v>55</v>
      </c>
      <c r="J968" t="s">
        <v>52</v>
      </c>
      <c r="K968" t="s">
        <v>52</v>
      </c>
      <c r="L968" t="s">
        <v>52</v>
      </c>
      <c r="M968" t="s">
        <v>56</v>
      </c>
      <c r="N968" t="s">
        <v>51</v>
      </c>
      <c r="O968" t="s">
        <v>56</v>
      </c>
      <c r="P968" t="s">
        <v>56</v>
      </c>
      <c r="Q968" t="s">
        <v>51</v>
      </c>
      <c r="R968" t="s">
        <v>52</v>
      </c>
      <c r="S968" t="s">
        <v>51</v>
      </c>
      <c r="T968" t="s">
        <v>51</v>
      </c>
      <c r="U968">
        <v>48</v>
      </c>
      <c r="V968" t="s">
        <v>52</v>
      </c>
      <c r="W968" t="s">
        <v>57</v>
      </c>
      <c r="X968">
        <v>36.1</v>
      </c>
      <c r="Y968" t="s">
        <v>58</v>
      </c>
      <c r="Z968">
        <v>26</v>
      </c>
      <c r="AA968">
        <v>114</v>
      </c>
      <c r="AB968">
        <v>95</v>
      </c>
      <c r="AC968" t="s">
        <v>59</v>
      </c>
      <c r="AD968" t="s">
        <v>60</v>
      </c>
      <c r="AE968" t="s">
        <v>61</v>
      </c>
      <c r="AF968" t="s">
        <v>62</v>
      </c>
      <c r="AG968" t="s">
        <v>52</v>
      </c>
      <c r="AH968" t="s">
        <v>52</v>
      </c>
      <c r="AI968" t="s">
        <v>52</v>
      </c>
      <c r="AJ968" t="s">
        <v>52</v>
      </c>
      <c r="AK968" t="s">
        <v>52</v>
      </c>
      <c r="AL968">
        <v>40</v>
      </c>
      <c r="AM968">
        <v>156</v>
      </c>
      <c r="AN968">
        <v>94</v>
      </c>
      <c r="AO968" t="s">
        <v>59</v>
      </c>
      <c r="AP968" t="s">
        <v>75</v>
      </c>
      <c r="AQ968" t="s">
        <v>52</v>
      </c>
      <c r="AR968" t="s">
        <v>62</v>
      </c>
      <c r="AS968" t="s">
        <v>61</v>
      </c>
      <c r="AT968" t="s">
        <v>61</v>
      </c>
      <c r="AU968" t="s">
        <v>52</v>
      </c>
      <c r="AV968">
        <v>3</v>
      </c>
      <c r="AW968" s="2" t="s">
        <v>65</v>
      </c>
      <c r="AX968" s="7">
        <v>120</v>
      </c>
    </row>
    <row r="969" spans="1:50" x14ac:dyDescent="0.15">
      <c r="A969">
        <v>21</v>
      </c>
      <c r="B969">
        <v>5.0630136986301402</v>
      </c>
      <c r="C969" t="s">
        <v>50</v>
      </c>
      <c r="D969" t="s">
        <v>51</v>
      </c>
      <c r="E969" t="s">
        <v>61</v>
      </c>
      <c r="F969">
        <v>2</v>
      </c>
      <c r="G969" t="s">
        <v>73</v>
      </c>
      <c r="H969" t="s">
        <v>74</v>
      </c>
      <c r="I969" t="s">
        <v>55</v>
      </c>
      <c r="J969" t="s">
        <v>52</v>
      </c>
      <c r="K969" t="s">
        <v>52</v>
      </c>
      <c r="L969" t="s">
        <v>52</v>
      </c>
      <c r="M969" t="s">
        <v>56</v>
      </c>
      <c r="N969" t="s">
        <v>51</v>
      </c>
      <c r="O969" t="s">
        <v>56</v>
      </c>
      <c r="P969" t="s">
        <v>56</v>
      </c>
      <c r="Q969" t="s">
        <v>51</v>
      </c>
      <c r="R969" t="s">
        <v>52</v>
      </c>
      <c r="S969" t="s">
        <v>51</v>
      </c>
      <c r="T969" t="s">
        <v>51</v>
      </c>
      <c r="U969">
        <v>48</v>
      </c>
      <c r="V969" t="s">
        <v>52</v>
      </c>
      <c r="W969" t="s">
        <v>57</v>
      </c>
      <c r="X969">
        <v>36.1</v>
      </c>
      <c r="Y969" t="s">
        <v>58</v>
      </c>
      <c r="Z969">
        <v>26</v>
      </c>
      <c r="AA969">
        <v>114</v>
      </c>
      <c r="AB969">
        <v>95</v>
      </c>
      <c r="AC969" t="s">
        <v>59</v>
      </c>
      <c r="AD969" t="s">
        <v>60</v>
      </c>
      <c r="AE969" t="s">
        <v>61</v>
      </c>
      <c r="AF969" t="s">
        <v>62</v>
      </c>
      <c r="AG969" t="s">
        <v>52</v>
      </c>
      <c r="AH969" t="s">
        <v>52</v>
      </c>
      <c r="AI969" t="s">
        <v>52</v>
      </c>
      <c r="AJ969" t="s">
        <v>52</v>
      </c>
      <c r="AK969" t="s">
        <v>52</v>
      </c>
      <c r="AL969">
        <v>38</v>
      </c>
      <c r="AM969">
        <v>148</v>
      </c>
      <c r="AN969">
        <v>97</v>
      </c>
      <c r="AO969" t="s">
        <v>59</v>
      </c>
      <c r="AP969" t="s">
        <v>60</v>
      </c>
      <c r="AQ969" t="s">
        <v>52</v>
      </c>
      <c r="AR969" t="s">
        <v>62</v>
      </c>
      <c r="AS969" t="s">
        <v>61</v>
      </c>
      <c r="AT969" t="s">
        <v>61</v>
      </c>
      <c r="AU969" t="s">
        <v>61</v>
      </c>
      <c r="AV969">
        <v>4</v>
      </c>
      <c r="AW969" s="2" t="s">
        <v>65</v>
      </c>
      <c r="AX969" s="7">
        <v>240</v>
      </c>
    </row>
    <row r="970" spans="1:50" x14ac:dyDescent="0.15">
      <c r="A970">
        <v>20.5</v>
      </c>
      <c r="B970">
        <v>4.4794520547945202</v>
      </c>
      <c r="C970" t="s">
        <v>50</v>
      </c>
      <c r="D970" t="s">
        <v>51</v>
      </c>
      <c r="E970" t="s">
        <v>66</v>
      </c>
      <c r="F970">
        <v>2</v>
      </c>
      <c r="G970" t="s">
        <v>53</v>
      </c>
      <c r="H970" t="s">
        <v>74</v>
      </c>
      <c r="I970" t="s">
        <v>55</v>
      </c>
      <c r="J970" t="s">
        <v>51</v>
      </c>
      <c r="K970" t="s">
        <v>51</v>
      </c>
      <c r="L970" t="s">
        <v>52</v>
      </c>
      <c r="M970" t="s">
        <v>56</v>
      </c>
      <c r="N970" t="s">
        <v>51</v>
      </c>
      <c r="O970" t="s">
        <v>56</v>
      </c>
      <c r="P970" t="s">
        <v>56</v>
      </c>
      <c r="Q970" t="s">
        <v>51</v>
      </c>
      <c r="R970" t="s">
        <v>52</v>
      </c>
      <c r="S970" t="s">
        <v>56</v>
      </c>
      <c r="T970" t="s">
        <v>56</v>
      </c>
      <c r="U970">
        <v>72</v>
      </c>
      <c r="V970">
        <v>1</v>
      </c>
      <c r="W970" t="s">
        <v>57</v>
      </c>
      <c r="X970">
        <v>26.3</v>
      </c>
      <c r="Y970" t="s">
        <v>58</v>
      </c>
      <c r="Z970">
        <v>32</v>
      </c>
      <c r="AA970">
        <v>152</v>
      </c>
      <c r="AB970">
        <v>96</v>
      </c>
      <c r="AC970" t="s">
        <v>59</v>
      </c>
      <c r="AD970" t="s">
        <v>68</v>
      </c>
      <c r="AE970" t="s">
        <v>71</v>
      </c>
      <c r="AF970" t="s">
        <v>76</v>
      </c>
      <c r="AG970" t="s">
        <v>52</v>
      </c>
      <c r="AH970" t="s">
        <v>52</v>
      </c>
      <c r="AI970" t="s">
        <v>52</v>
      </c>
      <c r="AJ970" t="s">
        <v>52</v>
      </c>
      <c r="AK970" t="s">
        <v>52</v>
      </c>
      <c r="AL970" t="s">
        <v>52</v>
      </c>
      <c r="AM970" t="s">
        <v>52</v>
      </c>
      <c r="AN970" t="s">
        <v>52</v>
      </c>
      <c r="AO970" t="s">
        <v>52</v>
      </c>
      <c r="AP970" t="s">
        <v>60</v>
      </c>
      <c r="AQ970" t="s">
        <v>61</v>
      </c>
      <c r="AR970" t="s">
        <v>62</v>
      </c>
      <c r="AS970" t="s">
        <v>61</v>
      </c>
      <c r="AT970" t="s">
        <v>61</v>
      </c>
      <c r="AU970" t="s">
        <v>61</v>
      </c>
      <c r="AV970">
        <v>1</v>
      </c>
      <c r="AW970" s="2" t="s">
        <v>70</v>
      </c>
      <c r="AX970" s="7">
        <v>60</v>
      </c>
    </row>
    <row r="971" spans="1:50" x14ac:dyDescent="0.15">
      <c r="A971">
        <v>20.5</v>
      </c>
      <c r="B971">
        <v>4.4794520547945202</v>
      </c>
      <c r="C971" t="s">
        <v>50</v>
      </c>
      <c r="D971" t="s">
        <v>51</v>
      </c>
      <c r="E971" t="s">
        <v>66</v>
      </c>
      <c r="F971">
        <v>2</v>
      </c>
      <c r="G971" t="s">
        <v>53</v>
      </c>
      <c r="H971" t="s">
        <v>74</v>
      </c>
      <c r="I971" t="s">
        <v>55</v>
      </c>
      <c r="J971" t="s">
        <v>51</v>
      </c>
      <c r="K971" t="s">
        <v>51</v>
      </c>
      <c r="L971" t="s">
        <v>52</v>
      </c>
      <c r="M971" t="s">
        <v>56</v>
      </c>
      <c r="N971" t="s">
        <v>51</v>
      </c>
      <c r="O971" t="s">
        <v>56</v>
      </c>
      <c r="P971" t="s">
        <v>56</v>
      </c>
      <c r="Q971" t="s">
        <v>51</v>
      </c>
      <c r="R971" t="s">
        <v>52</v>
      </c>
      <c r="S971" t="s">
        <v>56</v>
      </c>
      <c r="T971" t="s">
        <v>56</v>
      </c>
      <c r="U971">
        <v>72</v>
      </c>
      <c r="V971">
        <v>1</v>
      </c>
      <c r="W971" t="s">
        <v>57</v>
      </c>
      <c r="X971">
        <v>26.3</v>
      </c>
      <c r="Y971" t="s">
        <v>58</v>
      </c>
      <c r="Z971">
        <v>32</v>
      </c>
      <c r="AA971">
        <v>152</v>
      </c>
      <c r="AB971">
        <v>96</v>
      </c>
      <c r="AC971" t="s">
        <v>59</v>
      </c>
      <c r="AD971" t="s">
        <v>68</v>
      </c>
      <c r="AE971" t="s">
        <v>71</v>
      </c>
      <c r="AF971" t="s">
        <v>76</v>
      </c>
      <c r="AG971" t="s">
        <v>52</v>
      </c>
      <c r="AH971" t="s">
        <v>52</v>
      </c>
      <c r="AI971" t="s">
        <v>52</v>
      </c>
      <c r="AJ971" t="s">
        <v>52</v>
      </c>
      <c r="AK971" t="s">
        <v>52</v>
      </c>
      <c r="AL971">
        <v>28</v>
      </c>
      <c r="AM971">
        <v>142</v>
      </c>
      <c r="AN971">
        <v>97</v>
      </c>
      <c r="AO971" t="s">
        <v>59</v>
      </c>
      <c r="AP971" t="s">
        <v>60</v>
      </c>
      <c r="AQ971" t="s">
        <v>52</v>
      </c>
      <c r="AR971" t="s">
        <v>62</v>
      </c>
      <c r="AS971" t="s">
        <v>61</v>
      </c>
      <c r="AT971" t="s">
        <v>61</v>
      </c>
      <c r="AU971" t="s">
        <v>61</v>
      </c>
      <c r="AV971">
        <v>1</v>
      </c>
      <c r="AW971" s="2" t="s">
        <v>70</v>
      </c>
      <c r="AX971" s="7">
        <v>120</v>
      </c>
    </row>
    <row r="972" spans="1:50" x14ac:dyDescent="0.15">
      <c r="A972">
        <v>18.100000000000001</v>
      </c>
      <c r="B972">
        <v>4.1972602739726002</v>
      </c>
      <c r="C972" t="s">
        <v>50</v>
      </c>
      <c r="D972" t="s">
        <v>51</v>
      </c>
      <c r="E972" t="s">
        <v>66</v>
      </c>
      <c r="F972">
        <v>2</v>
      </c>
      <c r="G972" t="s">
        <v>73</v>
      </c>
      <c r="H972" t="s">
        <v>74</v>
      </c>
      <c r="I972" t="s">
        <v>55</v>
      </c>
      <c r="J972" t="s">
        <v>52</v>
      </c>
      <c r="K972" t="s">
        <v>52</v>
      </c>
      <c r="L972" t="s">
        <v>52</v>
      </c>
      <c r="M972" t="s">
        <v>56</v>
      </c>
      <c r="N972" t="s">
        <v>51</v>
      </c>
      <c r="O972" t="s">
        <v>56</v>
      </c>
      <c r="P972" t="s">
        <v>56</v>
      </c>
      <c r="Q972" t="s">
        <v>51</v>
      </c>
      <c r="R972" t="s">
        <v>52</v>
      </c>
      <c r="S972" t="s">
        <v>56</v>
      </c>
      <c r="T972" t="s">
        <v>56</v>
      </c>
      <c r="U972">
        <v>72</v>
      </c>
      <c r="V972">
        <v>6</v>
      </c>
      <c r="W972" t="s">
        <v>57</v>
      </c>
      <c r="X972">
        <v>35.799999999999997</v>
      </c>
      <c r="Y972" t="s">
        <v>58</v>
      </c>
      <c r="Z972" t="s">
        <v>52</v>
      </c>
      <c r="AA972">
        <v>140</v>
      </c>
      <c r="AB972">
        <v>93</v>
      </c>
      <c r="AC972" t="s">
        <v>59</v>
      </c>
      <c r="AD972" t="s">
        <v>68</v>
      </c>
      <c r="AE972" t="s">
        <v>64</v>
      </c>
      <c r="AF972" t="s">
        <v>62</v>
      </c>
      <c r="AG972" t="s">
        <v>52</v>
      </c>
      <c r="AH972" t="s">
        <v>52</v>
      </c>
      <c r="AI972" t="s">
        <v>52</v>
      </c>
      <c r="AJ972" t="s">
        <v>52</v>
      </c>
      <c r="AK972" t="s">
        <v>52</v>
      </c>
      <c r="AL972">
        <v>24</v>
      </c>
      <c r="AM972">
        <v>158</v>
      </c>
      <c r="AN972">
        <v>96</v>
      </c>
      <c r="AO972" t="s">
        <v>59</v>
      </c>
      <c r="AP972" t="s">
        <v>52</v>
      </c>
      <c r="AQ972" t="s">
        <v>52</v>
      </c>
      <c r="AR972" t="s">
        <v>62</v>
      </c>
      <c r="AS972" t="s">
        <v>61</v>
      </c>
      <c r="AT972" t="s">
        <v>61</v>
      </c>
      <c r="AU972" t="s">
        <v>52</v>
      </c>
      <c r="AV972">
        <v>1</v>
      </c>
      <c r="AW972" s="2" t="s">
        <v>70</v>
      </c>
      <c r="AX972" s="7">
        <v>60</v>
      </c>
    </row>
    <row r="973" spans="1:50" x14ac:dyDescent="0.15">
      <c r="A973">
        <v>18.100000000000001</v>
      </c>
      <c r="B973">
        <v>4.1972602739726002</v>
      </c>
      <c r="C973" t="s">
        <v>50</v>
      </c>
      <c r="D973" t="s">
        <v>51</v>
      </c>
      <c r="E973" t="s">
        <v>66</v>
      </c>
      <c r="F973">
        <v>2</v>
      </c>
      <c r="G973" t="s">
        <v>73</v>
      </c>
      <c r="H973" t="s">
        <v>74</v>
      </c>
      <c r="I973" t="s">
        <v>55</v>
      </c>
      <c r="J973" t="s">
        <v>52</v>
      </c>
      <c r="K973" t="s">
        <v>52</v>
      </c>
      <c r="L973" t="s">
        <v>52</v>
      </c>
      <c r="M973" t="s">
        <v>56</v>
      </c>
      <c r="N973" t="s">
        <v>51</v>
      </c>
      <c r="O973" t="s">
        <v>56</v>
      </c>
      <c r="P973" t="s">
        <v>56</v>
      </c>
      <c r="Q973" t="s">
        <v>51</v>
      </c>
      <c r="R973" t="s">
        <v>52</v>
      </c>
      <c r="S973" t="s">
        <v>56</v>
      </c>
      <c r="T973" t="s">
        <v>56</v>
      </c>
      <c r="U973">
        <v>72</v>
      </c>
      <c r="V973">
        <v>6</v>
      </c>
      <c r="W973" t="s">
        <v>57</v>
      </c>
      <c r="X973">
        <v>35.799999999999997</v>
      </c>
      <c r="Y973" t="s">
        <v>58</v>
      </c>
      <c r="Z973" t="s">
        <v>52</v>
      </c>
      <c r="AA973">
        <v>140</v>
      </c>
      <c r="AB973">
        <v>93</v>
      </c>
      <c r="AC973" t="s">
        <v>59</v>
      </c>
      <c r="AD973" t="s">
        <v>68</v>
      </c>
      <c r="AE973" t="s">
        <v>64</v>
      </c>
      <c r="AF973" t="s">
        <v>62</v>
      </c>
      <c r="AG973" t="s">
        <v>52</v>
      </c>
      <c r="AH973" t="s">
        <v>52</v>
      </c>
      <c r="AI973" t="s">
        <v>52</v>
      </c>
      <c r="AJ973" t="s">
        <v>52</v>
      </c>
      <c r="AK973" t="s">
        <v>52</v>
      </c>
      <c r="AL973">
        <v>22</v>
      </c>
      <c r="AM973">
        <v>147</v>
      </c>
      <c r="AN973">
        <v>99</v>
      </c>
      <c r="AO973" t="s">
        <v>59</v>
      </c>
      <c r="AP973" t="s">
        <v>52</v>
      </c>
      <c r="AQ973" t="s">
        <v>52</v>
      </c>
      <c r="AR973" t="s">
        <v>52</v>
      </c>
      <c r="AS973" t="s">
        <v>52</v>
      </c>
      <c r="AT973" t="s">
        <v>52</v>
      </c>
      <c r="AU973" t="s">
        <v>52</v>
      </c>
      <c r="AV973">
        <v>1</v>
      </c>
      <c r="AW973" s="2" t="s">
        <v>70</v>
      </c>
      <c r="AX973" s="7">
        <v>120</v>
      </c>
    </row>
    <row r="974" spans="1:50" x14ac:dyDescent="0.15">
      <c r="A974">
        <v>17.2</v>
      </c>
      <c r="B974">
        <v>2.9369863013698598</v>
      </c>
      <c r="C974" t="s">
        <v>50</v>
      </c>
      <c r="D974" t="s">
        <v>51</v>
      </c>
      <c r="E974" t="s">
        <v>52</v>
      </c>
      <c r="F974">
        <v>2</v>
      </c>
      <c r="G974" t="s">
        <v>61</v>
      </c>
      <c r="H974" t="s">
        <v>78</v>
      </c>
      <c r="I974" t="s">
        <v>61</v>
      </c>
      <c r="J974" t="s">
        <v>56</v>
      </c>
      <c r="K974" t="s">
        <v>51</v>
      </c>
      <c r="L974" t="s">
        <v>52</v>
      </c>
      <c r="M974" t="s">
        <v>56</v>
      </c>
      <c r="N974" t="s">
        <v>51</v>
      </c>
      <c r="O974" t="s">
        <v>56</v>
      </c>
      <c r="P974" t="s">
        <v>56</v>
      </c>
      <c r="Q974" t="s">
        <v>51</v>
      </c>
      <c r="R974" t="s">
        <v>52</v>
      </c>
      <c r="S974" t="s">
        <v>56</v>
      </c>
      <c r="T974" t="s">
        <v>56</v>
      </c>
      <c r="U974">
        <v>72</v>
      </c>
      <c r="V974">
        <v>2</v>
      </c>
      <c r="W974" t="s">
        <v>57</v>
      </c>
      <c r="X974" t="s">
        <v>52</v>
      </c>
      <c r="Y974" t="s">
        <v>52</v>
      </c>
      <c r="Z974">
        <v>54</v>
      </c>
      <c r="AA974">
        <v>148</v>
      </c>
      <c r="AB974" t="s">
        <v>52</v>
      </c>
      <c r="AC974" t="s">
        <v>52</v>
      </c>
      <c r="AD974" t="s">
        <v>68</v>
      </c>
      <c r="AE974" t="s">
        <v>52</v>
      </c>
      <c r="AF974" t="s">
        <v>76</v>
      </c>
      <c r="AG974" t="s">
        <v>52</v>
      </c>
      <c r="AH974" t="s">
        <v>52</v>
      </c>
      <c r="AI974" t="s">
        <v>52</v>
      </c>
      <c r="AJ974">
        <v>34</v>
      </c>
      <c r="AK974" t="s">
        <v>58</v>
      </c>
      <c r="AL974">
        <v>54</v>
      </c>
      <c r="AM974">
        <v>148</v>
      </c>
      <c r="AN974">
        <v>95</v>
      </c>
      <c r="AO974" t="s">
        <v>59</v>
      </c>
      <c r="AP974" t="s">
        <v>75</v>
      </c>
      <c r="AQ974" t="s">
        <v>52</v>
      </c>
      <c r="AR974" t="s">
        <v>62</v>
      </c>
      <c r="AS974" t="s">
        <v>71</v>
      </c>
      <c r="AT974" t="s">
        <v>64</v>
      </c>
      <c r="AU974" t="s">
        <v>64</v>
      </c>
      <c r="AV974">
        <v>0</v>
      </c>
      <c r="AW974" s="2" t="s">
        <v>70</v>
      </c>
      <c r="AX974" s="7">
        <v>60</v>
      </c>
    </row>
    <row r="975" spans="1:50" x14ac:dyDescent="0.15">
      <c r="A975">
        <v>16.600000000000001</v>
      </c>
      <c r="B975">
        <v>3.3287671232876699</v>
      </c>
      <c r="C975" t="s">
        <v>50</v>
      </c>
      <c r="D975" t="s">
        <v>51</v>
      </c>
      <c r="E975" t="s">
        <v>61</v>
      </c>
      <c r="F975">
        <v>2</v>
      </c>
      <c r="G975" t="s">
        <v>61</v>
      </c>
      <c r="H975" t="s">
        <v>78</v>
      </c>
      <c r="I975" t="s">
        <v>61</v>
      </c>
      <c r="J975" t="s">
        <v>56</v>
      </c>
      <c r="K975" t="s">
        <v>51</v>
      </c>
      <c r="L975" t="s">
        <v>51</v>
      </c>
      <c r="M975" t="s">
        <v>56</v>
      </c>
      <c r="N975" t="s">
        <v>51</v>
      </c>
      <c r="O975" t="s">
        <v>56</v>
      </c>
      <c r="P975" t="s">
        <v>56</v>
      </c>
      <c r="Q975" t="s">
        <v>51</v>
      </c>
      <c r="R975" t="s">
        <v>52</v>
      </c>
      <c r="S975" t="s">
        <v>56</v>
      </c>
      <c r="T975" t="s">
        <v>56</v>
      </c>
      <c r="U975">
        <v>12</v>
      </c>
      <c r="V975">
        <v>3</v>
      </c>
      <c r="W975" t="s">
        <v>57</v>
      </c>
      <c r="X975">
        <v>36.6</v>
      </c>
      <c r="Y975" t="s">
        <v>58</v>
      </c>
      <c r="Z975">
        <v>28</v>
      </c>
      <c r="AA975">
        <v>149</v>
      </c>
      <c r="AB975">
        <v>89</v>
      </c>
      <c r="AC975" t="s">
        <v>59</v>
      </c>
      <c r="AD975" t="s">
        <v>68</v>
      </c>
      <c r="AE975" t="s">
        <v>71</v>
      </c>
      <c r="AF975" t="s">
        <v>76</v>
      </c>
      <c r="AG975" t="s">
        <v>52</v>
      </c>
      <c r="AH975" t="s">
        <v>52</v>
      </c>
      <c r="AI975" t="s">
        <v>52</v>
      </c>
      <c r="AJ975" t="s">
        <v>52</v>
      </c>
      <c r="AK975" t="s">
        <v>52</v>
      </c>
      <c r="AL975">
        <v>28</v>
      </c>
      <c r="AM975">
        <v>150</v>
      </c>
      <c r="AN975">
        <v>88</v>
      </c>
      <c r="AO975" t="s">
        <v>59</v>
      </c>
      <c r="AP975" t="s">
        <v>68</v>
      </c>
      <c r="AQ975" t="s">
        <v>52</v>
      </c>
      <c r="AR975" t="s">
        <v>76</v>
      </c>
      <c r="AS975" t="s">
        <v>71</v>
      </c>
      <c r="AT975" t="s">
        <v>64</v>
      </c>
      <c r="AU975" t="s">
        <v>71</v>
      </c>
      <c r="AV975">
        <v>1</v>
      </c>
      <c r="AW975" s="2" t="s">
        <v>72</v>
      </c>
      <c r="AX975" s="7">
        <v>60</v>
      </c>
    </row>
    <row r="976" spans="1:50" x14ac:dyDescent="0.15">
      <c r="A976">
        <v>16.600000000000001</v>
      </c>
      <c r="B976">
        <v>3.3287671232876699</v>
      </c>
      <c r="C976" t="s">
        <v>50</v>
      </c>
      <c r="D976" t="s">
        <v>51</v>
      </c>
      <c r="E976" t="s">
        <v>61</v>
      </c>
      <c r="F976">
        <v>2</v>
      </c>
      <c r="G976" t="s">
        <v>61</v>
      </c>
      <c r="H976" t="s">
        <v>78</v>
      </c>
      <c r="I976" t="s">
        <v>61</v>
      </c>
      <c r="J976" t="s">
        <v>56</v>
      </c>
      <c r="K976" t="s">
        <v>51</v>
      </c>
      <c r="L976" t="s">
        <v>51</v>
      </c>
      <c r="M976" t="s">
        <v>56</v>
      </c>
      <c r="N976" t="s">
        <v>51</v>
      </c>
      <c r="O976" t="s">
        <v>56</v>
      </c>
      <c r="P976" t="s">
        <v>56</v>
      </c>
      <c r="Q976" t="s">
        <v>51</v>
      </c>
      <c r="R976" t="s">
        <v>52</v>
      </c>
      <c r="S976" t="s">
        <v>56</v>
      </c>
      <c r="T976" t="s">
        <v>56</v>
      </c>
      <c r="U976">
        <v>12</v>
      </c>
      <c r="V976">
        <v>3</v>
      </c>
      <c r="W976" t="s">
        <v>57</v>
      </c>
      <c r="X976">
        <v>36.6</v>
      </c>
      <c r="Y976" t="s">
        <v>58</v>
      </c>
      <c r="Z976">
        <v>28</v>
      </c>
      <c r="AA976">
        <v>149</v>
      </c>
      <c r="AB976">
        <v>89</v>
      </c>
      <c r="AC976" t="s">
        <v>59</v>
      </c>
      <c r="AD976" t="s">
        <v>68</v>
      </c>
      <c r="AE976" t="s">
        <v>71</v>
      </c>
      <c r="AF976" t="s">
        <v>76</v>
      </c>
      <c r="AG976" t="s">
        <v>52</v>
      </c>
      <c r="AH976" t="s">
        <v>52</v>
      </c>
      <c r="AI976" t="s">
        <v>52</v>
      </c>
      <c r="AJ976" t="s">
        <v>52</v>
      </c>
      <c r="AK976" t="s">
        <v>52</v>
      </c>
      <c r="AL976">
        <v>44</v>
      </c>
      <c r="AM976">
        <v>172</v>
      </c>
      <c r="AN976">
        <v>98</v>
      </c>
      <c r="AO976" t="s">
        <v>59</v>
      </c>
      <c r="AP976" t="s">
        <v>75</v>
      </c>
      <c r="AQ976" t="s">
        <v>52</v>
      </c>
      <c r="AR976" t="s">
        <v>62</v>
      </c>
      <c r="AS976" t="s">
        <v>64</v>
      </c>
      <c r="AT976" t="s">
        <v>64</v>
      </c>
      <c r="AU976" t="s">
        <v>64</v>
      </c>
      <c r="AV976">
        <v>5</v>
      </c>
      <c r="AW976" s="2" t="s">
        <v>72</v>
      </c>
      <c r="AX976" s="7">
        <v>480</v>
      </c>
    </row>
    <row r="977" spans="1:50" x14ac:dyDescent="0.15">
      <c r="A977">
        <v>19.2</v>
      </c>
      <c r="B977">
        <v>5.5972602739725996</v>
      </c>
      <c r="C977" t="s">
        <v>50</v>
      </c>
      <c r="D977" t="s">
        <v>51</v>
      </c>
      <c r="E977" t="s">
        <v>61</v>
      </c>
      <c r="F977">
        <v>1</v>
      </c>
      <c r="G977" t="s">
        <v>73</v>
      </c>
      <c r="H977" t="s">
        <v>78</v>
      </c>
      <c r="I977" t="s">
        <v>61</v>
      </c>
      <c r="J977" t="s">
        <v>52</v>
      </c>
      <c r="K977" t="s">
        <v>52</v>
      </c>
      <c r="L977" t="s">
        <v>52</v>
      </c>
      <c r="M977" t="s">
        <v>56</v>
      </c>
      <c r="N977" t="s">
        <v>56</v>
      </c>
      <c r="O977" t="s">
        <v>51</v>
      </c>
      <c r="P977" t="s">
        <v>52</v>
      </c>
      <c r="Q977" t="s">
        <v>56</v>
      </c>
      <c r="R977" t="s">
        <v>56</v>
      </c>
      <c r="S977" t="s">
        <v>51</v>
      </c>
      <c r="T977" t="s">
        <v>51</v>
      </c>
      <c r="U977">
        <v>48</v>
      </c>
      <c r="V977">
        <v>0</v>
      </c>
      <c r="W977" t="s">
        <v>57</v>
      </c>
      <c r="X977">
        <v>36.6</v>
      </c>
      <c r="Y977" t="s">
        <v>58</v>
      </c>
      <c r="Z977">
        <v>43</v>
      </c>
      <c r="AA977">
        <v>133</v>
      </c>
      <c r="AB977">
        <v>94</v>
      </c>
      <c r="AC977" t="s">
        <v>59</v>
      </c>
      <c r="AD977" t="s">
        <v>75</v>
      </c>
      <c r="AE977" t="s">
        <v>71</v>
      </c>
      <c r="AF977" t="s">
        <v>62</v>
      </c>
      <c r="AG977" t="s">
        <v>71</v>
      </c>
      <c r="AH977" t="s">
        <v>61</v>
      </c>
      <c r="AI977" t="s">
        <v>71</v>
      </c>
      <c r="AJ977" t="s">
        <v>52</v>
      </c>
      <c r="AK977" t="s">
        <v>52</v>
      </c>
      <c r="AL977" t="s">
        <v>52</v>
      </c>
      <c r="AM977" t="s">
        <v>52</v>
      </c>
      <c r="AN977">
        <v>94</v>
      </c>
      <c r="AO977" t="s">
        <v>59</v>
      </c>
      <c r="AP977" t="s">
        <v>68</v>
      </c>
      <c r="AQ977" t="s">
        <v>61</v>
      </c>
      <c r="AR977" t="s">
        <v>52</v>
      </c>
      <c r="AS977" t="s">
        <v>52</v>
      </c>
      <c r="AT977" t="s">
        <v>52</v>
      </c>
      <c r="AU977" t="s">
        <v>52</v>
      </c>
      <c r="AV977">
        <v>1</v>
      </c>
      <c r="AW977" s="2" t="s">
        <v>65</v>
      </c>
      <c r="AX977" s="7">
        <v>60</v>
      </c>
    </row>
    <row r="978" spans="1:50" x14ac:dyDescent="0.15">
      <c r="A978">
        <v>19.2</v>
      </c>
      <c r="B978">
        <v>5.5972602739725996</v>
      </c>
      <c r="C978" t="s">
        <v>50</v>
      </c>
      <c r="D978" t="s">
        <v>51</v>
      </c>
      <c r="E978" t="s">
        <v>61</v>
      </c>
      <c r="F978">
        <v>1</v>
      </c>
      <c r="G978" t="s">
        <v>73</v>
      </c>
      <c r="H978" t="s">
        <v>78</v>
      </c>
      <c r="I978" t="s">
        <v>61</v>
      </c>
      <c r="J978" t="s">
        <v>52</v>
      </c>
      <c r="K978" t="s">
        <v>52</v>
      </c>
      <c r="L978" t="s">
        <v>52</v>
      </c>
      <c r="M978" t="s">
        <v>56</v>
      </c>
      <c r="N978" t="s">
        <v>56</v>
      </c>
      <c r="O978" t="s">
        <v>51</v>
      </c>
      <c r="P978" t="s">
        <v>52</v>
      </c>
      <c r="Q978" t="s">
        <v>56</v>
      </c>
      <c r="R978" t="s">
        <v>56</v>
      </c>
      <c r="S978" t="s">
        <v>51</v>
      </c>
      <c r="T978" t="s">
        <v>51</v>
      </c>
      <c r="U978">
        <v>48</v>
      </c>
      <c r="V978">
        <v>0</v>
      </c>
      <c r="W978" t="s">
        <v>57</v>
      </c>
      <c r="X978">
        <v>36.6</v>
      </c>
      <c r="Y978" t="s">
        <v>58</v>
      </c>
      <c r="Z978">
        <v>43</v>
      </c>
      <c r="AA978">
        <v>133</v>
      </c>
      <c r="AB978">
        <v>94</v>
      </c>
      <c r="AC978" t="s">
        <v>59</v>
      </c>
      <c r="AD978" t="s">
        <v>75</v>
      </c>
      <c r="AE978" t="s">
        <v>71</v>
      </c>
      <c r="AF978" t="s">
        <v>62</v>
      </c>
      <c r="AG978" t="s">
        <v>71</v>
      </c>
      <c r="AH978" t="s">
        <v>61</v>
      </c>
      <c r="AI978" t="s">
        <v>71</v>
      </c>
      <c r="AJ978" t="s">
        <v>52</v>
      </c>
      <c r="AK978" t="s">
        <v>52</v>
      </c>
      <c r="AL978">
        <v>42</v>
      </c>
      <c r="AM978">
        <v>158</v>
      </c>
      <c r="AN978">
        <v>98</v>
      </c>
      <c r="AO978" t="s">
        <v>59</v>
      </c>
      <c r="AP978" t="s">
        <v>60</v>
      </c>
      <c r="AQ978" t="s">
        <v>52</v>
      </c>
      <c r="AR978" t="s">
        <v>52</v>
      </c>
      <c r="AS978" t="s">
        <v>61</v>
      </c>
      <c r="AT978" t="s">
        <v>61</v>
      </c>
      <c r="AU978" t="s">
        <v>61</v>
      </c>
      <c r="AV978">
        <v>2</v>
      </c>
      <c r="AW978" s="2" t="s">
        <v>65</v>
      </c>
      <c r="AX978" s="7">
        <v>120</v>
      </c>
    </row>
    <row r="979" spans="1:50" x14ac:dyDescent="0.15">
      <c r="A979">
        <v>19.2</v>
      </c>
      <c r="B979">
        <v>5.5972602739725996</v>
      </c>
      <c r="C979" t="s">
        <v>50</v>
      </c>
      <c r="D979" t="s">
        <v>51</v>
      </c>
      <c r="E979" t="s">
        <v>61</v>
      </c>
      <c r="F979">
        <v>1</v>
      </c>
      <c r="G979" t="s">
        <v>73</v>
      </c>
      <c r="H979" t="s">
        <v>78</v>
      </c>
      <c r="I979" t="s">
        <v>61</v>
      </c>
      <c r="J979" t="s">
        <v>52</v>
      </c>
      <c r="K979" t="s">
        <v>52</v>
      </c>
      <c r="L979" t="s">
        <v>52</v>
      </c>
      <c r="M979" t="s">
        <v>56</v>
      </c>
      <c r="N979" t="s">
        <v>56</v>
      </c>
      <c r="O979" t="s">
        <v>51</v>
      </c>
      <c r="P979" t="s">
        <v>52</v>
      </c>
      <c r="Q979" t="s">
        <v>56</v>
      </c>
      <c r="R979" t="s">
        <v>56</v>
      </c>
      <c r="S979" t="s">
        <v>51</v>
      </c>
      <c r="T979" t="s">
        <v>51</v>
      </c>
      <c r="U979">
        <v>48</v>
      </c>
      <c r="V979">
        <v>0</v>
      </c>
      <c r="W979" t="s">
        <v>57</v>
      </c>
      <c r="X979">
        <v>36.6</v>
      </c>
      <c r="Y979" t="s">
        <v>58</v>
      </c>
      <c r="Z979">
        <v>43</v>
      </c>
      <c r="AA979">
        <v>133</v>
      </c>
      <c r="AB979">
        <v>94</v>
      </c>
      <c r="AC979" t="s">
        <v>59</v>
      </c>
      <c r="AD979" t="s">
        <v>75</v>
      </c>
      <c r="AE979" t="s">
        <v>71</v>
      </c>
      <c r="AF979" t="s">
        <v>62</v>
      </c>
      <c r="AG979" t="s">
        <v>71</v>
      </c>
      <c r="AH979" t="s">
        <v>61</v>
      </c>
      <c r="AI979" t="s">
        <v>71</v>
      </c>
      <c r="AJ979" t="s">
        <v>52</v>
      </c>
      <c r="AK979" t="s">
        <v>52</v>
      </c>
      <c r="AL979">
        <v>32</v>
      </c>
      <c r="AM979">
        <v>160</v>
      </c>
      <c r="AN979">
        <v>98</v>
      </c>
      <c r="AO979" t="s">
        <v>59</v>
      </c>
      <c r="AP979" t="s">
        <v>75</v>
      </c>
      <c r="AQ979" t="s">
        <v>52</v>
      </c>
      <c r="AR979" t="s">
        <v>52</v>
      </c>
      <c r="AS979" t="s">
        <v>52</v>
      </c>
      <c r="AT979" t="s">
        <v>61</v>
      </c>
      <c r="AU979" t="s">
        <v>64</v>
      </c>
      <c r="AV979">
        <v>2</v>
      </c>
      <c r="AW979" s="2" t="s">
        <v>65</v>
      </c>
      <c r="AX979" s="7">
        <v>240</v>
      </c>
    </row>
    <row r="980" spans="1:50" x14ac:dyDescent="0.15">
      <c r="A980">
        <v>17.5</v>
      </c>
      <c r="B980">
        <v>4.5698630136986296</v>
      </c>
      <c r="C980" t="s">
        <v>50</v>
      </c>
      <c r="D980" t="s">
        <v>51</v>
      </c>
      <c r="E980" t="s">
        <v>52</v>
      </c>
      <c r="F980">
        <v>1.5</v>
      </c>
      <c r="G980" t="s">
        <v>61</v>
      </c>
      <c r="H980" t="s">
        <v>61</v>
      </c>
      <c r="I980" t="s">
        <v>61</v>
      </c>
      <c r="J980" t="s">
        <v>52</v>
      </c>
      <c r="K980" t="s">
        <v>51</v>
      </c>
      <c r="L980" t="s">
        <v>52</v>
      </c>
      <c r="M980" t="s">
        <v>51</v>
      </c>
      <c r="N980" t="s">
        <v>51</v>
      </c>
      <c r="O980" t="s">
        <v>51</v>
      </c>
      <c r="P980" t="s">
        <v>51</v>
      </c>
      <c r="Q980" t="s">
        <v>52</v>
      </c>
      <c r="R980" t="s">
        <v>52</v>
      </c>
      <c r="S980" t="s">
        <v>56</v>
      </c>
      <c r="T980" t="s">
        <v>56</v>
      </c>
      <c r="U980">
        <v>48</v>
      </c>
      <c r="V980" t="s">
        <v>52</v>
      </c>
      <c r="W980" t="s">
        <v>57</v>
      </c>
      <c r="X980">
        <v>37.799999999999997</v>
      </c>
      <c r="Y980" t="s">
        <v>58</v>
      </c>
      <c r="Z980">
        <v>28</v>
      </c>
      <c r="AA980">
        <v>120</v>
      </c>
      <c r="AB980">
        <v>98</v>
      </c>
      <c r="AC980" t="s">
        <v>59</v>
      </c>
      <c r="AD980" t="s">
        <v>60</v>
      </c>
      <c r="AE980" t="s">
        <v>61</v>
      </c>
      <c r="AF980" t="s">
        <v>62</v>
      </c>
      <c r="AG980" t="s">
        <v>61</v>
      </c>
      <c r="AH980" t="s">
        <v>61</v>
      </c>
      <c r="AI980" t="s">
        <v>61</v>
      </c>
      <c r="AJ980" t="s">
        <v>52</v>
      </c>
      <c r="AK980" t="s">
        <v>52</v>
      </c>
      <c r="AL980">
        <v>20</v>
      </c>
      <c r="AM980">
        <v>130</v>
      </c>
      <c r="AN980">
        <v>97</v>
      </c>
      <c r="AO980" t="s">
        <v>59</v>
      </c>
      <c r="AP980" t="s">
        <v>60</v>
      </c>
      <c r="AQ980" t="s">
        <v>52</v>
      </c>
      <c r="AR980" t="s">
        <v>62</v>
      </c>
      <c r="AS980" t="s">
        <v>61</v>
      </c>
      <c r="AT980" t="s">
        <v>61</v>
      </c>
      <c r="AU980" t="s">
        <v>61</v>
      </c>
      <c r="AV980">
        <v>1</v>
      </c>
      <c r="AW980" s="2" t="s">
        <v>70</v>
      </c>
      <c r="AX980" s="7">
        <v>240</v>
      </c>
    </row>
    <row r="981" spans="1:50" x14ac:dyDescent="0.15">
      <c r="A981">
        <v>26.9</v>
      </c>
      <c r="B981">
        <v>6.0410958904109604</v>
      </c>
      <c r="C981" t="s">
        <v>50</v>
      </c>
      <c r="D981" t="s">
        <v>51</v>
      </c>
      <c r="E981" t="s">
        <v>66</v>
      </c>
      <c r="F981" t="s">
        <v>52</v>
      </c>
      <c r="G981" t="s">
        <v>73</v>
      </c>
      <c r="H981" t="s">
        <v>78</v>
      </c>
      <c r="I981" t="s">
        <v>61</v>
      </c>
      <c r="J981" t="s">
        <v>52</v>
      </c>
      <c r="K981" t="s">
        <v>52</v>
      </c>
      <c r="L981" t="s">
        <v>52</v>
      </c>
      <c r="M981" t="s">
        <v>51</v>
      </c>
      <c r="N981" t="s">
        <v>51</v>
      </c>
      <c r="O981" t="s">
        <v>51</v>
      </c>
      <c r="P981" t="s">
        <v>52</v>
      </c>
      <c r="Q981" t="s">
        <v>51</v>
      </c>
      <c r="R981" t="s">
        <v>52</v>
      </c>
      <c r="S981" t="s">
        <v>51</v>
      </c>
      <c r="T981" t="s">
        <v>51</v>
      </c>
      <c r="U981">
        <v>48</v>
      </c>
      <c r="V981">
        <v>2</v>
      </c>
      <c r="W981" t="s">
        <v>57</v>
      </c>
      <c r="X981">
        <v>35</v>
      </c>
      <c r="Y981" t="s">
        <v>63</v>
      </c>
      <c r="Z981">
        <v>24</v>
      </c>
      <c r="AA981">
        <v>108</v>
      </c>
      <c r="AB981">
        <v>96</v>
      </c>
      <c r="AC981" t="s">
        <v>59</v>
      </c>
      <c r="AD981" t="s">
        <v>75</v>
      </c>
      <c r="AE981" t="s">
        <v>52</v>
      </c>
      <c r="AF981" t="s">
        <v>62</v>
      </c>
      <c r="AG981" t="s">
        <v>64</v>
      </c>
      <c r="AH981" t="s">
        <v>61</v>
      </c>
      <c r="AI981" t="s">
        <v>52</v>
      </c>
      <c r="AJ981" t="s">
        <v>52</v>
      </c>
      <c r="AK981" t="s">
        <v>52</v>
      </c>
      <c r="AL981" t="s">
        <v>52</v>
      </c>
      <c r="AM981" t="s">
        <v>52</v>
      </c>
      <c r="AN981" t="s">
        <v>52</v>
      </c>
      <c r="AO981" t="s">
        <v>52</v>
      </c>
      <c r="AP981" t="s">
        <v>60</v>
      </c>
      <c r="AQ981" t="s">
        <v>61</v>
      </c>
      <c r="AR981" t="s">
        <v>52</v>
      </c>
      <c r="AS981" t="s">
        <v>61</v>
      </c>
      <c r="AT981" t="s">
        <v>61</v>
      </c>
      <c r="AU981" t="s">
        <v>61</v>
      </c>
      <c r="AV981">
        <v>0</v>
      </c>
      <c r="AW981" s="2" t="s">
        <v>70</v>
      </c>
      <c r="AX981" s="7">
        <v>60</v>
      </c>
    </row>
    <row r="982" spans="1:50" x14ac:dyDescent="0.15">
      <c r="A982">
        <v>16.399999999999999</v>
      </c>
      <c r="B982">
        <v>5.4876712328767097</v>
      </c>
      <c r="C982" t="s">
        <v>50</v>
      </c>
      <c r="D982" t="s">
        <v>51</v>
      </c>
      <c r="E982" t="s">
        <v>52</v>
      </c>
      <c r="F982">
        <v>3</v>
      </c>
      <c r="G982" t="s">
        <v>67</v>
      </c>
      <c r="H982" t="s">
        <v>78</v>
      </c>
      <c r="I982" t="s">
        <v>61</v>
      </c>
      <c r="J982" t="s">
        <v>52</v>
      </c>
      <c r="K982" t="s">
        <v>52</v>
      </c>
      <c r="L982" t="s">
        <v>52</v>
      </c>
      <c r="M982" t="s">
        <v>51</v>
      </c>
      <c r="N982" t="s">
        <v>51</v>
      </c>
      <c r="O982" t="s">
        <v>51</v>
      </c>
      <c r="P982" t="s">
        <v>56</v>
      </c>
      <c r="Q982" t="s">
        <v>52</v>
      </c>
      <c r="R982" t="s">
        <v>52</v>
      </c>
      <c r="S982" t="s">
        <v>56</v>
      </c>
      <c r="T982" t="s">
        <v>56</v>
      </c>
      <c r="U982">
        <v>72</v>
      </c>
      <c r="V982">
        <v>6</v>
      </c>
      <c r="W982" t="s">
        <v>57</v>
      </c>
      <c r="X982">
        <v>35.6</v>
      </c>
      <c r="Y982" t="s">
        <v>63</v>
      </c>
      <c r="Z982">
        <v>40</v>
      </c>
      <c r="AA982">
        <v>150</v>
      </c>
      <c r="AB982">
        <v>99</v>
      </c>
      <c r="AC982" t="s">
        <v>59</v>
      </c>
      <c r="AD982" t="s">
        <v>60</v>
      </c>
      <c r="AE982" t="s">
        <v>61</v>
      </c>
      <c r="AF982" t="s">
        <v>62</v>
      </c>
      <c r="AG982" t="s">
        <v>52</v>
      </c>
      <c r="AH982" t="s">
        <v>52</v>
      </c>
      <c r="AI982" t="s">
        <v>52</v>
      </c>
      <c r="AJ982" t="s">
        <v>52</v>
      </c>
      <c r="AK982" t="s">
        <v>52</v>
      </c>
      <c r="AL982" t="s">
        <v>52</v>
      </c>
      <c r="AM982" t="s">
        <v>52</v>
      </c>
      <c r="AN982" t="s">
        <v>52</v>
      </c>
      <c r="AO982" t="s">
        <v>52</v>
      </c>
      <c r="AP982" t="s">
        <v>60</v>
      </c>
      <c r="AQ982" t="s">
        <v>52</v>
      </c>
      <c r="AR982" t="s">
        <v>52</v>
      </c>
      <c r="AS982" t="s">
        <v>64</v>
      </c>
      <c r="AT982" t="s">
        <v>61</v>
      </c>
      <c r="AU982" t="s">
        <v>52</v>
      </c>
      <c r="AV982">
        <v>0</v>
      </c>
      <c r="AW982" s="2" t="s">
        <v>70</v>
      </c>
      <c r="AX982" s="7">
        <v>120</v>
      </c>
    </row>
    <row r="983" spans="1:50" x14ac:dyDescent="0.15">
      <c r="A983">
        <v>14.3</v>
      </c>
      <c r="B983">
        <v>3.8657534246575298</v>
      </c>
      <c r="C983" t="s">
        <v>50</v>
      </c>
      <c r="D983" t="s">
        <v>51</v>
      </c>
      <c r="E983" t="s">
        <v>61</v>
      </c>
      <c r="F983">
        <v>3</v>
      </c>
      <c r="G983" t="s">
        <v>73</v>
      </c>
      <c r="H983" t="s">
        <v>78</v>
      </c>
      <c r="I983" t="s">
        <v>61</v>
      </c>
      <c r="J983" t="s">
        <v>52</v>
      </c>
      <c r="K983" t="s">
        <v>52</v>
      </c>
      <c r="L983" t="s">
        <v>52</v>
      </c>
      <c r="M983" t="s">
        <v>51</v>
      </c>
      <c r="N983" t="s">
        <v>51</v>
      </c>
      <c r="O983" t="s">
        <v>51</v>
      </c>
      <c r="P983" t="s">
        <v>56</v>
      </c>
      <c r="Q983" t="s">
        <v>52</v>
      </c>
      <c r="R983" t="s">
        <v>52</v>
      </c>
      <c r="S983" t="s">
        <v>56</v>
      </c>
      <c r="T983" t="s">
        <v>56</v>
      </c>
      <c r="U983">
        <v>24</v>
      </c>
      <c r="V983">
        <v>6</v>
      </c>
      <c r="W983" t="s">
        <v>57</v>
      </c>
      <c r="X983">
        <v>38</v>
      </c>
      <c r="Y983" t="s">
        <v>58</v>
      </c>
      <c r="Z983">
        <v>22</v>
      </c>
      <c r="AA983">
        <v>156</v>
      </c>
      <c r="AB983">
        <v>96</v>
      </c>
      <c r="AC983" t="s">
        <v>59</v>
      </c>
      <c r="AD983" t="s">
        <v>60</v>
      </c>
      <c r="AE983" t="s">
        <v>52</v>
      </c>
      <c r="AF983" t="s">
        <v>62</v>
      </c>
      <c r="AG983" t="s">
        <v>61</v>
      </c>
      <c r="AH983" t="s">
        <v>61</v>
      </c>
      <c r="AI983" t="s">
        <v>52</v>
      </c>
      <c r="AJ983" t="s">
        <v>52</v>
      </c>
      <c r="AK983" t="s">
        <v>52</v>
      </c>
      <c r="AL983">
        <v>24</v>
      </c>
      <c r="AM983">
        <v>171</v>
      </c>
      <c r="AN983">
        <v>100</v>
      </c>
      <c r="AO983" t="s">
        <v>59</v>
      </c>
      <c r="AP983" t="s">
        <v>60</v>
      </c>
      <c r="AQ983" t="s">
        <v>52</v>
      </c>
      <c r="AR983" t="s">
        <v>62</v>
      </c>
      <c r="AS983" t="s">
        <v>52</v>
      </c>
      <c r="AT983" t="s">
        <v>52</v>
      </c>
      <c r="AU983" t="s">
        <v>64</v>
      </c>
      <c r="AV983">
        <v>2</v>
      </c>
      <c r="AW983" s="2" t="s">
        <v>65</v>
      </c>
      <c r="AX983" s="7">
        <v>60</v>
      </c>
    </row>
    <row r="984" spans="1:50" x14ac:dyDescent="0.15">
      <c r="A984">
        <v>14.3</v>
      </c>
      <c r="B984">
        <v>3.8657534246575298</v>
      </c>
      <c r="C984" t="s">
        <v>50</v>
      </c>
      <c r="D984" t="s">
        <v>51</v>
      </c>
      <c r="E984" t="s">
        <v>61</v>
      </c>
      <c r="F984">
        <v>3</v>
      </c>
      <c r="G984" t="s">
        <v>73</v>
      </c>
      <c r="H984" t="s">
        <v>78</v>
      </c>
      <c r="I984" t="s">
        <v>61</v>
      </c>
      <c r="J984" t="s">
        <v>52</v>
      </c>
      <c r="K984" t="s">
        <v>52</v>
      </c>
      <c r="L984" t="s">
        <v>52</v>
      </c>
      <c r="M984" t="s">
        <v>51</v>
      </c>
      <c r="N984" t="s">
        <v>51</v>
      </c>
      <c r="O984" t="s">
        <v>51</v>
      </c>
      <c r="P984" t="s">
        <v>56</v>
      </c>
      <c r="Q984" t="s">
        <v>52</v>
      </c>
      <c r="R984" t="s">
        <v>52</v>
      </c>
      <c r="S984" t="s">
        <v>56</v>
      </c>
      <c r="T984" t="s">
        <v>56</v>
      </c>
      <c r="U984">
        <v>24</v>
      </c>
      <c r="V984">
        <v>6</v>
      </c>
      <c r="W984" t="s">
        <v>57</v>
      </c>
      <c r="X984">
        <v>38</v>
      </c>
      <c r="Y984" t="s">
        <v>58</v>
      </c>
      <c r="Z984">
        <v>22</v>
      </c>
      <c r="AA984">
        <v>156</v>
      </c>
      <c r="AB984">
        <v>96</v>
      </c>
      <c r="AC984" t="s">
        <v>59</v>
      </c>
      <c r="AD984" t="s">
        <v>60</v>
      </c>
      <c r="AE984" t="s">
        <v>52</v>
      </c>
      <c r="AF984" t="s">
        <v>62</v>
      </c>
      <c r="AG984" t="s">
        <v>61</v>
      </c>
      <c r="AH984" t="s">
        <v>61</v>
      </c>
      <c r="AI984" t="s">
        <v>52</v>
      </c>
      <c r="AJ984" t="s">
        <v>52</v>
      </c>
      <c r="AK984" t="s">
        <v>52</v>
      </c>
      <c r="AL984">
        <v>36</v>
      </c>
      <c r="AM984">
        <v>165</v>
      </c>
      <c r="AN984">
        <v>99</v>
      </c>
      <c r="AO984" t="s">
        <v>59</v>
      </c>
      <c r="AP984" t="s">
        <v>60</v>
      </c>
      <c r="AQ984" t="s">
        <v>52</v>
      </c>
      <c r="AR984" t="s">
        <v>62</v>
      </c>
      <c r="AS984" t="s">
        <v>61</v>
      </c>
      <c r="AT984" t="s">
        <v>61</v>
      </c>
      <c r="AU984" t="s">
        <v>61</v>
      </c>
      <c r="AV984">
        <v>4</v>
      </c>
      <c r="AW984" s="2" t="s">
        <v>65</v>
      </c>
      <c r="AX984" s="7">
        <v>240</v>
      </c>
    </row>
    <row r="985" spans="1:50" x14ac:dyDescent="0.15">
      <c r="A985">
        <v>14.3</v>
      </c>
      <c r="B985">
        <v>3.52602739726027</v>
      </c>
      <c r="C985" t="s">
        <v>50</v>
      </c>
      <c r="D985" t="s">
        <v>51</v>
      </c>
      <c r="E985" t="s">
        <v>61</v>
      </c>
      <c r="F985">
        <v>3</v>
      </c>
      <c r="G985" t="s">
        <v>67</v>
      </c>
      <c r="H985" t="s">
        <v>61</v>
      </c>
      <c r="I985" t="s">
        <v>61</v>
      </c>
      <c r="J985" t="s">
        <v>52</v>
      </c>
      <c r="K985" t="s">
        <v>52</v>
      </c>
      <c r="L985" t="s">
        <v>52</v>
      </c>
      <c r="M985" t="s">
        <v>51</v>
      </c>
      <c r="N985" t="s">
        <v>51</v>
      </c>
      <c r="O985" t="s">
        <v>51</v>
      </c>
      <c r="P985" t="s">
        <v>56</v>
      </c>
      <c r="Q985" t="s">
        <v>52</v>
      </c>
      <c r="R985" t="s">
        <v>52</v>
      </c>
      <c r="S985" t="s">
        <v>56</v>
      </c>
      <c r="T985" t="s">
        <v>56</v>
      </c>
      <c r="U985">
        <v>24</v>
      </c>
      <c r="V985">
        <v>1</v>
      </c>
      <c r="W985" t="s">
        <v>57</v>
      </c>
      <c r="X985">
        <v>37.9</v>
      </c>
      <c r="Y985" t="s">
        <v>58</v>
      </c>
      <c r="Z985">
        <v>36</v>
      </c>
      <c r="AA985">
        <v>171</v>
      </c>
      <c r="AB985">
        <v>90</v>
      </c>
      <c r="AC985" t="s">
        <v>59</v>
      </c>
      <c r="AD985" t="s">
        <v>68</v>
      </c>
      <c r="AE985" t="s">
        <v>64</v>
      </c>
      <c r="AF985" t="s">
        <v>76</v>
      </c>
      <c r="AG985" t="s">
        <v>61</v>
      </c>
      <c r="AH985" t="s">
        <v>61</v>
      </c>
      <c r="AI985" t="s">
        <v>61</v>
      </c>
      <c r="AJ985" t="s">
        <v>52</v>
      </c>
      <c r="AK985" t="s">
        <v>52</v>
      </c>
      <c r="AL985">
        <v>57</v>
      </c>
      <c r="AM985" t="s">
        <v>52</v>
      </c>
      <c r="AN985">
        <v>90</v>
      </c>
      <c r="AO985" t="s">
        <v>59</v>
      </c>
      <c r="AP985" t="s">
        <v>68</v>
      </c>
      <c r="AQ985" t="s">
        <v>71</v>
      </c>
      <c r="AR985" t="s">
        <v>52</v>
      </c>
      <c r="AS985" t="s">
        <v>52</v>
      </c>
      <c r="AT985" t="s">
        <v>52</v>
      </c>
      <c r="AU985" t="s">
        <v>52</v>
      </c>
      <c r="AV985">
        <v>0</v>
      </c>
      <c r="AW985" s="2" t="s">
        <v>70</v>
      </c>
      <c r="AX985" s="7">
        <v>60</v>
      </c>
    </row>
    <row r="986" spans="1:50" x14ac:dyDescent="0.15">
      <c r="A986">
        <v>14.3</v>
      </c>
      <c r="B986">
        <v>3.52602739726027</v>
      </c>
      <c r="C986" t="s">
        <v>50</v>
      </c>
      <c r="D986" t="s">
        <v>51</v>
      </c>
      <c r="E986" t="s">
        <v>61</v>
      </c>
      <c r="F986">
        <v>3</v>
      </c>
      <c r="G986" t="s">
        <v>67</v>
      </c>
      <c r="H986" t="s">
        <v>61</v>
      </c>
      <c r="I986" t="s">
        <v>61</v>
      </c>
      <c r="J986" t="s">
        <v>52</v>
      </c>
      <c r="K986" t="s">
        <v>52</v>
      </c>
      <c r="L986" t="s">
        <v>52</v>
      </c>
      <c r="M986" t="s">
        <v>51</v>
      </c>
      <c r="N986" t="s">
        <v>51</v>
      </c>
      <c r="O986" t="s">
        <v>51</v>
      </c>
      <c r="P986" t="s">
        <v>56</v>
      </c>
      <c r="Q986" t="s">
        <v>52</v>
      </c>
      <c r="R986" t="s">
        <v>52</v>
      </c>
      <c r="S986" t="s">
        <v>56</v>
      </c>
      <c r="T986" t="s">
        <v>56</v>
      </c>
      <c r="U986">
        <v>24</v>
      </c>
      <c r="V986">
        <v>1</v>
      </c>
      <c r="W986" t="s">
        <v>57</v>
      </c>
      <c r="X986">
        <v>37.9</v>
      </c>
      <c r="Y986" t="s">
        <v>58</v>
      </c>
      <c r="Z986">
        <v>36</v>
      </c>
      <c r="AA986">
        <v>171</v>
      </c>
      <c r="AB986">
        <v>90</v>
      </c>
      <c r="AC986" t="s">
        <v>59</v>
      </c>
      <c r="AD986" t="s">
        <v>68</v>
      </c>
      <c r="AE986" t="s">
        <v>64</v>
      </c>
      <c r="AF986" t="s">
        <v>76</v>
      </c>
      <c r="AG986" t="s">
        <v>61</v>
      </c>
      <c r="AH986" t="s">
        <v>61</v>
      </c>
      <c r="AI986" t="s">
        <v>61</v>
      </c>
      <c r="AJ986" t="s">
        <v>52</v>
      </c>
      <c r="AK986" t="s">
        <v>52</v>
      </c>
      <c r="AL986">
        <v>44</v>
      </c>
      <c r="AM986">
        <v>180</v>
      </c>
      <c r="AN986">
        <v>97</v>
      </c>
      <c r="AO986" t="s">
        <v>59</v>
      </c>
      <c r="AP986" t="s">
        <v>75</v>
      </c>
      <c r="AQ986" t="s">
        <v>52</v>
      </c>
      <c r="AR986" t="s">
        <v>62</v>
      </c>
      <c r="AS986" t="s">
        <v>64</v>
      </c>
      <c r="AT986" t="s">
        <v>64</v>
      </c>
      <c r="AU986" t="s">
        <v>64</v>
      </c>
      <c r="AV986">
        <v>3</v>
      </c>
      <c r="AW986" s="2" t="s">
        <v>70</v>
      </c>
      <c r="AX986" s="7">
        <v>120</v>
      </c>
    </row>
    <row r="987" spans="1:50" x14ac:dyDescent="0.15">
      <c r="A987">
        <v>16.899999999999999</v>
      </c>
      <c r="B987">
        <v>3.9972602739726</v>
      </c>
      <c r="C987" t="s">
        <v>50</v>
      </c>
      <c r="D987" t="s">
        <v>56</v>
      </c>
      <c r="E987" t="s">
        <v>52</v>
      </c>
      <c r="F987">
        <v>2.5</v>
      </c>
      <c r="G987" t="s">
        <v>73</v>
      </c>
      <c r="H987" t="s">
        <v>83</v>
      </c>
      <c r="I987" t="s">
        <v>85</v>
      </c>
      <c r="J987" t="s">
        <v>52</v>
      </c>
      <c r="K987" t="s">
        <v>52</v>
      </c>
      <c r="L987" t="s">
        <v>52</v>
      </c>
      <c r="M987" t="s">
        <v>51</v>
      </c>
      <c r="N987" t="s">
        <v>51</v>
      </c>
      <c r="O987" t="s">
        <v>51</v>
      </c>
      <c r="P987" t="s">
        <v>51</v>
      </c>
      <c r="Q987" t="s">
        <v>56</v>
      </c>
      <c r="R987" t="s">
        <v>52</v>
      </c>
      <c r="S987" t="s">
        <v>56</v>
      </c>
      <c r="T987" t="s">
        <v>56</v>
      </c>
      <c r="U987">
        <v>24</v>
      </c>
      <c r="V987">
        <v>2</v>
      </c>
      <c r="W987" t="s">
        <v>57</v>
      </c>
      <c r="X987">
        <v>36.299999999999997</v>
      </c>
      <c r="Y987" t="s">
        <v>58</v>
      </c>
      <c r="Z987">
        <v>28</v>
      </c>
      <c r="AA987">
        <v>140</v>
      </c>
      <c r="AB987">
        <v>96</v>
      </c>
      <c r="AC987" t="s">
        <v>59</v>
      </c>
      <c r="AD987" t="s">
        <v>60</v>
      </c>
      <c r="AE987" t="s">
        <v>61</v>
      </c>
      <c r="AF987" t="s">
        <v>62</v>
      </c>
      <c r="AG987" t="s">
        <v>61</v>
      </c>
      <c r="AH987" t="s">
        <v>61</v>
      </c>
      <c r="AI987" t="s">
        <v>61</v>
      </c>
      <c r="AJ987" t="s">
        <v>52</v>
      </c>
      <c r="AK987" t="s">
        <v>52</v>
      </c>
      <c r="AL987">
        <v>28</v>
      </c>
      <c r="AM987" t="s">
        <v>52</v>
      </c>
      <c r="AN987" t="s">
        <v>52</v>
      </c>
      <c r="AO987" t="s">
        <v>52</v>
      </c>
      <c r="AP987" t="s">
        <v>68</v>
      </c>
      <c r="AQ987" t="s">
        <v>52</v>
      </c>
      <c r="AR987" t="s">
        <v>52</v>
      </c>
      <c r="AS987" t="s">
        <v>61</v>
      </c>
      <c r="AT987" t="s">
        <v>61</v>
      </c>
      <c r="AU987" t="s">
        <v>52</v>
      </c>
      <c r="AV987">
        <v>1</v>
      </c>
      <c r="AW987" s="2" t="s">
        <v>70</v>
      </c>
      <c r="AX987" s="7">
        <v>60</v>
      </c>
    </row>
    <row r="988" spans="1:50" x14ac:dyDescent="0.15">
      <c r="A988">
        <v>17.100000000000001</v>
      </c>
      <c r="B988">
        <v>3.3123287671232902</v>
      </c>
      <c r="C988" t="s">
        <v>50</v>
      </c>
      <c r="D988" t="s">
        <v>56</v>
      </c>
      <c r="E988" t="s">
        <v>52</v>
      </c>
      <c r="F988">
        <v>2.5</v>
      </c>
      <c r="G988" t="s">
        <v>53</v>
      </c>
      <c r="H988" t="s">
        <v>74</v>
      </c>
      <c r="I988" t="s">
        <v>85</v>
      </c>
      <c r="J988" t="s">
        <v>52</v>
      </c>
      <c r="K988" t="s">
        <v>52</v>
      </c>
      <c r="L988" t="s">
        <v>52</v>
      </c>
      <c r="M988" t="s">
        <v>51</v>
      </c>
      <c r="N988" t="s">
        <v>51</v>
      </c>
      <c r="O988" t="s">
        <v>51</v>
      </c>
      <c r="P988" t="s">
        <v>51</v>
      </c>
      <c r="Q988" t="s">
        <v>56</v>
      </c>
      <c r="R988" t="s">
        <v>52</v>
      </c>
      <c r="S988" t="s">
        <v>56</v>
      </c>
      <c r="T988" t="s">
        <v>51</v>
      </c>
      <c r="U988">
        <v>48</v>
      </c>
      <c r="V988">
        <v>1</v>
      </c>
      <c r="W988" t="s">
        <v>57</v>
      </c>
      <c r="X988" t="s">
        <v>52</v>
      </c>
      <c r="Y988" t="s">
        <v>52</v>
      </c>
      <c r="Z988">
        <v>28</v>
      </c>
      <c r="AA988">
        <v>170</v>
      </c>
      <c r="AB988">
        <v>97</v>
      </c>
      <c r="AC988" t="s">
        <v>59</v>
      </c>
      <c r="AD988" t="s">
        <v>68</v>
      </c>
      <c r="AE988" t="s">
        <v>64</v>
      </c>
      <c r="AF988" t="s">
        <v>76</v>
      </c>
      <c r="AG988" t="s">
        <v>52</v>
      </c>
      <c r="AH988" t="s">
        <v>52</v>
      </c>
      <c r="AI988" t="s">
        <v>64</v>
      </c>
      <c r="AJ988">
        <v>37.200000000000003</v>
      </c>
      <c r="AK988" t="s">
        <v>58</v>
      </c>
      <c r="AL988">
        <v>30</v>
      </c>
      <c r="AM988">
        <v>156</v>
      </c>
      <c r="AN988">
        <v>97</v>
      </c>
      <c r="AO988" t="s">
        <v>69</v>
      </c>
      <c r="AP988" t="s">
        <v>75</v>
      </c>
      <c r="AQ988" t="s">
        <v>52</v>
      </c>
      <c r="AR988" t="s">
        <v>76</v>
      </c>
      <c r="AS988" t="s">
        <v>64</v>
      </c>
      <c r="AT988" t="s">
        <v>52</v>
      </c>
      <c r="AU988" t="s">
        <v>61</v>
      </c>
      <c r="AV988">
        <v>4</v>
      </c>
      <c r="AW988" s="2" t="s">
        <v>65</v>
      </c>
      <c r="AX988" s="7">
        <v>240</v>
      </c>
    </row>
    <row r="989" spans="1:50" x14ac:dyDescent="0.15">
      <c r="A989">
        <v>17.100000000000001</v>
      </c>
      <c r="B989">
        <v>3.3123287671232902</v>
      </c>
      <c r="C989" t="s">
        <v>50</v>
      </c>
      <c r="D989" t="s">
        <v>56</v>
      </c>
      <c r="E989" t="s">
        <v>52</v>
      </c>
      <c r="F989">
        <v>2.5</v>
      </c>
      <c r="G989" t="s">
        <v>53</v>
      </c>
      <c r="H989" t="s">
        <v>74</v>
      </c>
      <c r="I989" t="s">
        <v>85</v>
      </c>
      <c r="J989" t="s">
        <v>52</v>
      </c>
      <c r="K989" t="s">
        <v>52</v>
      </c>
      <c r="L989" t="s">
        <v>52</v>
      </c>
      <c r="M989" t="s">
        <v>51</v>
      </c>
      <c r="N989" t="s">
        <v>51</v>
      </c>
      <c r="O989" t="s">
        <v>51</v>
      </c>
      <c r="P989" t="s">
        <v>51</v>
      </c>
      <c r="Q989" t="s">
        <v>56</v>
      </c>
      <c r="R989" t="s">
        <v>52</v>
      </c>
      <c r="S989" t="s">
        <v>56</v>
      </c>
      <c r="T989" t="s">
        <v>51</v>
      </c>
      <c r="U989">
        <v>48</v>
      </c>
      <c r="V989">
        <v>1</v>
      </c>
      <c r="W989" t="s">
        <v>57</v>
      </c>
      <c r="X989" t="s">
        <v>52</v>
      </c>
      <c r="Y989" t="s">
        <v>52</v>
      </c>
      <c r="Z989">
        <v>28</v>
      </c>
      <c r="AA989">
        <v>170</v>
      </c>
      <c r="AB989">
        <v>97</v>
      </c>
      <c r="AC989" t="s">
        <v>59</v>
      </c>
      <c r="AD989" t="s">
        <v>68</v>
      </c>
      <c r="AE989" t="s">
        <v>64</v>
      </c>
      <c r="AF989" t="s">
        <v>76</v>
      </c>
      <c r="AG989" t="s">
        <v>52</v>
      </c>
      <c r="AH989" t="s">
        <v>52</v>
      </c>
      <c r="AI989" t="s">
        <v>64</v>
      </c>
      <c r="AJ989" t="s">
        <v>52</v>
      </c>
      <c r="AK989" t="s">
        <v>52</v>
      </c>
      <c r="AL989">
        <v>24</v>
      </c>
      <c r="AM989">
        <v>124</v>
      </c>
      <c r="AN989" t="s">
        <v>52</v>
      </c>
      <c r="AO989" t="s">
        <v>52</v>
      </c>
      <c r="AP989" t="s">
        <v>60</v>
      </c>
      <c r="AQ989" t="s">
        <v>52</v>
      </c>
      <c r="AR989" t="s">
        <v>62</v>
      </c>
      <c r="AS989" t="s">
        <v>64</v>
      </c>
      <c r="AT989" t="s">
        <v>61</v>
      </c>
      <c r="AU989" t="s">
        <v>61</v>
      </c>
      <c r="AV989">
        <v>6</v>
      </c>
      <c r="AW989" s="2" t="s">
        <v>65</v>
      </c>
      <c r="AX989" s="7">
        <v>480</v>
      </c>
    </row>
    <row r="990" spans="1:50" x14ac:dyDescent="0.15">
      <c r="A990">
        <v>15.6</v>
      </c>
      <c r="B990">
        <v>3.0465753424657498</v>
      </c>
      <c r="C990" t="s">
        <v>50</v>
      </c>
      <c r="D990" t="s">
        <v>56</v>
      </c>
      <c r="E990" t="s">
        <v>52</v>
      </c>
      <c r="F990">
        <v>2.5</v>
      </c>
      <c r="G990" t="s">
        <v>73</v>
      </c>
      <c r="H990" t="s">
        <v>74</v>
      </c>
      <c r="I990" t="s">
        <v>85</v>
      </c>
      <c r="J990" t="s">
        <v>52</v>
      </c>
      <c r="K990" t="s">
        <v>52</v>
      </c>
      <c r="L990" t="s">
        <v>52</v>
      </c>
      <c r="M990" t="s">
        <v>51</v>
      </c>
      <c r="N990" t="s">
        <v>51</v>
      </c>
      <c r="O990" t="s">
        <v>51</v>
      </c>
      <c r="P990" t="s">
        <v>51</v>
      </c>
      <c r="Q990" t="s">
        <v>56</v>
      </c>
      <c r="R990" t="s">
        <v>52</v>
      </c>
      <c r="S990" t="s">
        <v>56</v>
      </c>
      <c r="T990" t="s">
        <v>52</v>
      </c>
      <c r="U990">
        <v>12</v>
      </c>
      <c r="V990">
        <v>1</v>
      </c>
      <c r="W990" t="s">
        <v>57</v>
      </c>
      <c r="X990" t="s">
        <v>52</v>
      </c>
      <c r="Y990" t="s">
        <v>52</v>
      </c>
      <c r="Z990">
        <v>24</v>
      </c>
      <c r="AA990">
        <v>130</v>
      </c>
      <c r="AB990">
        <v>99</v>
      </c>
      <c r="AC990" t="s">
        <v>59</v>
      </c>
      <c r="AD990" t="s">
        <v>60</v>
      </c>
      <c r="AE990" t="s">
        <v>64</v>
      </c>
      <c r="AF990" t="s">
        <v>62</v>
      </c>
      <c r="AG990" t="s">
        <v>61</v>
      </c>
      <c r="AH990" t="s">
        <v>61</v>
      </c>
      <c r="AI990" t="s">
        <v>61</v>
      </c>
      <c r="AJ990" t="s">
        <v>52</v>
      </c>
      <c r="AK990" t="s">
        <v>52</v>
      </c>
      <c r="AL990" t="s">
        <v>52</v>
      </c>
      <c r="AM990" t="s">
        <v>52</v>
      </c>
      <c r="AN990" t="s">
        <v>52</v>
      </c>
      <c r="AO990" t="s">
        <v>52</v>
      </c>
      <c r="AP990" t="s">
        <v>60</v>
      </c>
      <c r="AQ990" t="s">
        <v>52</v>
      </c>
      <c r="AR990" t="s">
        <v>62</v>
      </c>
      <c r="AS990" t="s">
        <v>61</v>
      </c>
      <c r="AT990" t="s">
        <v>61</v>
      </c>
      <c r="AU990" t="s">
        <v>52</v>
      </c>
      <c r="AV990">
        <v>0</v>
      </c>
      <c r="AW990" s="2" t="s">
        <v>70</v>
      </c>
      <c r="AX990" s="7">
        <v>60</v>
      </c>
    </row>
    <row r="991" spans="1:50" x14ac:dyDescent="0.15">
      <c r="A991">
        <v>15</v>
      </c>
      <c r="B991">
        <v>2.5205479452054802</v>
      </c>
      <c r="C991" t="s">
        <v>50</v>
      </c>
      <c r="D991" t="s">
        <v>51</v>
      </c>
      <c r="E991" t="s">
        <v>61</v>
      </c>
      <c r="F991">
        <v>2.5</v>
      </c>
      <c r="G991" t="s">
        <v>61</v>
      </c>
      <c r="H991" t="s">
        <v>78</v>
      </c>
      <c r="I991" t="s">
        <v>61</v>
      </c>
      <c r="J991" t="s">
        <v>56</v>
      </c>
      <c r="K991" t="s">
        <v>56</v>
      </c>
      <c r="L991" t="s">
        <v>52</v>
      </c>
      <c r="M991" t="s">
        <v>51</v>
      </c>
      <c r="N991" t="s">
        <v>51</v>
      </c>
      <c r="O991" t="s">
        <v>51</v>
      </c>
      <c r="P991" t="s">
        <v>51</v>
      </c>
      <c r="Q991" t="s">
        <v>56</v>
      </c>
      <c r="R991" t="s">
        <v>52</v>
      </c>
      <c r="S991" t="s">
        <v>51</v>
      </c>
      <c r="T991" t="s">
        <v>51</v>
      </c>
      <c r="U991">
        <v>84</v>
      </c>
      <c r="V991">
        <v>0</v>
      </c>
      <c r="W991" t="s">
        <v>57</v>
      </c>
      <c r="X991">
        <v>37.200000000000003</v>
      </c>
      <c r="Y991" t="s">
        <v>84</v>
      </c>
      <c r="Z991">
        <v>54</v>
      </c>
      <c r="AA991">
        <v>124</v>
      </c>
      <c r="AB991">
        <v>99</v>
      </c>
      <c r="AC991" t="s">
        <v>59</v>
      </c>
      <c r="AD991" t="s">
        <v>68</v>
      </c>
      <c r="AE991" t="s">
        <v>64</v>
      </c>
      <c r="AF991" t="s">
        <v>52</v>
      </c>
      <c r="AG991" t="s">
        <v>71</v>
      </c>
      <c r="AH991" t="s">
        <v>52</v>
      </c>
      <c r="AI991" t="s">
        <v>52</v>
      </c>
      <c r="AJ991" t="s">
        <v>52</v>
      </c>
      <c r="AK991" t="s">
        <v>52</v>
      </c>
      <c r="AL991">
        <v>40</v>
      </c>
      <c r="AM991">
        <v>150</v>
      </c>
      <c r="AN991" t="s">
        <v>52</v>
      </c>
      <c r="AO991" t="s">
        <v>52</v>
      </c>
      <c r="AP991" t="s">
        <v>60</v>
      </c>
      <c r="AQ991" t="s">
        <v>61</v>
      </c>
      <c r="AR991" t="s">
        <v>62</v>
      </c>
      <c r="AS991" t="s">
        <v>61</v>
      </c>
      <c r="AT991" t="s">
        <v>61</v>
      </c>
      <c r="AU991" t="s">
        <v>61</v>
      </c>
      <c r="AV991">
        <v>2</v>
      </c>
      <c r="AW991" s="2" t="s">
        <v>65</v>
      </c>
      <c r="AX991" s="7">
        <v>60</v>
      </c>
    </row>
    <row r="992" spans="1:50" x14ac:dyDescent="0.15">
      <c r="A992">
        <v>12.1</v>
      </c>
      <c r="B992">
        <v>1.3726027397260301</v>
      </c>
      <c r="C992" t="s">
        <v>50</v>
      </c>
      <c r="D992" t="s">
        <v>51</v>
      </c>
      <c r="E992" t="s">
        <v>52</v>
      </c>
      <c r="F992">
        <v>1</v>
      </c>
      <c r="G992" t="s">
        <v>61</v>
      </c>
      <c r="H992" t="s">
        <v>54</v>
      </c>
      <c r="I992" t="s">
        <v>61</v>
      </c>
      <c r="J992" t="s">
        <v>52</v>
      </c>
      <c r="K992" t="s">
        <v>52</v>
      </c>
      <c r="L992" t="s">
        <v>52</v>
      </c>
      <c r="M992" t="s">
        <v>51</v>
      </c>
      <c r="N992" t="s">
        <v>51</v>
      </c>
      <c r="O992" t="s">
        <v>51</v>
      </c>
      <c r="P992" t="s">
        <v>51</v>
      </c>
      <c r="Q992" t="s">
        <v>51</v>
      </c>
      <c r="R992" t="s">
        <v>52</v>
      </c>
      <c r="S992" t="s">
        <v>56</v>
      </c>
      <c r="T992" t="s">
        <v>56</v>
      </c>
      <c r="U992" t="s">
        <v>52</v>
      </c>
      <c r="V992">
        <v>2</v>
      </c>
      <c r="W992" t="s">
        <v>57</v>
      </c>
      <c r="X992">
        <v>35.9</v>
      </c>
      <c r="Y992" t="s">
        <v>58</v>
      </c>
      <c r="Z992">
        <v>36</v>
      </c>
      <c r="AA992">
        <v>138</v>
      </c>
      <c r="AB992">
        <v>95</v>
      </c>
      <c r="AC992" t="s">
        <v>59</v>
      </c>
      <c r="AD992" t="s">
        <v>75</v>
      </c>
      <c r="AE992" t="s">
        <v>64</v>
      </c>
      <c r="AF992" t="s">
        <v>62</v>
      </c>
      <c r="AG992" t="s">
        <v>64</v>
      </c>
      <c r="AH992" t="s">
        <v>52</v>
      </c>
      <c r="AI992" t="s">
        <v>64</v>
      </c>
      <c r="AJ992" t="s">
        <v>52</v>
      </c>
      <c r="AK992" t="s">
        <v>52</v>
      </c>
      <c r="AL992" t="s">
        <v>52</v>
      </c>
      <c r="AM992" t="s">
        <v>52</v>
      </c>
      <c r="AN992" t="s">
        <v>52</v>
      </c>
      <c r="AO992" t="s">
        <v>52</v>
      </c>
      <c r="AP992" t="s">
        <v>60</v>
      </c>
      <c r="AQ992" t="s">
        <v>52</v>
      </c>
      <c r="AR992" t="s">
        <v>52</v>
      </c>
      <c r="AS992" t="s">
        <v>61</v>
      </c>
      <c r="AT992" t="s">
        <v>61</v>
      </c>
      <c r="AU992" t="s">
        <v>52</v>
      </c>
      <c r="AV992">
        <v>1</v>
      </c>
      <c r="AW992" s="2" t="s">
        <v>70</v>
      </c>
      <c r="AX992" s="7">
        <v>120</v>
      </c>
    </row>
    <row r="993" spans="1:50" x14ac:dyDescent="0.15">
      <c r="A993">
        <v>11.6</v>
      </c>
      <c r="B993">
        <v>1.0164383561643799</v>
      </c>
      <c r="C993" t="s">
        <v>50</v>
      </c>
      <c r="D993" t="s">
        <v>51</v>
      </c>
      <c r="E993" t="s">
        <v>52</v>
      </c>
      <c r="F993">
        <v>1</v>
      </c>
      <c r="G993" t="s">
        <v>61</v>
      </c>
      <c r="H993" t="s">
        <v>54</v>
      </c>
      <c r="I993" t="s">
        <v>61</v>
      </c>
      <c r="J993" t="s">
        <v>52</v>
      </c>
      <c r="K993" t="s">
        <v>52</v>
      </c>
      <c r="L993" t="s">
        <v>52</v>
      </c>
      <c r="M993" t="s">
        <v>51</v>
      </c>
      <c r="N993" t="s">
        <v>51</v>
      </c>
      <c r="O993" t="s">
        <v>51</v>
      </c>
      <c r="P993" t="s">
        <v>51</v>
      </c>
      <c r="Q993" t="s">
        <v>51</v>
      </c>
      <c r="R993" t="s">
        <v>56</v>
      </c>
      <c r="S993" t="s">
        <v>56</v>
      </c>
      <c r="T993" t="s">
        <v>51</v>
      </c>
      <c r="U993">
        <v>3</v>
      </c>
      <c r="V993">
        <v>2</v>
      </c>
      <c r="W993" t="s">
        <v>57</v>
      </c>
      <c r="X993">
        <v>35.799999999999997</v>
      </c>
      <c r="Y993" t="s">
        <v>58</v>
      </c>
      <c r="Z993">
        <v>32</v>
      </c>
      <c r="AA993">
        <v>157</v>
      </c>
      <c r="AB993">
        <v>95</v>
      </c>
      <c r="AC993" t="s">
        <v>59</v>
      </c>
      <c r="AD993" t="s">
        <v>52</v>
      </c>
      <c r="AE993" t="s">
        <v>52</v>
      </c>
      <c r="AF993" t="s">
        <v>62</v>
      </c>
      <c r="AG993" t="s">
        <v>52</v>
      </c>
      <c r="AH993" t="s">
        <v>52</v>
      </c>
      <c r="AI993" t="s">
        <v>52</v>
      </c>
      <c r="AJ993" t="s">
        <v>52</v>
      </c>
      <c r="AK993" t="s">
        <v>52</v>
      </c>
      <c r="AL993">
        <v>40</v>
      </c>
      <c r="AM993">
        <v>174</v>
      </c>
      <c r="AN993">
        <v>100</v>
      </c>
      <c r="AO993" t="s">
        <v>59</v>
      </c>
      <c r="AP993" t="s">
        <v>75</v>
      </c>
      <c r="AQ993" t="s">
        <v>52</v>
      </c>
      <c r="AR993" t="s">
        <v>62</v>
      </c>
      <c r="AS993" t="s">
        <v>71</v>
      </c>
      <c r="AT993" t="s">
        <v>71</v>
      </c>
      <c r="AU993" t="s">
        <v>64</v>
      </c>
      <c r="AV993">
        <v>1</v>
      </c>
      <c r="AW993" s="2" t="s">
        <v>70</v>
      </c>
      <c r="AX993" s="7">
        <v>60</v>
      </c>
    </row>
    <row r="994" spans="1:50" x14ac:dyDescent="0.15">
      <c r="A994">
        <v>11.6</v>
      </c>
      <c r="B994">
        <v>1.0164383561643799</v>
      </c>
      <c r="C994" t="s">
        <v>50</v>
      </c>
      <c r="D994" t="s">
        <v>51</v>
      </c>
      <c r="E994" t="s">
        <v>52</v>
      </c>
      <c r="F994">
        <v>1</v>
      </c>
      <c r="G994" t="s">
        <v>61</v>
      </c>
      <c r="H994" t="s">
        <v>54</v>
      </c>
      <c r="I994" t="s">
        <v>61</v>
      </c>
      <c r="J994" t="s">
        <v>52</v>
      </c>
      <c r="K994" t="s">
        <v>52</v>
      </c>
      <c r="L994" t="s">
        <v>52</v>
      </c>
      <c r="M994" t="s">
        <v>51</v>
      </c>
      <c r="N994" t="s">
        <v>51</v>
      </c>
      <c r="O994" t="s">
        <v>51</v>
      </c>
      <c r="P994" t="s">
        <v>51</v>
      </c>
      <c r="Q994" t="s">
        <v>51</v>
      </c>
      <c r="R994" t="s">
        <v>56</v>
      </c>
      <c r="S994" t="s">
        <v>56</v>
      </c>
      <c r="T994" t="s">
        <v>51</v>
      </c>
      <c r="U994">
        <v>3</v>
      </c>
      <c r="V994">
        <v>2</v>
      </c>
      <c r="W994" t="s">
        <v>57</v>
      </c>
      <c r="X994">
        <v>35.799999999999997</v>
      </c>
      <c r="Y994" t="s">
        <v>58</v>
      </c>
      <c r="Z994">
        <v>32</v>
      </c>
      <c r="AA994">
        <v>157</v>
      </c>
      <c r="AB994">
        <v>95</v>
      </c>
      <c r="AC994" t="s">
        <v>59</v>
      </c>
      <c r="AD994" t="s">
        <v>52</v>
      </c>
      <c r="AE994" t="s">
        <v>52</v>
      </c>
      <c r="AF994" t="s">
        <v>62</v>
      </c>
      <c r="AG994" t="s">
        <v>52</v>
      </c>
      <c r="AH994" t="s">
        <v>52</v>
      </c>
      <c r="AI994" t="s">
        <v>52</v>
      </c>
      <c r="AJ994">
        <v>38.299999999999997</v>
      </c>
      <c r="AK994" t="s">
        <v>58</v>
      </c>
      <c r="AL994">
        <v>52</v>
      </c>
      <c r="AM994">
        <v>217</v>
      </c>
      <c r="AN994">
        <v>96</v>
      </c>
      <c r="AO994" t="s">
        <v>59</v>
      </c>
      <c r="AP994" t="s">
        <v>75</v>
      </c>
      <c r="AQ994" t="s">
        <v>52</v>
      </c>
      <c r="AR994" t="s">
        <v>62</v>
      </c>
      <c r="AS994" t="s">
        <v>71</v>
      </c>
      <c r="AT994" t="s">
        <v>71</v>
      </c>
      <c r="AU994" t="s">
        <v>71</v>
      </c>
      <c r="AV994">
        <v>2</v>
      </c>
      <c r="AW994" s="2" t="s">
        <v>70</v>
      </c>
      <c r="AX994" s="7">
        <v>120</v>
      </c>
    </row>
    <row r="995" spans="1:50" x14ac:dyDescent="0.15">
      <c r="A995">
        <v>28</v>
      </c>
      <c r="B995">
        <v>7.3068493150684901</v>
      </c>
      <c r="C995" t="s">
        <v>50</v>
      </c>
      <c r="D995" t="s">
        <v>56</v>
      </c>
      <c r="E995" t="s">
        <v>61</v>
      </c>
      <c r="F995">
        <v>1</v>
      </c>
      <c r="G995" t="s">
        <v>67</v>
      </c>
      <c r="H995" t="s">
        <v>61</v>
      </c>
      <c r="I995" t="s">
        <v>55</v>
      </c>
      <c r="J995" t="s">
        <v>52</v>
      </c>
      <c r="K995" t="s">
        <v>52</v>
      </c>
      <c r="L995" t="s">
        <v>52</v>
      </c>
      <c r="M995" t="s">
        <v>56</v>
      </c>
      <c r="N995" t="s">
        <v>56</v>
      </c>
      <c r="O995" t="s">
        <v>51</v>
      </c>
      <c r="P995" t="s">
        <v>52</v>
      </c>
      <c r="Q995" t="s">
        <v>56</v>
      </c>
      <c r="R995" t="s">
        <v>52</v>
      </c>
      <c r="S995" t="s">
        <v>56</v>
      </c>
      <c r="T995" t="s">
        <v>56</v>
      </c>
      <c r="U995">
        <v>84</v>
      </c>
      <c r="V995">
        <v>6</v>
      </c>
      <c r="W995" t="s">
        <v>57</v>
      </c>
      <c r="X995">
        <v>37.299999999999997</v>
      </c>
      <c r="Y995" t="s">
        <v>63</v>
      </c>
      <c r="Z995">
        <v>20</v>
      </c>
      <c r="AA995">
        <v>130</v>
      </c>
      <c r="AB995">
        <v>95</v>
      </c>
      <c r="AC995" t="s">
        <v>59</v>
      </c>
      <c r="AD995" t="s">
        <v>68</v>
      </c>
      <c r="AE995" t="s">
        <v>52</v>
      </c>
      <c r="AF995" t="s">
        <v>62</v>
      </c>
      <c r="AG995" t="s">
        <v>52</v>
      </c>
      <c r="AH995" t="s">
        <v>52</v>
      </c>
      <c r="AI995" t="s">
        <v>61</v>
      </c>
      <c r="AJ995" t="s">
        <v>52</v>
      </c>
      <c r="AK995" t="s">
        <v>52</v>
      </c>
      <c r="AL995">
        <v>28</v>
      </c>
      <c r="AM995">
        <v>126</v>
      </c>
      <c r="AN995">
        <v>98</v>
      </c>
      <c r="AO995" t="s">
        <v>59</v>
      </c>
      <c r="AP995" t="s">
        <v>60</v>
      </c>
      <c r="AQ995" t="s">
        <v>52</v>
      </c>
      <c r="AR995" t="s">
        <v>62</v>
      </c>
      <c r="AS995" t="s">
        <v>64</v>
      </c>
      <c r="AT995" t="s">
        <v>61</v>
      </c>
      <c r="AU995" t="s">
        <v>64</v>
      </c>
      <c r="AV995">
        <v>2</v>
      </c>
      <c r="AW995" s="2" t="s">
        <v>70</v>
      </c>
      <c r="AX995" s="7">
        <v>120</v>
      </c>
    </row>
    <row r="996" spans="1:50" x14ac:dyDescent="0.15">
      <c r="A996">
        <v>38.200000000000003</v>
      </c>
      <c r="B996">
        <v>12.556164383561599</v>
      </c>
      <c r="C996" t="s">
        <v>50</v>
      </c>
      <c r="D996" t="s">
        <v>51</v>
      </c>
      <c r="E996" t="s">
        <v>52</v>
      </c>
      <c r="F996">
        <v>0.5</v>
      </c>
      <c r="G996" t="s">
        <v>53</v>
      </c>
      <c r="H996" t="s">
        <v>78</v>
      </c>
      <c r="I996" t="s">
        <v>55</v>
      </c>
      <c r="J996" t="s">
        <v>52</v>
      </c>
      <c r="K996" t="s">
        <v>52</v>
      </c>
      <c r="L996" t="s">
        <v>52</v>
      </c>
      <c r="M996" t="s">
        <v>51</v>
      </c>
      <c r="N996" t="s">
        <v>56</v>
      </c>
      <c r="O996" t="s">
        <v>51</v>
      </c>
      <c r="P996" t="s">
        <v>51</v>
      </c>
      <c r="Q996" t="s">
        <v>56</v>
      </c>
      <c r="R996" t="s">
        <v>52</v>
      </c>
      <c r="S996" t="s">
        <v>56</v>
      </c>
      <c r="T996" t="s">
        <v>52</v>
      </c>
      <c r="U996" t="s">
        <v>52</v>
      </c>
      <c r="V996">
        <v>0</v>
      </c>
      <c r="W996" t="s">
        <v>57</v>
      </c>
      <c r="X996" t="s">
        <v>52</v>
      </c>
      <c r="Y996" t="s">
        <v>52</v>
      </c>
      <c r="Z996">
        <v>32</v>
      </c>
      <c r="AA996">
        <v>120</v>
      </c>
      <c r="AB996">
        <v>96</v>
      </c>
      <c r="AC996" t="s">
        <v>59</v>
      </c>
      <c r="AD996" t="s">
        <v>68</v>
      </c>
      <c r="AE996" t="s">
        <v>77</v>
      </c>
      <c r="AF996" t="s">
        <v>62</v>
      </c>
      <c r="AG996" t="s">
        <v>52</v>
      </c>
      <c r="AH996" t="s">
        <v>52</v>
      </c>
      <c r="AI996" t="s">
        <v>52</v>
      </c>
      <c r="AJ996" t="s">
        <v>52</v>
      </c>
      <c r="AK996" t="s">
        <v>52</v>
      </c>
      <c r="AL996" t="s">
        <v>52</v>
      </c>
      <c r="AM996" t="s">
        <v>52</v>
      </c>
      <c r="AN996" t="s">
        <v>52</v>
      </c>
      <c r="AO996" t="s">
        <v>52</v>
      </c>
      <c r="AP996" t="s">
        <v>52</v>
      </c>
      <c r="AQ996" t="s">
        <v>52</v>
      </c>
      <c r="AR996" t="s">
        <v>52</v>
      </c>
      <c r="AS996" t="s">
        <v>77</v>
      </c>
      <c r="AT996" t="s">
        <v>52</v>
      </c>
      <c r="AU996" t="s">
        <v>52</v>
      </c>
      <c r="AV996">
        <v>1</v>
      </c>
      <c r="AW996" s="2" t="s">
        <v>72</v>
      </c>
      <c r="AX996" s="7">
        <v>60</v>
      </c>
    </row>
    <row r="997" spans="1:50" x14ac:dyDescent="0.15">
      <c r="A997">
        <v>38.200000000000003</v>
      </c>
      <c r="B997">
        <v>12.556164383561599</v>
      </c>
      <c r="C997" t="s">
        <v>50</v>
      </c>
      <c r="D997" t="s">
        <v>51</v>
      </c>
      <c r="E997" t="s">
        <v>52</v>
      </c>
      <c r="F997">
        <v>0.5</v>
      </c>
      <c r="G997" t="s">
        <v>53</v>
      </c>
      <c r="H997" t="s">
        <v>78</v>
      </c>
      <c r="I997" t="s">
        <v>55</v>
      </c>
      <c r="J997" t="s">
        <v>52</v>
      </c>
      <c r="K997" t="s">
        <v>52</v>
      </c>
      <c r="L997" t="s">
        <v>52</v>
      </c>
      <c r="M997" t="s">
        <v>51</v>
      </c>
      <c r="N997" t="s">
        <v>56</v>
      </c>
      <c r="O997" t="s">
        <v>51</v>
      </c>
      <c r="P997" t="s">
        <v>51</v>
      </c>
      <c r="Q997" t="s">
        <v>56</v>
      </c>
      <c r="R997" t="s">
        <v>52</v>
      </c>
      <c r="S997" t="s">
        <v>56</v>
      </c>
      <c r="T997" t="s">
        <v>52</v>
      </c>
      <c r="U997" t="s">
        <v>52</v>
      </c>
      <c r="V997">
        <v>0</v>
      </c>
      <c r="W997" t="s">
        <v>57</v>
      </c>
      <c r="X997" t="s">
        <v>52</v>
      </c>
      <c r="Y997" t="s">
        <v>52</v>
      </c>
      <c r="Z997">
        <v>32</v>
      </c>
      <c r="AA997">
        <v>120</v>
      </c>
      <c r="AB997">
        <v>96</v>
      </c>
      <c r="AC997" t="s">
        <v>59</v>
      </c>
      <c r="AD997" t="s">
        <v>68</v>
      </c>
      <c r="AE997" t="s">
        <v>77</v>
      </c>
      <c r="AF997" t="s">
        <v>62</v>
      </c>
      <c r="AG997" t="s">
        <v>52</v>
      </c>
      <c r="AH997" t="s">
        <v>52</v>
      </c>
      <c r="AI997" t="s">
        <v>52</v>
      </c>
      <c r="AJ997" t="s">
        <v>52</v>
      </c>
      <c r="AK997" t="s">
        <v>52</v>
      </c>
      <c r="AL997">
        <v>28</v>
      </c>
      <c r="AM997" t="s">
        <v>52</v>
      </c>
      <c r="AN997" t="s">
        <v>52</v>
      </c>
      <c r="AO997" t="s">
        <v>52</v>
      </c>
      <c r="AP997" t="s">
        <v>68</v>
      </c>
      <c r="AQ997" t="s">
        <v>52</v>
      </c>
      <c r="AR997" t="s">
        <v>76</v>
      </c>
      <c r="AS997" t="s">
        <v>71</v>
      </c>
      <c r="AT997" t="s">
        <v>64</v>
      </c>
      <c r="AU997" t="s">
        <v>71</v>
      </c>
      <c r="AV997">
        <v>1</v>
      </c>
      <c r="AW997" s="2" t="s">
        <v>72</v>
      </c>
      <c r="AX997" s="7">
        <v>120</v>
      </c>
    </row>
    <row r="998" spans="1:50" x14ac:dyDescent="0.15">
      <c r="A998">
        <v>38.200000000000003</v>
      </c>
      <c r="B998">
        <v>12.556164383561599</v>
      </c>
      <c r="C998" t="s">
        <v>50</v>
      </c>
      <c r="D998" t="s">
        <v>51</v>
      </c>
      <c r="E998" t="s">
        <v>52</v>
      </c>
      <c r="F998">
        <v>0.5</v>
      </c>
      <c r="G998" t="s">
        <v>53</v>
      </c>
      <c r="H998" t="s">
        <v>78</v>
      </c>
      <c r="I998" t="s">
        <v>55</v>
      </c>
      <c r="J998" t="s">
        <v>52</v>
      </c>
      <c r="K998" t="s">
        <v>52</v>
      </c>
      <c r="L998" t="s">
        <v>52</v>
      </c>
      <c r="M998" t="s">
        <v>51</v>
      </c>
      <c r="N998" t="s">
        <v>56</v>
      </c>
      <c r="O998" t="s">
        <v>51</v>
      </c>
      <c r="P998" t="s">
        <v>51</v>
      </c>
      <c r="Q998" t="s">
        <v>56</v>
      </c>
      <c r="R998" t="s">
        <v>52</v>
      </c>
      <c r="S998" t="s">
        <v>56</v>
      </c>
      <c r="T998" t="s">
        <v>52</v>
      </c>
      <c r="U998" t="s">
        <v>52</v>
      </c>
      <c r="V998">
        <v>0</v>
      </c>
      <c r="W998" t="s">
        <v>57</v>
      </c>
      <c r="X998" t="s">
        <v>52</v>
      </c>
      <c r="Y998" t="s">
        <v>52</v>
      </c>
      <c r="Z998">
        <v>32</v>
      </c>
      <c r="AA998">
        <v>120</v>
      </c>
      <c r="AB998">
        <v>96</v>
      </c>
      <c r="AC998" t="s">
        <v>59</v>
      </c>
      <c r="AD998" t="s">
        <v>68</v>
      </c>
      <c r="AE998" t="s">
        <v>77</v>
      </c>
      <c r="AF998" t="s">
        <v>62</v>
      </c>
      <c r="AG998" t="s">
        <v>52</v>
      </c>
      <c r="AH998" t="s">
        <v>52</v>
      </c>
      <c r="AI998" t="s">
        <v>52</v>
      </c>
      <c r="AJ998">
        <v>36.299999999999997</v>
      </c>
      <c r="AK998" t="s">
        <v>63</v>
      </c>
      <c r="AL998" t="s">
        <v>52</v>
      </c>
      <c r="AM998">
        <v>100</v>
      </c>
      <c r="AN998">
        <v>95</v>
      </c>
      <c r="AO998" t="s">
        <v>59</v>
      </c>
      <c r="AP998" t="s">
        <v>68</v>
      </c>
      <c r="AQ998" t="s">
        <v>52</v>
      </c>
      <c r="AR998" t="s">
        <v>76</v>
      </c>
      <c r="AS998" t="s">
        <v>64</v>
      </c>
      <c r="AT998" t="s">
        <v>61</v>
      </c>
      <c r="AU998" t="s">
        <v>64</v>
      </c>
      <c r="AV998">
        <v>7</v>
      </c>
      <c r="AW998" s="2" t="s">
        <v>72</v>
      </c>
      <c r="AX998" s="7">
        <v>480</v>
      </c>
    </row>
    <row r="999" spans="1:50" x14ac:dyDescent="0.15">
      <c r="A999">
        <v>38.700000000000003</v>
      </c>
      <c r="B999">
        <v>12.334246575342499</v>
      </c>
      <c r="C999" t="s">
        <v>50</v>
      </c>
      <c r="D999" t="s">
        <v>51</v>
      </c>
      <c r="E999" t="s">
        <v>52</v>
      </c>
      <c r="F999">
        <v>0.5</v>
      </c>
      <c r="G999" t="s">
        <v>67</v>
      </c>
      <c r="H999" t="s">
        <v>61</v>
      </c>
      <c r="I999" t="s">
        <v>55</v>
      </c>
      <c r="J999" t="s">
        <v>56</v>
      </c>
      <c r="K999" t="s">
        <v>56</v>
      </c>
      <c r="L999" t="s">
        <v>51</v>
      </c>
      <c r="M999" t="s">
        <v>51</v>
      </c>
      <c r="N999" t="s">
        <v>56</v>
      </c>
      <c r="O999" t="s">
        <v>51</v>
      </c>
      <c r="P999" t="s">
        <v>51</v>
      </c>
      <c r="Q999" t="s">
        <v>56</v>
      </c>
      <c r="R999" t="s">
        <v>52</v>
      </c>
      <c r="S999" t="s">
        <v>56</v>
      </c>
      <c r="T999" t="s">
        <v>51</v>
      </c>
      <c r="U999">
        <v>9</v>
      </c>
      <c r="V999">
        <v>0</v>
      </c>
      <c r="W999" t="s">
        <v>52</v>
      </c>
      <c r="X999" t="s">
        <v>52</v>
      </c>
      <c r="Y999" t="s">
        <v>52</v>
      </c>
      <c r="Z999">
        <v>32</v>
      </c>
      <c r="AA999">
        <v>117</v>
      </c>
      <c r="AB999">
        <v>97</v>
      </c>
      <c r="AC999" t="s">
        <v>59</v>
      </c>
      <c r="AD999" t="s">
        <v>68</v>
      </c>
      <c r="AE999" t="s">
        <v>71</v>
      </c>
      <c r="AF999" t="s">
        <v>62</v>
      </c>
      <c r="AG999" t="s">
        <v>52</v>
      </c>
      <c r="AH999" t="s">
        <v>52</v>
      </c>
      <c r="AI999" t="s">
        <v>52</v>
      </c>
      <c r="AJ999" t="s">
        <v>52</v>
      </c>
      <c r="AK999" t="s">
        <v>52</v>
      </c>
      <c r="AL999">
        <v>26</v>
      </c>
      <c r="AM999">
        <v>111</v>
      </c>
      <c r="AN999">
        <v>97</v>
      </c>
      <c r="AO999" t="s">
        <v>59</v>
      </c>
      <c r="AP999" t="s">
        <v>68</v>
      </c>
      <c r="AQ999" t="s">
        <v>52</v>
      </c>
      <c r="AR999" t="s">
        <v>52</v>
      </c>
      <c r="AS999" t="s">
        <v>64</v>
      </c>
      <c r="AT999" t="s">
        <v>64</v>
      </c>
      <c r="AU999" t="s">
        <v>61</v>
      </c>
      <c r="AV999">
        <v>1</v>
      </c>
      <c r="AW999" s="2" t="s">
        <v>72</v>
      </c>
      <c r="AX999" s="7">
        <v>60</v>
      </c>
    </row>
    <row r="1000" spans="1:50" x14ac:dyDescent="0.15">
      <c r="A1000">
        <v>38.700000000000003</v>
      </c>
      <c r="B1000">
        <v>12.334246575342499</v>
      </c>
      <c r="C1000" t="s">
        <v>50</v>
      </c>
      <c r="D1000" t="s">
        <v>51</v>
      </c>
      <c r="E1000" t="s">
        <v>52</v>
      </c>
      <c r="F1000">
        <v>0.5</v>
      </c>
      <c r="G1000" t="s">
        <v>67</v>
      </c>
      <c r="H1000" t="s">
        <v>61</v>
      </c>
      <c r="I1000" t="s">
        <v>55</v>
      </c>
      <c r="J1000" t="s">
        <v>56</v>
      </c>
      <c r="K1000" t="s">
        <v>56</v>
      </c>
      <c r="L1000" t="s">
        <v>51</v>
      </c>
      <c r="M1000" t="s">
        <v>51</v>
      </c>
      <c r="N1000" t="s">
        <v>56</v>
      </c>
      <c r="O1000" t="s">
        <v>51</v>
      </c>
      <c r="P1000" t="s">
        <v>51</v>
      </c>
      <c r="Q1000" t="s">
        <v>56</v>
      </c>
      <c r="R1000" t="s">
        <v>52</v>
      </c>
      <c r="S1000" t="s">
        <v>56</v>
      </c>
      <c r="T1000" t="s">
        <v>51</v>
      </c>
      <c r="U1000">
        <v>9</v>
      </c>
      <c r="V1000">
        <v>0</v>
      </c>
      <c r="W1000" t="s">
        <v>52</v>
      </c>
      <c r="X1000" t="s">
        <v>52</v>
      </c>
      <c r="Y1000" t="s">
        <v>52</v>
      </c>
      <c r="Z1000">
        <v>32</v>
      </c>
      <c r="AA1000">
        <v>117</v>
      </c>
      <c r="AB1000">
        <v>97</v>
      </c>
      <c r="AC1000" t="s">
        <v>59</v>
      </c>
      <c r="AD1000" t="s">
        <v>68</v>
      </c>
      <c r="AE1000" t="s">
        <v>71</v>
      </c>
      <c r="AF1000" t="s">
        <v>62</v>
      </c>
      <c r="AG1000" t="s">
        <v>52</v>
      </c>
      <c r="AH1000" t="s">
        <v>52</v>
      </c>
      <c r="AI1000" t="s">
        <v>52</v>
      </c>
      <c r="AJ1000" t="s">
        <v>52</v>
      </c>
      <c r="AK1000" t="s">
        <v>52</v>
      </c>
      <c r="AL1000" t="s">
        <v>52</v>
      </c>
      <c r="AM1000" t="s">
        <v>52</v>
      </c>
      <c r="AN1000" t="s">
        <v>52</v>
      </c>
      <c r="AO1000" t="s">
        <v>52</v>
      </c>
      <c r="AP1000" t="s">
        <v>68</v>
      </c>
      <c r="AQ1000" t="s">
        <v>52</v>
      </c>
      <c r="AR1000" t="s">
        <v>52</v>
      </c>
      <c r="AS1000" t="s">
        <v>77</v>
      </c>
      <c r="AT1000" t="s">
        <v>52</v>
      </c>
      <c r="AU1000" t="s">
        <v>52</v>
      </c>
      <c r="AV1000">
        <v>2</v>
      </c>
      <c r="AW1000" s="2" t="s">
        <v>72</v>
      </c>
      <c r="AX1000" s="7">
        <v>120</v>
      </c>
    </row>
    <row r="1001" spans="1:50" x14ac:dyDescent="0.15">
      <c r="A1001">
        <v>17.2</v>
      </c>
      <c r="B1001">
        <v>4.5424657534246604</v>
      </c>
      <c r="C1001" t="s">
        <v>50</v>
      </c>
      <c r="D1001" t="s">
        <v>51</v>
      </c>
      <c r="E1001" t="s">
        <v>52</v>
      </c>
      <c r="F1001">
        <v>1</v>
      </c>
      <c r="G1001" t="s">
        <v>73</v>
      </c>
      <c r="H1001" t="s">
        <v>78</v>
      </c>
      <c r="I1001" t="s">
        <v>61</v>
      </c>
      <c r="J1001" t="s">
        <v>52</v>
      </c>
      <c r="K1001" t="s">
        <v>52</v>
      </c>
      <c r="L1001" t="s">
        <v>52</v>
      </c>
      <c r="M1001" t="s">
        <v>51</v>
      </c>
      <c r="N1001" t="s">
        <v>51</v>
      </c>
      <c r="O1001" t="s">
        <v>51</v>
      </c>
      <c r="P1001" t="s">
        <v>52</v>
      </c>
      <c r="Q1001" t="s">
        <v>52</v>
      </c>
      <c r="R1001" t="s">
        <v>56</v>
      </c>
      <c r="S1001" t="s">
        <v>51</v>
      </c>
      <c r="T1001" t="s">
        <v>51</v>
      </c>
      <c r="U1001">
        <v>18</v>
      </c>
      <c r="V1001">
        <v>1</v>
      </c>
      <c r="W1001" t="s">
        <v>57</v>
      </c>
      <c r="X1001" t="s">
        <v>52</v>
      </c>
      <c r="Y1001" t="s">
        <v>52</v>
      </c>
      <c r="Z1001">
        <v>20</v>
      </c>
      <c r="AA1001">
        <v>108</v>
      </c>
      <c r="AB1001">
        <v>97</v>
      </c>
      <c r="AC1001" t="s">
        <v>59</v>
      </c>
      <c r="AD1001" t="s">
        <v>60</v>
      </c>
      <c r="AE1001" t="s">
        <v>61</v>
      </c>
      <c r="AF1001" t="s">
        <v>62</v>
      </c>
      <c r="AG1001" t="s">
        <v>61</v>
      </c>
      <c r="AH1001" t="s">
        <v>61</v>
      </c>
      <c r="AI1001" t="s">
        <v>61</v>
      </c>
      <c r="AJ1001" t="s">
        <v>52</v>
      </c>
      <c r="AK1001" t="s">
        <v>52</v>
      </c>
      <c r="AL1001" t="s">
        <v>52</v>
      </c>
      <c r="AM1001" t="s">
        <v>52</v>
      </c>
      <c r="AN1001" t="s">
        <v>52</v>
      </c>
      <c r="AO1001" t="s">
        <v>52</v>
      </c>
      <c r="AP1001" t="s">
        <v>60</v>
      </c>
      <c r="AQ1001" t="s">
        <v>52</v>
      </c>
      <c r="AR1001" t="s">
        <v>52</v>
      </c>
      <c r="AS1001" t="s">
        <v>61</v>
      </c>
      <c r="AT1001" t="s">
        <v>61</v>
      </c>
      <c r="AU1001" t="s">
        <v>52</v>
      </c>
      <c r="AV1001">
        <v>0</v>
      </c>
      <c r="AW1001" s="2" t="s">
        <v>70</v>
      </c>
      <c r="AX1001" s="7">
        <v>60</v>
      </c>
    </row>
    <row r="1002" spans="1:50" x14ac:dyDescent="0.15">
      <c r="A1002">
        <v>17.100000000000001</v>
      </c>
      <c r="B1002">
        <v>3.86027397260274</v>
      </c>
      <c r="C1002" t="s">
        <v>50</v>
      </c>
      <c r="D1002" t="s">
        <v>51</v>
      </c>
      <c r="E1002" t="s">
        <v>79</v>
      </c>
      <c r="F1002">
        <v>0.5</v>
      </c>
      <c r="G1002" t="s">
        <v>53</v>
      </c>
      <c r="H1002" t="s">
        <v>83</v>
      </c>
      <c r="I1002" t="s">
        <v>55</v>
      </c>
      <c r="J1002" t="s">
        <v>51</v>
      </c>
      <c r="K1002" t="s">
        <v>51</v>
      </c>
      <c r="L1002" t="s">
        <v>52</v>
      </c>
      <c r="M1002" t="s">
        <v>51</v>
      </c>
      <c r="N1002" t="s">
        <v>51</v>
      </c>
      <c r="O1002" t="s">
        <v>51</v>
      </c>
      <c r="P1002" t="s">
        <v>51</v>
      </c>
      <c r="Q1002" t="s">
        <v>56</v>
      </c>
      <c r="R1002" t="s">
        <v>52</v>
      </c>
      <c r="S1002" t="s">
        <v>56</v>
      </c>
      <c r="T1002" t="s">
        <v>51</v>
      </c>
      <c r="U1002">
        <v>24</v>
      </c>
      <c r="V1002">
        <v>4</v>
      </c>
      <c r="W1002" t="s">
        <v>57</v>
      </c>
      <c r="X1002">
        <v>35.799999999999997</v>
      </c>
      <c r="Y1002" t="s">
        <v>58</v>
      </c>
      <c r="Z1002">
        <v>44</v>
      </c>
      <c r="AA1002">
        <v>136</v>
      </c>
      <c r="AB1002">
        <v>97</v>
      </c>
      <c r="AC1002" t="s">
        <v>59</v>
      </c>
      <c r="AD1002" t="s">
        <v>68</v>
      </c>
      <c r="AE1002" t="s">
        <v>71</v>
      </c>
      <c r="AF1002" t="s">
        <v>76</v>
      </c>
      <c r="AG1002" t="s">
        <v>52</v>
      </c>
      <c r="AH1002" t="s">
        <v>52</v>
      </c>
      <c r="AI1002" t="s">
        <v>52</v>
      </c>
      <c r="AJ1002" t="s">
        <v>52</v>
      </c>
      <c r="AK1002" t="s">
        <v>52</v>
      </c>
      <c r="AL1002">
        <v>36</v>
      </c>
      <c r="AM1002" t="s">
        <v>52</v>
      </c>
      <c r="AN1002">
        <v>97</v>
      </c>
      <c r="AO1002" t="s">
        <v>59</v>
      </c>
      <c r="AP1002" t="s">
        <v>60</v>
      </c>
      <c r="AQ1002" t="s">
        <v>61</v>
      </c>
      <c r="AR1002" t="s">
        <v>52</v>
      </c>
      <c r="AS1002" t="s">
        <v>61</v>
      </c>
      <c r="AT1002" t="s">
        <v>52</v>
      </c>
      <c r="AU1002" t="s">
        <v>52</v>
      </c>
      <c r="AV1002">
        <v>0</v>
      </c>
      <c r="AW1002" s="2" t="s">
        <v>65</v>
      </c>
      <c r="AX1002" s="7">
        <v>60</v>
      </c>
    </row>
    <row r="1003" spans="1:50" x14ac:dyDescent="0.15">
      <c r="A1003">
        <v>14.7</v>
      </c>
      <c r="B1003">
        <v>2.8273972602739699</v>
      </c>
      <c r="C1003" t="s">
        <v>50</v>
      </c>
      <c r="D1003" t="s">
        <v>51</v>
      </c>
      <c r="E1003" t="s">
        <v>52</v>
      </c>
      <c r="F1003">
        <v>0.5</v>
      </c>
      <c r="G1003" t="s">
        <v>73</v>
      </c>
      <c r="H1003" t="s">
        <v>54</v>
      </c>
      <c r="I1003" t="s">
        <v>61</v>
      </c>
      <c r="J1003" t="s">
        <v>52</v>
      </c>
      <c r="K1003" t="s">
        <v>52</v>
      </c>
      <c r="L1003" t="s">
        <v>52</v>
      </c>
      <c r="M1003" t="s">
        <v>51</v>
      </c>
      <c r="N1003" t="s">
        <v>51</v>
      </c>
      <c r="O1003" t="s">
        <v>51</v>
      </c>
      <c r="P1003" t="s">
        <v>51</v>
      </c>
      <c r="Q1003" t="s">
        <v>56</v>
      </c>
      <c r="R1003" t="s">
        <v>52</v>
      </c>
      <c r="S1003" t="s">
        <v>56</v>
      </c>
      <c r="T1003" t="s">
        <v>52</v>
      </c>
      <c r="U1003">
        <v>48</v>
      </c>
      <c r="V1003">
        <v>12</v>
      </c>
      <c r="W1003" t="s">
        <v>57</v>
      </c>
      <c r="X1003">
        <v>35.299999999999997</v>
      </c>
      <c r="Y1003" t="s">
        <v>58</v>
      </c>
      <c r="Z1003">
        <v>60</v>
      </c>
      <c r="AA1003">
        <v>141</v>
      </c>
      <c r="AB1003">
        <v>89</v>
      </c>
      <c r="AC1003" t="s">
        <v>59</v>
      </c>
      <c r="AD1003" t="s">
        <v>68</v>
      </c>
      <c r="AE1003" t="s">
        <v>77</v>
      </c>
      <c r="AF1003" t="s">
        <v>76</v>
      </c>
      <c r="AG1003" t="s">
        <v>71</v>
      </c>
      <c r="AH1003" t="s">
        <v>61</v>
      </c>
      <c r="AI1003" t="s">
        <v>52</v>
      </c>
      <c r="AJ1003" t="s">
        <v>52</v>
      </c>
      <c r="AK1003" t="s">
        <v>52</v>
      </c>
      <c r="AL1003">
        <v>48</v>
      </c>
      <c r="AM1003">
        <v>160</v>
      </c>
      <c r="AN1003">
        <v>96</v>
      </c>
      <c r="AO1003" t="s">
        <v>59</v>
      </c>
      <c r="AP1003" t="s">
        <v>68</v>
      </c>
      <c r="AQ1003" t="s">
        <v>52</v>
      </c>
      <c r="AR1003" t="s">
        <v>52</v>
      </c>
      <c r="AS1003" t="s">
        <v>71</v>
      </c>
      <c r="AT1003" t="s">
        <v>71</v>
      </c>
      <c r="AU1003" t="s">
        <v>71</v>
      </c>
      <c r="AV1003">
        <v>1</v>
      </c>
      <c r="AW1003" s="2" t="s">
        <v>65</v>
      </c>
      <c r="AX1003" s="7">
        <v>60</v>
      </c>
    </row>
    <row r="1004" spans="1:50" x14ac:dyDescent="0.15">
      <c r="A1004">
        <v>14.7</v>
      </c>
      <c r="B1004">
        <v>2.8273972602739699</v>
      </c>
      <c r="C1004" t="s">
        <v>50</v>
      </c>
      <c r="D1004" t="s">
        <v>51</v>
      </c>
      <c r="E1004" t="s">
        <v>52</v>
      </c>
      <c r="F1004">
        <v>0.5</v>
      </c>
      <c r="G1004" t="s">
        <v>73</v>
      </c>
      <c r="H1004" t="s">
        <v>54</v>
      </c>
      <c r="I1004" t="s">
        <v>61</v>
      </c>
      <c r="J1004" t="s">
        <v>52</v>
      </c>
      <c r="K1004" t="s">
        <v>52</v>
      </c>
      <c r="L1004" t="s">
        <v>52</v>
      </c>
      <c r="M1004" t="s">
        <v>51</v>
      </c>
      <c r="N1004" t="s">
        <v>51</v>
      </c>
      <c r="O1004" t="s">
        <v>51</v>
      </c>
      <c r="P1004" t="s">
        <v>51</v>
      </c>
      <c r="Q1004" t="s">
        <v>56</v>
      </c>
      <c r="R1004" t="s">
        <v>52</v>
      </c>
      <c r="S1004" t="s">
        <v>56</v>
      </c>
      <c r="T1004" t="s">
        <v>52</v>
      </c>
      <c r="U1004">
        <v>48</v>
      </c>
      <c r="V1004">
        <v>12</v>
      </c>
      <c r="W1004" t="s">
        <v>57</v>
      </c>
      <c r="X1004">
        <v>35.299999999999997</v>
      </c>
      <c r="Y1004" t="s">
        <v>58</v>
      </c>
      <c r="Z1004">
        <v>60</v>
      </c>
      <c r="AA1004">
        <v>141</v>
      </c>
      <c r="AB1004">
        <v>89</v>
      </c>
      <c r="AC1004" t="s">
        <v>59</v>
      </c>
      <c r="AD1004" t="s">
        <v>68</v>
      </c>
      <c r="AE1004" t="s">
        <v>77</v>
      </c>
      <c r="AF1004" t="s">
        <v>76</v>
      </c>
      <c r="AG1004" t="s">
        <v>71</v>
      </c>
      <c r="AH1004" t="s">
        <v>61</v>
      </c>
      <c r="AI1004" t="s">
        <v>52</v>
      </c>
      <c r="AJ1004" t="s">
        <v>52</v>
      </c>
      <c r="AK1004" t="s">
        <v>52</v>
      </c>
      <c r="AL1004">
        <v>40</v>
      </c>
      <c r="AM1004">
        <v>144</v>
      </c>
      <c r="AN1004">
        <v>95</v>
      </c>
      <c r="AO1004" t="s">
        <v>59</v>
      </c>
      <c r="AP1004" t="s">
        <v>60</v>
      </c>
      <c r="AQ1004" t="s">
        <v>52</v>
      </c>
      <c r="AR1004" t="s">
        <v>76</v>
      </c>
      <c r="AS1004" t="s">
        <v>64</v>
      </c>
      <c r="AT1004" t="s">
        <v>52</v>
      </c>
      <c r="AU1004" t="s">
        <v>64</v>
      </c>
      <c r="AV1004">
        <v>3</v>
      </c>
      <c r="AW1004" s="2" t="s">
        <v>65</v>
      </c>
      <c r="AX1004" s="7">
        <v>120</v>
      </c>
    </row>
    <row r="1005" spans="1:50" x14ac:dyDescent="0.15">
      <c r="A1005">
        <v>14.7</v>
      </c>
      <c r="B1005">
        <v>2.8273972602739699</v>
      </c>
      <c r="C1005" t="s">
        <v>50</v>
      </c>
      <c r="D1005" t="s">
        <v>51</v>
      </c>
      <c r="E1005" t="s">
        <v>52</v>
      </c>
      <c r="F1005">
        <v>0.5</v>
      </c>
      <c r="G1005" t="s">
        <v>73</v>
      </c>
      <c r="H1005" t="s">
        <v>54</v>
      </c>
      <c r="I1005" t="s">
        <v>61</v>
      </c>
      <c r="J1005" t="s">
        <v>52</v>
      </c>
      <c r="K1005" t="s">
        <v>52</v>
      </c>
      <c r="L1005" t="s">
        <v>52</v>
      </c>
      <c r="M1005" t="s">
        <v>51</v>
      </c>
      <c r="N1005" t="s">
        <v>51</v>
      </c>
      <c r="O1005" t="s">
        <v>51</v>
      </c>
      <c r="P1005" t="s">
        <v>51</v>
      </c>
      <c r="Q1005" t="s">
        <v>56</v>
      </c>
      <c r="R1005" t="s">
        <v>52</v>
      </c>
      <c r="S1005" t="s">
        <v>56</v>
      </c>
      <c r="T1005" t="s">
        <v>52</v>
      </c>
      <c r="U1005">
        <v>48</v>
      </c>
      <c r="V1005">
        <v>12</v>
      </c>
      <c r="W1005" t="s">
        <v>57</v>
      </c>
      <c r="X1005">
        <v>35.299999999999997</v>
      </c>
      <c r="Y1005" t="s">
        <v>58</v>
      </c>
      <c r="Z1005">
        <v>60</v>
      </c>
      <c r="AA1005">
        <v>141</v>
      </c>
      <c r="AB1005">
        <v>89</v>
      </c>
      <c r="AC1005" t="s">
        <v>59</v>
      </c>
      <c r="AD1005" t="s">
        <v>68</v>
      </c>
      <c r="AE1005" t="s">
        <v>77</v>
      </c>
      <c r="AF1005" t="s">
        <v>76</v>
      </c>
      <c r="AG1005" t="s">
        <v>71</v>
      </c>
      <c r="AH1005" t="s">
        <v>61</v>
      </c>
      <c r="AI1005" t="s">
        <v>52</v>
      </c>
      <c r="AJ1005" t="s">
        <v>52</v>
      </c>
      <c r="AK1005" t="s">
        <v>52</v>
      </c>
      <c r="AL1005">
        <v>40</v>
      </c>
      <c r="AM1005">
        <v>165</v>
      </c>
      <c r="AN1005">
        <v>89</v>
      </c>
      <c r="AO1005" t="s">
        <v>59</v>
      </c>
      <c r="AP1005" t="s">
        <v>75</v>
      </c>
      <c r="AQ1005" t="s">
        <v>52</v>
      </c>
      <c r="AR1005" t="s">
        <v>76</v>
      </c>
      <c r="AS1005" t="s">
        <v>52</v>
      </c>
      <c r="AT1005" t="s">
        <v>52</v>
      </c>
      <c r="AU1005" t="s">
        <v>64</v>
      </c>
      <c r="AV1005">
        <v>5</v>
      </c>
      <c r="AW1005" s="2" t="s">
        <v>65</v>
      </c>
      <c r="AX1005" s="7">
        <v>240</v>
      </c>
    </row>
    <row r="1006" spans="1:50" x14ac:dyDescent="0.15">
      <c r="A1006">
        <v>14.2</v>
      </c>
      <c r="B1006">
        <v>2.47397260273973</v>
      </c>
      <c r="C1006" t="s">
        <v>50</v>
      </c>
      <c r="D1006" t="s">
        <v>51</v>
      </c>
      <c r="E1006" t="s">
        <v>66</v>
      </c>
      <c r="F1006">
        <v>0.5</v>
      </c>
      <c r="G1006" t="s">
        <v>73</v>
      </c>
      <c r="H1006" t="s">
        <v>74</v>
      </c>
      <c r="I1006" t="s">
        <v>61</v>
      </c>
      <c r="J1006" t="s">
        <v>52</v>
      </c>
      <c r="K1006" t="s">
        <v>52</v>
      </c>
      <c r="L1006" t="s">
        <v>52</v>
      </c>
      <c r="M1006" t="s">
        <v>51</v>
      </c>
      <c r="N1006" t="s">
        <v>51</v>
      </c>
      <c r="O1006" t="s">
        <v>51</v>
      </c>
      <c r="P1006" t="s">
        <v>51</v>
      </c>
      <c r="Q1006" t="s">
        <v>56</v>
      </c>
      <c r="R1006" t="s">
        <v>52</v>
      </c>
      <c r="S1006" t="s">
        <v>56</v>
      </c>
      <c r="T1006" t="s">
        <v>52</v>
      </c>
      <c r="U1006">
        <v>24</v>
      </c>
      <c r="V1006">
        <v>6</v>
      </c>
      <c r="W1006" t="s">
        <v>57</v>
      </c>
      <c r="X1006">
        <v>36</v>
      </c>
      <c r="Y1006" t="s">
        <v>58</v>
      </c>
      <c r="Z1006">
        <v>56</v>
      </c>
      <c r="AA1006">
        <v>141</v>
      </c>
      <c r="AB1006">
        <v>96</v>
      </c>
      <c r="AC1006" t="s">
        <v>59</v>
      </c>
      <c r="AD1006" t="s">
        <v>60</v>
      </c>
      <c r="AE1006" t="s">
        <v>71</v>
      </c>
      <c r="AF1006" t="s">
        <v>62</v>
      </c>
      <c r="AG1006" t="s">
        <v>52</v>
      </c>
      <c r="AH1006" t="s">
        <v>52</v>
      </c>
      <c r="AI1006" t="s">
        <v>52</v>
      </c>
      <c r="AJ1006" t="s">
        <v>52</v>
      </c>
      <c r="AK1006" t="s">
        <v>52</v>
      </c>
      <c r="AL1006">
        <v>40</v>
      </c>
      <c r="AM1006">
        <v>145</v>
      </c>
      <c r="AN1006">
        <v>97</v>
      </c>
      <c r="AO1006" t="s">
        <v>59</v>
      </c>
      <c r="AP1006" t="s">
        <v>60</v>
      </c>
      <c r="AQ1006" t="s">
        <v>52</v>
      </c>
      <c r="AR1006" t="s">
        <v>52</v>
      </c>
      <c r="AS1006" t="s">
        <v>71</v>
      </c>
      <c r="AT1006" t="s">
        <v>71</v>
      </c>
      <c r="AU1006" t="s">
        <v>71</v>
      </c>
      <c r="AV1006">
        <v>1</v>
      </c>
      <c r="AW1006" s="2" t="s">
        <v>65</v>
      </c>
      <c r="AX1006" s="7">
        <v>60</v>
      </c>
    </row>
    <row r="1007" spans="1:50" x14ac:dyDescent="0.15">
      <c r="A1007">
        <v>14.2</v>
      </c>
      <c r="B1007">
        <v>2.47397260273973</v>
      </c>
      <c r="C1007" t="s">
        <v>50</v>
      </c>
      <c r="D1007" t="s">
        <v>51</v>
      </c>
      <c r="E1007" t="s">
        <v>66</v>
      </c>
      <c r="F1007">
        <v>0.5</v>
      </c>
      <c r="G1007" t="s">
        <v>73</v>
      </c>
      <c r="H1007" t="s">
        <v>74</v>
      </c>
      <c r="I1007" t="s">
        <v>61</v>
      </c>
      <c r="J1007" t="s">
        <v>52</v>
      </c>
      <c r="K1007" t="s">
        <v>52</v>
      </c>
      <c r="L1007" t="s">
        <v>52</v>
      </c>
      <c r="M1007" t="s">
        <v>51</v>
      </c>
      <c r="N1007" t="s">
        <v>51</v>
      </c>
      <c r="O1007" t="s">
        <v>51</v>
      </c>
      <c r="P1007" t="s">
        <v>51</v>
      </c>
      <c r="Q1007" t="s">
        <v>56</v>
      </c>
      <c r="R1007" t="s">
        <v>52</v>
      </c>
      <c r="S1007" t="s">
        <v>56</v>
      </c>
      <c r="T1007" t="s">
        <v>52</v>
      </c>
      <c r="U1007">
        <v>24</v>
      </c>
      <c r="V1007">
        <v>6</v>
      </c>
      <c r="W1007" t="s">
        <v>57</v>
      </c>
      <c r="X1007">
        <v>36</v>
      </c>
      <c r="Y1007" t="s">
        <v>58</v>
      </c>
      <c r="Z1007">
        <v>56</v>
      </c>
      <c r="AA1007">
        <v>141</v>
      </c>
      <c r="AB1007">
        <v>96</v>
      </c>
      <c r="AC1007" t="s">
        <v>59</v>
      </c>
      <c r="AD1007" t="s">
        <v>60</v>
      </c>
      <c r="AE1007" t="s">
        <v>71</v>
      </c>
      <c r="AF1007" t="s">
        <v>62</v>
      </c>
      <c r="AG1007" t="s">
        <v>52</v>
      </c>
      <c r="AH1007" t="s">
        <v>52</v>
      </c>
      <c r="AI1007" t="s">
        <v>52</v>
      </c>
      <c r="AJ1007" t="s">
        <v>52</v>
      </c>
      <c r="AK1007" t="s">
        <v>52</v>
      </c>
      <c r="AL1007">
        <v>40</v>
      </c>
      <c r="AM1007">
        <v>140</v>
      </c>
      <c r="AN1007">
        <v>97</v>
      </c>
      <c r="AO1007" t="s">
        <v>59</v>
      </c>
      <c r="AP1007" t="s">
        <v>60</v>
      </c>
      <c r="AQ1007" t="s">
        <v>52</v>
      </c>
      <c r="AR1007" t="s">
        <v>76</v>
      </c>
      <c r="AS1007" t="s">
        <v>64</v>
      </c>
      <c r="AT1007" t="s">
        <v>64</v>
      </c>
      <c r="AU1007" t="s">
        <v>64</v>
      </c>
      <c r="AV1007">
        <v>1</v>
      </c>
      <c r="AW1007" s="2" t="s">
        <v>65</v>
      </c>
      <c r="AX1007" s="7">
        <v>120</v>
      </c>
    </row>
    <row r="1008" spans="1:50" x14ac:dyDescent="0.15">
      <c r="A1008">
        <v>12.8</v>
      </c>
      <c r="B1008">
        <v>1.70684931506849</v>
      </c>
      <c r="C1008" t="s">
        <v>50</v>
      </c>
      <c r="D1008" t="s">
        <v>51</v>
      </c>
      <c r="E1008" t="s">
        <v>61</v>
      </c>
      <c r="F1008">
        <v>0.5</v>
      </c>
      <c r="G1008" t="s">
        <v>73</v>
      </c>
      <c r="H1008" t="s">
        <v>83</v>
      </c>
      <c r="I1008" t="s">
        <v>61</v>
      </c>
      <c r="J1008" t="s">
        <v>52</v>
      </c>
      <c r="K1008" t="s">
        <v>52</v>
      </c>
      <c r="L1008" t="s">
        <v>52</v>
      </c>
      <c r="M1008" t="s">
        <v>51</v>
      </c>
      <c r="N1008" t="s">
        <v>51</v>
      </c>
      <c r="O1008" t="s">
        <v>51</v>
      </c>
      <c r="P1008" t="s">
        <v>56</v>
      </c>
      <c r="Q1008" t="s">
        <v>56</v>
      </c>
      <c r="R1008" t="s">
        <v>52</v>
      </c>
      <c r="S1008" t="s">
        <v>56</v>
      </c>
      <c r="T1008" t="s">
        <v>51</v>
      </c>
      <c r="U1008" t="s">
        <v>52</v>
      </c>
      <c r="V1008" t="s">
        <v>52</v>
      </c>
      <c r="W1008" t="s">
        <v>57</v>
      </c>
      <c r="X1008">
        <v>37.1</v>
      </c>
      <c r="Y1008" t="s">
        <v>84</v>
      </c>
      <c r="Z1008" t="s">
        <v>52</v>
      </c>
      <c r="AA1008">
        <v>180</v>
      </c>
      <c r="AB1008">
        <v>96</v>
      </c>
      <c r="AC1008" t="s">
        <v>59</v>
      </c>
      <c r="AD1008" t="s">
        <v>68</v>
      </c>
      <c r="AE1008" t="s">
        <v>64</v>
      </c>
      <c r="AF1008" t="s">
        <v>62</v>
      </c>
      <c r="AG1008" t="s">
        <v>52</v>
      </c>
      <c r="AH1008" t="s">
        <v>52</v>
      </c>
      <c r="AI1008" t="s">
        <v>52</v>
      </c>
      <c r="AJ1008" t="s">
        <v>52</v>
      </c>
      <c r="AK1008" t="s">
        <v>52</v>
      </c>
      <c r="AL1008" t="s">
        <v>52</v>
      </c>
      <c r="AM1008" t="s">
        <v>52</v>
      </c>
      <c r="AN1008">
        <v>96</v>
      </c>
      <c r="AO1008" t="s">
        <v>59</v>
      </c>
      <c r="AP1008" t="s">
        <v>60</v>
      </c>
      <c r="AQ1008" t="s">
        <v>61</v>
      </c>
      <c r="AR1008" t="s">
        <v>62</v>
      </c>
      <c r="AS1008" t="s">
        <v>71</v>
      </c>
      <c r="AT1008" t="s">
        <v>52</v>
      </c>
      <c r="AU1008" t="s">
        <v>52</v>
      </c>
      <c r="AV1008">
        <v>1</v>
      </c>
      <c r="AW1008" s="2" t="s">
        <v>70</v>
      </c>
      <c r="AX1008" s="7">
        <v>60</v>
      </c>
    </row>
    <row r="1009" spans="1:50" x14ac:dyDescent="0.15">
      <c r="A1009">
        <v>12.8</v>
      </c>
      <c r="B1009">
        <v>1.70684931506849</v>
      </c>
      <c r="C1009" t="s">
        <v>50</v>
      </c>
      <c r="D1009" t="s">
        <v>51</v>
      </c>
      <c r="E1009" t="s">
        <v>61</v>
      </c>
      <c r="F1009">
        <v>0.5</v>
      </c>
      <c r="G1009" t="s">
        <v>73</v>
      </c>
      <c r="H1009" t="s">
        <v>83</v>
      </c>
      <c r="I1009" t="s">
        <v>61</v>
      </c>
      <c r="J1009" t="s">
        <v>52</v>
      </c>
      <c r="K1009" t="s">
        <v>52</v>
      </c>
      <c r="L1009" t="s">
        <v>52</v>
      </c>
      <c r="M1009" t="s">
        <v>51</v>
      </c>
      <c r="N1009" t="s">
        <v>51</v>
      </c>
      <c r="O1009" t="s">
        <v>51</v>
      </c>
      <c r="P1009" t="s">
        <v>56</v>
      </c>
      <c r="Q1009" t="s">
        <v>56</v>
      </c>
      <c r="R1009" t="s">
        <v>52</v>
      </c>
      <c r="S1009" t="s">
        <v>56</v>
      </c>
      <c r="T1009" t="s">
        <v>51</v>
      </c>
      <c r="U1009" t="s">
        <v>52</v>
      </c>
      <c r="V1009" t="s">
        <v>52</v>
      </c>
      <c r="W1009" t="s">
        <v>57</v>
      </c>
      <c r="X1009">
        <v>37.1</v>
      </c>
      <c r="Y1009" t="s">
        <v>84</v>
      </c>
      <c r="Z1009" t="s">
        <v>52</v>
      </c>
      <c r="AA1009">
        <v>180</v>
      </c>
      <c r="AB1009">
        <v>96</v>
      </c>
      <c r="AC1009" t="s">
        <v>59</v>
      </c>
      <c r="AD1009" t="s">
        <v>68</v>
      </c>
      <c r="AE1009" t="s">
        <v>64</v>
      </c>
      <c r="AF1009" t="s">
        <v>62</v>
      </c>
      <c r="AG1009" t="s">
        <v>52</v>
      </c>
      <c r="AH1009" t="s">
        <v>52</v>
      </c>
      <c r="AI1009" t="s">
        <v>52</v>
      </c>
      <c r="AJ1009" t="s">
        <v>52</v>
      </c>
      <c r="AK1009" t="s">
        <v>52</v>
      </c>
      <c r="AL1009" t="s">
        <v>52</v>
      </c>
      <c r="AM1009" t="s">
        <v>52</v>
      </c>
      <c r="AN1009" t="s">
        <v>52</v>
      </c>
      <c r="AO1009" t="s">
        <v>52</v>
      </c>
      <c r="AP1009" t="s">
        <v>52</v>
      </c>
      <c r="AQ1009" t="s">
        <v>61</v>
      </c>
      <c r="AR1009" t="s">
        <v>62</v>
      </c>
      <c r="AS1009" t="s">
        <v>61</v>
      </c>
      <c r="AT1009" t="s">
        <v>61</v>
      </c>
      <c r="AU1009" t="s">
        <v>52</v>
      </c>
      <c r="AV1009">
        <v>2</v>
      </c>
      <c r="AW1009" s="2" t="s">
        <v>70</v>
      </c>
      <c r="AX1009" s="7">
        <v>120</v>
      </c>
    </row>
    <row r="1010" spans="1:50" x14ac:dyDescent="0.15">
      <c r="A1010">
        <v>12.3</v>
      </c>
      <c r="B1010">
        <v>1.40821917808219</v>
      </c>
      <c r="C1010" t="s">
        <v>50</v>
      </c>
      <c r="D1010" t="s">
        <v>51</v>
      </c>
      <c r="E1010" t="s">
        <v>66</v>
      </c>
      <c r="F1010">
        <v>0.5</v>
      </c>
      <c r="G1010" t="s">
        <v>53</v>
      </c>
      <c r="H1010" t="s">
        <v>54</v>
      </c>
      <c r="I1010" t="s">
        <v>61</v>
      </c>
      <c r="J1010" t="s">
        <v>52</v>
      </c>
      <c r="K1010" t="s">
        <v>52</v>
      </c>
      <c r="L1010" t="s">
        <v>52</v>
      </c>
      <c r="M1010" t="s">
        <v>51</v>
      </c>
      <c r="N1010" t="s">
        <v>51</v>
      </c>
      <c r="O1010" t="s">
        <v>51</v>
      </c>
      <c r="P1010" t="s">
        <v>51</v>
      </c>
      <c r="Q1010" t="s">
        <v>56</v>
      </c>
      <c r="R1010" t="s">
        <v>52</v>
      </c>
      <c r="S1010" t="s">
        <v>56</v>
      </c>
      <c r="T1010" t="s">
        <v>52</v>
      </c>
      <c r="U1010">
        <v>48</v>
      </c>
      <c r="V1010" t="s">
        <v>52</v>
      </c>
      <c r="W1010" t="s">
        <v>57</v>
      </c>
      <c r="X1010" t="s">
        <v>52</v>
      </c>
      <c r="Y1010" t="s">
        <v>52</v>
      </c>
      <c r="Z1010" t="s">
        <v>52</v>
      </c>
      <c r="AA1010" t="s">
        <v>52</v>
      </c>
      <c r="AB1010" t="s">
        <v>52</v>
      </c>
      <c r="AC1010" t="s">
        <v>52</v>
      </c>
      <c r="AD1010" t="s">
        <v>60</v>
      </c>
      <c r="AE1010" t="s">
        <v>64</v>
      </c>
      <c r="AF1010" t="s">
        <v>62</v>
      </c>
      <c r="AG1010" t="s">
        <v>52</v>
      </c>
      <c r="AH1010" t="s">
        <v>52</v>
      </c>
      <c r="AI1010" t="s">
        <v>52</v>
      </c>
      <c r="AJ1010" t="s">
        <v>52</v>
      </c>
      <c r="AK1010" t="s">
        <v>52</v>
      </c>
      <c r="AL1010" t="s">
        <v>52</v>
      </c>
      <c r="AM1010" t="s">
        <v>52</v>
      </c>
      <c r="AN1010" t="s">
        <v>52</v>
      </c>
      <c r="AO1010" t="s">
        <v>52</v>
      </c>
      <c r="AP1010" t="s">
        <v>75</v>
      </c>
      <c r="AQ1010" t="s">
        <v>64</v>
      </c>
      <c r="AR1010" t="s">
        <v>52</v>
      </c>
      <c r="AS1010" t="s">
        <v>52</v>
      </c>
      <c r="AT1010" t="s">
        <v>61</v>
      </c>
      <c r="AU1010" t="s">
        <v>52</v>
      </c>
      <c r="AV1010">
        <v>3</v>
      </c>
      <c r="AW1010" s="2" t="s">
        <v>65</v>
      </c>
      <c r="AX1010" s="7">
        <v>60</v>
      </c>
    </row>
    <row r="1011" spans="1:50" x14ac:dyDescent="0.15">
      <c r="A1011">
        <v>12.3</v>
      </c>
      <c r="B1011">
        <v>1.40821917808219</v>
      </c>
      <c r="C1011" t="s">
        <v>50</v>
      </c>
      <c r="D1011" t="s">
        <v>51</v>
      </c>
      <c r="E1011" t="s">
        <v>66</v>
      </c>
      <c r="F1011">
        <v>0.5</v>
      </c>
      <c r="G1011" t="s">
        <v>53</v>
      </c>
      <c r="H1011" t="s">
        <v>54</v>
      </c>
      <c r="I1011" t="s">
        <v>61</v>
      </c>
      <c r="J1011" t="s">
        <v>52</v>
      </c>
      <c r="K1011" t="s">
        <v>52</v>
      </c>
      <c r="L1011" t="s">
        <v>52</v>
      </c>
      <c r="M1011" t="s">
        <v>51</v>
      </c>
      <c r="N1011" t="s">
        <v>51</v>
      </c>
      <c r="O1011" t="s">
        <v>51</v>
      </c>
      <c r="P1011" t="s">
        <v>51</v>
      </c>
      <c r="Q1011" t="s">
        <v>56</v>
      </c>
      <c r="R1011" t="s">
        <v>52</v>
      </c>
      <c r="S1011" t="s">
        <v>56</v>
      </c>
      <c r="T1011" t="s">
        <v>52</v>
      </c>
      <c r="U1011">
        <v>48</v>
      </c>
      <c r="V1011" t="s">
        <v>52</v>
      </c>
      <c r="W1011" t="s">
        <v>57</v>
      </c>
      <c r="X1011" t="s">
        <v>52</v>
      </c>
      <c r="Y1011" t="s">
        <v>52</v>
      </c>
      <c r="Z1011" t="s">
        <v>52</v>
      </c>
      <c r="AA1011" t="s">
        <v>52</v>
      </c>
      <c r="AB1011" t="s">
        <v>52</v>
      </c>
      <c r="AC1011" t="s">
        <v>52</v>
      </c>
      <c r="AD1011" t="s">
        <v>60</v>
      </c>
      <c r="AE1011" t="s">
        <v>64</v>
      </c>
      <c r="AF1011" t="s">
        <v>62</v>
      </c>
      <c r="AG1011" t="s">
        <v>52</v>
      </c>
      <c r="AH1011" t="s">
        <v>52</v>
      </c>
      <c r="AI1011" t="s">
        <v>52</v>
      </c>
      <c r="AJ1011" t="s">
        <v>52</v>
      </c>
      <c r="AK1011" t="s">
        <v>52</v>
      </c>
      <c r="AL1011" t="s">
        <v>52</v>
      </c>
      <c r="AM1011">
        <v>164</v>
      </c>
      <c r="AN1011">
        <v>97</v>
      </c>
      <c r="AO1011" t="s">
        <v>59</v>
      </c>
      <c r="AP1011" t="s">
        <v>75</v>
      </c>
      <c r="AQ1011" t="s">
        <v>52</v>
      </c>
      <c r="AR1011" t="s">
        <v>62</v>
      </c>
      <c r="AS1011" t="s">
        <v>64</v>
      </c>
      <c r="AT1011" t="s">
        <v>64</v>
      </c>
      <c r="AU1011" t="s">
        <v>64</v>
      </c>
      <c r="AV1011">
        <v>4</v>
      </c>
      <c r="AW1011" s="2" t="s">
        <v>65</v>
      </c>
      <c r="AX1011" s="7">
        <v>120</v>
      </c>
    </row>
    <row r="1012" spans="1:50" x14ac:dyDescent="0.15">
      <c r="A1012">
        <v>10.9</v>
      </c>
      <c r="B1012">
        <v>1.15890410958904</v>
      </c>
      <c r="C1012" t="s">
        <v>50</v>
      </c>
      <c r="D1012" t="s">
        <v>51</v>
      </c>
      <c r="E1012" t="s">
        <v>61</v>
      </c>
      <c r="F1012">
        <v>0.5</v>
      </c>
      <c r="G1012" t="s">
        <v>73</v>
      </c>
      <c r="H1012" t="s">
        <v>83</v>
      </c>
      <c r="I1012" t="s">
        <v>61</v>
      </c>
      <c r="J1012" t="s">
        <v>52</v>
      </c>
      <c r="K1012" t="s">
        <v>52</v>
      </c>
      <c r="L1012" t="s">
        <v>52</v>
      </c>
      <c r="M1012" t="s">
        <v>51</v>
      </c>
      <c r="N1012" t="s">
        <v>51</v>
      </c>
      <c r="O1012" t="s">
        <v>51</v>
      </c>
      <c r="P1012" t="s">
        <v>51</v>
      </c>
      <c r="Q1012" t="s">
        <v>56</v>
      </c>
      <c r="R1012" t="s">
        <v>52</v>
      </c>
      <c r="S1012" t="s">
        <v>56</v>
      </c>
      <c r="T1012" t="s">
        <v>51</v>
      </c>
      <c r="U1012">
        <v>48</v>
      </c>
      <c r="V1012" t="s">
        <v>52</v>
      </c>
      <c r="W1012" t="s">
        <v>57</v>
      </c>
      <c r="X1012">
        <v>38.200000000000003</v>
      </c>
      <c r="Y1012" t="s">
        <v>84</v>
      </c>
      <c r="Z1012" t="s">
        <v>52</v>
      </c>
      <c r="AA1012">
        <v>164</v>
      </c>
      <c r="AB1012" t="s">
        <v>52</v>
      </c>
      <c r="AC1012" t="s">
        <v>52</v>
      </c>
      <c r="AD1012" t="s">
        <v>52</v>
      </c>
      <c r="AE1012" t="s">
        <v>52</v>
      </c>
      <c r="AF1012" t="s">
        <v>62</v>
      </c>
      <c r="AG1012" t="s">
        <v>52</v>
      </c>
      <c r="AH1012" t="s">
        <v>52</v>
      </c>
      <c r="AI1012" t="s">
        <v>52</v>
      </c>
      <c r="AJ1012" t="s">
        <v>52</v>
      </c>
      <c r="AK1012" t="s">
        <v>52</v>
      </c>
      <c r="AL1012" t="s">
        <v>52</v>
      </c>
      <c r="AM1012" t="s">
        <v>52</v>
      </c>
      <c r="AN1012" t="s">
        <v>52</v>
      </c>
      <c r="AO1012" t="s">
        <v>52</v>
      </c>
      <c r="AP1012" t="s">
        <v>60</v>
      </c>
      <c r="AQ1012" t="s">
        <v>61</v>
      </c>
      <c r="AR1012" t="s">
        <v>62</v>
      </c>
      <c r="AS1012" t="s">
        <v>61</v>
      </c>
      <c r="AT1012" t="s">
        <v>61</v>
      </c>
      <c r="AU1012" t="s">
        <v>52</v>
      </c>
      <c r="AV1012">
        <v>1</v>
      </c>
      <c r="AW1012" s="2" t="s">
        <v>70</v>
      </c>
      <c r="AX1012" s="7">
        <v>60</v>
      </c>
    </row>
    <row r="1013" spans="1:50" x14ac:dyDescent="0.15">
      <c r="A1013">
        <v>16</v>
      </c>
      <c r="B1013">
        <v>4.5753424657534199</v>
      </c>
      <c r="C1013" t="s">
        <v>50</v>
      </c>
      <c r="D1013" t="s">
        <v>51</v>
      </c>
      <c r="E1013" t="s">
        <v>66</v>
      </c>
      <c r="F1013">
        <v>2</v>
      </c>
      <c r="G1013" t="s">
        <v>61</v>
      </c>
      <c r="H1013" t="s">
        <v>78</v>
      </c>
      <c r="I1013" t="s">
        <v>61</v>
      </c>
      <c r="J1013" t="s">
        <v>52</v>
      </c>
      <c r="K1013" t="s">
        <v>52</v>
      </c>
      <c r="L1013" t="s">
        <v>52</v>
      </c>
      <c r="M1013" t="s">
        <v>51</v>
      </c>
      <c r="N1013" t="s">
        <v>51</v>
      </c>
      <c r="O1013" t="s">
        <v>56</v>
      </c>
      <c r="P1013" t="s">
        <v>52</v>
      </c>
      <c r="Q1013" t="s">
        <v>52</v>
      </c>
      <c r="R1013" t="s">
        <v>52</v>
      </c>
      <c r="S1013" t="s">
        <v>56</v>
      </c>
      <c r="T1013" t="s">
        <v>51</v>
      </c>
      <c r="U1013">
        <v>48</v>
      </c>
      <c r="V1013">
        <v>2</v>
      </c>
      <c r="W1013" t="s">
        <v>57</v>
      </c>
      <c r="X1013">
        <v>36.9</v>
      </c>
      <c r="Y1013" t="s">
        <v>58</v>
      </c>
      <c r="Z1013">
        <v>32</v>
      </c>
      <c r="AA1013">
        <v>125</v>
      </c>
      <c r="AB1013">
        <v>95</v>
      </c>
      <c r="AC1013" t="s">
        <v>59</v>
      </c>
      <c r="AD1013" t="s">
        <v>60</v>
      </c>
      <c r="AE1013" t="s">
        <v>64</v>
      </c>
      <c r="AF1013" t="s">
        <v>62</v>
      </c>
      <c r="AG1013" t="s">
        <v>64</v>
      </c>
      <c r="AH1013" t="s">
        <v>61</v>
      </c>
      <c r="AI1013" t="s">
        <v>64</v>
      </c>
      <c r="AJ1013" t="s">
        <v>52</v>
      </c>
      <c r="AK1013" t="s">
        <v>52</v>
      </c>
      <c r="AL1013" t="s">
        <v>52</v>
      </c>
      <c r="AM1013" t="s">
        <v>52</v>
      </c>
      <c r="AN1013" t="s">
        <v>52</v>
      </c>
      <c r="AO1013" t="s">
        <v>52</v>
      </c>
      <c r="AP1013" t="s">
        <v>60</v>
      </c>
      <c r="AQ1013" t="s">
        <v>61</v>
      </c>
      <c r="AR1013" t="s">
        <v>62</v>
      </c>
      <c r="AS1013" t="s">
        <v>61</v>
      </c>
      <c r="AT1013" t="s">
        <v>61</v>
      </c>
      <c r="AU1013" t="s">
        <v>61</v>
      </c>
      <c r="AV1013">
        <v>1</v>
      </c>
      <c r="AW1013" s="2" t="s">
        <v>70</v>
      </c>
      <c r="AX1013" s="7">
        <v>120</v>
      </c>
    </row>
    <row r="1014" spans="1:50" x14ac:dyDescent="0.15">
      <c r="A1014">
        <v>16</v>
      </c>
      <c r="B1014">
        <v>2.5123287671232899</v>
      </c>
      <c r="C1014" t="s">
        <v>50</v>
      </c>
      <c r="D1014" t="s">
        <v>51</v>
      </c>
      <c r="E1014" t="s">
        <v>82</v>
      </c>
      <c r="F1014">
        <v>1</v>
      </c>
      <c r="G1014" t="s">
        <v>73</v>
      </c>
      <c r="H1014" t="s">
        <v>78</v>
      </c>
      <c r="I1014" t="s">
        <v>55</v>
      </c>
      <c r="J1014" t="s">
        <v>52</v>
      </c>
      <c r="K1014" t="s">
        <v>52</v>
      </c>
      <c r="L1014" t="s">
        <v>52</v>
      </c>
      <c r="M1014" t="s">
        <v>56</v>
      </c>
      <c r="N1014" t="s">
        <v>56</v>
      </c>
      <c r="O1014" t="s">
        <v>56</v>
      </c>
      <c r="P1014" t="s">
        <v>56</v>
      </c>
      <c r="Q1014" t="s">
        <v>56</v>
      </c>
      <c r="R1014" t="s">
        <v>52</v>
      </c>
      <c r="S1014" t="s">
        <v>56</v>
      </c>
      <c r="T1014" t="s">
        <v>51</v>
      </c>
      <c r="U1014">
        <v>24</v>
      </c>
      <c r="V1014">
        <v>6</v>
      </c>
      <c r="W1014" t="s">
        <v>57</v>
      </c>
      <c r="X1014">
        <v>36.6</v>
      </c>
      <c r="Y1014" t="s">
        <v>63</v>
      </c>
      <c r="Z1014">
        <v>58</v>
      </c>
      <c r="AA1014">
        <v>128</v>
      </c>
      <c r="AB1014">
        <v>96</v>
      </c>
      <c r="AC1014" t="s">
        <v>59</v>
      </c>
      <c r="AD1014" t="s">
        <v>68</v>
      </c>
      <c r="AE1014" t="s">
        <v>71</v>
      </c>
      <c r="AF1014" t="s">
        <v>76</v>
      </c>
      <c r="AG1014" t="s">
        <v>52</v>
      </c>
      <c r="AH1014" t="s">
        <v>52</v>
      </c>
      <c r="AI1014" t="s">
        <v>52</v>
      </c>
      <c r="AJ1014" t="s">
        <v>52</v>
      </c>
      <c r="AK1014" t="s">
        <v>52</v>
      </c>
      <c r="AL1014">
        <v>44</v>
      </c>
      <c r="AM1014">
        <v>156</v>
      </c>
      <c r="AN1014">
        <v>97</v>
      </c>
      <c r="AO1014" t="s">
        <v>59</v>
      </c>
      <c r="AP1014" t="s">
        <v>75</v>
      </c>
      <c r="AQ1014" t="s">
        <v>52</v>
      </c>
      <c r="AR1014" t="s">
        <v>76</v>
      </c>
      <c r="AS1014" t="s">
        <v>71</v>
      </c>
      <c r="AT1014" t="s">
        <v>71</v>
      </c>
      <c r="AU1014" t="s">
        <v>71</v>
      </c>
      <c r="AV1014">
        <v>1</v>
      </c>
      <c r="AW1014" s="2" t="s">
        <v>65</v>
      </c>
      <c r="AX1014" s="7">
        <v>60</v>
      </c>
    </row>
    <row r="1015" spans="1:50" x14ac:dyDescent="0.15">
      <c r="A1015">
        <v>16</v>
      </c>
      <c r="B1015">
        <v>2.5123287671232899</v>
      </c>
      <c r="C1015" t="s">
        <v>50</v>
      </c>
      <c r="D1015" t="s">
        <v>51</v>
      </c>
      <c r="E1015" t="s">
        <v>82</v>
      </c>
      <c r="F1015">
        <v>1</v>
      </c>
      <c r="G1015" t="s">
        <v>73</v>
      </c>
      <c r="H1015" t="s">
        <v>78</v>
      </c>
      <c r="I1015" t="s">
        <v>55</v>
      </c>
      <c r="J1015" t="s">
        <v>52</v>
      </c>
      <c r="K1015" t="s">
        <v>52</v>
      </c>
      <c r="L1015" t="s">
        <v>52</v>
      </c>
      <c r="M1015" t="s">
        <v>56</v>
      </c>
      <c r="N1015" t="s">
        <v>56</v>
      </c>
      <c r="O1015" t="s">
        <v>56</v>
      </c>
      <c r="P1015" t="s">
        <v>56</v>
      </c>
      <c r="Q1015" t="s">
        <v>56</v>
      </c>
      <c r="R1015" t="s">
        <v>52</v>
      </c>
      <c r="S1015" t="s">
        <v>56</v>
      </c>
      <c r="T1015" t="s">
        <v>51</v>
      </c>
      <c r="U1015">
        <v>24</v>
      </c>
      <c r="V1015">
        <v>6</v>
      </c>
      <c r="W1015" t="s">
        <v>57</v>
      </c>
      <c r="X1015">
        <v>36.6</v>
      </c>
      <c r="Y1015" t="s">
        <v>63</v>
      </c>
      <c r="Z1015">
        <v>58</v>
      </c>
      <c r="AA1015">
        <v>128</v>
      </c>
      <c r="AB1015">
        <v>96</v>
      </c>
      <c r="AC1015" t="s">
        <v>59</v>
      </c>
      <c r="AD1015" t="s">
        <v>68</v>
      </c>
      <c r="AE1015" t="s">
        <v>71</v>
      </c>
      <c r="AF1015" t="s">
        <v>76</v>
      </c>
      <c r="AG1015" t="s">
        <v>52</v>
      </c>
      <c r="AH1015" t="s">
        <v>52</v>
      </c>
      <c r="AI1015" t="s">
        <v>52</v>
      </c>
      <c r="AJ1015" t="s">
        <v>52</v>
      </c>
      <c r="AK1015" t="s">
        <v>52</v>
      </c>
      <c r="AL1015" t="s">
        <v>52</v>
      </c>
      <c r="AM1015">
        <v>160</v>
      </c>
      <c r="AN1015">
        <v>94</v>
      </c>
      <c r="AO1015" t="s">
        <v>59</v>
      </c>
      <c r="AP1015" t="s">
        <v>75</v>
      </c>
      <c r="AQ1015" t="s">
        <v>52</v>
      </c>
      <c r="AR1015" t="s">
        <v>62</v>
      </c>
      <c r="AS1015" t="s">
        <v>71</v>
      </c>
      <c r="AT1015" t="s">
        <v>71</v>
      </c>
      <c r="AU1015" t="s">
        <v>71</v>
      </c>
      <c r="AV1015">
        <v>4</v>
      </c>
      <c r="AW1015" s="2" t="s">
        <v>65</v>
      </c>
      <c r="AX1015" s="7">
        <v>240</v>
      </c>
    </row>
    <row r="1016" spans="1:50" x14ac:dyDescent="0.15">
      <c r="A1016">
        <v>13.3</v>
      </c>
      <c r="B1016">
        <v>2.02739726027397</v>
      </c>
      <c r="C1016" t="s">
        <v>50</v>
      </c>
      <c r="D1016" t="s">
        <v>51</v>
      </c>
      <c r="E1016" t="s">
        <v>52</v>
      </c>
      <c r="F1016">
        <v>1</v>
      </c>
      <c r="G1016" t="s">
        <v>73</v>
      </c>
      <c r="H1016" t="s">
        <v>54</v>
      </c>
      <c r="I1016" t="s">
        <v>55</v>
      </c>
      <c r="J1016" t="s">
        <v>52</v>
      </c>
      <c r="K1016" t="s">
        <v>52</v>
      </c>
      <c r="L1016" t="s">
        <v>52</v>
      </c>
      <c r="M1016" t="s">
        <v>56</v>
      </c>
      <c r="N1016" t="s">
        <v>56</v>
      </c>
      <c r="O1016" t="s">
        <v>56</v>
      </c>
      <c r="P1016" t="s">
        <v>56</v>
      </c>
      <c r="Q1016" t="s">
        <v>56</v>
      </c>
      <c r="R1016" t="s">
        <v>52</v>
      </c>
      <c r="S1016" t="s">
        <v>56</v>
      </c>
      <c r="T1016" t="s">
        <v>51</v>
      </c>
      <c r="U1016">
        <v>12</v>
      </c>
      <c r="V1016">
        <v>3</v>
      </c>
      <c r="W1016" t="s">
        <v>57</v>
      </c>
      <c r="X1016">
        <v>37.700000000000003</v>
      </c>
      <c r="Y1016" t="s">
        <v>58</v>
      </c>
      <c r="Z1016">
        <v>60</v>
      </c>
      <c r="AA1016">
        <v>176</v>
      </c>
      <c r="AB1016">
        <v>97</v>
      </c>
      <c r="AC1016" t="s">
        <v>59</v>
      </c>
      <c r="AD1016" t="s">
        <v>68</v>
      </c>
      <c r="AE1016" t="s">
        <v>71</v>
      </c>
      <c r="AF1016" t="s">
        <v>62</v>
      </c>
      <c r="AG1016" t="s">
        <v>52</v>
      </c>
      <c r="AH1016" t="s">
        <v>52</v>
      </c>
      <c r="AI1016" t="s">
        <v>52</v>
      </c>
      <c r="AJ1016" t="s">
        <v>52</v>
      </c>
      <c r="AK1016" t="s">
        <v>52</v>
      </c>
      <c r="AL1016">
        <v>38</v>
      </c>
      <c r="AM1016">
        <v>154</v>
      </c>
      <c r="AN1016">
        <v>94</v>
      </c>
      <c r="AO1016" t="s">
        <v>59</v>
      </c>
      <c r="AP1016" t="s">
        <v>68</v>
      </c>
      <c r="AQ1016" t="s">
        <v>52</v>
      </c>
      <c r="AR1016" t="s">
        <v>88</v>
      </c>
      <c r="AS1016" t="s">
        <v>71</v>
      </c>
      <c r="AT1016" t="s">
        <v>64</v>
      </c>
      <c r="AU1016" t="s">
        <v>71</v>
      </c>
      <c r="AV1016">
        <v>1</v>
      </c>
      <c r="AW1016" s="2" t="s">
        <v>65</v>
      </c>
      <c r="AX1016" s="7">
        <v>120</v>
      </c>
    </row>
    <row r="1017" spans="1:50" x14ac:dyDescent="0.15">
      <c r="A1017">
        <v>17.8</v>
      </c>
      <c r="B1017">
        <v>3.3287671232876699</v>
      </c>
      <c r="C1017" t="s">
        <v>50</v>
      </c>
      <c r="D1017" t="s">
        <v>51</v>
      </c>
      <c r="E1017" t="s">
        <v>66</v>
      </c>
      <c r="F1017">
        <v>1</v>
      </c>
      <c r="G1017" t="s">
        <v>73</v>
      </c>
      <c r="H1017" t="s">
        <v>54</v>
      </c>
      <c r="I1017" t="s">
        <v>55</v>
      </c>
      <c r="J1017" t="s">
        <v>51</v>
      </c>
      <c r="K1017" t="s">
        <v>51</v>
      </c>
      <c r="L1017" t="s">
        <v>51</v>
      </c>
      <c r="M1017" t="s">
        <v>56</v>
      </c>
      <c r="N1017" t="s">
        <v>56</v>
      </c>
      <c r="O1017" t="s">
        <v>56</v>
      </c>
      <c r="P1017" t="s">
        <v>56</v>
      </c>
      <c r="Q1017" t="s">
        <v>56</v>
      </c>
      <c r="R1017" t="s">
        <v>56</v>
      </c>
      <c r="S1017" t="s">
        <v>56</v>
      </c>
      <c r="T1017" t="s">
        <v>51</v>
      </c>
      <c r="U1017">
        <v>12</v>
      </c>
      <c r="V1017">
        <v>6</v>
      </c>
      <c r="W1017" t="s">
        <v>57</v>
      </c>
      <c r="X1017" t="s">
        <v>52</v>
      </c>
      <c r="Y1017" t="s">
        <v>52</v>
      </c>
      <c r="Z1017">
        <v>36</v>
      </c>
      <c r="AA1017">
        <v>152</v>
      </c>
      <c r="AB1017">
        <v>94</v>
      </c>
      <c r="AC1017" t="s">
        <v>59</v>
      </c>
      <c r="AD1017" t="s">
        <v>68</v>
      </c>
      <c r="AE1017" t="s">
        <v>64</v>
      </c>
      <c r="AF1017" t="s">
        <v>76</v>
      </c>
      <c r="AG1017" t="s">
        <v>52</v>
      </c>
      <c r="AH1017" t="s">
        <v>52</v>
      </c>
      <c r="AI1017" t="s">
        <v>52</v>
      </c>
      <c r="AJ1017" t="s">
        <v>52</v>
      </c>
      <c r="AK1017" t="s">
        <v>52</v>
      </c>
      <c r="AL1017">
        <v>60</v>
      </c>
      <c r="AM1017">
        <v>150</v>
      </c>
      <c r="AN1017" t="s">
        <v>52</v>
      </c>
      <c r="AO1017" t="s">
        <v>52</v>
      </c>
      <c r="AP1017" t="s">
        <v>68</v>
      </c>
      <c r="AQ1017" t="s">
        <v>52</v>
      </c>
      <c r="AR1017" t="s">
        <v>88</v>
      </c>
      <c r="AS1017" t="s">
        <v>71</v>
      </c>
      <c r="AT1017" t="s">
        <v>71</v>
      </c>
      <c r="AU1017" t="s">
        <v>71</v>
      </c>
      <c r="AV1017">
        <v>1</v>
      </c>
      <c r="AW1017" s="2" t="s">
        <v>72</v>
      </c>
      <c r="AX1017" s="7">
        <v>60</v>
      </c>
    </row>
    <row r="1018" spans="1:50" x14ac:dyDescent="0.15">
      <c r="A1018">
        <v>12.5</v>
      </c>
      <c r="B1018">
        <v>1.4465753424657499</v>
      </c>
      <c r="C1018" t="s">
        <v>50</v>
      </c>
      <c r="D1018" t="s">
        <v>51</v>
      </c>
      <c r="E1018" t="s">
        <v>61</v>
      </c>
      <c r="F1018">
        <v>1</v>
      </c>
      <c r="G1018" t="s">
        <v>61</v>
      </c>
      <c r="H1018" t="s">
        <v>61</v>
      </c>
      <c r="I1018" t="s">
        <v>61</v>
      </c>
      <c r="J1018" t="s">
        <v>51</v>
      </c>
      <c r="K1018" t="s">
        <v>51</v>
      </c>
      <c r="L1018" t="s">
        <v>51</v>
      </c>
      <c r="M1018" t="s">
        <v>56</v>
      </c>
      <c r="N1018" t="s">
        <v>56</v>
      </c>
      <c r="O1018" t="s">
        <v>56</v>
      </c>
      <c r="P1018" t="s">
        <v>56</v>
      </c>
      <c r="Q1018" t="s">
        <v>56</v>
      </c>
      <c r="R1018" t="s">
        <v>56</v>
      </c>
      <c r="S1018" t="s">
        <v>51</v>
      </c>
      <c r="T1018" t="s">
        <v>51</v>
      </c>
      <c r="U1018">
        <v>48</v>
      </c>
      <c r="V1018">
        <v>4</v>
      </c>
      <c r="W1018" t="s">
        <v>57</v>
      </c>
      <c r="X1018">
        <v>37.200000000000003</v>
      </c>
      <c r="Y1018" t="s">
        <v>58</v>
      </c>
      <c r="Z1018">
        <v>56</v>
      </c>
      <c r="AA1018">
        <v>162</v>
      </c>
      <c r="AB1018">
        <v>98</v>
      </c>
      <c r="AC1018" t="s">
        <v>59</v>
      </c>
      <c r="AD1018" t="s">
        <v>68</v>
      </c>
      <c r="AE1018" t="s">
        <v>71</v>
      </c>
      <c r="AF1018" t="s">
        <v>62</v>
      </c>
      <c r="AG1018" t="s">
        <v>52</v>
      </c>
      <c r="AH1018" t="s">
        <v>52</v>
      </c>
      <c r="AI1018" t="s">
        <v>52</v>
      </c>
      <c r="AJ1018" t="s">
        <v>52</v>
      </c>
      <c r="AK1018" t="s">
        <v>52</v>
      </c>
      <c r="AL1018">
        <v>40</v>
      </c>
      <c r="AM1018">
        <v>168</v>
      </c>
      <c r="AN1018">
        <v>100</v>
      </c>
      <c r="AO1018" t="s">
        <v>69</v>
      </c>
      <c r="AP1018" t="s">
        <v>75</v>
      </c>
      <c r="AQ1018" t="s">
        <v>52</v>
      </c>
      <c r="AR1018" t="s">
        <v>62</v>
      </c>
      <c r="AS1018" t="s">
        <v>71</v>
      </c>
      <c r="AT1018" t="s">
        <v>64</v>
      </c>
      <c r="AU1018" t="s">
        <v>64</v>
      </c>
      <c r="AV1018">
        <v>2</v>
      </c>
      <c r="AW1018" s="2" t="s">
        <v>72</v>
      </c>
      <c r="AX1018" s="7">
        <v>60</v>
      </c>
    </row>
    <row r="1019" spans="1:50" x14ac:dyDescent="0.15">
      <c r="A1019">
        <v>12.5</v>
      </c>
      <c r="B1019">
        <v>1.4465753424657499</v>
      </c>
      <c r="C1019" t="s">
        <v>50</v>
      </c>
      <c r="D1019" t="s">
        <v>51</v>
      </c>
      <c r="E1019" t="s">
        <v>61</v>
      </c>
      <c r="F1019">
        <v>1</v>
      </c>
      <c r="G1019" t="s">
        <v>61</v>
      </c>
      <c r="H1019" t="s">
        <v>61</v>
      </c>
      <c r="I1019" t="s">
        <v>61</v>
      </c>
      <c r="J1019" t="s">
        <v>51</v>
      </c>
      <c r="K1019" t="s">
        <v>51</v>
      </c>
      <c r="L1019" t="s">
        <v>51</v>
      </c>
      <c r="M1019" t="s">
        <v>56</v>
      </c>
      <c r="N1019" t="s">
        <v>56</v>
      </c>
      <c r="O1019" t="s">
        <v>56</v>
      </c>
      <c r="P1019" t="s">
        <v>56</v>
      </c>
      <c r="Q1019" t="s">
        <v>56</v>
      </c>
      <c r="R1019" t="s">
        <v>56</v>
      </c>
      <c r="S1019" t="s">
        <v>51</v>
      </c>
      <c r="T1019" t="s">
        <v>51</v>
      </c>
      <c r="U1019">
        <v>48</v>
      </c>
      <c r="V1019">
        <v>4</v>
      </c>
      <c r="W1019" t="s">
        <v>57</v>
      </c>
      <c r="X1019">
        <v>37.200000000000003</v>
      </c>
      <c r="Y1019" t="s">
        <v>58</v>
      </c>
      <c r="Z1019">
        <v>56</v>
      </c>
      <c r="AA1019">
        <v>162</v>
      </c>
      <c r="AB1019">
        <v>98</v>
      </c>
      <c r="AC1019" t="s">
        <v>59</v>
      </c>
      <c r="AD1019" t="s">
        <v>68</v>
      </c>
      <c r="AE1019" t="s">
        <v>71</v>
      </c>
      <c r="AF1019" t="s">
        <v>62</v>
      </c>
      <c r="AG1019" t="s">
        <v>52</v>
      </c>
      <c r="AH1019" t="s">
        <v>52</v>
      </c>
      <c r="AI1019" t="s">
        <v>52</v>
      </c>
      <c r="AJ1019" t="s">
        <v>52</v>
      </c>
      <c r="AK1019" t="s">
        <v>52</v>
      </c>
      <c r="AL1019">
        <v>72</v>
      </c>
      <c r="AM1019">
        <v>160</v>
      </c>
      <c r="AN1019">
        <v>91</v>
      </c>
      <c r="AO1019" t="s">
        <v>59</v>
      </c>
      <c r="AP1019" t="s">
        <v>68</v>
      </c>
      <c r="AQ1019" t="s">
        <v>52</v>
      </c>
      <c r="AR1019" t="s">
        <v>76</v>
      </c>
      <c r="AS1019" t="s">
        <v>71</v>
      </c>
      <c r="AT1019" t="s">
        <v>71</v>
      </c>
      <c r="AU1019" t="s">
        <v>52</v>
      </c>
      <c r="AV1019">
        <v>3</v>
      </c>
      <c r="AW1019" s="2" t="s">
        <v>72</v>
      </c>
      <c r="AX1019" s="7">
        <v>120</v>
      </c>
    </row>
    <row r="1020" spans="1:50" x14ac:dyDescent="0.15">
      <c r="A1020">
        <v>12.5</v>
      </c>
      <c r="B1020">
        <v>1.4465753424657499</v>
      </c>
      <c r="C1020" t="s">
        <v>50</v>
      </c>
      <c r="D1020" t="s">
        <v>51</v>
      </c>
      <c r="E1020" t="s">
        <v>61</v>
      </c>
      <c r="F1020">
        <v>1</v>
      </c>
      <c r="G1020" t="s">
        <v>61</v>
      </c>
      <c r="H1020" t="s">
        <v>61</v>
      </c>
      <c r="I1020" t="s">
        <v>61</v>
      </c>
      <c r="J1020" t="s">
        <v>51</v>
      </c>
      <c r="K1020" t="s">
        <v>51</v>
      </c>
      <c r="L1020" t="s">
        <v>51</v>
      </c>
      <c r="M1020" t="s">
        <v>56</v>
      </c>
      <c r="N1020" t="s">
        <v>56</v>
      </c>
      <c r="O1020" t="s">
        <v>56</v>
      </c>
      <c r="P1020" t="s">
        <v>56</v>
      </c>
      <c r="Q1020" t="s">
        <v>56</v>
      </c>
      <c r="R1020" t="s">
        <v>56</v>
      </c>
      <c r="S1020" t="s">
        <v>51</v>
      </c>
      <c r="T1020" t="s">
        <v>51</v>
      </c>
      <c r="U1020">
        <v>48</v>
      </c>
      <c r="V1020">
        <v>4</v>
      </c>
      <c r="W1020" t="s">
        <v>57</v>
      </c>
      <c r="X1020">
        <v>37.200000000000003</v>
      </c>
      <c r="Y1020" t="s">
        <v>58</v>
      </c>
      <c r="Z1020">
        <v>56</v>
      </c>
      <c r="AA1020">
        <v>162</v>
      </c>
      <c r="AB1020">
        <v>98</v>
      </c>
      <c r="AC1020" t="s">
        <v>59</v>
      </c>
      <c r="AD1020" t="s">
        <v>68</v>
      </c>
      <c r="AE1020" t="s">
        <v>71</v>
      </c>
      <c r="AF1020" t="s">
        <v>62</v>
      </c>
      <c r="AG1020" t="s">
        <v>52</v>
      </c>
      <c r="AH1020" t="s">
        <v>52</v>
      </c>
      <c r="AI1020" t="s">
        <v>52</v>
      </c>
      <c r="AJ1020" t="s">
        <v>52</v>
      </c>
      <c r="AK1020" t="s">
        <v>52</v>
      </c>
      <c r="AL1020">
        <v>60</v>
      </c>
      <c r="AM1020" t="s">
        <v>52</v>
      </c>
      <c r="AN1020" t="s">
        <v>52</v>
      </c>
      <c r="AO1020" t="s">
        <v>52</v>
      </c>
      <c r="AP1020" t="s">
        <v>75</v>
      </c>
      <c r="AQ1020" t="s">
        <v>52</v>
      </c>
      <c r="AR1020" t="s">
        <v>76</v>
      </c>
      <c r="AS1020" t="s">
        <v>71</v>
      </c>
      <c r="AT1020" t="s">
        <v>71</v>
      </c>
      <c r="AU1020" t="s">
        <v>71</v>
      </c>
      <c r="AV1020">
        <v>6</v>
      </c>
      <c r="AW1020" s="2" t="s">
        <v>72</v>
      </c>
      <c r="AX1020" s="7">
        <v>240</v>
      </c>
    </row>
    <row r="1021" spans="1:50" x14ac:dyDescent="0.15">
      <c r="A1021">
        <v>15.8</v>
      </c>
      <c r="B1021">
        <v>2.75068493150685</v>
      </c>
      <c r="C1021" t="s">
        <v>50</v>
      </c>
      <c r="D1021" t="s">
        <v>51</v>
      </c>
      <c r="E1021" t="s">
        <v>61</v>
      </c>
      <c r="F1021">
        <v>2</v>
      </c>
      <c r="G1021" t="s">
        <v>53</v>
      </c>
      <c r="H1021" t="s">
        <v>83</v>
      </c>
      <c r="I1021" t="s">
        <v>61</v>
      </c>
      <c r="J1021" t="s">
        <v>52</v>
      </c>
      <c r="K1021" t="s">
        <v>52</v>
      </c>
      <c r="L1021" t="s">
        <v>52</v>
      </c>
      <c r="M1021" t="s">
        <v>51</v>
      </c>
      <c r="N1021" t="s">
        <v>51</v>
      </c>
      <c r="O1021" t="s">
        <v>51</v>
      </c>
      <c r="P1021" t="s">
        <v>51</v>
      </c>
      <c r="Q1021" t="s">
        <v>51</v>
      </c>
      <c r="R1021" t="s">
        <v>56</v>
      </c>
      <c r="S1021" t="s">
        <v>51</v>
      </c>
      <c r="T1021" t="s">
        <v>51</v>
      </c>
      <c r="U1021">
        <v>12</v>
      </c>
      <c r="V1021">
        <v>1</v>
      </c>
      <c r="W1021" t="s">
        <v>57</v>
      </c>
      <c r="X1021">
        <v>36.4</v>
      </c>
      <c r="Y1021" t="s">
        <v>58</v>
      </c>
      <c r="Z1021">
        <v>22</v>
      </c>
      <c r="AA1021">
        <v>100</v>
      </c>
      <c r="AB1021">
        <v>96</v>
      </c>
      <c r="AC1021" t="s">
        <v>59</v>
      </c>
      <c r="AD1021" t="s">
        <v>60</v>
      </c>
      <c r="AE1021" t="s">
        <v>64</v>
      </c>
      <c r="AF1021" t="s">
        <v>62</v>
      </c>
      <c r="AG1021" t="s">
        <v>61</v>
      </c>
      <c r="AH1021" t="s">
        <v>61</v>
      </c>
      <c r="AI1021" t="s">
        <v>61</v>
      </c>
      <c r="AJ1021" t="s">
        <v>52</v>
      </c>
      <c r="AK1021" t="s">
        <v>52</v>
      </c>
      <c r="AL1021" t="s">
        <v>52</v>
      </c>
      <c r="AM1021" t="s">
        <v>52</v>
      </c>
      <c r="AN1021" t="s">
        <v>52</v>
      </c>
      <c r="AO1021" t="s">
        <v>52</v>
      </c>
      <c r="AP1021" t="s">
        <v>60</v>
      </c>
      <c r="AQ1021" t="s">
        <v>61</v>
      </c>
      <c r="AR1021" t="s">
        <v>52</v>
      </c>
      <c r="AS1021" t="s">
        <v>61</v>
      </c>
      <c r="AT1021" t="s">
        <v>61</v>
      </c>
      <c r="AU1021" t="s">
        <v>61</v>
      </c>
      <c r="AV1021">
        <v>1</v>
      </c>
      <c r="AW1021" s="2" t="s">
        <v>70</v>
      </c>
      <c r="AX1021" s="7">
        <v>120</v>
      </c>
    </row>
    <row r="1022" spans="1:50" x14ac:dyDescent="0.15">
      <c r="A1022">
        <v>14.6</v>
      </c>
      <c r="B1022">
        <v>2.8301369863013699</v>
      </c>
      <c r="C1022" t="s">
        <v>50</v>
      </c>
      <c r="D1022" t="s">
        <v>51</v>
      </c>
      <c r="E1022" t="s">
        <v>61</v>
      </c>
      <c r="F1022">
        <v>2</v>
      </c>
      <c r="G1022" t="s">
        <v>61</v>
      </c>
      <c r="H1022" t="s">
        <v>78</v>
      </c>
      <c r="I1022" t="s">
        <v>61</v>
      </c>
      <c r="J1022" t="s">
        <v>52</v>
      </c>
      <c r="K1022" t="s">
        <v>52</v>
      </c>
      <c r="L1022" t="s">
        <v>52</v>
      </c>
      <c r="M1022" t="s">
        <v>51</v>
      </c>
      <c r="N1022" t="s">
        <v>51</v>
      </c>
      <c r="O1022" t="s">
        <v>56</v>
      </c>
      <c r="P1022" t="s">
        <v>52</v>
      </c>
      <c r="Q1022" t="s">
        <v>56</v>
      </c>
      <c r="R1022" t="s">
        <v>52</v>
      </c>
      <c r="S1022" t="s">
        <v>56</v>
      </c>
      <c r="T1022" t="s">
        <v>51</v>
      </c>
      <c r="U1022">
        <v>72</v>
      </c>
      <c r="V1022">
        <v>1</v>
      </c>
      <c r="W1022" t="s">
        <v>57</v>
      </c>
      <c r="X1022" t="s">
        <v>52</v>
      </c>
      <c r="Y1022" t="s">
        <v>52</v>
      </c>
      <c r="Z1022">
        <v>28</v>
      </c>
      <c r="AA1022">
        <v>118</v>
      </c>
      <c r="AB1022">
        <v>95</v>
      </c>
      <c r="AC1022" t="s">
        <v>59</v>
      </c>
      <c r="AD1022" t="s">
        <v>68</v>
      </c>
      <c r="AE1022" t="s">
        <v>64</v>
      </c>
      <c r="AF1022" t="s">
        <v>62</v>
      </c>
      <c r="AG1022" t="s">
        <v>52</v>
      </c>
      <c r="AH1022" t="s">
        <v>52</v>
      </c>
      <c r="AI1022" t="s">
        <v>52</v>
      </c>
      <c r="AJ1022" t="s">
        <v>52</v>
      </c>
      <c r="AK1022" t="s">
        <v>52</v>
      </c>
      <c r="AL1022" t="s">
        <v>52</v>
      </c>
      <c r="AM1022" t="s">
        <v>52</v>
      </c>
      <c r="AN1022">
        <v>95</v>
      </c>
      <c r="AO1022" t="s">
        <v>59</v>
      </c>
      <c r="AP1022" t="s">
        <v>52</v>
      </c>
      <c r="AQ1022" t="s">
        <v>61</v>
      </c>
      <c r="AR1022" t="s">
        <v>52</v>
      </c>
      <c r="AS1022" t="s">
        <v>61</v>
      </c>
      <c r="AT1022" t="s">
        <v>61</v>
      </c>
      <c r="AU1022" t="s">
        <v>64</v>
      </c>
      <c r="AV1022">
        <v>1</v>
      </c>
      <c r="AW1022" s="2" t="s">
        <v>65</v>
      </c>
      <c r="AX1022" s="7">
        <v>120</v>
      </c>
    </row>
    <row r="1023" spans="1:50" x14ac:dyDescent="0.15">
      <c r="A1023">
        <v>15.3</v>
      </c>
      <c r="B1023">
        <v>3.56712328767123</v>
      </c>
      <c r="C1023" t="s">
        <v>50</v>
      </c>
      <c r="D1023" t="s">
        <v>51</v>
      </c>
      <c r="E1023" t="s">
        <v>66</v>
      </c>
      <c r="F1023">
        <v>1.5</v>
      </c>
      <c r="G1023" t="s">
        <v>73</v>
      </c>
      <c r="H1023" t="s">
        <v>78</v>
      </c>
      <c r="I1023" t="s">
        <v>55</v>
      </c>
      <c r="J1023" t="s">
        <v>52</v>
      </c>
      <c r="K1023" t="s">
        <v>56</v>
      </c>
      <c r="L1023" t="s">
        <v>52</v>
      </c>
      <c r="M1023" t="s">
        <v>56</v>
      </c>
      <c r="N1023" t="s">
        <v>56</v>
      </c>
      <c r="O1023" t="s">
        <v>51</v>
      </c>
      <c r="P1023" t="s">
        <v>56</v>
      </c>
      <c r="Q1023" t="s">
        <v>56</v>
      </c>
      <c r="R1023" t="s">
        <v>52</v>
      </c>
      <c r="S1023" t="s">
        <v>56</v>
      </c>
      <c r="T1023" t="s">
        <v>56</v>
      </c>
      <c r="U1023">
        <v>24</v>
      </c>
      <c r="V1023">
        <v>1</v>
      </c>
      <c r="W1023" t="s">
        <v>57</v>
      </c>
      <c r="X1023">
        <v>38.4</v>
      </c>
      <c r="Y1023" t="s">
        <v>63</v>
      </c>
      <c r="Z1023">
        <v>20</v>
      </c>
      <c r="AA1023">
        <v>153</v>
      </c>
      <c r="AB1023">
        <v>92</v>
      </c>
      <c r="AC1023" t="s">
        <v>59</v>
      </c>
      <c r="AD1023" t="s">
        <v>60</v>
      </c>
      <c r="AE1023" t="s">
        <v>61</v>
      </c>
      <c r="AF1023" t="s">
        <v>62</v>
      </c>
      <c r="AG1023" t="s">
        <v>61</v>
      </c>
      <c r="AH1023" t="s">
        <v>61</v>
      </c>
      <c r="AI1023" t="s">
        <v>61</v>
      </c>
      <c r="AJ1023" t="s">
        <v>52</v>
      </c>
      <c r="AK1023" t="s">
        <v>52</v>
      </c>
      <c r="AL1023">
        <v>45</v>
      </c>
      <c r="AM1023" t="s">
        <v>52</v>
      </c>
      <c r="AN1023" t="s">
        <v>52</v>
      </c>
      <c r="AO1023" t="s">
        <v>52</v>
      </c>
      <c r="AP1023" t="s">
        <v>68</v>
      </c>
      <c r="AQ1023" t="s">
        <v>52</v>
      </c>
      <c r="AR1023" t="s">
        <v>52</v>
      </c>
      <c r="AS1023" t="s">
        <v>52</v>
      </c>
      <c r="AT1023" t="s">
        <v>61</v>
      </c>
      <c r="AU1023" t="s">
        <v>64</v>
      </c>
      <c r="AV1023">
        <v>0</v>
      </c>
      <c r="AW1023" s="2" t="s">
        <v>70</v>
      </c>
      <c r="AX1023" s="7">
        <v>60</v>
      </c>
    </row>
    <row r="1024" spans="1:50" x14ac:dyDescent="0.15">
      <c r="A1024">
        <v>15.3</v>
      </c>
      <c r="B1024">
        <v>3.56712328767123</v>
      </c>
      <c r="C1024" t="s">
        <v>50</v>
      </c>
      <c r="D1024" t="s">
        <v>51</v>
      </c>
      <c r="E1024" t="s">
        <v>66</v>
      </c>
      <c r="F1024">
        <v>1.5</v>
      </c>
      <c r="G1024" t="s">
        <v>73</v>
      </c>
      <c r="H1024" t="s">
        <v>78</v>
      </c>
      <c r="I1024" t="s">
        <v>55</v>
      </c>
      <c r="J1024" t="s">
        <v>52</v>
      </c>
      <c r="K1024" t="s">
        <v>56</v>
      </c>
      <c r="L1024" t="s">
        <v>52</v>
      </c>
      <c r="M1024" t="s">
        <v>56</v>
      </c>
      <c r="N1024" t="s">
        <v>56</v>
      </c>
      <c r="O1024" t="s">
        <v>51</v>
      </c>
      <c r="P1024" t="s">
        <v>56</v>
      </c>
      <c r="Q1024" t="s">
        <v>56</v>
      </c>
      <c r="R1024" t="s">
        <v>52</v>
      </c>
      <c r="S1024" t="s">
        <v>56</v>
      </c>
      <c r="T1024" t="s">
        <v>56</v>
      </c>
      <c r="U1024">
        <v>24</v>
      </c>
      <c r="V1024">
        <v>1</v>
      </c>
      <c r="W1024" t="s">
        <v>57</v>
      </c>
      <c r="X1024">
        <v>38.4</v>
      </c>
      <c r="Y1024" t="s">
        <v>63</v>
      </c>
      <c r="Z1024">
        <v>20</v>
      </c>
      <c r="AA1024">
        <v>153</v>
      </c>
      <c r="AB1024">
        <v>92</v>
      </c>
      <c r="AC1024" t="s">
        <v>59</v>
      </c>
      <c r="AD1024" t="s">
        <v>60</v>
      </c>
      <c r="AE1024" t="s">
        <v>61</v>
      </c>
      <c r="AF1024" t="s">
        <v>62</v>
      </c>
      <c r="AG1024" t="s">
        <v>61</v>
      </c>
      <c r="AH1024" t="s">
        <v>61</v>
      </c>
      <c r="AI1024" t="s">
        <v>61</v>
      </c>
      <c r="AJ1024" t="s">
        <v>52</v>
      </c>
      <c r="AK1024" t="s">
        <v>52</v>
      </c>
      <c r="AL1024">
        <v>30</v>
      </c>
      <c r="AM1024">
        <v>160</v>
      </c>
      <c r="AN1024">
        <v>92</v>
      </c>
      <c r="AO1024" t="s">
        <v>59</v>
      </c>
      <c r="AP1024" t="s">
        <v>60</v>
      </c>
      <c r="AQ1024" t="s">
        <v>52</v>
      </c>
      <c r="AR1024" t="s">
        <v>52</v>
      </c>
      <c r="AS1024" t="s">
        <v>61</v>
      </c>
      <c r="AT1024" t="s">
        <v>61</v>
      </c>
      <c r="AU1024" t="s">
        <v>61</v>
      </c>
      <c r="AV1024">
        <v>1</v>
      </c>
      <c r="AW1024" s="2" t="s">
        <v>70</v>
      </c>
      <c r="AX1024" s="7">
        <v>120</v>
      </c>
    </row>
    <row r="1025" spans="1:50" x14ac:dyDescent="0.15">
      <c r="A1025">
        <v>10.8</v>
      </c>
      <c r="B1025">
        <v>1.56712328767123</v>
      </c>
      <c r="C1025" t="s">
        <v>50</v>
      </c>
      <c r="D1025" t="s">
        <v>51</v>
      </c>
      <c r="E1025" t="s">
        <v>61</v>
      </c>
      <c r="F1025">
        <v>1.5</v>
      </c>
      <c r="G1025" t="s">
        <v>52</v>
      </c>
      <c r="H1025" t="s">
        <v>61</v>
      </c>
      <c r="I1025" t="s">
        <v>61</v>
      </c>
      <c r="J1025" t="s">
        <v>52</v>
      </c>
      <c r="K1025" t="s">
        <v>52</v>
      </c>
      <c r="L1025" t="s">
        <v>52</v>
      </c>
      <c r="M1025" t="s">
        <v>56</v>
      </c>
      <c r="N1025" t="s">
        <v>56</v>
      </c>
      <c r="O1025" t="s">
        <v>51</v>
      </c>
      <c r="P1025" t="s">
        <v>56</v>
      </c>
      <c r="Q1025" t="s">
        <v>56</v>
      </c>
      <c r="R1025" t="s">
        <v>52</v>
      </c>
      <c r="S1025" t="s">
        <v>56</v>
      </c>
      <c r="T1025" t="s">
        <v>56</v>
      </c>
      <c r="U1025">
        <v>72</v>
      </c>
      <c r="V1025">
        <v>4</v>
      </c>
      <c r="W1025" t="s">
        <v>57</v>
      </c>
      <c r="X1025">
        <v>38.200000000000003</v>
      </c>
      <c r="Y1025" t="s">
        <v>84</v>
      </c>
      <c r="Z1025">
        <v>60</v>
      </c>
      <c r="AA1025">
        <v>177</v>
      </c>
      <c r="AB1025">
        <v>94</v>
      </c>
      <c r="AC1025" t="s">
        <v>59</v>
      </c>
      <c r="AD1025" t="s">
        <v>68</v>
      </c>
      <c r="AE1025" t="s">
        <v>71</v>
      </c>
      <c r="AF1025" t="s">
        <v>62</v>
      </c>
      <c r="AG1025" t="s">
        <v>71</v>
      </c>
      <c r="AH1025" t="s">
        <v>52</v>
      </c>
      <c r="AI1025" t="s">
        <v>71</v>
      </c>
      <c r="AJ1025" t="s">
        <v>52</v>
      </c>
      <c r="AK1025" t="s">
        <v>52</v>
      </c>
      <c r="AL1025">
        <v>48</v>
      </c>
      <c r="AM1025">
        <v>156</v>
      </c>
      <c r="AN1025">
        <v>97</v>
      </c>
      <c r="AO1025" t="s">
        <v>59</v>
      </c>
      <c r="AP1025" t="s">
        <v>75</v>
      </c>
      <c r="AQ1025" t="s">
        <v>52</v>
      </c>
      <c r="AR1025" t="s">
        <v>62</v>
      </c>
      <c r="AS1025" t="s">
        <v>64</v>
      </c>
      <c r="AT1025" t="s">
        <v>64</v>
      </c>
      <c r="AU1025" t="s">
        <v>71</v>
      </c>
      <c r="AV1025">
        <v>1</v>
      </c>
      <c r="AW1025" s="2" t="s">
        <v>72</v>
      </c>
      <c r="AX1025" s="7">
        <v>60</v>
      </c>
    </row>
    <row r="1026" spans="1:50" x14ac:dyDescent="0.15">
      <c r="A1026">
        <v>10.8</v>
      </c>
      <c r="B1026">
        <v>1.56712328767123</v>
      </c>
      <c r="C1026" t="s">
        <v>50</v>
      </c>
      <c r="D1026" t="s">
        <v>51</v>
      </c>
      <c r="E1026" t="s">
        <v>61</v>
      </c>
      <c r="F1026">
        <v>1.5</v>
      </c>
      <c r="G1026" t="s">
        <v>52</v>
      </c>
      <c r="H1026" t="s">
        <v>61</v>
      </c>
      <c r="I1026" t="s">
        <v>61</v>
      </c>
      <c r="J1026" t="s">
        <v>52</v>
      </c>
      <c r="K1026" t="s">
        <v>52</v>
      </c>
      <c r="L1026" t="s">
        <v>52</v>
      </c>
      <c r="M1026" t="s">
        <v>56</v>
      </c>
      <c r="N1026" t="s">
        <v>56</v>
      </c>
      <c r="O1026" t="s">
        <v>51</v>
      </c>
      <c r="P1026" t="s">
        <v>56</v>
      </c>
      <c r="Q1026" t="s">
        <v>56</v>
      </c>
      <c r="R1026" t="s">
        <v>52</v>
      </c>
      <c r="S1026" t="s">
        <v>56</v>
      </c>
      <c r="T1026" t="s">
        <v>56</v>
      </c>
      <c r="U1026">
        <v>72</v>
      </c>
      <c r="V1026">
        <v>4</v>
      </c>
      <c r="W1026" t="s">
        <v>57</v>
      </c>
      <c r="X1026">
        <v>38.200000000000003</v>
      </c>
      <c r="Y1026" t="s">
        <v>84</v>
      </c>
      <c r="Z1026">
        <v>60</v>
      </c>
      <c r="AA1026">
        <v>177</v>
      </c>
      <c r="AB1026">
        <v>94</v>
      </c>
      <c r="AC1026" t="s">
        <v>59</v>
      </c>
      <c r="AD1026" t="s">
        <v>68</v>
      </c>
      <c r="AE1026" t="s">
        <v>71</v>
      </c>
      <c r="AF1026" t="s">
        <v>62</v>
      </c>
      <c r="AG1026" t="s">
        <v>71</v>
      </c>
      <c r="AH1026" t="s">
        <v>52</v>
      </c>
      <c r="AI1026" t="s">
        <v>71</v>
      </c>
      <c r="AJ1026" t="s">
        <v>52</v>
      </c>
      <c r="AK1026" t="s">
        <v>52</v>
      </c>
      <c r="AL1026">
        <v>44</v>
      </c>
      <c r="AM1026">
        <v>179</v>
      </c>
      <c r="AN1026">
        <v>96</v>
      </c>
      <c r="AO1026" t="s">
        <v>59</v>
      </c>
      <c r="AP1026" t="s">
        <v>75</v>
      </c>
      <c r="AQ1026" t="s">
        <v>52</v>
      </c>
      <c r="AR1026" t="s">
        <v>62</v>
      </c>
      <c r="AS1026" t="s">
        <v>64</v>
      </c>
      <c r="AT1026" t="s">
        <v>61</v>
      </c>
      <c r="AU1026" t="s">
        <v>64</v>
      </c>
      <c r="AV1026">
        <v>3</v>
      </c>
      <c r="AW1026" s="2" t="s">
        <v>72</v>
      </c>
      <c r="AX1026" s="7">
        <v>120</v>
      </c>
    </row>
    <row r="1027" spans="1:50" x14ac:dyDescent="0.15">
      <c r="A1027">
        <v>10.8</v>
      </c>
      <c r="B1027">
        <v>1.56712328767123</v>
      </c>
      <c r="C1027" t="s">
        <v>50</v>
      </c>
      <c r="D1027" t="s">
        <v>51</v>
      </c>
      <c r="E1027" t="s">
        <v>61</v>
      </c>
      <c r="F1027">
        <v>1.5</v>
      </c>
      <c r="G1027" t="s">
        <v>52</v>
      </c>
      <c r="H1027" t="s">
        <v>61</v>
      </c>
      <c r="I1027" t="s">
        <v>61</v>
      </c>
      <c r="J1027" t="s">
        <v>52</v>
      </c>
      <c r="K1027" t="s">
        <v>52</v>
      </c>
      <c r="L1027" t="s">
        <v>52</v>
      </c>
      <c r="M1027" t="s">
        <v>56</v>
      </c>
      <c r="N1027" t="s">
        <v>56</v>
      </c>
      <c r="O1027" t="s">
        <v>51</v>
      </c>
      <c r="P1027" t="s">
        <v>56</v>
      </c>
      <c r="Q1027" t="s">
        <v>56</v>
      </c>
      <c r="R1027" t="s">
        <v>52</v>
      </c>
      <c r="S1027" t="s">
        <v>56</v>
      </c>
      <c r="T1027" t="s">
        <v>56</v>
      </c>
      <c r="U1027">
        <v>72</v>
      </c>
      <c r="V1027">
        <v>4</v>
      </c>
      <c r="W1027" t="s">
        <v>57</v>
      </c>
      <c r="X1027">
        <v>38.200000000000003</v>
      </c>
      <c r="Y1027" t="s">
        <v>84</v>
      </c>
      <c r="Z1027">
        <v>60</v>
      </c>
      <c r="AA1027">
        <v>177</v>
      </c>
      <c r="AB1027">
        <v>94</v>
      </c>
      <c r="AC1027" t="s">
        <v>59</v>
      </c>
      <c r="AD1027" t="s">
        <v>68</v>
      </c>
      <c r="AE1027" t="s">
        <v>71</v>
      </c>
      <c r="AF1027" t="s">
        <v>62</v>
      </c>
      <c r="AG1027" t="s">
        <v>71</v>
      </c>
      <c r="AH1027" t="s">
        <v>52</v>
      </c>
      <c r="AI1027" t="s">
        <v>71</v>
      </c>
      <c r="AJ1027" t="s">
        <v>52</v>
      </c>
      <c r="AK1027" t="s">
        <v>52</v>
      </c>
      <c r="AL1027">
        <v>42</v>
      </c>
      <c r="AM1027">
        <v>156</v>
      </c>
      <c r="AN1027" t="s">
        <v>52</v>
      </c>
      <c r="AO1027" t="s">
        <v>52</v>
      </c>
      <c r="AP1027" t="s">
        <v>60</v>
      </c>
      <c r="AQ1027" t="s">
        <v>52</v>
      </c>
      <c r="AR1027" t="s">
        <v>62</v>
      </c>
      <c r="AS1027" t="s">
        <v>61</v>
      </c>
      <c r="AT1027" t="s">
        <v>61</v>
      </c>
      <c r="AU1027" t="s">
        <v>64</v>
      </c>
      <c r="AV1027">
        <v>6</v>
      </c>
      <c r="AW1027" s="2" t="s">
        <v>72</v>
      </c>
      <c r="AX1027" s="7">
        <v>480</v>
      </c>
    </row>
    <row r="1028" spans="1:50" x14ac:dyDescent="0.15">
      <c r="A1028">
        <v>12.4</v>
      </c>
      <c r="B1028">
        <v>2.3123287671232902</v>
      </c>
      <c r="C1028" t="s">
        <v>50</v>
      </c>
      <c r="D1028" t="s">
        <v>51</v>
      </c>
      <c r="E1028" t="s">
        <v>52</v>
      </c>
      <c r="F1028">
        <v>1.5</v>
      </c>
      <c r="G1028" t="s">
        <v>73</v>
      </c>
      <c r="H1028" t="s">
        <v>54</v>
      </c>
      <c r="I1028" t="s">
        <v>61</v>
      </c>
      <c r="J1028" t="s">
        <v>56</v>
      </c>
      <c r="K1028" t="s">
        <v>56</v>
      </c>
      <c r="L1028" t="s">
        <v>52</v>
      </c>
      <c r="M1028" t="s">
        <v>56</v>
      </c>
      <c r="N1028" t="s">
        <v>56</v>
      </c>
      <c r="O1028" t="s">
        <v>51</v>
      </c>
      <c r="P1028" t="s">
        <v>56</v>
      </c>
      <c r="Q1028" t="s">
        <v>56</v>
      </c>
      <c r="R1028" t="s">
        <v>56</v>
      </c>
      <c r="S1028" t="s">
        <v>56</v>
      </c>
      <c r="T1028" t="s">
        <v>56</v>
      </c>
      <c r="U1028">
        <v>3</v>
      </c>
      <c r="V1028">
        <v>3</v>
      </c>
      <c r="W1028" t="s">
        <v>57</v>
      </c>
      <c r="X1028">
        <v>37.299999999999997</v>
      </c>
      <c r="Y1028" t="s">
        <v>58</v>
      </c>
      <c r="Z1028">
        <v>42</v>
      </c>
      <c r="AA1028">
        <v>144</v>
      </c>
      <c r="AB1028">
        <v>92</v>
      </c>
      <c r="AC1028" t="s">
        <v>59</v>
      </c>
      <c r="AD1028" t="s">
        <v>68</v>
      </c>
      <c r="AE1028" t="s">
        <v>64</v>
      </c>
      <c r="AF1028" t="s">
        <v>52</v>
      </c>
      <c r="AG1028" t="s">
        <v>52</v>
      </c>
      <c r="AH1028" t="s">
        <v>52</v>
      </c>
      <c r="AI1028" t="s">
        <v>52</v>
      </c>
      <c r="AJ1028" t="s">
        <v>52</v>
      </c>
      <c r="AK1028" t="s">
        <v>52</v>
      </c>
      <c r="AL1028">
        <v>36</v>
      </c>
      <c r="AM1028">
        <v>167</v>
      </c>
      <c r="AN1028">
        <v>95</v>
      </c>
      <c r="AO1028" t="s">
        <v>59</v>
      </c>
      <c r="AP1028" t="s">
        <v>60</v>
      </c>
      <c r="AQ1028" t="s">
        <v>52</v>
      </c>
      <c r="AR1028" t="s">
        <v>62</v>
      </c>
      <c r="AS1028" t="s">
        <v>61</v>
      </c>
      <c r="AT1028" t="s">
        <v>61</v>
      </c>
      <c r="AU1028" t="s">
        <v>64</v>
      </c>
      <c r="AV1028">
        <v>1</v>
      </c>
      <c r="AW1028" s="2" t="s">
        <v>72</v>
      </c>
      <c r="AX1028" s="7">
        <v>60</v>
      </c>
    </row>
    <row r="1029" spans="1:50" x14ac:dyDescent="0.15">
      <c r="A1029">
        <v>12.4</v>
      </c>
      <c r="B1029">
        <v>2.3123287671232902</v>
      </c>
      <c r="C1029" t="s">
        <v>50</v>
      </c>
      <c r="D1029" t="s">
        <v>51</v>
      </c>
      <c r="E1029" t="s">
        <v>52</v>
      </c>
      <c r="F1029">
        <v>1.5</v>
      </c>
      <c r="G1029" t="s">
        <v>73</v>
      </c>
      <c r="H1029" t="s">
        <v>54</v>
      </c>
      <c r="I1029" t="s">
        <v>61</v>
      </c>
      <c r="J1029" t="s">
        <v>56</v>
      </c>
      <c r="K1029" t="s">
        <v>56</v>
      </c>
      <c r="L1029" t="s">
        <v>52</v>
      </c>
      <c r="M1029" t="s">
        <v>56</v>
      </c>
      <c r="N1029" t="s">
        <v>56</v>
      </c>
      <c r="O1029" t="s">
        <v>51</v>
      </c>
      <c r="P1029" t="s">
        <v>56</v>
      </c>
      <c r="Q1029" t="s">
        <v>56</v>
      </c>
      <c r="R1029" t="s">
        <v>56</v>
      </c>
      <c r="S1029" t="s">
        <v>56</v>
      </c>
      <c r="T1029" t="s">
        <v>56</v>
      </c>
      <c r="U1029">
        <v>3</v>
      </c>
      <c r="V1029">
        <v>3</v>
      </c>
      <c r="W1029" t="s">
        <v>57</v>
      </c>
      <c r="X1029">
        <v>37.299999999999997</v>
      </c>
      <c r="Y1029" t="s">
        <v>58</v>
      </c>
      <c r="Z1029">
        <v>42</v>
      </c>
      <c r="AA1029">
        <v>144</v>
      </c>
      <c r="AB1029">
        <v>92</v>
      </c>
      <c r="AC1029" t="s">
        <v>59</v>
      </c>
      <c r="AD1029" t="s">
        <v>68</v>
      </c>
      <c r="AE1029" t="s">
        <v>64</v>
      </c>
      <c r="AF1029" t="s">
        <v>52</v>
      </c>
      <c r="AG1029" t="s">
        <v>52</v>
      </c>
      <c r="AH1029" t="s">
        <v>52</v>
      </c>
      <c r="AI1029" t="s">
        <v>52</v>
      </c>
      <c r="AJ1029" t="s">
        <v>52</v>
      </c>
      <c r="AK1029" t="s">
        <v>52</v>
      </c>
      <c r="AL1029" t="s">
        <v>52</v>
      </c>
      <c r="AM1029">
        <v>163</v>
      </c>
      <c r="AN1029">
        <v>93</v>
      </c>
      <c r="AO1029" t="s">
        <v>59</v>
      </c>
      <c r="AP1029" t="s">
        <v>75</v>
      </c>
      <c r="AQ1029" t="s">
        <v>52</v>
      </c>
      <c r="AR1029" t="s">
        <v>76</v>
      </c>
      <c r="AS1029" t="s">
        <v>61</v>
      </c>
      <c r="AT1029" t="s">
        <v>64</v>
      </c>
      <c r="AU1029" t="s">
        <v>64</v>
      </c>
      <c r="AV1029">
        <v>2</v>
      </c>
      <c r="AW1029" s="2" t="s">
        <v>72</v>
      </c>
      <c r="AX1029" s="7">
        <v>120</v>
      </c>
    </row>
    <row r="1030" spans="1:50" x14ac:dyDescent="0.15">
      <c r="A1030">
        <v>29.2</v>
      </c>
      <c r="B1030">
        <v>9.3726027397260303</v>
      </c>
      <c r="C1030" t="s">
        <v>50</v>
      </c>
      <c r="D1030" t="s">
        <v>51</v>
      </c>
      <c r="E1030" t="s">
        <v>61</v>
      </c>
      <c r="F1030">
        <v>3</v>
      </c>
      <c r="G1030" t="s">
        <v>67</v>
      </c>
      <c r="H1030" t="s">
        <v>61</v>
      </c>
      <c r="I1030" t="s">
        <v>55</v>
      </c>
      <c r="J1030" t="s">
        <v>56</v>
      </c>
      <c r="K1030" t="s">
        <v>52</v>
      </c>
      <c r="L1030" t="s">
        <v>52</v>
      </c>
      <c r="M1030" t="s">
        <v>51</v>
      </c>
      <c r="N1030" t="s">
        <v>51</v>
      </c>
      <c r="O1030" t="s">
        <v>56</v>
      </c>
      <c r="P1030" t="s">
        <v>56</v>
      </c>
      <c r="Q1030" t="s">
        <v>56</v>
      </c>
      <c r="R1030" t="s">
        <v>52</v>
      </c>
      <c r="S1030" t="s">
        <v>51</v>
      </c>
      <c r="T1030" t="s">
        <v>51</v>
      </c>
      <c r="U1030">
        <v>72</v>
      </c>
      <c r="V1030">
        <v>1</v>
      </c>
      <c r="W1030" t="s">
        <v>57</v>
      </c>
      <c r="X1030">
        <v>36.9</v>
      </c>
      <c r="Y1030" t="s">
        <v>63</v>
      </c>
      <c r="Z1030">
        <v>28</v>
      </c>
      <c r="AA1030">
        <v>112</v>
      </c>
      <c r="AB1030">
        <v>97</v>
      </c>
      <c r="AC1030" t="s">
        <v>59</v>
      </c>
      <c r="AD1030" t="s">
        <v>60</v>
      </c>
      <c r="AE1030" t="s">
        <v>64</v>
      </c>
      <c r="AF1030" t="s">
        <v>62</v>
      </c>
      <c r="AG1030" t="s">
        <v>64</v>
      </c>
      <c r="AH1030" t="s">
        <v>52</v>
      </c>
      <c r="AI1030" t="s">
        <v>64</v>
      </c>
      <c r="AJ1030" t="s">
        <v>52</v>
      </c>
      <c r="AK1030" t="s">
        <v>52</v>
      </c>
      <c r="AL1030">
        <v>24</v>
      </c>
      <c r="AM1030">
        <v>126</v>
      </c>
      <c r="AN1030">
        <v>98</v>
      </c>
      <c r="AO1030" t="s">
        <v>59</v>
      </c>
      <c r="AP1030" t="s">
        <v>60</v>
      </c>
      <c r="AQ1030" t="s">
        <v>52</v>
      </c>
      <c r="AR1030" t="s">
        <v>62</v>
      </c>
      <c r="AS1030" t="s">
        <v>61</v>
      </c>
      <c r="AT1030" t="s">
        <v>61</v>
      </c>
      <c r="AU1030" t="s">
        <v>61</v>
      </c>
      <c r="AV1030">
        <v>1</v>
      </c>
      <c r="AW1030" s="2" t="s">
        <v>65</v>
      </c>
      <c r="AX1030" s="7">
        <v>120</v>
      </c>
    </row>
    <row r="1031" spans="1:50" x14ac:dyDescent="0.15">
      <c r="A1031">
        <v>27.9</v>
      </c>
      <c r="B1031">
        <v>7.4712328767123299</v>
      </c>
      <c r="C1031" t="s">
        <v>50</v>
      </c>
      <c r="D1031" t="s">
        <v>51</v>
      </c>
      <c r="E1031" t="s">
        <v>61</v>
      </c>
      <c r="F1031">
        <v>5</v>
      </c>
      <c r="G1031" t="s">
        <v>52</v>
      </c>
      <c r="H1031" t="s">
        <v>61</v>
      </c>
      <c r="I1031" t="s">
        <v>61</v>
      </c>
      <c r="J1031" t="s">
        <v>52</v>
      </c>
      <c r="K1031" t="s">
        <v>52</v>
      </c>
      <c r="L1031" t="s">
        <v>52</v>
      </c>
      <c r="M1031" t="s">
        <v>56</v>
      </c>
      <c r="N1031" t="s">
        <v>51</v>
      </c>
      <c r="O1031" t="s">
        <v>51</v>
      </c>
      <c r="P1031" t="s">
        <v>51</v>
      </c>
      <c r="Q1031" t="s">
        <v>51</v>
      </c>
      <c r="R1031" t="s">
        <v>52</v>
      </c>
      <c r="S1031" t="s">
        <v>51</v>
      </c>
      <c r="T1031" t="s">
        <v>51</v>
      </c>
      <c r="U1031">
        <v>20</v>
      </c>
      <c r="V1031">
        <v>2</v>
      </c>
      <c r="W1031" t="s">
        <v>57</v>
      </c>
      <c r="X1031">
        <v>35.9</v>
      </c>
      <c r="Y1031" t="s">
        <v>63</v>
      </c>
      <c r="Z1031">
        <v>22</v>
      </c>
      <c r="AA1031">
        <v>129</v>
      </c>
      <c r="AB1031">
        <v>96</v>
      </c>
      <c r="AC1031" t="s">
        <v>59</v>
      </c>
      <c r="AD1031" t="s">
        <v>60</v>
      </c>
      <c r="AE1031" t="s">
        <v>64</v>
      </c>
      <c r="AF1031" t="s">
        <v>76</v>
      </c>
      <c r="AG1031" t="s">
        <v>52</v>
      </c>
      <c r="AH1031" t="s">
        <v>52</v>
      </c>
      <c r="AI1031" t="s">
        <v>61</v>
      </c>
      <c r="AJ1031" t="s">
        <v>52</v>
      </c>
      <c r="AK1031" t="s">
        <v>52</v>
      </c>
      <c r="AL1031">
        <v>26</v>
      </c>
      <c r="AM1031">
        <v>145</v>
      </c>
      <c r="AN1031">
        <v>96</v>
      </c>
      <c r="AO1031" t="s">
        <v>59</v>
      </c>
      <c r="AP1031" t="s">
        <v>52</v>
      </c>
      <c r="AQ1031" t="s">
        <v>52</v>
      </c>
      <c r="AR1031" t="s">
        <v>76</v>
      </c>
      <c r="AS1031" t="s">
        <v>52</v>
      </c>
      <c r="AT1031" t="s">
        <v>52</v>
      </c>
      <c r="AU1031" t="s">
        <v>52</v>
      </c>
      <c r="AV1031">
        <v>2</v>
      </c>
      <c r="AW1031" s="2" t="s">
        <v>70</v>
      </c>
      <c r="AX1031" s="7">
        <v>120</v>
      </c>
    </row>
    <row r="1032" spans="1:50" x14ac:dyDescent="0.15">
      <c r="A1032">
        <v>12.5</v>
      </c>
      <c r="B1032">
        <v>2.6575342465753402</v>
      </c>
      <c r="C1032" t="s">
        <v>50</v>
      </c>
      <c r="D1032" t="s">
        <v>51</v>
      </c>
      <c r="E1032" t="s">
        <v>66</v>
      </c>
      <c r="F1032">
        <v>1</v>
      </c>
      <c r="G1032" t="s">
        <v>73</v>
      </c>
      <c r="H1032" t="s">
        <v>54</v>
      </c>
      <c r="I1032" t="s">
        <v>61</v>
      </c>
      <c r="J1032" t="s">
        <v>52</v>
      </c>
      <c r="K1032" t="s">
        <v>52</v>
      </c>
      <c r="L1032" t="s">
        <v>52</v>
      </c>
      <c r="M1032" t="s">
        <v>51</v>
      </c>
      <c r="N1032" t="s">
        <v>51</v>
      </c>
      <c r="O1032" t="s">
        <v>51</v>
      </c>
      <c r="P1032" t="s">
        <v>56</v>
      </c>
      <c r="Q1032" t="s">
        <v>56</v>
      </c>
      <c r="R1032" t="s">
        <v>52</v>
      </c>
      <c r="S1032" t="s">
        <v>51</v>
      </c>
      <c r="T1032" t="s">
        <v>51</v>
      </c>
      <c r="U1032">
        <v>48</v>
      </c>
      <c r="V1032">
        <v>10</v>
      </c>
      <c r="W1032" t="s">
        <v>57</v>
      </c>
      <c r="X1032">
        <v>37.200000000000003</v>
      </c>
      <c r="Y1032" t="s">
        <v>58</v>
      </c>
      <c r="Z1032">
        <v>32</v>
      </c>
      <c r="AA1032">
        <v>139</v>
      </c>
      <c r="AB1032">
        <v>96</v>
      </c>
      <c r="AC1032" t="s">
        <v>59</v>
      </c>
      <c r="AD1032" t="s">
        <v>68</v>
      </c>
      <c r="AE1032" t="s">
        <v>61</v>
      </c>
      <c r="AF1032" t="s">
        <v>76</v>
      </c>
      <c r="AG1032" t="s">
        <v>64</v>
      </c>
      <c r="AH1032" t="s">
        <v>52</v>
      </c>
      <c r="AI1032" t="s">
        <v>71</v>
      </c>
      <c r="AJ1032">
        <v>37</v>
      </c>
      <c r="AK1032" t="s">
        <v>58</v>
      </c>
      <c r="AL1032">
        <v>44</v>
      </c>
      <c r="AM1032">
        <v>150</v>
      </c>
      <c r="AN1032">
        <v>96</v>
      </c>
      <c r="AO1032" t="s">
        <v>59</v>
      </c>
      <c r="AP1032" t="s">
        <v>68</v>
      </c>
      <c r="AQ1032" t="s">
        <v>52</v>
      </c>
      <c r="AR1032" t="s">
        <v>62</v>
      </c>
      <c r="AS1032" t="s">
        <v>64</v>
      </c>
      <c r="AT1032" t="s">
        <v>61</v>
      </c>
      <c r="AU1032" t="s">
        <v>64</v>
      </c>
      <c r="AV1032">
        <v>1</v>
      </c>
      <c r="AW1032" s="2" t="s">
        <v>65</v>
      </c>
      <c r="AX1032" s="7">
        <v>60</v>
      </c>
    </row>
    <row r="1033" spans="1:50" x14ac:dyDescent="0.15">
      <c r="A1033">
        <v>12.1</v>
      </c>
      <c r="B1033">
        <v>2.0904109589041102</v>
      </c>
      <c r="C1033" t="s">
        <v>50</v>
      </c>
      <c r="D1033" t="s">
        <v>51</v>
      </c>
      <c r="E1033" t="s">
        <v>61</v>
      </c>
      <c r="F1033">
        <v>1</v>
      </c>
      <c r="G1033" t="s">
        <v>61</v>
      </c>
      <c r="H1033" t="s">
        <v>61</v>
      </c>
      <c r="I1033" t="s">
        <v>61</v>
      </c>
      <c r="J1033" t="s">
        <v>51</v>
      </c>
      <c r="K1033" t="s">
        <v>52</v>
      </c>
      <c r="L1033" t="s">
        <v>51</v>
      </c>
      <c r="M1033" t="s">
        <v>51</v>
      </c>
      <c r="N1033" t="s">
        <v>51</v>
      </c>
      <c r="O1033" t="s">
        <v>51</v>
      </c>
      <c r="P1033" t="s">
        <v>56</v>
      </c>
      <c r="Q1033" t="s">
        <v>56</v>
      </c>
      <c r="R1033" t="s">
        <v>52</v>
      </c>
      <c r="S1033" t="s">
        <v>56</v>
      </c>
      <c r="T1033" t="s">
        <v>56</v>
      </c>
      <c r="U1033">
        <v>48</v>
      </c>
      <c r="V1033" t="s">
        <v>52</v>
      </c>
      <c r="W1033" t="s">
        <v>57</v>
      </c>
      <c r="X1033">
        <v>36.6</v>
      </c>
      <c r="Y1033" t="s">
        <v>58</v>
      </c>
      <c r="Z1033">
        <v>52</v>
      </c>
      <c r="AA1033">
        <v>155</v>
      </c>
      <c r="AB1033">
        <v>95</v>
      </c>
      <c r="AC1033" t="s">
        <v>59</v>
      </c>
      <c r="AD1033" t="s">
        <v>68</v>
      </c>
      <c r="AE1033" t="s">
        <v>71</v>
      </c>
      <c r="AF1033" t="s">
        <v>76</v>
      </c>
      <c r="AG1033" t="s">
        <v>52</v>
      </c>
      <c r="AH1033" t="s">
        <v>52</v>
      </c>
      <c r="AI1033" t="s">
        <v>52</v>
      </c>
      <c r="AJ1033">
        <v>36.6</v>
      </c>
      <c r="AK1033" t="s">
        <v>63</v>
      </c>
      <c r="AL1033">
        <v>38</v>
      </c>
      <c r="AM1033">
        <v>140</v>
      </c>
      <c r="AN1033">
        <v>95</v>
      </c>
      <c r="AO1033" t="s">
        <v>59</v>
      </c>
      <c r="AP1033" t="s">
        <v>75</v>
      </c>
      <c r="AQ1033" t="s">
        <v>61</v>
      </c>
      <c r="AR1033" t="s">
        <v>62</v>
      </c>
      <c r="AS1033" t="s">
        <v>52</v>
      </c>
      <c r="AT1033" t="s">
        <v>52</v>
      </c>
      <c r="AU1033" t="s">
        <v>64</v>
      </c>
      <c r="AV1033">
        <v>3</v>
      </c>
      <c r="AW1033" s="2" t="s">
        <v>65</v>
      </c>
      <c r="AX1033" s="7">
        <v>120</v>
      </c>
    </row>
    <row r="1034" spans="1:50" x14ac:dyDescent="0.15">
      <c r="A1034">
        <v>12.1</v>
      </c>
      <c r="B1034">
        <v>2.0904109589041102</v>
      </c>
      <c r="C1034" t="s">
        <v>50</v>
      </c>
      <c r="D1034" t="s">
        <v>51</v>
      </c>
      <c r="E1034" t="s">
        <v>61</v>
      </c>
      <c r="F1034">
        <v>1</v>
      </c>
      <c r="G1034" t="s">
        <v>61</v>
      </c>
      <c r="H1034" t="s">
        <v>61</v>
      </c>
      <c r="I1034" t="s">
        <v>61</v>
      </c>
      <c r="J1034" t="s">
        <v>51</v>
      </c>
      <c r="K1034" t="s">
        <v>52</v>
      </c>
      <c r="L1034" t="s">
        <v>51</v>
      </c>
      <c r="M1034" t="s">
        <v>51</v>
      </c>
      <c r="N1034" t="s">
        <v>51</v>
      </c>
      <c r="O1034" t="s">
        <v>51</v>
      </c>
      <c r="P1034" t="s">
        <v>56</v>
      </c>
      <c r="Q1034" t="s">
        <v>56</v>
      </c>
      <c r="R1034" t="s">
        <v>52</v>
      </c>
      <c r="S1034" t="s">
        <v>56</v>
      </c>
      <c r="T1034" t="s">
        <v>56</v>
      </c>
      <c r="U1034">
        <v>48</v>
      </c>
      <c r="V1034" t="s">
        <v>52</v>
      </c>
      <c r="W1034" t="s">
        <v>57</v>
      </c>
      <c r="X1034">
        <v>36.6</v>
      </c>
      <c r="Y1034" t="s">
        <v>58</v>
      </c>
      <c r="Z1034">
        <v>52</v>
      </c>
      <c r="AA1034">
        <v>155</v>
      </c>
      <c r="AB1034">
        <v>95</v>
      </c>
      <c r="AC1034" t="s">
        <v>59</v>
      </c>
      <c r="AD1034" t="s">
        <v>68</v>
      </c>
      <c r="AE1034" t="s">
        <v>71</v>
      </c>
      <c r="AF1034" t="s">
        <v>76</v>
      </c>
      <c r="AG1034" t="s">
        <v>52</v>
      </c>
      <c r="AH1034" t="s">
        <v>52</v>
      </c>
      <c r="AI1034" t="s">
        <v>52</v>
      </c>
      <c r="AJ1034" t="s">
        <v>52</v>
      </c>
      <c r="AK1034" t="s">
        <v>52</v>
      </c>
      <c r="AL1034" t="s">
        <v>52</v>
      </c>
      <c r="AM1034" t="s">
        <v>52</v>
      </c>
      <c r="AN1034" t="s">
        <v>52</v>
      </c>
      <c r="AO1034" t="s">
        <v>52</v>
      </c>
      <c r="AP1034" t="s">
        <v>68</v>
      </c>
      <c r="AQ1034" t="s">
        <v>52</v>
      </c>
      <c r="AR1034" t="s">
        <v>76</v>
      </c>
      <c r="AS1034" t="s">
        <v>77</v>
      </c>
      <c r="AT1034" t="s">
        <v>77</v>
      </c>
      <c r="AU1034" t="s">
        <v>71</v>
      </c>
      <c r="AV1034">
        <v>1</v>
      </c>
      <c r="AW1034" s="2" t="s">
        <v>65</v>
      </c>
      <c r="AX1034" s="7">
        <v>60</v>
      </c>
    </row>
    <row r="1035" spans="1:50" x14ac:dyDescent="0.15">
      <c r="A1035">
        <v>27.4</v>
      </c>
      <c r="B1035">
        <v>8.6465753424657503</v>
      </c>
      <c r="C1035" t="s">
        <v>50</v>
      </c>
      <c r="D1035" t="s">
        <v>51</v>
      </c>
      <c r="E1035" t="s">
        <v>52</v>
      </c>
      <c r="F1035" t="s">
        <v>52</v>
      </c>
      <c r="G1035" t="s">
        <v>61</v>
      </c>
      <c r="H1035" t="s">
        <v>83</v>
      </c>
      <c r="I1035" t="s">
        <v>61</v>
      </c>
      <c r="J1035" t="s">
        <v>52</v>
      </c>
      <c r="K1035" t="s">
        <v>52</v>
      </c>
      <c r="L1035" t="s">
        <v>52</v>
      </c>
      <c r="M1035" t="s">
        <v>56</v>
      </c>
      <c r="N1035" t="s">
        <v>56</v>
      </c>
      <c r="O1035" t="s">
        <v>51</v>
      </c>
      <c r="P1035" t="s">
        <v>51</v>
      </c>
      <c r="Q1035" t="s">
        <v>51</v>
      </c>
      <c r="R1035" t="s">
        <v>52</v>
      </c>
      <c r="S1035" t="s">
        <v>56</v>
      </c>
      <c r="T1035" t="s">
        <v>56</v>
      </c>
      <c r="U1035">
        <v>72</v>
      </c>
      <c r="V1035">
        <v>2</v>
      </c>
      <c r="W1035" t="s">
        <v>57</v>
      </c>
      <c r="X1035">
        <v>382</v>
      </c>
      <c r="Y1035" t="s">
        <v>63</v>
      </c>
      <c r="Z1035">
        <v>22</v>
      </c>
      <c r="AA1035">
        <v>135</v>
      </c>
      <c r="AB1035">
        <v>94</v>
      </c>
      <c r="AC1035" t="s">
        <v>59</v>
      </c>
      <c r="AD1035" t="s">
        <v>68</v>
      </c>
      <c r="AE1035" t="s">
        <v>71</v>
      </c>
      <c r="AF1035" t="s">
        <v>62</v>
      </c>
      <c r="AG1035" t="s">
        <v>52</v>
      </c>
      <c r="AH1035" t="s">
        <v>52</v>
      </c>
      <c r="AI1035" t="s">
        <v>52</v>
      </c>
      <c r="AJ1035" t="s">
        <v>52</v>
      </c>
      <c r="AK1035" t="s">
        <v>52</v>
      </c>
      <c r="AL1035" t="s">
        <v>52</v>
      </c>
      <c r="AM1035" t="s">
        <v>52</v>
      </c>
      <c r="AN1035" t="s">
        <v>52</v>
      </c>
      <c r="AO1035" t="s">
        <v>52</v>
      </c>
      <c r="AP1035" t="s">
        <v>52</v>
      </c>
      <c r="AQ1035" t="s">
        <v>61</v>
      </c>
      <c r="AR1035" t="s">
        <v>52</v>
      </c>
      <c r="AS1035" t="s">
        <v>64</v>
      </c>
      <c r="AT1035" t="s">
        <v>52</v>
      </c>
      <c r="AU1035" t="s">
        <v>64</v>
      </c>
      <c r="AV1035">
        <v>1</v>
      </c>
      <c r="AW1035" s="2" t="s">
        <v>65</v>
      </c>
      <c r="AX1035" s="7">
        <v>120</v>
      </c>
    </row>
    <row r="1036" spans="1:50" x14ac:dyDescent="0.15">
      <c r="A1036">
        <v>27.4</v>
      </c>
      <c r="B1036">
        <v>8.6465753424657503</v>
      </c>
      <c r="C1036" t="s">
        <v>50</v>
      </c>
      <c r="D1036" t="s">
        <v>51</v>
      </c>
      <c r="E1036" t="s">
        <v>52</v>
      </c>
      <c r="F1036" t="s">
        <v>52</v>
      </c>
      <c r="G1036" t="s">
        <v>61</v>
      </c>
      <c r="H1036" t="s">
        <v>83</v>
      </c>
      <c r="I1036" t="s">
        <v>61</v>
      </c>
      <c r="J1036" t="s">
        <v>52</v>
      </c>
      <c r="K1036" t="s">
        <v>52</v>
      </c>
      <c r="L1036" t="s">
        <v>52</v>
      </c>
      <c r="M1036" t="s">
        <v>56</v>
      </c>
      <c r="N1036" t="s">
        <v>56</v>
      </c>
      <c r="O1036" t="s">
        <v>51</v>
      </c>
      <c r="P1036" t="s">
        <v>51</v>
      </c>
      <c r="Q1036" t="s">
        <v>51</v>
      </c>
      <c r="R1036" t="s">
        <v>52</v>
      </c>
      <c r="S1036" t="s">
        <v>56</v>
      </c>
      <c r="T1036" t="s">
        <v>56</v>
      </c>
      <c r="U1036">
        <v>72</v>
      </c>
      <c r="V1036">
        <v>2</v>
      </c>
      <c r="W1036" t="s">
        <v>57</v>
      </c>
      <c r="X1036">
        <v>382</v>
      </c>
      <c r="Y1036" t="s">
        <v>63</v>
      </c>
      <c r="Z1036">
        <v>22</v>
      </c>
      <c r="AA1036">
        <v>135</v>
      </c>
      <c r="AB1036">
        <v>94</v>
      </c>
      <c r="AC1036" t="s">
        <v>59</v>
      </c>
      <c r="AD1036" t="s">
        <v>68</v>
      </c>
      <c r="AE1036" t="s">
        <v>71</v>
      </c>
      <c r="AF1036" t="s">
        <v>62</v>
      </c>
      <c r="AG1036" t="s">
        <v>52</v>
      </c>
      <c r="AH1036" t="s">
        <v>52</v>
      </c>
      <c r="AI1036" t="s">
        <v>52</v>
      </c>
      <c r="AJ1036" t="s">
        <v>52</v>
      </c>
      <c r="AK1036" t="s">
        <v>52</v>
      </c>
      <c r="AL1036">
        <v>24</v>
      </c>
      <c r="AM1036">
        <v>109</v>
      </c>
      <c r="AN1036">
        <v>92</v>
      </c>
      <c r="AO1036" t="s">
        <v>59</v>
      </c>
      <c r="AP1036" t="s">
        <v>75</v>
      </c>
      <c r="AQ1036" t="s">
        <v>52</v>
      </c>
      <c r="AR1036" t="s">
        <v>62</v>
      </c>
      <c r="AS1036" t="s">
        <v>64</v>
      </c>
      <c r="AT1036" t="s">
        <v>64</v>
      </c>
      <c r="AU1036" t="s">
        <v>64</v>
      </c>
      <c r="AV1036">
        <v>2</v>
      </c>
      <c r="AW1036" s="2" t="s">
        <v>65</v>
      </c>
      <c r="AX1036" s="7">
        <v>240</v>
      </c>
    </row>
    <row r="1037" spans="1:50" x14ac:dyDescent="0.15">
      <c r="A1037">
        <v>27.4</v>
      </c>
      <c r="B1037">
        <v>8.6465753424657503</v>
      </c>
      <c r="C1037" t="s">
        <v>50</v>
      </c>
      <c r="D1037" t="s">
        <v>51</v>
      </c>
      <c r="E1037" t="s">
        <v>52</v>
      </c>
      <c r="F1037" t="s">
        <v>52</v>
      </c>
      <c r="G1037" t="s">
        <v>61</v>
      </c>
      <c r="H1037" t="s">
        <v>83</v>
      </c>
      <c r="I1037" t="s">
        <v>61</v>
      </c>
      <c r="J1037" t="s">
        <v>52</v>
      </c>
      <c r="K1037" t="s">
        <v>52</v>
      </c>
      <c r="L1037" t="s">
        <v>52</v>
      </c>
      <c r="M1037" t="s">
        <v>56</v>
      </c>
      <c r="N1037" t="s">
        <v>56</v>
      </c>
      <c r="O1037" t="s">
        <v>51</v>
      </c>
      <c r="P1037" t="s">
        <v>51</v>
      </c>
      <c r="Q1037" t="s">
        <v>51</v>
      </c>
      <c r="R1037" t="s">
        <v>52</v>
      </c>
      <c r="S1037" t="s">
        <v>56</v>
      </c>
      <c r="T1037" t="s">
        <v>56</v>
      </c>
      <c r="U1037">
        <v>72</v>
      </c>
      <c r="V1037">
        <v>2</v>
      </c>
      <c r="W1037" t="s">
        <v>57</v>
      </c>
      <c r="X1037">
        <v>382</v>
      </c>
      <c r="Y1037" t="s">
        <v>63</v>
      </c>
      <c r="Z1037">
        <v>22</v>
      </c>
      <c r="AA1037">
        <v>135</v>
      </c>
      <c r="AB1037">
        <v>94</v>
      </c>
      <c r="AC1037" t="s">
        <v>59</v>
      </c>
      <c r="AD1037" t="s">
        <v>68</v>
      </c>
      <c r="AE1037" t="s">
        <v>71</v>
      </c>
      <c r="AF1037" t="s">
        <v>62</v>
      </c>
      <c r="AG1037" t="s">
        <v>52</v>
      </c>
      <c r="AH1037" t="s">
        <v>52</v>
      </c>
      <c r="AI1037" t="s">
        <v>52</v>
      </c>
      <c r="AJ1037" t="s">
        <v>52</v>
      </c>
      <c r="AK1037" t="s">
        <v>52</v>
      </c>
      <c r="AL1037">
        <v>26</v>
      </c>
      <c r="AM1037">
        <v>119</v>
      </c>
      <c r="AN1037">
        <v>93</v>
      </c>
      <c r="AO1037" t="s">
        <v>59</v>
      </c>
      <c r="AP1037" t="s">
        <v>75</v>
      </c>
      <c r="AQ1037" t="s">
        <v>52</v>
      </c>
      <c r="AR1037" t="s">
        <v>76</v>
      </c>
      <c r="AS1037" t="s">
        <v>71</v>
      </c>
      <c r="AT1037" t="s">
        <v>71</v>
      </c>
      <c r="AU1037" t="s">
        <v>64</v>
      </c>
      <c r="AV1037">
        <v>6</v>
      </c>
      <c r="AW1037" s="2" t="s">
        <v>65</v>
      </c>
      <c r="AX1037" s="7">
        <v>480</v>
      </c>
    </row>
    <row r="1038" spans="1:50" x14ac:dyDescent="0.15">
      <c r="A1038">
        <v>25.6</v>
      </c>
      <c r="B1038">
        <v>7.8931506849315101</v>
      </c>
      <c r="C1038" t="s">
        <v>50</v>
      </c>
      <c r="D1038" t="s">
        <v>51</v>
      </c>
      <c r="E1038" t="s">
        <v>61</v>
      </c>
      <c r="F1038" t="s">
        <v>52</v>
      </c>
      <c r="G1038" t="s">
        <v>61</v>
      </c>
      <c r="H1038" t="s">
        <v>78</v>
      </c>
      <c r="I1038" t="s">
        <v>61</v>
      </c>
      <c r="J1038" t="s">
        <v>52</v>
      </c>
      <c r="K1038" t="s">
        <v>52</v>
      </c>
      <c r="L1038" t="s">
        <v>52</v>
      </c>
      <c r="M1038" t="s">
        <v>56</v>
      </c>
      <c r="N1038" t="s">
        <v>56</v>
      </c>
      <c r="O1038" t="s">
        <v>51</v>
      </c>
      <c r="P1038" t="s">
        <v>51</v>
      </c>
      <c r="Q1038" t="s">
        <v>51</v>
      </c>
      <c r="R1038" t="s">
        <v>52</v>
      </c>
      <c r="S1038" t="s">
        <v>56</v>
      </c>
      <c r="T1038" t="s">
        <v>51</v>
      </c>
      <c r="U1038">
        <v>12</v>
      </c>
      <c r="V1038">
        <v>2</v>
      </c>
      <c r="W1038" t="s">
        <v>57</v>
      </c>
      <c r="X1038" t="s">
        <v>52</v>
      </c>
      <c r="Y1038" t="s">
        <v>52</v>
      </c>
      <c r="Z1038">
        <v>32</v>
      </c>
      <c r="AA1038">
        <v>148</v>
      </c>
      <c r="AB1038">
        <v>94</v>
      </c>
      <c r="AC1038" t="s">
        <v>59</v>
      </c>
      <c r="AD1038" t="s">
        <v>68</v>
      </c>
      <c r="AE1038" t="s">
        <v>71</v>
      </c>
      <c r="AF1038" t="s">
        <v>52</v>
      </c>
      <c r="AG1038" t="s">
        <v>52</v>
      </c>
      <c r="AH1038" t="s">
        <v>52</v>
      </c>
      <c r="AI1038" t="s">
        <v>52</v>
      </c>
      <c r="AJ1038" t="s">
        <v>52</v>
      </c>
      <c r="AK1038" t="s">
        <v>52</v>
      </c>
      <c r="AL1038">
        <v>28</v>
      </c>
      <c r="AM1038">
        <v>131</v>
      </c>
      <c r="AN1038">
        <v>98</v>
      </c>
      <c r="AO1038" t="s">
        <v>59</v>
      </c>
      <c r="AP1038" t="s">
        <v>52</v>
      </c>
      <c r="AQ1038" t="s">
        <v>52</v>
      </c>
      <c r="AR1038" t="s">
        <v>52</v>
      </c>
      <c r="AS1038" t="s">
        <v>61</v>
      </c>
      <c r="AT1038" t="s">
        <v>61</v>
      </c>
      <c r="AU1038" t="s">
        <v>52</v>
      </c>
      <c r="AV1038">
        <v>3</v>
      </c>
      <c r="AW1038" s="2" t="s">
        <v>70</v>
      </c>
      <c r="AX1038" s="7">
        <v>240</v>
      </c>
    </row>
    <row r="1039" spans="1:50" x14ac:dyDescent="0.15">
      <c r="A1039">
        <v>25.6</v>
      </c>
      <c r="B1039">
        <v>7.8931506849315101</v>
      </c>
      <c r="C1039" t="s">
        <v>50</v>
      </c>
      <c r="D1039" t="s">
        <v>51</v>
      </c>
      <c r="E1039" t="s">
        <v>61</v>
      </c>
      <c r="F1039" t="s">
        <v>52</v>
      </c>
      <c r="G1039" t="s">
        <v>61</v>
      </c>
      <c r="H1039" t="s">
        <v>78</v>
      </c>
      <c r="I1039" t="s">
        <v>61</v>
      </c>
      <c r="J1039" t="s">
        <v>52</v>
      </c>
      <c r="K1039" t="s">
        <v>52</v>
      </c>
      <c r="L1039" t="s">
        <v>52</v>
      </c>
      <c r="M1039" t="s">
        <v>56</v>
      </c>
      <c r="N1039" t="s">
        <v>56</v>
      </c>
      <c r="O1039" t="s">
        <v>51</v>
      </c>
      <c r="P1039" t="s">
        <v>51</v>
      </c>
      <c r="Q1039" t="s">
        <v>51</v>
      </c>
      <c r="R1039" t="s">
        <v>52</v>
      </c>
      <c r="S1039" t="s">
        <v>56</v>
      </c>
      <c r="T1039" t="s">
        <v>51</v>
      </c>
      <c r="U1039">
        <v>12</v>
      </c>
      <c r="V1039">
        <v>2</v>
      </c>
      <c r="W1039" t="s">
        <v>57</v>
      </c>
      <c r="X1039" t="s">
        <v>52</v>
      </c>
      <c r="Y1039" t="s">
        <v>52</v>
      </c>
      <c r="Z1039">
        <v>32</v>
      </c>
      <c r="AA1039">
        <v>148</v>
      </c>
      <c r="AB1039">
        <v>94</v>
      </c>
      <c r="AC1039" t="s">
        <v>59</v>
      </c>
      <c r="AD1039" t="s">
        <v>68</v>
      </c>
      <c r="AE1039" t="s">
        <v>71</v>
      </c>
      <c r="AF1039" t="s">
        <v>52</v>
      </c>
      <c r="AG1039" t="s">
        <v>52</v>
      </c>
      <c r="AH1039" t="s">
        <v>52</v>
      </c>
      <c r="AI1039" t="s">
        <v>52</v>
      </c>
      <c r="AJ1039" t="s">
        <v>52</v>
      </c>
      <c r="AK1039" t="s">
        <v>52</v>
      </c>
      <c r="AL1039">
        <v>32</v>
      </c>
      <c r="AM1039">
        <v>145</v>
      </c>
      <c r="AN1039">
        <v>95</v>
      </c>
      <c r="AO1039" t="s">
        <v>59</v>
      </c>
      <c r="AP1039" t="s">
        <v>52</v>
      </c>
      <c r="AQ1039" t="s">
        <v>52</v>
      </c>
      <c r="AR1039" t="s">
        <v>52</v>
      </c>
      <c r="AS1039" t="s">
        <v>64</v>
      </c>
      <c r="AT1039" t="s">
        <v>61</v>
      </c>
      <c r="AU1039" t="s">
        <v>71</v>
      </c>
      <c r="AV1039">
        <v>3</v>
      </c>
      <c r="AW1039" s="2" t="s">
        <v>70</v>
      </c>
      <c r="AX1039" s="7">
        <v>60</v>
      </c>
    </row>
    <row r="1040" spans="1:50" x14ac:dyDescent="0.15">
      <c r="A1040">
        <v>14.9</v>
      </c>
      <c r="B1040">
        <v>2.8356164383561602</v>
      </c>
      <c r="C1040" t="s">
        <v>50</v>
      </c>
      <c r="D1040" t="s">
        <v>51</v>
      </c>
      <c r="E1040" t="s">
        <v>52</v>
      </c>
      <c r="F1040">
        <v>0.8</v>
      </c>
      <c r="G1040" t="s">
        <v>53</v>
      </c>
      <c r="H1040" t="s">
        <v>83</v>
      </c>
      <c r="I1040" t="s">
        <v>55</v>
      </c>
      <c r="J1040" t="s">
        <v>52</v>
      </c>
      <c r="K1040" t="s">
        <v>52</v>
      </c>
      <c r="L1040" t="s">
        <v>52</v>
      </c>
      <c r="M1040" t="s">
        <v>51</v>
      </c>
      <c r="N1040" t="s">
        <v>51</v>
      </c>
      <c r="O1040" t="s">
        <v>51</v>
      </c>
      <c r="P1040" t="s">
        <v>51</v>
      </c>
      <c r="Q1040" t="s">
        <v>56</v>
      </c>
      <c r="R1040" t="s">
        <v>52</v>
      </c>
      <c r="S1040" t="s">
        <v>56</v>
      </c>
      <c r="T1040" t="s">
        <v>51</v>
      </c>
      <c r="U1040">
        <v>12</v>
      </c>
      <c r="V1040">
        <v>2</v>
      </c>
      <c r="W1040" t="s">
        <v>57</v>
      </c>
      <c r="X1040">
        <v>37</v>
      </c>
      <c r="Y1040" t="s">
        <v>58</v>
      </c>
      <c r="Z1040">
        <v>58</v>
      </c>
      <c r="AA1040">
        <v>124</v>
      </c>
      <c r="AB1040">
        <v>95</v>
      </c>
      <c r="AC1040" t="s">
        <v>59</v>
      </c>
      <c r="AD1040" t="s">
        <v>75</v>
      </c>
      <c r="AE1040" t="s">
        <v>71</v>
      </c>
      <c r="AF1040" t="s">
        <v>76</v>
      </c>
      <c r="AG1040" t="s">
        <v>71</v>
      </c>
      <c r="AH1040" t="s">
        <v>61</v>
      </c>
      <c r="AI1040" t="s">
        <v>71</v>
      </c>
      <c r="AJ1040">
        <v>37.200000000000003</v>
      </c>
      <c r="AK1040" t="s">
        <v>63</v>
      </c>
      <c r="AL1040">
        <v>46</v>
      </c>
      <c r="AM1040">
        <v>154</v>
      </c>
      <c r="AN1040">
        <v>91</v>
      </c>
      <c r="AO1040" t="s">
        <v>59</v>
      </c>
      <c r="AP1040" t="s">
        <v>75</v>
      </c>
      <c r="AQ1040" t="s">
        <v>52</v>
      </c>
      <c r="AR1040" t="s">
        <v>76</v>
      </c>
      <c r="AS1040" t="s">
        <v>64</v>
      </c>
      <c r="AT1040" t="s">
        <v>64</v>
      </c>
      <c r="AU1040" t="s">
        <v>71</v>
      </c>
      <c r="AV1040">
        <v>4</v>
      </c>
      <c r="AW1040" s="2" t="s">
        <v>65</v>
      </c>
      <c r="AX1040" s="7">
        <v>120</v>
      </c>
    </row>
    <row r="1041" spans="1:50" x14ac:dyDescent="0.15">
      <c r="A1041">
        <v>14.9</v>
      </c>
      <c r="B1041">
        <v>2.8356164383561602</v>
      </c>
      <c r="C1041" t="s">
        <v>50</v>
      </c>
      <c r="D1041" t="s">
        <v>51</v>
      </c>
      <c r="E1041" t="s">
        <v>52</v>
      </c>
      <c r="F1041">
        <v>0.8</v>
      </c>
      <c r="G1041" t="s">
        <v>53</v>
      </c>
      <c r="H1041" t="s">
        <v>83</v>
      </c>
      <c r="I1041" t="s">
        <v>55</v>
      </c>
      <c r="J1041" t="s">
        <v>52</v>
      </c>
      <c r="K1041" t="s">
        <v>52</v>
      </c>
      <c r="L1041" t="s">
        <v>52</v>
      </c>
      <c r="M1041" t="s">
        <v>51</v>
      </c>
      <c r="N1041" t="s">
        <v>51</v>
      </c>
      <c r="O1041" t="s">
        <v>51</v>
      </c>
      <c r="P1041" t="s">
        <v>51</v>
      </c>
      <c r="Q1041" t="s">
        <v>56</v>
      </c>
      <c r="R1041" t="s">
        <v>52</v>
      </c>
      <c r="S1041" t="s">
        <v>56</v>
      </c>
      <c r="T1041" t="s">
        <v>51</v>
      </c>
      <c r="U1041">
        <v>12</v>
      </c>
      <c r="V1041">
        <v>2</v>
      </c>
      <c r="W1041" t="s">
        <v>57</v>
      </c>
      <c r="X1041">
        <v>37</v>
      </c>
      <c r="Y1041" t="s">
        <v>58</v>
      </c>
      <c r="Z1041">
        <v>58</v>
      </c>
      <c r="AA1041">
        <v>124</v>
      </c>
      <c r="AB1041">
        <v>95</v>
      </c>
      <c r="AC1041" t="s">
        <v>59</v>
      </c>
      <c r="AD1041" t="s">
        <v>75</v>
      </c>
      <c r="AE1041" t="s">
        <v>71</v>
      </c>
      <c r="AF1041" t="s">
        <v>76</v>
      </c>
      <c r="AG1041" t="s">
        <v>71</v>
      </c>
      <c r="AH1041" t="s">
        <v>61</v>
      </c>
      <c r="AI1041" t="s">
        <v>71</v>
      </c>
      <c r="AJ1041" t="s">
        <v>52</v>
      </c>
      <c r="AK1041" t="s">
        <v>52</v>
      </c>
      <c r="AL1041">
        <v>44</v>
      </c>
      <c r="AM1041">
        <v>150</v>
      </c>
      <c r="AN1041">
        <v>96</v>
      </c>
      <c r="AO1041" t="s">
        <v>59</v>
      </c>
      <c r="AP1041" t="s">
        <v>75</v>
      </c>
      <c r="AQ1041" t="s">
        <v>52</v>
      </c>
      <c r="AR1041" t="s">
        <v>52</v>
      </c>
      <c r="AS1041" t="s">
        <v>61</v>
      </c>
      <c r="AT1041" t="s">
        <v>64</v>
      </c>
      <c r="AU1041" t="s">
        <v>52</v>
      </c>
      <c r="AV1041">
        <v>3</v>
      </c>
      <c r="AW1041" s="2" t="s">
        <v>65</v>
      </c>
      <c r="AX1041" s="7">
        <v>60</v>
      </c>
    </row>
    <row r="1042" spans="1:50" x14ac:dyDescent="0.15">
      <c r="A1042">
        <v>13.8</v>
      </c>
      <c r="B1042">
        <v>2.6301369863013702</v>
      </c>
      <c r="C1042" t="s">
        <v>50</v>
      </c>
      <c r="D1042" t="s">
        <v>51</v>
      </c>
      <c r="E1042" t="s">
        <v>52</v>
      </c>
      <c r="F1042">
        <v>0.8</v>
      </c>
      <c r="G1042" t="s">
        <v>73</v>
      </c>
      <c r="H1042" t="s">
        <v>83</v>
      </c>
      <c r="I1042" t="s">
        <v>55</v>
      </c>
      <c r="J1042" t="s">
        <v>52</v>
      </c>
      <c r="K1042" t="s">
        <v>52</v>
      </c>
      <c r="L1042" t="s">
        <v>52</v>
      </c>
      <c r="M1042" t="s">
        <v>51</v>
      </c>
      <c r="N1042" t="s">
        <v>51</v>
      </c>
      <c r="O1042" t="s">
        <v>51</v>
      </c>
      <c r="P1042" t="s">
        <v>51</v>
      </c>
      <c r="Q1042" t="s">
        <v>56</v>
      </c>
      <c r="R1042" t="s">
        <v>52</v>
      </c>
      <c r="S1042" t="s">
        <v>56</v>
      </c>
      <c r="T1042" t="s">
        <v>51</v>
      </c>
      <c r="U1042">
        <v>48</v>
      </c>
      <c r="V1042">
        <v>0</v>
      </c>
      <c r="W1042" t="s">
        <v>57</v>
      </c>
      <c r="X1042">
        <v>37.200000000000003</v>
      </c>
      <c r="Y1042" t="s">
        <v>58</v>
      </c>
      <c r="Z1042">
        <v>40</v>
      </c>
      <c r="AA1042">
        <v>128</v>
      </c>
      <c r="AB1042">
        <v>97</v>
      </c>
      <c r="AC1042" t="s">
        <v>59</v>
      </c>
      <c r="AD1042" t="s">
        <v>60</v>
      </c>
      <c r="AE1042" t="s">
        <v>52</v>
      </c>
      <c r="AF1042" t="s">
        <v>76</v>
      </c>
      <c r="AG1042" t="s">
        <v>71</v>
      </c>
      <c r="AH1042" t="s">
        <v>52</v>
      </c>
      <c r="AI1042" t="s">
        <v>71</v>
      </c>
      <c r="AJ1042" t="s">
        <v>52</v>
      </c>
      <c r="AK1042" t="s">
        <v>52</v>
      </c>
      <c r="AL1042">
        <v>30</v>
      </c>
      <c r="AM1042" t="s">
        <v>52</v>
      </c>
      <c r="AN1042" t="s">
        <v>52</v>
      </c>
      <c r="AO1042" t="s">
        <v>52</v>
      </c>
      <c r="AP1042" t="s">
        <v>52</v>
      </c>
      <c r="AQ1042" t="s">
        <v>61</v>
      </c>
      <c r="AR1042" t="s">
        <v>62</v>
      </c>
      <c r="AS1042" t="s">
        <v>52</v>
      </c>
      <c r="AT1042" t="s">
        <v>52</v>
      </c>
      <c r="AU1042" t="s">
        <v>61</v>
      </c>
      <c r="AV1042">
        <v>1</v>
      </c>
      <c r="AW1042" s="2" t="s">
        <v>65</v>
      </c>
      <c r="AX1042" s="7">
        <v>60</v>
      </c>
    </row>
    <row r="1043" spans="1:50" x14ac:dyDescent="0.15">
      <c r="A1043">
        <v>10.8</v>
      </c>
      <c r="B1043">
        <v>1.6958904109588999</v>
      </c>
      <c r="C1043" t="s">
        <v>50</v>
      </c>
      <c r="D1043" t="s">
        <v>51</v>
      </c>
      <c r="E1043" t="s">
        <v>52</v>
      </c>
      <c r="F1043">
        <v>0.8</v>
      </c>
      <c r="G1043" t="s">
        <v>61</v>
      </c>
      <c r="H1043" t="s">
        <v>83</v>
      </c>
      <c r="I1043" t="s">
        <v>61</v>
      </c>
      <c r="J1043" t="s">
        <v>52</v>
      </c>
      <c r="K1043" t="s">
        <v>52</v>
      </c>
      <c r="L1043" t="s">
        <v>52</v>
      </c>
      <c r="M1043" t="s">
        <v>51</v>
      </c>
      <c r="N1043" t="s">
        <v>51</v>
      </c>
      <c r="O1043" t="s">
        <v>51</v>
      </c>
      <c r="P1043" t="s">
        <v>51</v>
      </c>
      <c r="Q1043" t="s">
        <v>56</v>
      </c>
      <c r="R1043" t="s">
        <v>52</v>
      </c>
      <c r="S1043" t="s">
        <v>56</v>
      </c>
      <c r="T1043" t="s">
        <v>51</v>
      </c>
      <c r="U1043">
        <v>48</v>
      </c>
      <c r="V1043">
        <v>0</v>
      </c>
      <c r="W1043" t="s">
        <v>57</v>
      </c>
      <c r="X1043">
        <v>37.6</v>
      </c>
      <c r="Y1043" t="s">
        <v>84</v>
      </c>
      <c r="Z1043">
        <v>48</v>
      </c>
      <c r="AA1043">
        <v>146</v>
      </c>
      <c r="AB1043">
        <v>94</v>
      </c>
      <c r="AC1043" t="s">
        <v>59</v>
      </c>
      <c r="AD1043" t="s">
        <v>68</v>
      </c>
      <c r="AE1043" t="s">
        <v>52</v>
      </c>
      <c r="AF1043" t="s">
        <v>76</v>
      </c>
      <c r="AG1043" t="s">
        <v>52</v>
      </c>
      <c r="AH1043" t="s">
        <v>52</v>
      </c>
      <c r="AI1043" t="s">
        <v>52</v>
      </c>
      <c r="AJ1043">
        <v>38.200000000000003</v>
      </c>
      <c r="AK1043" t="s">
        <v>63</v>
      </c>
      <c r="AL1043">
        <v>32</v>
      </c>
      <c r="AM1043" t="s">
        <v>52</v>
      </c>
      <c r="AN1043" t="s">
        <v>52</v>
      </c>
      <c r="AO1043" t="s">
        <v>52</v>
      </c>
      <c r="AP1043" t="s">
        <v>60</v>
      </c>
      <c r="AQ1043" t="s">
        <v>61</v>
      </c>
      <c r="AR1043" t="s">
        <v>52</v>
      </c>
      <c r="AS1043" t="s">
        <v>52</v>
      </c>
      <c r="AT1043" t="s">
        <v>61</v>
      </c>
      <c r="AU1043" t="s">
        <v>52</v>
      </c>
      <c r="AV1043">
        <v>3</v>
      </c>
      <c r="AW1043" s="2" t="s">
        <v>65</v>
      </c>
      <c r="AX1043" s="7">
        <v>120</v>
      </c>
    </row>
    <row r="1044" spans="1:50" x14ac:dyDescent="0.15">
      <c r="A1044">
        <v>9.83</v>
      </c>
      <c r="B1044">
        <v>1.4383561643835601</v>
      </c>
      <c r="C1044" t="s">
        <v>50</v>
      </c>
      <c r="D1044" t="s">
        <v>51</v>
      </c>
      <c r="E1044" t="s">
        <v>52</v>
      </c>
      <c r="F1044">
        <v>0.8</v>
      </c>
      <c r="G1044" t="s">
        <v>61</v>
      </c>
      <c r="H1044" t="s">
        <v>78</v>
      </c>
      <c r="I1044" t="s">
        <v>61</v>
      </c>
      <c r="J1044" t="s">
        <v>52</v>
      </c>
      <c r="K1044" t="s">
        <v>52</v>
      </c>
      <c r="L1044" t="s">
        <v>52</v>
      </c>
      <c r="M1044" t="s">
        <v>51</v>
      </c>
      <c r="N1044" t="s">
        <v>51</v>
      </c>
      <c r="O1044" t="s">
        <v>51</v>
      </c>
      <c r="P1044" t="s">
        <v>51</v>
      </c>
      <c r="Q1044" t="s">
        <v>56</v>
      </c>
      <c r="R1044" t="s">
        <v>52</v>
      </c>
      <c r="S1044" t="s">
        <v>56</v>
      </c>
      <c r="T1044" t="s">
        <v>56</v>
      </c>
      <c r="U1044">
        <v>8</v>
      </c>
      <c r="V1044" t="s">
        <v>52</v>
      </c>
      <c r="W1044" t="s">
        <v>57</v>
      </c>
      <c r="X1044">
        <v>39</v>
      </c>
      <c r="Y1044" t="s">
        <v>58</v>
      </c>
      <c r="Z1044">
        <v>40</v>
      </c>
      <c r="AA1044">
        <v>150</v>
      </c>
      <c r="AB1044">
        <v>95</v>
      </c>
      <c r="AC1044" t="s">
        <v>59</v>
      </c>
      <c r="AD1044" t="s">
        <v>60</v>
      </c>
      <c r="AE1044" t="s">
        <v>64</v>
      </c>
      <c r="AF1044" t="s">
        <v>62</v>
      </c>
      <c r="AG1044" t="s">
        <v>52</v>
      </c>
      <c r="AH1044" t="s">
        <v>52</v>
      </c>
      <c r="AI1044" t="s">
        <v>61</v>
      </c>
      <c r="AJ1044" t="s">
        <v>52</v>
      </c>
      <c r="AK1044" t="s">
        <v>52</v>
      </c>
      <c r="AL1044" t="s">
        <v>52</v>
      </c>
      <c r="AM1044" t="s">
        <v>52</v>
      </c>
      <c r="AN1044" t="s">
        <v>52</v>
      </c>
      <c r="AO1044" t="s">
        <v>52</v>
      </c>
      <c r="AP1044" t="s">
        <v>60</v>
      </c>
      <c r="AQ1044" t="s">
        <v>61</v>
      </c>
      <c r="AR1044" t="s">
        <v>62</v>
      </c>
      <c r="AS1044" t="s">
        <v>61</v>
      </c>
      <c r="AT1044" t="s">
        <v>61</v>
      </c>
      <c r="AU1044" t="s">
        <v>64</v>
      </c>
      <c r="AV1044">
        <v>0</v>
      </c>
      <c r="AW1044" s="2" t="s">
        <v>70</v>
      </c>
      <c r="AX1044" s="7">
        <v>60</v>
      </c>
    </row>
    <row r="1045" spans="1:50" x14ac:dyDescent="0.15">
      <c r="A1045">
        <v>9.83</v>
      </c>
      <c r="B1045">
        <v>1.4383561643835601</v>
      </c>
      <c r="C1045" t="s">
        <v>50</v>
      </c>
      <c r="D1045" t="s">
        <v>51</v>
      </c>
      <c r="E1045" t="s">
        <v>52</v>
      </c>
      <c r="F1045">
        <v>0.8</v>
      </c>
      <c r="G1045" t="s">
        <v>61</v>
      </c>
      <c r="H1045" t="s">
        <v>78</v>
      </c>
      <c r="I1045" t="s">
        <v>61</v>
      </c>
      <c r="J1045" t="s">
        <v>52</v>
      </c>
      <c r="K1045" t="s">
        <v>52</v>
      </c>
      <c r="L1045" t="s">
        <v>52</v>
      </c>
      <c r="M1045" t="s">
        <v>51</v>
      </c>
      <c r="N1045" t="s">
        <v>51</v>
      </c>
      <c r="O1045" t="s">
        <v>51</v>
      </c>
      <c r="P1045" t="s">
        <v>51</v>
      </c>
      <c r="Q1045" t="s">
        <v>56</v>
      </c>
      <c r="R1045" t="s">
        <v>52</v>
      </c>
      <c r="S1045" t="s">
        <v>56</v>
      </c>
      <c r="T1045" t="s">
        <v>56</v>
      </c>
      <c r="U1045">
        <v>8</v>
      </c>
      <c r="V1045" t="s">
        <v>52</v>
      </c>
      <c r="W1045" t="s">
        <v>57</v>
      </c>
      <c r="X1045">
        <v>39</v>
      </c>
      <c r="Y1045" t="s">
        <v>58</v>
      </c>
      <c r="Z1045">
        <v>40</v>
      </c>
      <c r="AA1045">
        <v>150</v>
      </c>
      <c r="AB1045">
        <v>95</v>
      </c>
      <c r="AC1045" t="s">
        <v>59</v>
      </c>
      <c r="AD1045" t="s">
        <v>60</v>
      </c>
      <c r="AE1045" t="s">
        <v>64</v>
      </c>
      <c r="AF1045" t="s">
        <v>62</v>
      </c>
      <c r="AG1045" t="s">
        <v>52</v>
      </c>
      <c r="AH1045" t="s">
        <v>52</v>
      </c>
      <c r="AI1045" t="s">
        <v>61</v>
      </c>
      <c r="AJ1045" t="s">
        <v>52</v>
      </c>
      <c r="AK1045" t="s">
        <v>52</v>
      </c>
      <c r="AL1045">
        <v>30</v>
      </c>
      <c r="AM1045">
        <v>140</v>
      </c>
      <c r="AN1045">
        <v>95</v>
      </c>
      <c r="AO1045" t="s">
        <v>59</v>
      </c>
      <c r="AP1045" t="s">
        <v>60</v>
      </c>
      <c r="AQ1045" t="s">
        <v>61</v>
      </c>
      <c r="AR1045" t="s">
        <v>62</v>
      </c>
      <c r="AS1045" t="s">
        <v>52</v>
      </c>
      <c r="AT1045" t="s">
        <v>52</v>
      </c>
      <c r="AU1045" t="s">
        <v>52</v>
      </c>
      <c r="AV1045">
        <v>0</v>
      </c>
      <c r="AW1045" s="2" t="s">
        <v>70</v>
      </c>
      <c r="AX1045" s="7">
        <v>120</v>
      </c>
    </row>
    <row r="1046" spans="1:50" x14ac:dyDescent="0.15">
      <c r="A1046">
        <v>11.9</v>
      </c>
      <c r="B1046">
        <v>1.6904109589041101</v>
      </c>
      <c r="C1046" t="s">
        <v>50</v>
      </c>
      <c r="D1046" t="s">
        <v>51</v>
      </c>
      <c r="E1046" t="s">
        <v>52</v>
      </c>
      <c r="F1046">
        <v>0.5</v>
      </c>
      <c r="G1046" t="s">
        <v>61</v>
      </c>
      <c r="H1046" t="s">
        <v>61</v>
      </c>
      <c r="I1046" t="s">
        <v>61</v>
      </c>
      <c r="J1046" t="s">
        <v>52</v>
      </c>
      <c r="K1046" t="s">
        <v>52</v>
      </c>
      <c r="L1046" t="s">
        <v>52</v>
      </c>
      <c r="M1046" t="s">
        <v>51</v>
      </c>
      <c r="N1046" t="s">
        <v>51</v>
      </c>
      <c r="O1046" t="s">
        <v>51</v>
      </c>
      <c r="P1046" t="s">
        <v>51</v>
      </c>
      <c r="Q1046" t="s">
        <v>56</v>
      </c>
      <c r="R1046" t="s">
        <v>52</v>
      </c>
      <c r="S1046" t="s">
        <v>56</v>
      </c>
      <c r="T1046" t="s">
        <v>51</v>
      </c>
      <c r="U1046">
        <v>72</v>
      </c>
      <c r="V1046" t="s">
        <v>52</v>
      </c>
      <c r="W1046" t="s">
        <v>57</v>
      </c>
      <c r="X1046">
        <v>36.200000000000003</v>
      </c>
      <c r="Y1046" t="s">
        <v>58</v>
      </c>
      <c r="Z1046" t="s">
        <v>52</v>
      </c>
      <c r="AA1046">
        <v>132</v>
      </c>
      <c r="AB1046">
        <v>96</v>
      </c>
      <c r="AC1046" t="s">
        <v>59</v>
      </c>
      <c r="AD1046" t="s">
        <v>68</v>
      </c>
      <c r="AE1046" t="s">
        <v>71</v>
      </c>
      <c r="AF1046" t="s">
        <v>76</v>
      </c>
      <c r="AG1046" t="s">
        <v>52</v>
      </c>
      <c r="AH1046" t="s">
        <v>52</v>
      </c>
      <c r="AI1046" t="s">
        <v>52</v>
      </c>
      <c r="AJ1046" t="s">
        <v>52</v>
      </c>
      <c r="AK1046" t="s">
        <v>52</v>
      </c>
      <c r="AL1046">
        <v>60</v>
      </c>
      <c r="AM1046">
        <v>118</v>
      </c>
      <c r="AN1046">
        <v>98</v>
      </c>
      <c r="AO1046" t="s">
        <v>59</v>
      </c>
      <c r="AP1046" t="s">
        <v>52</v>
      </c>
      <c r="AQ1046" t="s">
        <v>52</v>
      </c>
      <c r="AR1046" t="s">
        <v>52</v>
      </c>
      <c r="AS1046" t="s">
        <v>71</v>
      </c>
      <c r="AT1046" t="s">
        <v>71</v>
      </c>
      <c r="AU1046" t="s">
        <v>71</v>
      </c>
      <c r="AV1046">
        <v>2</v>
      </c>
      <c r="AW1046" s="2" t="s">
        <v>65</v>
      </c>
      <c r="AX1046" s="7">
        <v>60</v>
      </c>
    </row>
    <row r="1047" spans="1:50" x14ac:dyDescent="0.15">
      <c r="A1047">
        <v>11.9</v>
      </c>
      <c r="B1047">
        <v>1.6904109589041101</v>
      </c>
      <c r="C1047" t="s">
        <v>50</v>
      </c>
      <c r="D1047" t="s">
        <v>51</v>
      </c>
      <c r="E1047" t="s">
        <v>52</v>
      </c>
      <c r="F1047">
        <v>0.5</v>
      </c>
      <c r="G1047" t="s">
        <v>61</v>
      </c>
      <c r="H1047" t="s">
        <v>61</v>
      </c>
      <c r="I1047" t="s">
        <v>61</v>
      </c>
      <c r="J1047" t="s">
        <v>52</v>
      </c>
      <c r="K1047" t="s">
        <v>52</v>
      </c>
      <c r="L1047" t="s">
        <v>52</v>
      </c>
      <c r="M1047" t="s">
        <v>51</v>
      </c>
      <c r="N1047" t="s">
        <v>51</v>
      </c>
      <c r="O1047" t="s">
        <v>51</v>
      </c>
      <c r="P1047" t="s">
        <v>51</v>
      </c>
      <c r="Q1047" t="s">
        <v>56</v>
      </c>
      <c r="R1047" t="s">
        <v>52</v>
      </c>
      <c r="S1047" t="s">
        <v>56</v>
      </c>
      <c r="T1047" t="s">
        <v>51</v>
      </c>
      <c r="U1047">
        <v>72</v>
      </c>
      <c r="V1047" t="s">
        <v>52</v>
      </c>
      <c r="W1047" t="s">
        <v>57</v>
      </c>
      <c r="X1047">
        <v>36.200000000000003</v>
      </c>
      <c r="Y1047" t="s">
        <v>58</v>
      </c>
      <c r="Z1047" t="s">
        <v>52</v>
      </c>
      <c r="AA1047">
        <v>132</v>
      </c>
      <c r="AB1047">
        <v>96</v>
      </c>
      <c r="AC1047" t="s">
        <v>59</v>
      </c>
      <c r="AD1047" t="s">
        <v>68</v>
      </c>
      <c r="AE1047" t="s">
        <v>71</v>
      </c>
      <c r="AF1047" t="s">
        <v>76</v>
      </c>
      <c r="AG1047" t="s">
        <v>52</v>
      </c>
      <c r="AH1047" t="s">
        <v>52</v>
      </c>
      <c r="AI1047" t="s">
        <v>52</v>
      </c>
      <c r="AJ1047" t="s">
        <v>52</v>
      </c>
      <c r="AK1047" t="s">
        <v>52</v>
      </c>
      <c r="AL1047">
        <v>48</v>
      </c>
      <c r="AM1047">
        <v>150</v>
      </c>
      <c r="AN1047">
        <v>91</v>
      </c>
      <c r="AO1047" t="s">
        <v>59</v>
      </c>
      <c r="AP1047" t="s">
        <v>68</v>
      </c>
      <c r="AQ1047" t="s">
        <v>52</v>
      </c>
      <c r="AR1047" t="s">
        <v>52</v>
      </c>
      <c r="AS1047" t="s">
        <v>71</v>
      </c>
      <c r="AT1047" t="s">
        <v>61</v>
      </c>
      <c r="AU1047" t="s">
        <v>71</v>
      </c>
      <c r="AV1047">
        <v>4</v>
      </c>
      <c r="AW1047" s="2" t="s">
        <v>65</v>
      </c>
      <c r="AX1047" s="7">
        <v>120</v>
      </c>
    </row>
    <row r="1048" spans="1:50" x14ac:dyDescent="0.15">
      <c r="A1048">
        <v>11.9</v>
      </c>
      <c r="B1048">
        <v>1.6904109589041101</v>
      </c>
      <c r="C1048" t="s">
        <v>50</v>
      </c>
      <c r="D1048" t="s">
        <v>51</v>
      </c>
      <c r="E1048" t="s">
        <v>52</v>
      </c>
      <c r="F1048">
        <v>0.5</v>
      </c>
      <c r="G1048" t="s">
        <v>61</v>
      </c>
      <c r="H1048" t="s">
        <v>61</v>
      </c>
      <c r="I1048" t="s">
        <v>61</v>
      </c>
      <c r="J1048" t="s">
        <v>52</v>
      </c>
      <c r="K1048" t="s">
        <v>52</v>
      </c>
      <c r="L1048" t="s">
        <v>52</v>
      </c>
      <c r="M1048" t="s">
        <v>51</v>
      </c>
      <c r="N1048" t="s">
        <v>51</v>
      </c>
      <c r="O1048" t="s">
        <v>51</v>
      </c>
      <c r="P1048" t="s">
        <v>51</v>
      </c>
      <c r="Q1048" t="s">
        <v>56</v>
      </c>
      <c r="R1048" t="s">
        <v>52</v>
      </c>
      <c r="S1048" t="s">
        <v>56</v>
      </c>
      <c r="T1048" t="s">
        <v>51</v>
      </c>
      <c r="U1048">
        <v>72</v>
      </c>
      <c r="V1048" t="s">
        <v>52</v>
      </c>
      <c r="W1048" t="s">
        <v>57</v>
      </c>
      <c r="X1048">
        <v>36.200000000000003</v>
      </c>
      <c r="Y1048" t="s">
        <v>58</v>
      </c>
      <c r="Z1048" t="s">
        <v>52</v>
      </c>
      <c r="AA1048">
        <v>132</v>
      </c>
      <c r="AB1048">
        <v>96</v>
      </c>
      <c r="AC1048" t="s">
        <v>59</v>
      </c>
      <c r="AD1048" t="s">
        <v>68</v>
      </c>
      <c r="AE1048" t="s">
        <v>71</v>
      </c>
      <c r="AF1048" t="s">
        <v>76</v>
      </c>
      <c r="AG1048" t="s">
        <v>52</v>
      </c>
      <c r="AH1048" t="s">
        <v>52</v>
      </c>
      <c r="AI1048" t="s">
        <v>52</v>
      </c>
      <c r="AJ1048" t="s">
        <v>52</v>
      </c>
      <c r="AK1048" t="s">
        <v>52</v>
      </c>
      <c r="AL1048">
        <v>24</v>
      </c>
      <c r="AM1048">
        <v>136</v>
      </c>
      <c r="AN1048" t="s">
        <v>52</v>
      </c>
      <c r="AO1048" t="s">
        <v>52</v>
      </c>
      <c r="AP1048" t="s">
        <v>60</v>
      </c>
      <c r="AQ1048" t="s">
        <v>52</v>
      </c>
      <c r="AR1048" t="s">
        <v>62</v>
      </c>
      <c r="AS1048" t="s">
        <v>61</v>
      </c>
      <c r="AT1048" t="s">
        <v>61</v>
      </c>
      <c r="AU1048" t="s">
        <v>61</v>
      </c>
      <c r="AV1048">
        <v>6</v>
      </c>
      <c r="AW1048" s="2" t="s">
        <v>65</v>
      </c>
      <c r="AX1048" s="7">
        <v>480</v>
      </c>
    </row>
    <row r="1049" spans="1:50" x14ac:dyDescent="0.15">
      <c r="A1049">
        <v>16.100000000000001</v>
      </c>
      <c r="B1049">
        <v>3.5150684931506802</v>
      </c>
      <c r="C1049" t="s">
        <v>50</v>
      </c>
      <c r="D1049" t="s">
        <v>51</v>
      </c>
      <c r="E1049" t="s">
        <v>52</v>
      </c>
      <c r="F1049" t="s">
        <v>52</v>
      </c>
      <c r="G1049" t="s">
        <v>67</v>
      </c>
      <c r="H1049" t="s">
        <v>74</v>
      </c>
      <c r="I1049" t="s">
        <v>61</v>
      </c>
      <c r="J1049" t="s">
        <v>52</v>
      </c>
      <c r="K1049" t="s">
        <v>52</v>
      </c>
      <c r="L1049" t="s">
        <v>52</v>
      </c>
      <c r="M1049" t="s">
        <v>51</v>
      </c>
      <c r="N1049" t="s">
        <v>51</v>
      </c>
      <c r="O1049" t="s">
        <v>51</v>
      </c>
      <c r="P1049" t="s">
        <v>52</v>
      </c>
      <c r="Q1049" t="s">
        <v>51</v>
      </c>
      <c r="R1049" t="s">
        <v>52</v>
      </c>
      <c r="S1049" t="s">
        <v>56</v>
      </c>
      <c r="T1049" t="s">
        <v>52</v>
      </c>
      <c r="U1049">
        <v>12</v>
      </c>
      <c r="V1049">
        <v>1</v>
      </c>
      <c r="W1049" t="s">
        <v>57</v>
      </c>
      <c r="X1049">
        <v>35.6</v>
      </c>
      <c r="Y1049" t="s">
        <v>58</v>
      </c>
      <c r="Z1049">
        <v>30</v>
      </c>
      <c r="AA1049">
        <v>80</v>
      </c>
      <c r="AB1049">
        <v>99</v>
      </c>
      <c r="AC1049" t="s">
        <v>59</v>
      </c>
      <c r="AD1049" t="s">
        <v>60</v>
      </c>
      <c r="AE1049" t="s">
        <v>52</v>
      </c>
      <c r="AF1049" t="s">
        <v>62</v>
      </c>
      <c r="AG1049" t="s">
        <v>61</v>
      </c>
      <c r="AH1049" t="s">
        <v>71</v>
      </c>
      <c r="AI1049" t="s">
        <v>64</v>
      </c>
      <c r="AJ1049" t="s">
        <v>52</v>
      </c>
      <c r="AK1049" t="s">
        <v>52</v>
      </c>
      <c r="AL1049" t="s">
        <v>52</v>
      </c>
      <c r="AM1049" t="s">
        <v>52</v>
      </c>
      <c r="AN1049" t="s">
        <v>52</v>
      </c>
      <c r="AO1049" t="s">
        <v>52</v>
      </c>
      <c r="AP1049" t="s">
        <v>52</v>
      </c>
      <c r="AQ1049" t="s">
        <v>61</v>
      </c>
      <c r="AR1049" t="s">
        <v>62</v>
      </c>
      <c r="AS1049" t="s">
        <v>61</v>
      </c>
      <c r="AT1049" t="s">
        <v>61</v>
      </c>
      <c r="AU1049" t="s">
        <v>61</v>
      </c>
      <c r="AV1049">
        <v>1</v>
      </c>
      <c r="AW1049" s="2" t="s">
        <v>70</v>
      </c>
      <c r="AX1049" s="7">
        <v>120</v>
      </c>
    </row>
    <row r="1050" spans="1:50" x14ac:dyDescent="0.15">
      <c r="A1050">
        <v>14.2</v>
      </c>
      <c r="B1050">
        <v>2.4191780821917801</v>
      </c>
      <c r="C1050" t="s">
        <v>50</v>
      </c>
      <c r="D1050" t="s">
        <v>51</v>
      </c>
      <c r="E1050" t="s">
        <v>61</v>
      </c>
      <c r="F1050">
        <v>2</v>
      </c>
      <c r="G1050" t="s">
        <v>61</v>
      </c>
      <c r="H1050" t="s">
        <v>78</v>
      </c>
      <c r="I1050" t="s">
        <v>61</v>
      </c>
      <c r="J1050" t="s">
        <v>52</v>
      </c>
      <c r="K1050" t="s">
        <v>52</v>
      </c>
      <c r="L1050" t="s">
        <v>52</v>
      </c>
      <c r="M1050" t="s">
        <v>51</v>
      </c>
      <c r="N1050" t="s">
        <v>51</v>
      </c>
      <c r="O1050" t="s">
        <v>56</v>
      </c>
      <c r="P1050" t="s">
        <v>51</v>
      </c>
      <c r="Q1050" t="s">
        <v>52</v>
      </c>
      <c r="R1050" t="s">
        <v>52</v>
      </c>
      <c r="S1050" t="s">
        <v>56</v>
      </c>
      <c r="T1050" t="s">
        <v>51</v>
      </c>
      <c r="U1050">
        <v>24</v>
      </c>
      <c r="V1050">
        <v>12</v>
      </c>
      <c r="W1050" t="s">
        <v>57</v>
      </c>
      <c r="X1050">
        <v>36.200000000000003</v>
      </c>
      <c r="Y1050" t="s">
        <v>58</v>
      </c>
      <c r="Z1050">
        <v>60</v>
      </c>
      <c r="AA1050">
        <v>180</v>
      </c>
      <c r="AB1050">
        <v>93</v>
      </c>
      <c r="AC1050" t="s">
        <v>59</v>
      </c>
      <c r="AD1050" t="s">
        <v>75</v>
      </c>
      <c r="AE1050" t="s">
        <v>71</v>
      </c>
      <c r="AF1050" t="s">
        <v>76</v>
      </c>
      <c r="AG1050" t="s">
        <v>52</v>
      </c>
      <c r="AH1050" t="s">
        <v>61</v>
      </c>
      <c r="AI1050" t="s">
        <v>71</v>
      </c>
      <c r="AJ1050" t="s">
        <v>52</v>
      </c>
      <c r="AK1050" t="s">
        <v>52</v>
      </c>
      <c r="AL1050">
        <v>52</v>
      </c>
      <c r="AM1050">
        <v>200</v>
      </c>
      <c r="AN1050">
        <v>94</v>
      </c>
      <c r="AO1050" t="s">
        <v>59</v>
      </c>
      <c r="AP1050" t="s">
        <v>75</v>
      </c>
      <c r="AQ1050" t="s">
        <v>52</v>
      </c>
      <c r="AR1050" t="s">
        <v>62</v>
      </c>
      <c r="AS1050" t="s">
        <v>71</v>
      </c>
      <c r="AT1050" t="s">
        <v>64</v>
      </c>
      <c r="AU1050" t="s">
        <v>71</v>
      </c>
      <c r="AV1050">
        <v>0</v>
      </c>
      <c r="AW1050" s="2" t="s">
        <v>65</v>
      </c>
      <c r="AX1050" s="7">
        <v>60</v>
      </c>
    </row>
    <row r="1051" spans="1:50" x14ac:dyDescent="0.15">
      <c r="A1051">
        <v>14.2</v>
      </c>
      <c r="B1051">
        <v>2.4191780821917801</v>
      </c>
      <c r="C1051" t="s">
        <v>50</v>
      </c>
      <c r="D1051" t="s">
        <v>51</v>
      </c>
      <c r="E1051" t="s">
        <v>61</v>
      </c>
      <c r="F1051">
        <v>2</v>
      </c>
      <c r="G1051" t="s">
        <v>61</v>
      </c>
      <c r="H1051" t="s">
        <v>78</v>
      </c>
      <c r="I1051" t="s">
        <v>61</v>
      </c>
      <c r="J1051" t="s">
        <v>52</v>
      </c>
      <c r="K1051" t="s">
        <v>52</v>
      </c>
      <c r="L1051" t="s">
        <v>52</v>
      </c>
      <c r="M1051" t="s">
        <v>51</v>
      </c>
      <c r="N1051" t="s">
        <v>51</v>
      </c>
      <c r="O1051" t="s">
        <v>56</v>
      </c>
      <c r="P1051" t="s">
        <v>51</v>
      </c>
      <c r="Q1051" t="s">
        <v>52</v>
      </c>
      <c r="R1051" t="s">
        <v>52</v>
      </c>
      <c r="S1051" t="s">
        <v>56</v>
      </c>
      <c r="T1051" t="s">
        <v>51</v>
      </c>
      <c r="U1051">
        <v>24</v>
      </c>
      <c r="V1051">
        <v>12</v>
      </c>
      <c r="W1051" t="s">
        <v>57</v>
      </c>
      <c r="X1051">
        <v>36.200000000000003</v>
      </c>
      <c r="Y1051" t="s">
        <v>58</v>
      </c>
      <c r="Z1051">
        <v>60</v>
      </c>
      <c r="AA1051">
        <v>180</v>
      </c>
      <c r="AB1051">
        <v>93</v>
      </c>
      <c r="AC1051" t="s">
        <v>59</v>
      </c>
      <c r="AD1051" t="s">
        <v>75</v>
      </c>
      <c r="AE1051" t="s">
        <v>71</v>
      </c>
      <c r="AF1051" t="s">
        <v>76</v>
      </c>
      <c r="AG1051" t="s">
        <v>52</v>
      </c>
      <c r="AH1051" t="s">
        <v>61</v>
      </c>
      <c r="AI1051" t="s">
        <v>71</v>
      </c>
      <c r="AJ1051" t="s">
        <v>52</v>
      </c>
      <c r="AK1051" t="s">
        <v>52</v>
      </c>
      <c r="AL1051">
        <v>44</v>
      </c>
      <c r="AM1051">
        <v>176</v>
      </c>
      <c r="AN1051">
        <v>96</v>
      </c>
      <c r="AO1051" t="s">
        <v>59</v>
      </c>
      <c r="AP1051" t="s">
        <v>68</v>
      </c>
      <c r="AQ1051" t="s">
        <v>52</v>
      </c>
      <c r="AR1051" t="s">
        <v>62</v>
      </c>
      <c r="AS1051" t="s">
        <v>64</v>
      </c>
      <c r="AT1051" t="s">
        <v>61</v>
      </c>
      <c r="AU1051" t="s">
        <v>64</v>
      </c>
      <c r="AV1051">
        <v>3</v>
      </c>
      <c r="AW1051" s="2" t="s">
        <v>65</v>
      </c>
      <c r="AX1051" s="7">
        <v>120</v>
      </c>
    </row>
    <row r="1052" spans="1:50" x14ac:dyDescent="0.15">
      <c r="A1052">
        <v>14.2</v>
      </c>
      <c r="B1052">
        <v>2.4191780821917801</v>
      </c>
      <c r="C1052" t="s">
        <v>50</v>
      </c>
      <c r="D1052" t="s">
        <v>51</v>
      </c>
      <c r="E1052" t="s">
        <v>61</v>
      </c>
      <c r="F1052">
        <v>2</v>
      </c>
      <c r="G1052" t="s">
        <v>61</v>
      </c>
      <c r="H1052" t="s">
        <v>78</v>
      </c>
      <c r="I1052" t="s">
        <v>61</v>
      </c>
      <c r="J1052" t="s">
        <v>52</v>
      </c>
      <c r="K1052" t="s">
        <v>52</v>
      </c>
      <c r="L1052" t="s">
        <v>52</v>
      </c>
      <c r="M1052" t="s">
        <v>51</v>
      </c>
      <c r="N1052" t="s">
        <v>51</v>
      </c>
      <c r="O1052" t="s">
        <v>56</v>
      </c>
      <c r="P1052" t="s">
        <v>51</v>
      </c>
      <c r="Q1052" t="s">
        <v>52</v>
      </c>
      <c r="R1052" t="s">
        <v>52</v>
      </c>
      <c r="S1052" t="s">
        <v>56</v>
      </c>
      <c r="T1052" t="s">
        <v>51</v>
      </c>
      <c r="U1052">
        <v>24</v>
      </c>
      <c r="V1052">
        <v>12</v>
      </c>
      <c r="W1052" t="s">
        <v>57</v>
      </c>
      <c r="X1052">
        <v>36.200000000000003</v>
      </c>
      <c r="Y1052" t="s">
        <v>58</v>
      </c>
      <c r="Z1052">
        <v>60</v>
      </c>
      <c r="AA1052">
        <v>180</v>
      </c>
      <c r="AB1052">
        <v>93</v>
      </c>
      <c r="AC1052" t="s">
        <v>59</v>
      </c>
      <c r="AD1052" t="s">
        <v>75</v>
      </c>
      <c r="AE1052" t="s">
        <v>71</v>
      </c>
      <c r="AF1052" t="s">
        <v>76</v>
      </c>
      <c r="AG1052" t="s">
        <v>52</v>
      </c>
      <c r="AH1052" t="s">
        <v>61</v>
      </c>
      <c r="AI1052" t="s">
        <v>71</v>
      </c>
      <c r="AJ1052" t="s">
        <v>52</v>
      </c>
      <c r="AK1052" t="s">
        <v>52</v>
      </c>
      <c r="AL1052">
        <v>40</v>
      </c>
      <c r="AM1052">
        <v>174</v>
      </c>
      <c r="AN1052">
        <v>94</v>
      </c>
      <c r="AO1052" t="s">
        <v>59</v>
      </c>
      <c r="AP1052" t="s">
        <v>60</v>
      </c>
      <c r="AQ1052" t="s">
        <v>52</v>
      </c>
      <c r="AR1052" t="s">
        <v>52</v>
      </c>
      <c r="AS1052" t="s">
        <v>61</v>
      </c>
      <c r="AT1052" t="s">
        <v>64</v>
      </c>
      <c r="AU1052" t="s">
        <v>64</v>
      </c>
      <c r="AV1052">
        <v>4</v>
      </c>
      <c r="AW1052" s="2" t="s">
        <v>65</v>
      </c>
      <c r="AX1052" s="7">
        <v>240</v>
      </c>
    </row>
    <row r="1053" spans="1:50" x14ac:dyDescent="0.15">
      <c r="A1053">
        <v>14.2</v>
      </c>
      <c r="B1053">
        <v>2.4191780821917801</v>
      </c>
      <c r="C1053" t="s">
        <v>50</v>
      </c>
      <c r="D1053" t="s">
        <v>51</v>
      </c>
      <c r="E1053" t="s">
        <v>61</v>
      </c>
      <c r="F1053">
        <v>2</v>
      </c>
      <c r="G1053" t="s">
        <v>61</v>
      </c>
      <c r="H1053" t="s">
        <v>78</v>
      </c>
      <c r="I1053" t="s">
        <v>61</v>
      </c>
      <c r="J1053" t="s">
        <v>52</v>
      </c>
      <c r="K1053" t="s">
        <v>52</v>
      </c>
      <c r="L1053" t="s">
        <v>52</v>
      </c>
      <c r="M1053" t="s">
        <v>51</v>
      </c>
      <c r="N1053" t="s">
        <v>51</v>
      </c>
      <c r="O1053" t="s">
        <v>56</v>
      </c>
      <c r="P1053" t="s">
        <v>51</v>
      </c>
      <c r="Q1053" t="s">
        <v>52</v>
      </c>
      <c r="R1053" t="s">
        <v>52</v>
      </c>
      <c r="S1053" t="s">
        <v>56</v>
      </c>
      <c r="T1053" t="s">
        <v>51</v>
      </c>
      <c r="U1053">
        <v>24</v>
      </c>
      <c r="V1053">
        <v>12</v>
      </c>
      <c r="W1053" t="s">
        <v>57</v>
      </c>
      <c r="X1053">
        <v>36.200000000000003</v>
      </c>
      <c r="Y1053" t="s">
        <v>58</v>
      </c>
      <c r="Z1053">
        <v>60</v>
      </c>
      <c r="AA1053">
        <v>180</v>
      </c>
      <c r="AB1053">
        <v>93</v>
      </c>
      <c r="AC1053" t="s">
        <v>59</v>
      </c>
      <c r="AD1053" t="s">
        <v>75</v>
      </c>
      <c r="AE1053" t="s">
        <v>71</v>
      </c>
      <c r="AF1053" t="s">
        <v>76</v>
      </c>
      <c r="AG1053" t="s">
        <v>52</v>
      </c>
      <c r="AH1053" t="s">
        <v>61</v>
      </c>
      <c r="AI1053" t="s">
        <v>71</v>
      </c>
      <c r="AJ1053" t="s">
        <v>52</v>
      </c>
      <c r="AK1053" t="s">
        <v>52</v>
      </c>
      <c r="AL1053">
        <v>34</v>
      </c>
      <c r="AM1053" t="s">
        <v>52</v>
      </c>
      <c r="AN1053">
        <v>98</v>
      </c>
      <c r="AO1053" t="s">
        <v>59</v>
      </c>
      <c r="AP1053" t="s">
        <v>75</v>
      </c>
      <c r="AQ1053" t="s">
        <v>52</v>
      </c>
      <c r="AR1053" t="s">
        <v>62</v>
      </c>
      <c r="AS1053" t="s">
        <v>64</v>
      </c>
      <c r="AT1053" t="s">
        <v>52</v>
      </c>
      <c r="AU1053" t="s">
        <v>64</v>
      </c>
      <c r="AV1053">
        <v>6</v>
      </c>
      <c r="AW1053" s="2" t="s">
        <v>65</v>
      </c>
      <c r="AX1053" s="7">
        <v>480</v>
      </c>
    </row>
    <row r="1054" spans="1:50" x14ac:dyDescent="0.15">
      <c r="A1054">
        <v>11.4</v>
      </c>
      <c r="B1054">
        <v>2.1260273972602701</v>
      </c>
      <c r="C1054" t="s">
        <v>50</v>
      </c>
      <c r="D1054" t="s">
        <v>51</v>
      </c>
      <c r="E1054" t="s">
        <v>61</v>
      </c>
      <c r="F1054">
        <v>1.5</v>
      </c>
      <c r="G1054" t="s">
        <v>61</v>
      </c>
      <c r="H1054" t="s">
        <v>61</v>
      </c>
      <c r="I1054" t="s">
        <v>61</v>
      </c>
      <c r="J1054" t="s">
        <v>52</v>
      </c>
      <c r="K1054" t="s">
        <v>52</v>
      </c>
      <c r="L1054" t="s">
        <v>52</v>
      </c>
      <c r="M1054" t="s">
        <v>51</v>
      </c>
      <c r="N1054" t="s">
        <v>51</v>
      </c>
      <c r="O1054" t="s">
        <v>51</v>
      </c>
      <c r="P1054" t="s">
        <v>56</v>
      </c>
      <c r="Q1054" t="s">
        <v>56</v>
      </c>
      <c r="R1054" t="s">
        <v>52</v>
      </c>
      <c r="S1054" t="s">
        <v>56</v>
      </c>
      <c r="T1054" t="s">
        <v>56</v>
      </c>
      <c r="U1054">
        <v>72</v>
      </c>
      <c r="V1054">
        <v>0</v>
      </c>
      <c r="W1054" t="s">
        <v>57</v>
      </c>
      <c r="X1054">
        <v>37.1</v>
      </c>
      <c r="Y1054" t="s">
        <v>58</v>
      </c>
      <c r="Z1054">
        <v>60</v>
      </c>
      <c r="AA1054">
        <v>154</v>
      </c>
      <c r="AB1054">
        <v>95</v>
      </c>
      <c r="AC1054" t="s">
        <v>59</v>
      </c>
      <c r="AD1054" t="s">
        <v>75</v>
      </c>
      <c r="AE1054" t="s">
        <v>52</v>
      </c>
      <c r="AF1054" t="s">
        <v>76</v>
      </c>
      <c r="AG1054" t="s">
        <v>52</v>
      </c>
      <c r="AH1054" t="s">
        <v>52</v>
      </c>
      <c r="AI1054" t="s">
        <v>52</v>
      </c>
      <c r="AJ1054" t="s">
        <v>52</v>
      </c>
      <c r="AK1054" t="s">
        <v>52</v>
      </c>
      <c r="AL1054">
        <v>42</v>
      </c>
      <c r="AM1054">
        <v>150</v>
      </c>
      <c r="AN1054" t="s">
        <v>52</v>
      </c>
      <c r="AO1054" t="s">
        <v>52</v>
      </c>
      <c r="AP1054" t="s">
        <v>68</v>
      </c>
      <c r="AQ1054" t="s">
        <v>52</v>
      </c>
      <c r="AR1054" t="s">
        <v>52</v>
      </c>
      <c r="AS1054" t="s">
        <v>52</v>
      </c>
      <c r="AT1054" t="s">
        <v>52</v>
      </c>
      <c r="AU1054" t="s">
        <v>52</v>
      </c>
      <c r="AV1054">
        <v>1</v>
      </c>
      <c r="AW1054" s="2" t="s">
        <v>65</v>
      </c>
      <c r="AX1054" s="7">
        <v>60</v>
      </c>
    </row>
    <row r="1055" spans="1:50" x14ac:dyDescent="0.15">
      <c r="A1055">
        <v>11.4</v>
      </c>
      <c r="B1055">
        <v>2.1260273972602701</v>
      </c>
      <c r="C1055" t="s">
        <v>50</v>
      </c>
      <c r="D1055" t="s">
        <v>51</v>
      </c>
      <c r="E1055" t="s">
        <v>61</v>
      </c>
      <c r="F1055">
        <v>1.5</v>
      </c>
      <c r="G1055" t="s">
        <v>61</v>
      </c>
      <c r="H1055" t="s">
        <v>61</v>
      </c>
      <c r="I1055" t="s">
        <v>61</v>
      </c>
      <c r="J1055" t="s">
        <v>52</v>
      </c>
      <c r="K1055" t="s">
        <v>52</v>
      </c>
      <c r="L1055" t="s">
        <v>52</v>
      </c>
      <c r="M1055" t="s">
        <v>51</v>
      </c>
      <c r="N1055" t="s">
        <v>51</v>
      </c>
      <c r="O1055" t="s">
        <v>51</v>
      </c>
      <c r="P1055" t="s">
        <v>56</v>
      </c>
      <c r="Q1055" t="s">
        <v>56</v>
      </c>
      <c r="R1055" t="s">
        <v>52</v>
      </c>
      <c r="S1055" t="s">
        <v>56</v>
      </c>
      <c r="T1055" t="s">
        <v>56</v>
      </c>
      <c r="U1055">
        <v>72</v>
      </c>
      <c r="V1055">
        <v>0</v>
      </c>
      <c r="W1055" t="s">
        <v>57</v>
      </c>
      <c r="X1055">
        <v>37.1</v>
      </c>
      <c r="Y1055" t="s">
        <v>58</v>
      </c>
      <c r="Z1055">
        <v>60</v>
      </c>
      <c r="AA1055">
        <v>154</v>
      </c>
      <c r="AB1055">
        <v>95</v>
      </c>
      <c r="AC1055" t="s">
        <v>59</v>
      </c>
      <c r="AD1055" t="s">
        <v>75</v>
      </c>
      <c r="AE1055" t="s">
        <v>52</v>
      </c>
      <c r="AF1055" t="s">
        <v>76</v>
      </c>
      <c r="AG1055" t="s">
        <v>52</v>
      </c>
      <c r="AH1055" t="s">
        <v>52</v>
      </c>
      <c r="AI1055" t="s">
        <v>52</v>
      </c>
      <c r="AJ1055" t="s">
        <v>52</v>
      </c>
      <c r="AK1055" t="s">
        <v>52</v>
      </c>
      <c r="AL1055">
        <v>36</v>
      </c>
      <c r="AM1055">
        <v>159</v>
      </c>
      <c r="AN1055">
        <v>95</v>
      </c>
      <c r="AO1055" t="s">
        <v>59</v>
      </c>
      <c r="AP1055" t="s">
        <v>75</v>
      </c>
      <c r="AQ1055" t="s">
        <v>52</v>
      </c>
      <c r="AR1055" t="s">
        <v>76</v>
      </c>
      <c r="AS1055" t="s">
        <v>64</v>
      </c>
      <c r="AT1055" t="s">
        <v>61</v>
      </c>
      <c r="AU1055" t="s">
        <v>64</v>
      </c>
      <c r="AV1055">
        <v>2</v>
      </c>
      <c r="AW1055" s="2" t="s">
        <v>65</v>
      </c>
      <c r="AX1055" s="7">
        <v>120</v>
      </c>
    </row>
    <row r="1056" spans="1:50" x14ac:dyDescent="0.15">
      <c r="A1056">
        <v>11.4</v>
      </c>
      <c r="B1056">
        <v>2.1260273972602701</v>
      </c>
      <c r="C1056" t="s">
        <v>50</v>
      </c>
      <c r="D1056" t="s">
        <v>51</v>
      </c>
      <c r="E1056" t="s">
        <v>61</v>
      </c>
      <c r="F1056">
        <v>1.5</v>
      </c>
      <c r="G1056" t="s">
        <v>61</v>
      </c>
      <c r="H1056" t="s">
        <v>61</v>
      </c>
      <c r="I1056" t="s">
        <v>61</v>
      </c>
      <c r="J1056" t="s">
        <v>52</v>
      </c>
      <c r="K1056" t="s">
        <v>52</v>
      </c>
      <c r="L1056" t="s">
        <v>52</v>
      </c>
      <c r="M1056" t="s">
        <v>51</v>
      </c>
      <c r="N1056" t="s">
        <v>51</v>
      </c>
      <c r="O1056" t="s">
        <v>51</v>
      </c>
      <c r="P1056" t="s">
        <v>56</v>
      </c>
      <c r="Q1056" t="s">
        <v>56</v>
      </c>
      <c r="R1056" t="s">
        <v>52</v>
      </c>
      <c r="S1056" t="s">
        <v>56</v>
      </c>
      <c r="T1056" t="s">
        <v>56</v>
      </c>
      <c r="U1056">
        <v>72</v>
      </c>
      <c r="V1056">
        <v>0</v>
      </c>
      <c r="W1056" t="s">
        <v>57</v>
      </c>
      <c r="X1056">
        <v>37.1</v>
      </c>
      <c r="Y1056" t="s">
        <v>58</v>
      </c>
      <c r="Z1056">
        <v>60</v>
      </c>
      <c r="AA1056">
        <v>154</v>
      </c>
      <c r="AB1056">
        <v>95</v>
      </c>
      <c r="AC1056" t="s">
        <v>59</v>
      </c>
      <c r="AD1056" t="s">
        <v>75</v>
      </c>
      <c r="AE1056" t="s">
        <v>52</v>
      </c>
      <c r="AF1056" t="s">
        <v>76</v>
      </c>
      <c r="AG1056" t="s">
        <v>52</v>
      </c>
      <c r="AH1056" t="s">
        <v>52</v>
      </c>
      <c r="AI1056" t="s">
        <v>52</v>
      </c>
      <c r="AJ1056" t="s">
        <v>52</v>
      </c>
      <c r="AK1056" t="s">
        <v>52</v>
      </c>
      <c r="AL1056">
        <v>36</v>
      </c>
      <c r="AM1056">
        <v>175</v>
      </c>
      <c r="AN1056">
        <v>94</v>
      </c>
      <c r="AO1056" t="s">
        <v>59</v>
      </c>
      <c r="AP1056" t="s">
        <v>75</v>
      </c>
      <c r="AQ1056" t="s">
        <v>52</v>
      </c>
      <c r="AR1056" t="s">
        <v>76</v>
      </c>
      <c r="AS1056" t="s">
        <v>64</v>
      </c>
      <c r="AT1056" t="s">
        <v>61</v>
      </c>
      <c r="AU1056" t="s">
        <v>64</v>
      </c>
      <c r="AV1056">
        <v>4</v>
      </c>
      <c r="AW1056" s="2" t="s">
        <v>65</v>
      </c>
      <c r="AX1056" s="7">
        <v>240</v>
      </c>
    </row>
    <row r="1057" spans="1:50" x14ac:dyDescent="0.15">
      <c r="A1057">
        <v>15.9</v>
      </c>
      <c r="B1057">
        <v>3.0520547945205498</v>
      </c>
      <c r="C1057" t="s">
        <v>50</v>
      </c>
      <c r="D1057" t="s">
        <v>51</v>
      </c>
      <c r="E1057" t="s">
        <v>52</v>
      </c>
      <c r="F1057">
        <v>2</v>
      </c>
      <c r="G1057" t="s">
        <v>73</v>
      </c>
      <c r="H1057" t="s">
        <v>54</v>
      </c>
      <c r="I1057" t="s">
        <v>55</v>
      </c>
      <c r="J1057" t="s">
        <v>52</v>
      </c>
      <c r="K1057" t="s">
        <v>52</v>
      </c>
      <c r="L1057" t="s">
        <v>52</v>
      </c>
      <c r="M1057" t="s">
        <v>51</v>
      </c>
      <c r="N1057" t="s">
        <v>51</v>
      </c>
      <c r="O1057" t="s">
        <v>51</v>
      </c>
      <c r="P1057" t="s">
        <v>51</v>
      </c>
      <c r="Q1057" t="s">
        <v>56</v>
      </c>
      <c r="R1057" t="s">
        <v>52</v>
      </c>
      <c r="S1057" t="s">
        <v>56</v>
      </c>
      <c r="T1057" t="s">
        <v>51</v>
      </c>
      <c r="U1057">
        <v>48</v>
      </c>
      <c r="V1057">
        <v>0</v>
      </c>
      <c r="W1057" t="s">
        <v>52</v>
      </c>
      <c r="X1057">
        <v>37.5</v>
      </c>
      <c r="Y1057" t="s">
        <v>63</v>
      </c>
      <c r="Z1057" t="s">
        <v>52</v>
      </c>
      <c r="AA1057">
        <v>115</v>
      </c>
      <c r="AB1057">
        <v>93</v>
      </c>
      <c r="AC1057" t="s">
        <v>59</v>
      </c>
      <c r="AD1057" t="s">
        <v>68</v>
      </c>
      <c r="AE1057" t="s">
        <v>61</v>
      </c>
      <c r="AF1057" t="s">
        <v>62</v>
      </c>
      <c r="AG1057" t="s">
        <v>52</v>
      </c>
      <c r="AH1057" t="s">
        <v>52</v>
      </c>
      <c r="AI1057" t="s">
        <v>61</v>
      </c>
      <c r="AJ1057" t="s">
        <v>52</v>
      </c>
      <c r="AK1057" t="s">
        <v>52</v>
      </c>
      <c r="AL1057" t="s">
        <v>52</v>
      </c>
      <c r="AM1057" t="s">
        <v>52</v>
      </c>
      <c r="AN1057" t="s">
        <v>52</v>
      </c>
      <c r="AO1057" t="s">
        <v>52</v>
      </c>
      <c r="AP1057" t="s">
        <v>60</v>
      </c>
      <c r="AQ1057" t="s">
        <v>61</v>
      </c>
      <c r="AR1057" t="s">
        <v>62</v>
      </c>
      <c r="AS1057" t="s">
        <v>61</v>
      </c>
      <c r="AT1057" t="s">
        <v>61</v>
      </c>
      <c r="AU1057" t="s">
        <v>61</v>
      </c>
      <c r="AV1057">
        <v>1</v>
      </c>
      <c r="AW1057" s="2" t="s">
        <v>70</v>
      </c>
      <c r="AX1057" s="7">
        <v>120</v>
      </c>
    </row>
    <row r="1058" spans="1:50" x14ac:dyDescent="0.15">
      <c r="A1058">
        <v>15.9</v>
      </c>
      <c r="B1058">
        <v>3.0520547945205498</v>
      </c>
      <c r="C1058" t="s">
        <v>50</v>
      </c>
      <c r="D1058" t="s">
        <v>51</v>
      </c>
      <c r="E1058" t="s">
        <v>52</v>
      </c>
      <c r="F1058">
        <v>2</v>
      </c>
      <c r="G1058" t="s">
        <v>73</v>
      </c>
      <c r="H1058" t="s">
        <v>54</v>
      </c>
      <c r="I1058" t="s">
        <v>55</v>
      </c>
      <c r="J1058" t="s">
        <v>52</v>
      </c>
      <c r="K1058" t="s">
        <v>52</v>
      </c>
      <c r="L1058" t="s">
        <v>52</v>
      </c>
      <c r="M1058" t="s">
        <v>51</v>
      </c>
      <c r="N1058" t="s">
        <v>51</v>
      </c>
      <c r="O1058" t="s">
        <v>51</v>
      </c>
      <c r="P1058" t="s">
        <v>51</v>
      </c>
      <c r="Q1058" t="s">
        <v>56</v>
      </c>
      <c r="R1058" t="s">
        <v>52</v>
      </c>
      <c r="S1058" t="s">
        <v>56</v>
      </c>
      <c r="T1058" t="s">
        <v>51</v>
      </c>
      <c r="U1058">
        <v>48</v>
      </c>
      <c r="V1058">
        <v>0</v>
      </c>
      <c r="W1058" t="s">
        <v>52</v>
      </c>
      <c r="X1058">
        <v>37.5</v>
      </c>
      <c r="Y1058" t="s">
        <v>63</v>
      </c>
      <c r="Z1058" t="s">
        <v>52</v>
      </c>
      <c r="AA1058">
        <v>115</v>
      </c>
      <c r="AB1058">
        <v>93</v>
      </c>
      <c r="AC1058" t="s">
        <v>59</v>
      </c>
      <c r="AD1058" t="s">
        <v>68</v>
      </c>
      <c r="AE1058" t="s">
        <v>61</v>
      </c>
      <c r="AF1058" t="s">
        <v>62</v>
      </c>
      <c r="AG1058" t="s">
        <v>52</v>
      </c>
      <c r="AH1058" t="s">
        <v>52</v>
      </c>
      <c r="AI1058" t="s">
        <v>61</v>
      </c>
      <c r="AJ1058" t="s">
        <v>52</v>
      </c>
      <c r="AK1058" t="s">
        <v>52</v>
      </c>
      <c r="AL1058">
        <v>32</v>
      </c>
      <c r="AM1058">
        <v>123</v>
      </c>
      <c r="AN1058">
        <v>93</v>
      </c>
      <c r="AO1058" t="s">
        <v>59</v>
      </c>
      <c r="AP1058" t="s">
        <v>68</v>
      </c>
      <c r="AQ1058" t="s">
        <v>52</v>
      </c>
      <c r="AR1058" t="s">
        <v>62</v>
      </c>
      <c r="AS1058" t="s">
        <v>64</v>
      </c>
      <c r="AT1058" t="s">
        <v>64</v>
      </c>
      <c r="AU1058" t="s">
        <v>64</v>
      </c>
      <c r="AV1058">
        <v>1</v>
      </c>
      <c r="AW1058" s="2" t="s">
        <v>70</v>
      </c>
      <c r="AX1058" s="7">
        <v>60</v>
      </c>
    </row>
    <row r="1059" spans="1:50" x14ac:dyDescent="0.15">
      <c r="A1059">
        <v>16</v>
      </c>
      <c r="B1059">
        <v>2.3041095890410999</v>
      </c>
      <c r="C1059" t="s">
        <v>50</v>
      </c>
      <c r="D1059" t="s">
        <v>51</v>
      </c>
      <c r="E1059" t="s">
        <v>66</v>
      </c>
      <c r="F1059">
        <v>1</v>
      </c>
      <c r="G1059" t="s">
        <v>67</v>
      </c>
      <c r="H1059" t="s">
        <v>54</v>
      </c>
      <c r="I1059" t="s">
        <v>55</v>
      </c>
      <c r="J1059" t="s">
        <v>52</v>
      </c>
      <c r="K1059" t="s">
        <v>52</v>
      </c>
      <c r="L1059" t="s">
        <v>52</v>
      </c>
      <c r="M1059" t="s">
        <v>51</v>
      </c>
      <c r="N1059" t="s">
        <v>51</v>
      </c>
      <c r="O1059" t="s">
        <v>51</v>
      </c>
      <c r="P1059" t="s">
        <v>51</v>
      </c>
      <c r="Q1059" t="s">
        <v>56</v>
      </c>
      <c r="R1059" t="s">
        <v>52</v>
      </c>
      <c r="S1059" t="s">
        <v>56</v>
      </c>
      <c r="T1059" t="s">
        <v>51</v>
      </c>
      <c r="U1059">
        <v>24</v>
      </c>
      <c r="V1059">
        <v>3</v>
      </c>
      <c r="W1059" t="s">
        <v>57</v>
      </c>
      <c r="X1059">
        <v>36.299999999999997</v>
      </c>
      <c r="Y1059" t="s">
        <v>58</v>
      </c>
      <c r="Z1059">
        <v>40</v>
      </c>
      <c r="AA1059">
        <v>142</v>
      </c>
      <c r="AB1059">
        <v>98</v>
      </c>
      <c r="AC1059" t="s">
        <v>59</v>
      </c>
      <c r="AD1059" t="s">
        <v>60</v>
      </c>
      <c r="AE1059" t="s">
        <v>64</v>
      </c>
      <c r="AF1059" t="s">
        <v>62</v>
      </c>
      <c r="AG1059" t="s">
        <v>52</v>
      </c>
      <c r="AH1059" t="s">
        <v>52</v>
      </c>
      <c r="AI1059" t="s">
        <v>64</v>
      </c>
      <c r="AJ1059" t="s">
        <v>52</v>
      </c>
      <c r="AK1059" t="s">
        <v>52</v>
      </c>
      <c r="AL1059">
        <v>32</v>
      </c>
      <c r="AM1059">
        <v>161</v>
      </c>
      <c r="AN1059">
        <v>95</v>
      </c>
      <c r="AO1059" t="s">
        <v>59</v>
      </c>
      <c r="AP1059" t="s">
        <v>68</v>
      </c>
      <c r="AQ1059" t="s">
        <v>52</v>
      </c>
      <c r="AR1059" t="s">
        <v>76</v>
      </c>
      <c r="AS1059" t="s">
        <v>64</v>
      </c>
      <c r="AT1059" t="s">
        <v>64</v>
      </c>
      <c r="AU1059" t="s">
        <v>61</v>
      </c>
      <c r="AV1059">
        <v>1</v>
      </c>
      <c r="AW1059" s="2" t="s">
        <v>65</v>
      </c>
      <c r="AX1059" s="7">
        <v>120</v>
      </c>
    </row>
    <row r="1060" spans="1:50" x14ac:dyDescent="0.15">
      <c r="A1060">
        <v>16</v>
      </c>
      <c r="B1060">
        <v>2.3041095890410999</v>
      </c>
      <c r="C1060" t="s">
        <v>50</v>
      </c>
      <c r="D1060" t="s">
        <v>51</v>
      </c>
      <c r="E1060" t="s">
        <v>66</v>
      </c>
      <c r="F1060">
        <v>1</v>
      </c>
      <c r="G1060" t="s">
        <v>67</v>
      </c>
      <c r="H1060" t="s">
        <v>54</v>
      </c>
      <c r="I1060" t="s">
        <v>55</v>
      </c>
      <c r="J1060" t="s">
        <v>52</v>
      </c>
      <c r="K1060" t="s">
        <v>52</v>
      </c>
      <c r="L1060" t="s">
        <v>52</v>
      </c>
      <c r="M1060" t="s">
        <v>51</v>
      </c>
      <c r="N1060" t="s">
        <v>51</v>
      </c>
      <c r="O1060" t="s">
        <v>51</v>
      </c>
      <c r="P1060" t="s">
        <v>51</v>
      </c>
      <c r="Q1060" t="s">
        <v>56</v>
      </c>
      <c r="R1060" t="s">
        <v>52</v>
      </c>
      <c r="S1060" t="s">
        <v>56</v>
      </c>
      <c r="T1060" t="s">
        <v>51</v>
      </c>
      <c r="U1060">
        <v>24</v>
      </c>
      <c r="V1060">
        <v>3</v>
      </c>
      <c r="W1060" t="s">
        <v>57</v>
      </c>
      <c r="X1060">
        <v>36.299999999999997</v>
      </c>
      <c r="Y1060" t="s">
        <v>58</v>
      </c>
      <c r="Z1060">
        <v>40</v>
      </c>
      <c r="AA1060">
        <v>142</v>
      </c>
      <c r="AB1060">
        <v>98</v>
      </c>
      <c r="AC1060" t="s">
        <v>59</v>
      </c>
      <c r="AD1060" t="s">
        <v>60</v>
      </c>
      <c r="AE1060" t="s">
        <v>64</v>
      </c>
      <c r="AF1060" t="s">
        <v>62</v>
      </c>
      <c r="AG1060" t="s">
        <v>52</v>
      </c>
      <c r="AH1060" t="s">
        <v>52</v>
      </c>
      <c r="AI1060" t="s">
        <v>64</v>
      </c>
      <c r="AJ1060" t="s">
        <v>52</v>
      </c>
      <c r="AK1060" t="s">
        <v>52</v>
      </c>
      <c r="AL1060">
        <v>24</v>
      </c>
      <c r="AM1060">
        <v>144</v>
      </c>
      <c r="AN1060">
        <v>95</v>
      </c>
      <c r="AO1060" t="s">
        <v>59</v>
      </c>
      <c r="AP1060" t="s">
        <v>68</v>
      </c>
      <c r="AQ1060" t="s">
        <v>52</v>
      </c>
      <c r="AR1060" t="s">
        <v>62</v>
      </c>
      <c r="AS1060" t="s">
        <v>64</v>
      </c>
      <c r="AT1060" t="s">
        <v>61</v>
      </c>
      <c r="AU1060" t="s">
        <v>61</v>
      </c>
      <c r="AV1060">
        <v>2</v>
      </c>
      <c r="AW1060" s="2" t="s">
        <v>65</v>
      </c>
      <c r="AX1060" s="7">
        <v>240</v>
      </c>
    </row>
    <row r="1061" spans="1:50" x14ac:dyDescent="0.15">
      <c r="A1061">
        <v>13.5</v>
      </c>
      <c r="B1061">
        <v>1.7863013698630099</v>
      </c>
      <c r="C1061" t="s">
        <v>50</v>
      </c>
      <c r="D1061" t="s">
        <v>51</v>
      </c>
      <c r="E1061" t="s">
        <v>66</v>
      </c>
      <c r="F1061">
        <v>1</v>
      </c>
      <c r="G1061" t="s">
        <v>67</v>
      </c>
      <c r="H1061" t="s">
        <v>78</v>
      </c>
      <c r="I1061" t="s">
        <v>55</v>
      </c>
      <c r="J1061" t="s">
        <v>52</v>
      </c>
      <c r="K1061" t="s">
        <v>52</v>
      </c>
      <c r="L1061" t="s">
        <v>52</v>
      </c>
      <c r="M1061" t="s">
        <v>51</v>
      </c>
      <c r="N1061" t="s">
        <v>51</v>
      </c>
      <c r="O1061" t="s">
        <v>51</v>
      </c>
      <c r="P1061" t="s">
        <v>51</v>
      </c>
      <c r="Q1061" t="s">
        <v>56</v>
      </c>
      <c r="R1061" t="s">
        <v>52</v>
      </c>
      <c r="S1061" t="s">
        <v>56</v>
      </c>
      <c r="T1061" t="s">
        <v>51</v>
      </c>
      <c r="U1061">
        <v>24</v>
      </c>
      <c r="V1061">
        <v>1</v>
      </c>
      <c r="W1061" t="s">
        <v>57</v>
      </c>
      <c r="X1061">
        <v>35.4</v>
      </c>
      <c r="Y1061" t="s">
        <v>58</v>
      </c>
      <c r="Z1061">
        <v>32</v>
      </c>
      <c r="AA1061">
        <v>116</v>
      </c>
      <c r="AB1061">
        <v>99</v>
      </c>
      <c r="AC1061" t="s">
        <v>59</v>
      </c>
      <c r="AD1061" t="s">
        <v>60</v>
      </c>
      <c r="AE1061" t="s">
        <v>61</v>
      </c>
      <c r="AF1061" t="s">
        <v>62</v>
      </c>
      <c r="AG1061" t="s">
        <v>52</v>
      </c>
      <c r="AH1061" t="s">
        <v>52</v>
      </c>
      <c r="AI1061" t="s">
        <v>61</v>
      </c>
      <c r="AJ1061" t="s">
        <v>52</v>
      </c>
      <c r="AK1061" t="s">
        <v>52</v>
      </c>
      <c r="AL1061">
        <v>30</v>
      </c>
      <c r="AM1061">
        <v>134</v>
      </c>
      <c r="AN1061">
        <v>95</v>
      </c>
      <c r="AO1061" t="s">
        <v>59</v>
      </c>
      <c r="AP1061" t="s">
        <v>75</v>
      </c>
      <c r="AQ1061" t="s">
        <v>52</v>
      </c>
      <c r="AR1061" t="s">
        <v>52</v>
      </c>
      <c r="AS1061" t="s">
        <v>64</v>
      </c>
      <c r="AT1061" t="s">
        <v>64</v>
      </c>
      <c r="AU1061" t="s">
        <v>64</v>
      </c>
      <c r="AV1061">
        <v>1</v>
      </c>
      <c r="AW1061" s="2" t="s">
        <v>70</v>
      </c>
      <c r="AX1061" s="7">
        <v>60</v>
      </c>
    </row>
    <row r="1062" spans="1:50" x14ac:dyDescent="0.15">
      <c r="A1062">
        <v>13.3</v>
      </c>
      <c r="B1062">
        <v>1.4383561643835601</v>
      </c>
      <c r="C1062" t="s">
        <v>50</v>
      </c>
      <c r="D1062" t="s">
        <v>51</v>
      </c>
      <c r="E1062" t="s">
        <v>66</v>
      </c>
      <c r="F1062">
        <v>1</v>
      </c>
      <c r="G1062" t="s">
        <v>52</v>
      </c>
      <c r="H1062" t="s">
        <v>83</v>
      </c>
      <c r="I1062" t="s">
        <v>55</v>
      </c>
      <c r="J1062" t="s">
        <v>52</v>
      </c>
      <c r="K1062" t="s">
        <v>52</v>
      </c>
      <c r="L1062" t="s">
        <v>52</v>
      </c>
      <c r="M1062" t="s">
        <v>51</v>
      </c>
      <c r="N1062" t="s">
        <v>51</v>
      </c>
      <c r="O1062" t="s">
        <v>51</v>
      </c>
      <c r="P1062" t="s">
        <v>51</v>
      </c>
      <c r="Q1062" t="s">
        <v>56</v>
      </c>
      <c r="R1062" t="s">
        <v>52</v>
      </c>
      <c r="S1062" t="s">
        <v>56</v>
      </c>
      <c r="T1062" t="s">
        <v>51</v>
      </c>
      <c r="U1062">
        <v>48</v>
      </c>
      <c r="V1062">
        <v>3</v>
      </c>
      <c r="W1062" t="s">
        <v>57</v>
      </c>
      <c r="X1062">
        <v>35.6</v>
      </c>
      <c r="Y1062" t="s">
        <v>58</v>
      </c>
      <c r="Z1062">
        <v>28</v>
      </c>
      <c r="AA1062">
        <v>157</v>
      </c>
      <c r="AB1062">
        <v>95</v>
      </c>
      <c r="AC1062" t="s">
        <v>59</v>
      </c>
      <c r="AD1062" t="s">
        <v>60</v>
      </c>
      <c r="AE1062" t="s">
        <v>61</v>
      </c>
      <c r="AF1062" t="s">
        <v>62</v>
      </c>
      <c r="AG1062" t="s">
        <v>52</v>
      </c>
      <c r="AH1062" t="s">
        <v>52</v>
      </c>
      <c r="AI1062" t="s">
        <v>61</v>
      </c>
      <c r="AJ1062" t="s">
        <v>52</v>
      </c>
      <c r="AK1062" t="s">
        <v>52</v>
      </c>
      <c r="AL1062">
        <v>36</v>
      </c>
      <c r="AM1062">
        <v>187</v>
      </c>
      <c r="AN1062">
        <v>94</v>
      </c>
      <c r="AO1062" t="s">
        <v>59</v>
      </c>
      <c r="AP1062" t="s">
        <v>60</v>
      </c>
      <c r="AQ1062" t="s">
        <v>52</v>
      </c>
      <c r="AR1062" t="s">
        <v>52</v>
      </c>
      <c r="AS1062" t="s">
        <v>52</v>
      </c>
      <c r="AT1062" t="s">
        <v>52</v>
      </c>
      <c r="AU1062" t="s">
        <v>64</v>
      </c>
      <c r="AV1062">
        <v>3</v>
      </c>
      <c r="AW1062" s="2" t="s">
        <v>72</v>
      </c>
      <c r="AX1062" s="7">
        <v>240</v>
      </c>
    </row>
    <row r="1063" spans="1:50" x14ac:dyDescent="0.15">
      <c r="A1063">
        <v>14.9</v>
      </c>
      <c r="B1063">
        <v>2.0082191780821899</v>
      </c>
      <c r="C1063" t="s">
        <v>50</v>
      </c>
      <c r="D1063" t="s">
        <v>51</v>
      </c>
      <c r="E1063" t="s">
        <v>66</v>
      </c>
      <c r="F1063">
        <v>2</v>
      </c>
      <c r="G1063" t="s">
        <v>67</v>
      </c>
      <c r="H1063" t="s">
        <v>78</v>
      </c>
      <c r="I1063" t="s">
        <v>61</v>
      </c>
      <c r="J1063" t="s">
        <v>52</v>
      </c>
      <c r="K1063" t="s">
        <v>52</v>
      </c>
      <c r="L1063" t="s">
        <v>52</v>
      </c>
      <c r="M1063" t="s">
        <v>51</v>
      </c>
      <c r="N1063" t="s">
        <v>56</v>
      </c>
      <c r="O1063" t="s">
        <v>51</v>
      </c>
      <c r="P1063" t="s">
        <v>51</v>
      </c>
      <c r="Q1063" t="s">
        <v>56</v>
      </c>
      <c r="R1063" t="s">
        <v>51</v>
      </c>
      <c r="S1063" t="s">
        <v>51</v>
      </c>
      <c r="T1063" t="s">
        <v>56</v>
      </c>
      <c r="U1063" t="s">
        <v>52</v>
      </c>
      <c r="V1063">
        <v>9</v>
      </c>
      <c r="W1063" t="s">
        <v>57</v>
      </c>
      <c r="X1063" t="s">
        <v>52</v>
      </c>
      <c r="Y1063" t="s">
        <v>52</v>
      </c>
      <c r="Z1063" t="s">
        <v>52</v>
      </c>
      <c r="AA1063" t="s">
        <v>52</v>
      </c>
      <c r="AB1063" t="s">
        <v>52</v>
      </c>
      <c r="AC1063" t="s">
        <v>52</v>
      </c>
      <c r="AD1063" t="s">
        <v>68</v>
      </c>
      <c r="AE1063" t="s">
        <v>64</v>
      </c>
      <c r="AF1063" t="s">
        <v>62</v>
      </c>
      <c r="AG1063" t="s">
        <v>52</v>
      </c>
      <c r="AH1063" t="s">
        <v>52</v>
      </c>
      <c r="AI1063" t="s">
        <v>52</v>
      </c>
      <c r="AJ1063" t="s">
        <v>52</v>
      </c>
      <c r="AK1063" t="s">
        <v>52</v>
      </c>
      <c r="AL1063">
        <v>44</v>
      </c>
      <c r="AM1063">
        <v>168</v>
      </c>
      <c r="AN1063">
        <v>91</v>
      </c>
      <c r="AO1063" t="s">
        <v>59</v>
      </c>
      <c r="AP1063" t="s">
        <v>75</v>
      </c>
      <c r="AQ1063" t="s">
        <v>52</v>
      </c>
      <c r="AR1063" t="s">
        <v>76</v>
      </c>
      <c r="AS1063" t="s">
        <v>64</v>
      </c>
      <c r="AT1063" t="s">
        <v>64</v>
      </c>
      <c r="AU1063" t="s">
        <v>71</v>
      </c>
      <c r="AV1063">
        <v>2</v>
      </c>
      <c r="AW1063" s="2" t="s">
        <v>72</v>
      </c>
      <c r="AX1063" s="7">
        <v>60</v>
      </c>
    </row>
    <row r="1064" spans="1:50" x14ac:dyDescent="0.15">
      <c r="A1064">
        <v>14.9</v>
      </c>
      <c r="B1064">
        <v>2.0082191780821899</v>
      </c>
      <c r="C1064" t="s">
        <v>50</v>
      </c>
      <c r="D1064" t="s">
        <v>51</v>
      </c>
      <c r="E1064" t="s">
        <v>66</v>
      </c>
      <c r="F1064">
        <v>2</v>
      </c>
      <c r="G1064" t="s">
        <v>67</v>
      </c>
      <c r="H1064" t="s">
        <v>78</v>
      </c>
      <c r="I1064" t="s">
        <v>61</v>
      </c>
      <c r="J1064" t="s">
        <v>52</v>
      </c>
      <c r="K1064" t="s">
        <v>52</v>
      </c>
      <c r="L1064" t="s">
        <v>52</v>
      </c>
      <c r="M1064" t="s">
        <v>51</v>
      </c>
      <c r="N1064" t="s">
        <v>56</v>
      </c>
      <c r="O1064" t="s">
        <v>51</v>
      </c>
      <c r="P1064" t="s">
        <v>51</v>
      </c>
      <c r="Q1064" t="s">
        <v>56</v>
      </c>
      <c r="R1064" t="s">
        <v>51</v>
      </c>
      <c r="S1064" t="s">
        <v>51</v>
      </c>
      <c r="T1064" t="s">
        <v>56</v>
      </c>
      <c r="U1064" t="s">
        <v>52</v>
      </c>
      <c r="V1064">
        <v>9</v>
      </c>
      <c r="W1064" t="s">
        <v>57</v>
      </c>
      <c r="X1064" t="s">
        <v>52</v>
      </c>
      <c r="Y1064" t="s">
        <v>52</v>
      </c>
      <c r="Z1064" t="s">
        <v>52</v>
      </c>
      <c r="AA1064" t="s">
        <v>52</v>
      </c>
      <c r="AB1064" t="s">
        <v>52</v>
      </c>
      <c r="AC1064" t="s">
        <v>52</v>
      </c>
      <c r="AD1064" t="s">
        <v>68</v>
      </c>
      <c r="AE1064" t="s">
        <v>64</v>
      </c>
      <c r="AF1064" t="s">
        <v>62</v>
      </c>
      <c r="AG1064" t="s">
        <v>52</v>
      </c>
      <c r="AH1064" t="s">
        <v>52</v>
      </c>
      <c r="AI1064" t="s">
        <v>52</v>
      </c>
      <c r="AJ1064">
        <v>37.6</v>
      </c>
      <c r="AK1064" t="s">
        <v>58</v>
      </c>
      <c r="AL1064">
        <v>52</v>
      </c>
      <c r="AM1064">
        <v>178</v>
      </c>
      <c r="AN1064">
        <v>94</v>
      </c>
      <c r="AO1064" t="s">
        <v>69</v>
      </c>
      <c r="AP1064" t="s">
        <v>75</v>
      </c>
      <c r="AQ1064" t="s">
        <v>52</v>
      </c>
      <c r="AR1064" t="s">
        <v>76</v>
      </c>
      <c r="AS1064" t="s">
        <v>64</v>
      </c>
      <c r="AT1064" t="s">
        <v>64</v>
      </c>
      <c r="AU1064" t="s">
        <v>64</v>
      </c>
      <c r="AV1064">
        <v>3</v>
      </c>
      <c r="AW1064" s="2" t="s">
        <v>72</v>
      </c>
      <c r="AX1064" s="7">
        <v>120</v>
      </c>
    </row>
    <row r="1065" spans="1:50" x14ac:dyDescent="0.15">
      <c r="A1065">
        <v>14.9</v>
      </c>
      <c r="B1065">
        <v>2.0082191780821899</v>
      </c>
      <c r="C1065" t="s">
        <v>50</v>
      </c>
      <c r="D1065" t="s">
        <v>51</v>
      </c>
      <c r="E1065" t="s">
        <v>66</v>
      </c>
      <c r="F1065">
        <v>2</v>
      </c>
      <c r="G1065" t="s">
        <v>67</v>
      </c>
      <c r="H1065" t="s">
        <v>78</v>
      </c>
      <c r="I1065" t="s">
        <v>61</v>
      </c>
      <c r="J1065" t="s">
        <v>52</v>
      </c>
      <c r="K1065" t="s">
        <v>52</v>
      </c>
      <c r="L1065" t="s">
        <v>52</v>
      </c>
      <c r="M1065" t="s">
        <v>51</v>
      </c>
      <c r="N1065" t="s">
        <v>56</v>
      </c>
      <c r="O1065" t="s">
        <v>51</v>
      </c>
      <c r="P1065" t="s">
        <v>51</v>
      </c>
      <c r="Q1065" t="s">
        <v>56</v>
      </c>
      <c r="R1065" t="s">
        <v>51</v>
      </c>
      <c r="S1065" t="s">
        <v>51</v>
      </c>
      <c r="T1065" t="s">
        <v>56</v>
      </c>
      <c r="U1065" t="s">
        <v>52</v>
      </c>
      <c r="V1065">
        <v>9</v>
      </c>
      <c r="W1065" t="s">
        <v>57</v>
      </c>
      <c r="X1065" t="s">
        <v>52</v>
      </c>
      <c r="Y1065" t="s">
        <v>52</v>
      </c>
      <c r="Z1065" t="s">
        <v>52</v>
      </c>
      <c r="AA1065" t="s">
        <v>52</v>
      </c>
      <c r="AB1065" t="s">
        <v>52</v>
      </c>
      <c r="AC1065" t="s">
        <v>52</v>
      </c>
      <c r="AD1065" t="s">
        <v>68</v>
      </c>
      <c r="AE1065" t="s">
        <v>64</v>
      </c>
      <c r="AF1065" t="s">
        <v>62</v>
      </c>
      <c r="AG1065" t="s">
        <v>52</v>
      </c>
      <c r="AH1065" t="s">
        <v>52</v>
      </c>
      <c r="AI1065" t="s">
        <v>52</v>
      </c>
      <c r="AJ1065">
        <v>37.4</v>
      </c>
      <c r="AK1065" t="s">
        <v>58</v>
      </c>
      <c r="AL1065">
        <v>54</v>
      </c>
      <c r="AM1065">
        <v>155</v>
      </c>
      <c r="AN1065">
        <v>88</v>
      </c>
      <c r="AO1065" t="s">
        <v>59</v>
      </c>
      <c r="AP1065" t="s">
        <v>75</v>
      </c>
      <c r="AQ1065" t="s">
        <v>52</v>
      </c>
      <c r="AR1065" t="s">
        <v>76</v>
      </c>
      <c r="AS1065" t="s">
        <v>64</v>
      </c>
      <c r="AT1065" t="s">
        <v>64</v>
      </c>
      <c r="AU1065" t="s">
        <v>71</v>
      </c>
      <c r="AV1065">
        <v>5</v>
      </c>
      <c r="AW1065" s="2" t="s">
        <v>72</v>
      </c>
      <c r="AX1065" s="7">
        <v>240</v>
      </c>
    </row>
    <row r="1066" spans="1:50" x14ac:dyDescent="0.15">
      <c r="A1066">
        <v>14.9</v>
      </c>
      <c r="B1066">
        <v>2.0082191780821899</v>
      </c>
      <c r="C1066" t="s">
        <v>50</v>
      </c>
      <c r="D1066" t="s">
        <v>51</v>
      </c>
      <c r="E1066" t="s">
        <v>66</v>
      </c>
      <c r="F1066">
        <v>2</v>
      </c>
      <c r="G1066" t="s">
        <v>67</v>
      </c>
      <c r="H1066" t="s">
        <v>78</v>
      </c>
      <c r="I1066" t="s">
        <v>61</v>
      </c>
      <c r="J1066" t="s">
        <v>52</v>
      </c>
      <c r="K1066" t="s">
        <v>52</v>
      </c>
      <c r="L1066" t="s">
        <v>52</v>
      </c>
      <c r="M1066" t="s">
        <v>51</v>
      </c>
      <c r="N1066" t="s">
        <v>56</v>
      </c>
      <c r="O1066" t="s">
        <v>51</v>
      </c>
      <c r="P1066" t="s">
        <v>51</v>
      </c>
      <c r="Q1066" t="s">
        <v>56</v>
      </c>
      <c r="R1066" t="s">
        <v>51</v>
      </c>
      <c r="S1066" t="s">
        <v>51</v>
      </c>
      <c r="T1066" t="s">
        <v>56</v>
      </c>
      <c r="U1066" t="s">
        <v>52</v>
      </c>
      <c r="V1066">
        <v>9</v>
      </c>
      <c r="W1066" t="s">
        <v>57</v>
      </c>
      <c r="X1066" t="s">
        <v>52</v>
      </c>
      <c r="Y1066" t="s">
        <v>52</v>
      </c>
      <c r="Z1066" t="s">
        <v>52</v>
      </c>
      <c r="AA1066" t="s">
        <v>52</v>
      </c>
      <c r="AB1066" t="s">
        <v>52</v>
      </c>
      <c r="AC1066" t="s">
        <v>52</v>
      </c>
      <c r="AD1066" t="s">
        <v>68</v>
      </c>
      <c r="AE1066" t="s">
        <v>64</v>
      </c>
      <c r="AF1066" t="s">
        <v>62</v>
      </c>
      <c r="AG1066" t="s">
        <v>52</v>
      </c>
      <c r="AH1066" t="s">
        <v>52</v>
      </c>
      <c r="AI1066" t="s">
        <v>52</v>
      </c>
      <c r="AJ1066">
        <v>37.1</v>
      </c>
      <c r="AK1066" t="s">
        <v>58</v>
      </c>
      <c r="AL1066">
        <v>36</v>
      </c>
      <c r="AM1066">
        <v>144</v>
      </c>
      <c r="AN1066">
        <v>95</v>
      </c>
      <c r="AO1066" t="s">
        <v>69</v>
      </c>
      <c r="AP1066" t="s">
        <v>75</v>
      </c>
      <c r="AQ1066" t="s">
        <v>52</v>
      </c>
      <c r="AR1066" t="s">
        <v>76</v>
      </c>
      <c r="AS1066" t="s">
        <v>61</v>
      </c>
      <c r="AT1066" t="s">
        <v>61</v>
      </c>
      <c r="AU1066" t="s">
        <v>64</v>
      </c>
      <c r="AV1066">
        <v>8</v>
      </c>
      <c r="AW1066" s="2" t="s">
        <v>72</v>
      </c>
      <c r="AX1066" s="7">
        <v>480</v>
      </c>
    </row>
    <row r="1067" spans="1:50" x14ac:dyDescent="0.15">
      <c r="A1067">
        <v>14</v>
      </c>
      <c r="B1067">
        <v>1.73150684931507</v>
      </c>
      <c r="C1067" t="s">
        <v>50</v>
      </c>
      <c r="D1067" t="s">
        <v>51</v>
      </c>
      <c r="E1067" t="s">
        <v>52</v>
      </c>
      <c r="F1067">
        <v>1</v>
      </c>
      <c r="G1067" t="s">
        <v>61</v>
      </c>
      <c r="H1067" t="s">
        <v>61</v>
      </c>
      <c r="I1067" t="s">
        <v>61</v>
      </c>
      <c r="J1067" t="s">
        <v>52</v>
      </c>
      <c r="K1067" t="s">
        <v>52</v>
      </c>
      <c r="L1067" t="s">
        <v>52</v>
      </c>
      <c r="M1067" t="s">
        <v>51</v>
      </c>
      <c r="N1067" t="s">
        <v>51</v>
      </c>
      <c r="O1067" t="s">
        <v>51</v>
      </c>
      <c r="P1067" t="s">
        <v>52</v>
      </c>
      <c r="Q1067" t="s">
        <v>52</v>
      </c>
      <c r="R1067" t="s">
        <v>52</v>
      </c>
      <c r="S1067" t="s">
        <v>56</v>
      </c>
      <c r="T1067" t="s">
        <v>52</v>
      </c>
      <c r="U1067">
        <v>16</v>
      </c>
      <c r="V1067">
        <v>4</v>
      </c>
      <c r="W1067" t="s">
        <v>57</v>
      </c>
      <c r="X1067">
        <v>36.4</v>
      </c>
      <c r="Y1067" t="s">
        <v>58</v>
      </c>
      <c r="Z1067">
        <v>42</v>
      </c>
      <c r="AA1067">
        <v>140</v>
      </c>
      <c r="AB1067">
        <v>89</v>
      </c>
      <c r="AC1067" t="s">
        <v>59</v>
      </c>
      <c r="AD1067" t="s">
        <v>68</v>
      </c>
      <c r="AE1067" t="s">
        <v>71</v>
      </c>
      <c r="AF1067" t="s">
        <v>62</v>
      </c>
      <c r="AG1067" t="s">
        <v>52</v>
      </c>
      <c r="AH1067" t="s">
        <v>52</v>
      </c>
      <c r="AI1067" t="s">
        <v>52</v>
      </c>
      <c r="AJ1067" t="s">
        <v>52</v>
      </c>
      <c r="AK1067" t="s">
        <v>52</v>
      </c>
      <c r="AL1067">
        <v>40</v>
      </c>
      <c r="AM1067">
        <v>164</v>
      </c>
      <c r="AN1067">
        <v>97</v>
      </c>
      <c r="AO1067" t="s">
        <v>59</v>
      </c>
      <c r="AP1067" t="s">
        <v>75</v>
      </c>
      <c r="AQ1067" t="s">
        <v>52</v>
      </c>
      <c r="AR1067" t="s">
        <v>76</v>
      </c>
      <c r="AS1067" t="s">
        <v>71</v>
      </c>
      <c r="AT1067" t="s">
        <v>64</v>
      </c>
      <c r="AU1067" t="s">
        <v>52</v>
      </c>
      <c r="AV1067">
        <v>4</v>
      </c>
      <c r="AW1067" s="2" t="s">
        <v>65</v>
      </c>
      <c r="AX1067" s="7">
        <v>240</v>
      </c>
    </row>
    <row r="1068" spans="1:50" x14ac:dyDescent="0.15">
      <c r="A1068">
        <v>14</v>
      </c>
      <c r="B1068">
        <v>1.73150684931507</v>
      </c>
      <c r="C1068" t="s">
        <v>50</v>
      </c>
      <c r="D1068" t="s">
        <v>51</v>
      </c>
      <c r="E1068" t="s">
        <v>52</v>
      </c>
      <c r="F1068">
        <v>1</v>
      </c>
      <c r="G1068" t="s">
        <v>61</v>
      </c>
      <c r="H1068" t="s">
        <v>61</v>
      </c>
      <c r="I1068" t="s">
        <v>61</v>
      </c>
      <c r="J1068" t="s">
        <v>52</v>
      </c>
      <c r="K1068" t="s">
        <v>52</v>
      </c>
      <c r="L1068" t="s">
        <v>52</v>
      </c>
      <c r="M1068" t="s">
        <v>51</v>
      </c>
      <c r="N1068" t="s">
        <v>51</v>
      </c>
      <c r="O1068" t="s">
        <v>51</v>
      </c>
      <c r="P1068" t="s">
        <v>52</v>
      </c>
      <c r="Q1068" t="s">
        <v>52</v>
      </c>
      <c r="R1068" t="s">
        <v>52</v>
      </c>
      <c r="S1068" t="s">
        <v>56</v>
      </c>
      <c r="T1068" t="s">
        <v>52</v>
      </c>
      <c r="U1068">
        <v>16</v>
      </c>
      <c r="V1068">
        <v>4</v>
      </c>
      <c r="W1068" t="s">
        <v>57</v>
      </c>
      <c r="X1068">
        <v>36.4</v>
      </c>
      <c r="Y1068" t="s">
        <v>58</v>
      </c>
      <c r="Z1068">
        <v>42</v>
      </c>
      <c r="AA1068">
        <v>140</v>
      </c>
      <c r="AB1068">
        <v>89</v>
      </c>
      <c r="AC1068" t="s">
        <v>59</v>
      </c>
      <c r="AD1068" t="s">
        <v>68</v>
      </c>
      <c r="AE1068" t="s">
        <v>71</v>
      </c>
      <c r="AF1068" t="s">
        <v>62</v>
      </c>
      <c r="AG1068" t="s">
        <v>52</v>
      </c>
      <c r="AH1068" t="s">
        <v>52</v>
      </c>
      <c r="AI1068" t="s">
        <v>52</v>
      </c>
      <c r="AJ1068" t="s">
        <v>52</v>
      </c>
      <c r="AK1068" t="s">
        <v>52</v>
      </c>
      <c r="AL1068">
        <v>40</v>
      </c>
      <c r="AM1068">
        <v>156</v>
      </c>
      <c r="AN1068">
        <v>92</v>
      </c>
      <c r="AO1068" t="s">
        <v>59</v>
      </c>
      <c r="AP1068" t="s">
        <v>75</v>
      </c>
      <c r="AQ1068" t="s">
        <v>52</v>
      </c>
      <c r="AR1068" t="s">
        <v>76</v>
      </c>
      <c r="AS1068" t="s">
        <v>71</v>
      </c>
      <c r="AT1068" t="s">
        <v>71</v>
      </c>
      <c r="AU1068" t="s">
        <v>71</v>
      </c>
      <c r="AV1068">
        <v>6</v>
      </c>
      <c r="AW1068" s="2" t="s">
        <v>65</v>
      </c>
      <c r="AX1068" s="7">
        <v>480</v>
      </c>
    </row>
    <row r="1069" spans="1:50" x14ac:dyDescent="0.15">
      <c r="A1069">
        <v>10.7</v>
      </c>
      <c r="B1069">
        <v>1.8712328767123301</v>
      </c>
      <c r="C1069" t="s">
        <v>50</v>
      </c>
      <c r="D1069" t="s">
        <v>51</v>
      </c>
      <c r="E1069" t="s">
        <v>52</v>
      </c>
      <c r="F1069">
        <v>1</v>
      </c>
      <c r="G1069" t="s">
        <v>61</v>
      </c>
      <c r="H1069" t="s">
        <v>61</v>
      </c>
      <c r="I1069" t="s">
        <v>61</v>
      </c>
      <c r="J1069" t="s">
        <v>52</v>
      </c>
      <c r="K1069" t="s">
        <v>52</v>
      </c>
      <c r="L1069" t="s">
        <v>52</v>
      </c>
      <c r="M1069" t="s">
        <v>51</v>
      </c>
      <c r="N1069" t="s">
        <v>51</v>
      </c>
      <c r="O1069" t="s">
        <v>51</v>
      </c>
      <c r="P1069" t="s">
        <v>51</v>
      </c>
      <c r="Q1069" t="s">
        <v>51</v>
      </c>
      <c r="R1069" t="s">
        <v>52</v>
      </c>
      <c r="S1069" t="s">
        <v>56</v>
      </c>
      <c r="T1069" t="s">
        <v>56</v>
      </c>
      <c r="U1069">
        <v>12</v>
      </c>
      <c r="V1069" t="s">
        <v>52</v>
      </c>
      <c r="W1069" t="s">
        <v>57</v>
      </c>
      <c r="X1069">
        <v>38.4</v>
      </c>
      <c r="Y1069" t="s">
        <v>58</v>
      </c>
      <c r="Z1069">
        <v>36</v>
      </c>
      <c r="AA1069">
        <v>158</v>
      </c>
      <c r="AB1069">
        <v>94</v>
      </c>
      <c r="AC1069" t="s">
        <v>59</v>
      </c>
      <c r="AD1069" t="s">
        <v>60</v>
      </c>
      <c r="AE1069" t="s">
        <v>64</v>
      </c>
      <c r="AF1069" t="s">
        <v>62</v>
      </c>
      <c r="AG1069" t="s">
        <v>52</v>
      </c>
      <c r="AH1069" t="s">
        <v>52</v>
      </c>
      <c r="AI1069" t="s">
        <v>52</v>
      </c>
      <c r="AJ1069" t="s">
        <v>52</v>
      </c>
      <c r="AK1069" t="s">
        <v>52</v>
      </c>
      <c r="AL1069">
        <v>27</v>
      </c>
      <c r="AM1069">
        <v>158</v>
      </c>
      <c r="AN1069">
        <v>95</v>
      </c>
      <c r="AO1069" t="s">
        <v>59</v>
      </c>
      <c r="AP1069" t="s">
        <v>75</v>
      </c>
      <c r="AQ1069" t="s">
        <v>52</v>
      </c>
      <c r="AR1069" t="s">
        <v>52</v>
      </c>
      <c r="AS1069" t="s">
        <v>61</v>
      </c>
      <c r="AT1069" t="s">
        <v>61</v>
      </c>
      <c r="AU1069" t="s">
        <v>52</v>
      </c>
      <c r="AV1069">
        <v>1</v>
      </c>
      <c r="AW1069" s="2" t="s">
        <v>65</v>
      </c>
      <c r="AX1069" s="7">
        <v>60</v>
      </c>
    </row>
    <row r="1070" spans="1:50" x14ac:dyDescent="0.15">
      <c r="A1070">
        <v>10.7</v>
      </c>
      <c r="B1070">
        <v>1.8712328767123301</v>
      </c>
      <c r="C1070" t="s">
        <v>50</v>
      </c>
      <c r="D1070" t="s">
        <v>51</v>
      </c>
      <c r="E1070" t="s">
        <v>52</v>
      </c>
      <c r="F1070">
        <v>1</v>
      </c>
      <c r="G1070" t="s">
        <v>61</v>
      </c>
      <c r="H1070" t="s">
        <v>61</v>
      </c>
      <c r="I1070" t="s">
        <v>61</v>
      </c>
      <c r="J1070" t="s">
        <v>52</v>
      </c>
      <c r="K1070" t="s">
        <v>52</v>
      </c>
      <c r="L1070" t="s">
        <v>52</v>
      </c>
      <c r="M1070" t="s">
        <v>51</v>
      </c>
      <c r="N1070" t="s">
        <v>51</v>
      </c>
      <c r="O1070" t="s">
        <v>51</v>
      </c>
      <c r="P1070" t="s">
        <v>51</v>
      </c>
      <c r="Q1070" t="s">
        <v>51</v>
      </c>
      <c r="R1070" t="s">
        <v>52</v>
      </c>
      <c r="S1070" t="s">
        <v>56</v>
      </c>
      <c r="T1070" t="s">
        <v>56</v>
      </c>
      <c r="U1070">
        <v>12</v>
      </c>
      <c r="V1070" t="s">
        <v>52</v>
      </c>
      <c r="W1070" t="s">
        <v>57</v>
      </c>
      <c r="X1070">
        <v>38.4</v>
      </c>
      <c r="Y1070" t="s">
        <v>58</v>
      </c>
      <c r="Z1070">
        <v>36</v>
      </c>
      <c r="AA1070">
        <v>158</v>
      </c>
      <c r="AB1070">
        <v>94</v>
      </c>
      <c r="AC1070" t="s">
        <v>59</v>
      </c>
      <c r="AD1070" t="s">
        <v>60</v>
      </c>
      <c r="AE1070" t="s">
        <v>64</v>
      </c>
      <c r="AF1070" t="s">
        <v>62</v>
      </c>
      <c r="AG1070" t="s">
        <v>52</v>
      </c>
      <c r="AH1070" t="s">
        <v>52</v>
      </c>
      <c r="AI1070" t="s">
        <v>52</v>
      </c>
      <c r="AJ1070" t="s">
        <v>52</v>
      </c>
      <c r="AK1070" t="s">
        <v>52</v>
      </c>
      <c r="AL1070">
        <v>40</v>
      </c>
      <c r="AM1070">
        <v>164</v>
      </c>
      <c r="AN1070">
        <v>93</v>
      </c>
      <c r="AO1070" t="s">
        <v>59</v>
      </c>
      <c r="AP1070" t="s">
        <v>75</v>
      </c>
      <c r="AQ1070" t="s">
        <v>52</v>
      </c>
      <c r="AR1070" t="s">
        <v>76</v>
      </c>
      <c r="AS1070" t="s">
        <v>64</v>
      </c>
      <c r="AT1070" t="s">
        <v>64</v>
      </c>
      <c r="AU1070" t="s">
        <v>64</v>
      </c>
      <c r="AV1070">
        <v>1</v>
      </c>
      <c r="AW1070" s="2" t="s">
        <v>65</v>
      </c>
      <c r="AX1070" s="7">
        <v>120</v>
      </c>
    </row>
    <row r="1071" spans="1:50" x14ac:dyDescent="0.15">
      <c r="A1071">
        <v>10.7</v>
      </c>
      <c r="B1071">
        <v>1.8712328767123301</v>
      </c>
      <c r="C1071" t="s">
        <v>50</v>
      </c>
      <c r="D1071" t="s">
        <v>51</v>
      </c>
      <c r="E1071" t="s">
        <v>52</v>
      </c>
      <c r="F1071">
        <v>1</v>
      </c>
      <c r="G1071" t="s">
        <v>61</v>
      </c>
      <c r="H1071" t="s">
        <v>61</v>
      </c>
      <c r="I1071" t="s">
        <v>61</v>
      </c>
      <c r="J1071" t="s">
        <v>52</v>
      </c>
      <c r="K1071" t="s">
        <v>52</v>
      </c>
      <c r="L1071" t="s">
        <v>52</v>
      </c>
      <c r="M1071" t="s">
        <v>51</v>
      </c>
      <c r="N1071" t="s">
        <v>51</v>
      </c>
      <c r="O1071" t="s">
        <v>51</v>
      </c>
      <c r="P1071" t="s">
        <v>51</v>
      </c>
      <c r="Q1071" t="s">
        <v>51</v>
      </c>
      <c r="R1071" t="s">
        <v>52</v>
      </c>
      <c r="S1071" t="s">
        <v>56</v>
      </c>
      <c r="T1071" t="s">
        <v>56</v>
      </c>
      <c r="U1071">
        <v>12</v>
      </c>
      <c r="V1071" t="s">
        <v>52</v>
      </c>
      <c r="W1071" t="s">
        <v>57</v>
      </c>
      <c r="X1071">
        <v>38.4</v>
      </c>
      <c r="Y1071" t="s">
        <v>58</v>
      </c>
      <c r="Z1071">
        <v>36</v>
      </c>
      <c r="AA1071">
        <v>158</v>
      </c>
      <c r="AB1071">
        <v>94</v>
      </c>
      <c r="AC1071" t="s">
        <v>59</v>
      </c>
      <c r="AD1071" t="s">
        <v>60</v>
      </c>
      <c r="AE1071" t="s">
        <v>64</v>
      </c>
      <c r="AF1071" t="s">
        <v>62</v>
      </c>
      <c r="AG1071" t="s">
        <v>52</v>
      </c>
      <c r="AH1071" t="s">
        <v>52</v>
      </c>
      <c r="AI1071" t="s">
        <v>52</v>
      </c>
      <c r="AJ1071">
        <v>38.1</v>
      </c>
      <c r="AK1071" t="s">
        <v>58</v>
      </c>
      <c r="AL1071">
        <v>46</v>
      </c>
      <c r="AM1071">
        <v>156</v>
      </c>
      <c r="AN1071">
        <v>93</v>
      </c>
      <c r="AO1071" t="s">
        <v>59</v>
      </c>
      <c r="AP1071" t="s">
        <v>68</v>
      </c>
      <c r="AQ1071" t="s">
        <v>52</v>
      </c>
      <c r="AR1071" t="s">
        <v>76</v>
      </c>
      <c r="AS1071" t="s">
        <v>71</v>
      </c>
      <c r="AT1071" t="s">
        <v>64</v>
      </c>
      <c r="AU1071" t="s">
        <v>64</v>
      </c>
      <c r="AV1071">
        <v>3</v>
      </c>
      <c r="AW1071" s="2" t="s">
        <v>65</v>
      </c>
      <c r="AX1071" s="7">
        <v>240</v>
      </c>
    </row>
  </sheetData>
  <autoFilter ref="A1:AX1071" xr:uid="{00000000-0009-0000-0000-000000000000}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71"/>
  <sheetViews>
    <sheetView tabSelected="1" zoomScale="120" zoomScaleNormal="120" workbookViewId="0">
      <pane ySplit="1" topLeftCell="A2" activePane="bottomLeft" state="frozen"/>
      <selection pane="bottomLeft" activeCell="AB3" sqref="AB3"/>
    </sheetView>
  </sheetViews>
  <sheetFormatPr baseColWidth="10" defaultColWidth="8.75" defaultRowHeight="11" x14ac:dyDescent="0.15"/>
  <cols>
    <col min="1" max="22" width="8.75" customWidth="1"/>
    <col min="23" max="23" width="16.25" customWidth="1"/>
    <col min="24" max="46" width="8.75" customWidth="1"/>
    <col min="47" max="47" width="10.75" customWidth="1"/>
  </cols>
  <sheetData>
    <row r="1" spans="1:47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3" t="s">
        <v>48</v>
      </c>
      <c r="AU1" s="6" t="s">
        <v>49</v>
      </c>
    </row>
    <row r="2" spans="1:47" x14ac:dyDescent="0.15">
      <c r="A2">
        <v>3.3013698630136998</v>
      </c>
      <c r="B2" t="s">
        <v>50</v>
      </c>
      <c r="C2" t="s">
        <v>51</v>
      </c>
      <c r="D2" t="s">
        <v>52</v>
      </c>
      <c r="E2">
        <v>2</v>
      </c>
      <c r="F2" t="s">
        <v>53</v>
      </c>
      <c r="G2" t="s">
        <v>54</v>
      </c>
      <c r="H2" t="s">
        <v>55</v>
      </c>
      <c r="I2" t="s">
        <v>52</v>
      </c>
      <c r="J2" t="s">
        <v>52</v>
      </c>
      <c r="K2" t="s">
        <v>52</v>
      </c>
      <c r="L2" t="s">
        <v>51</v>
      </c>
      <c r="M2" t="s">
        <v>51</v>
      </c>
      <c r="N2" t="s">
        <v>51</v>
      </c>
      <c r="O2" t="s">
        <v>51</v>
      </c>
      <c r="P2" t="s">
        <v>56</v>
      </c>
      <c r="Q2" t="s">
        <v>52</v>
      </c>
      <c r="R2" t="s">
        <v>56</v>
      </c>
      <c r="S2" t="s">
        <v>51</v>
      </c>
      <c r="T2">
        <v>72</v>
      </c>
      <c r="U2" t="s">
        <v>52</v>
      </c>
      <c r="V2" t="s">
        <v>57</v>
      </c>
      <c r="W2">
        <f>IF(Raw!X2="?","?",Raw!X2+VLOOKUP(Raw!Y2,TEMP_CORR,2,FALSE))</f>
        <v>37.4</v>
      </c>
      <c r="X2">
        <v>28</v>
      </c>
      <c r="Y2">
        <v>128</v>
      </c>
      <c r="Z2">
        <v>97</v>
      </c>
      <c r="AA2" t="s">
        <v>59</v>
      </c>
      <c r="AB2" t="str">
        <f>Discretized!AA2</f>
        <v>GOOD</v>
      </c>
      <c r="AC2" t="str">
        <f>Discretized!AB2</f>
        <v>NONE</v>
      </c>
      <c r="AD2" t="str">
        <f>Discretized!AC2</f>
        <v>PINK</v>
      </c>
      <c r="AE2" t="str">
        <f>Discretized!AD2</f>
        <v>ABSENT</v>
      </c>
      <c r="AF2" t="str">
        <f>Discretized!AE2</f>
        <v>ABSENT</v>
      </c>
      <c r="AG2" t="str">
        <f>Discretized!AF2</f>
        <v>ABSENT</v>
      </c>
      <c r="AH2">
        <f>IF(Raw!AJ2="?","?",Raw!AJ2+VLOOKUP(Raw!AK2,TEMP_CORR,2,FALSE))</f>
        <v>36.6</v>
      </c>
      <c r="AI2">
        <v>40</v>
      </c>
      <c r="AJ2">
        <v>84</v>
      </c>
      <c r="AK2" t="s">
        <v>52</v>
      </c>
      <c r="AL2" t="s">
        <v>52</v>
      </c>
      <c r="AM2" t="str">
        <f>Discretized!AK2</f>
        <v>?</v>
      </c>
      <c r="AN2" t="str">
        <f>Discretized!AL2</f>
        <v>NONE</v>
      </c>
      <c r="AO2" t="str">
        <f>Discretized!AM2</f>
        <v>PINK</v>
      </c>
      <c r="AP2" t="str">
        <f>Discretized!AN2</f>
        <v>PRESENT</v>
      </c>
      <c r="AQ2" t="str">
        <f>Discretized!AO2</f>
        <v>PRESENT</v>
      </c>
      <c r="AR2" t="str">
        <f>Discretized!AP2</f>
        <v>?</v>
      </c>
      <c r="AS2">
        <v>0</v>
      </c>
      <c r="AT2" s="2" t="s">
        <v>65</v>
      </c>
      <c r="AU2" s="7">
        <v>60</v>
      </c>
    </row>
    <row r="3" spans="1:47" x14ac:dyDescent="0.15">
      <c r="A3">
        <v>5.2054794520547896</v>
      </c>
      <c r="B3" t="s">
        <v>50</v>
      </c>
      <c r="C3" t="s">
        <v>51</v>
      </c>
      <c r="D3" t="s">
        <v>66</v>
      </c>
      <c r="E3">
        <v>3</v>
      </c>
      <c r="F3" t="s">
        <v>67</v>
      </c>
      <c r="G3" t="s">
        <v>61</v>
      </c>
      <c r="H3" t="s">
        <v>61</v>
      </c>
      <c r="I3" t="s">
        <v>52</v>
      </c>
      <c r="J3" t="s">
        <v>52</v>
      </c>
      <c r="K3" t="s">
        <v>52</v>
      </c>
      <c r="L3" t="s">
        <v>51</v>
      </c>
      <c r="M3" t="s">
        <v>51</v>
      </c>
      <c r="N3" t="s">
        <v>51</v>
      </c>
      <c r="O3" t="s">
        <v>56</v>
      </c>
      <c r="P3" t="s">
        <v>52</v>
      </c>
      <c r="Q3" t="s">
        <v>52</v>
      </c>
      <c r="R3" t="s">
        <v>52</v>
      </c>
      <c r="S3" t="s">
        <v>52</v>
      </c>
      <c r="T3">
        <v>24</v>
      </c>
      <c r="U3" t="s">
        <v>52</v>
      </c>
      <c r="V3" t="s">
        <v>57</v>
      </c>
      <c r="W3">
        <f>IF(Raw!X3="?","?",Raw!X3+VLOOKUP(Raw!Y3,TEMP_CORR,2,FALSE))</f>
        <v>37.4</v>
      </c>
      <c r="X3">
        <v>26</v>
      </c>
      <c r="Y3">
        <v>120</v>
      </c>
      <c r="Z3">
        <v>91</v>
      </c>
      <c r="AA3" t="s">
        <v>59</v>
      </c>
      <c r="AB3" t="str">
        <f>Discretized!AA3</f>
        <v>REDUCED</v>
      </c>
      <c r="AC3" t="str">
        <f>Discretized!AB3</f>
        <v>MILD</v>
      </c>
      <c r="AD3" t="str">
        <f>Discretized!AC3</f>
        <v>PINK</v>
      </c>
      <c r="AE3" t="str">
        <f>Discretized!AD3</f>
        <v>?</v>
      </c>
      <c r="AF3" t="str">
        <f>Discretized!AE3</f>
        <v>?</v>
      </c>
      <c r="AG3" t="str">
        <f>Discretized!AF3</f>
        <v>?</v>
      </c>
      <c r="AH3" t="str">
        <f>IF(Raw!AJ3="?","?",Raw!AJ3+VLOOKUP(Raw!AK3,TEMP_CORR,2,FALSE))</f>
        <v>?</v>
      </c>
      <c r="AI3" t="s">
        <v>52</v>
      </c>
      <c r="AJ3" t="s">
        <v>52</v>
      </c>
      <c r="AK3">
        <v>99</v>
      </c>
      <c r="AL3" t="s">
        <v>69</v>
      </c>
      <c r="AM3" t="str">
        <f>Discretized!AK3</f>
        <v>GOOD</v>
      </c>
      <c r="AN3" t="str">
        <f>Discretized!AL3</f>
        <v>?</v>
      </c>
      <c r="AO3" t="str">
        <f>Discretized!AM3</f>
        <v>?</v>
      </c>
      <c r="AP3" t="str">
        <f>Discretized!AN3</f>
        <v>ABSENT</v>
      </c>
      <c r="AQ3" t="str">
        <f>Discretized!AO3</f>
        <v>ABSENT</v>
      </c>
      <c r="AR3" t="str">
        <f>Discretized!AP3</f>
        <v>ABSENT</v>
      </c>
      <c r="AS3">
        <v>1</v>
      </c>
      <c r="AT3" s="2" t="s">
        <v>70</v>
      </c>
      <c r="AU3" s="7">
        <v>60</v>
      </c>
    </row>
    <row r="4" spans="1:47" x14ac:dyDescent="0.15">
      <c r="A4">
        <v>5.2054794520547896</v>
      </c>
      <c r="B4" t="s">
        <v>50</v>
      </c>
      <c r="C4" t="s">
        <v>51</v>
      </c>
      <c r="D4" t="s">
        <v>66</v>
      </c>
      <c r="E4">
        <v>3</v>
      </c>
      <c r="F4" t="s">
        <v>67</v>
      </c>
      <c r="G4" t="s">
        <v>61</v>
      </c>
      <c r="H4" t="s">
        <v>61</v>
      </c>
      <c r="I4" t="s">
        <v>52</v>
      </c>
      <c r="J4" t="s">
        <v>52</v>
      </c>
      <c r="K4" t="s">
        <v>52</v>
      </c>
      <c r="L4" t="s">
        <v>51</v>
      </c>
      <c r="M4" t="s">
        <v>51</v>
      </c>
      <c r="N4" t="s">
        <v>51</v>
      </c>
      <c r="O4" t="s">
        <v>56</v>
      </c>
      <c r="P4" t="s">
        <v>52</v>
      </c>
      <c r="Q4" t="s">
        <v>52</v>
      </c>
      <c r="R4" t="s">
        <v>52</v>
      </c>
      <c r="S4" t="s">
        <v>52</v>
      </c>
      <c r="T4">
        <v>24</v>
      </c>
      <c r="U4" t="s">
        <v>52</v>
      </c>
      <c r="V4" t="s">
        <v>57</v>
      </c>
      <c r="W4">
        <f>IF(Raw!X4="?","?",Raw!X4+VLOOKUP(Raw!Y4,TEMP_CORR,2,FALSE))</f>
        <v>37.4</v>
      </c>
      <c r="X4">
        <v>26</v>
      </c>
      <c r="Y4">
        <v>120</v>
      </c>
      <c r="Z4">
        <v>91</v>
      </c>
      <c r="AA4" t="s">
        <v>59</v>
      </c>
      <c r="AB4" t="str">
        <f>Discretized!AA4</f>
        <v>REDUCED</v>
      </c>
      <c r="AC4" t="str">
        <f>Discretized!AB4</f>
        <v>MILD</v>
      </c>
      <c r="AD4" t="str">
        <f>Discretized!AC4</f>
        <v>PINK</v>
      </c>
      <c r="AE4" t="str">
        <f>Discretized!AD4</f>
        <v>?</v>
      </c>
      <c r="AF4" t="str">
        <f>Discretized!AE4</f>
        <v>?</v>
      </c>
      <c r="AG4" t="str">
        <f>Discretized!AF4</f>
        <v>?</v>
      </c>
      <c r="AH4" t="str">
        <f>IF(Raw!AJ4="?","?",Raw!AJ4+VLOOKUP(Raw!AK4,TEMP_CORR,2,FALSE))</f>
        <v>?</v>
      </c>
      <c r="AI4" t="s">
        <v>52</v>
      </c>
      <c r="AJ4" t="s">
        <v>52</v>
      </c>
      <c r="AK4">
        <v>98</v>
      </c>
      <c r="AL4" t="s">
        <v>59</v>
      </c>
      <c r="AM4" t="str">
        <f>Discretized!AK4</f>
        <v>GOOD</v>
      </c>
      <c r="AN4" t="str">
        <f>Discretized!AL4</f>
        <v>?</v>
      </c>
      <c r="AO4" t="str">
        <f>Discretized!AM4</f>
        <v>PINK</v>
      </c>
      <c r="AP4" t="str">
        <f>Discretized!AN4</f>
        <v>ABSENT</v>
      </c>
      <c r="AQ4" t="str">
        <f>Discretized!AO4</f>
        <v>ABSENT</v>
      </c>
      <c r="AR4" t="str">
        <f>Discretized!AP4</f>
        <v>ABSENT</v>
      </c>
      <c r="AS4">
        <v>1</v>
      </c>
      <c r="AT4" s="2" t="s">
        <v>70</v>
      </c>
      <c r="AU4" s="7">
        <v>120</v>
      </c>
    </row>
    <row r="5" spans="1:47" x14ac:dyDescent="0.15">
      <c r="A5">
        <v>15.0301369863014</v>
      </c>
      <c r="B5" t="s">
        <v>50</v>
      </c>
      <c r="C5" t="s">
        <v>51</v>
      </c>
      <c r="D5" t="s">
        <v>52</v>
      </c>
      <c r="E5">
        <v>2</v>
      </c>
      <c r="F5" t="s">
        <v>67</v>
      </c>
      <c r="G5" t="s">
        <v>54</v>
      </c>
      <c r="H5" t="s">
        <v>61</v>
      </c>
      <c r="I5" t="s">
        <v>56</v>
      </c>
      <c r="J5" t="s">
        <v>51</v>
      </c>
      <c r="K5" t="s">
        <v>51</v>
      </c>
      <c r="L5" t="s">
        <v>56</v>
      </c>
      <c r="M5" t="s">
        <v>51</v>
      </c>
      <c r="N5" t="s">
        <v>51</v>
      </c>
      <c r="O5" t="s">
        <v>51</v>
      </c>
      <c r="P5" t="s">
        <v>51</v>
      </c>
      <c r="Q5" t="s">
        <v>52</v>
      </c>
      <c r="R5" t="s">
        <v>56</v>
      </c>
      <c r="S5" t="s">
        <v>51</v>
      </c>
      <c r="T5">
        <v>24</v>
      </c>
      <c r="U5">
        <v>0</v>
      </c>
      <c r="V5" t="s">
        <v>57</v>
      </c>
      <c r="W5" t="str">
        <f>IF(Raw!X5="?","?",Raw!X5+VLOOKUP(Raw!Y5,TEMP_CORR,2,FALSE))</f>
        <v>?</v>
      </c>
      <c r="X5">
        <v>24</v>
      </c>
      <c r="Y5">
        <v>129</v>
      </c>
      <c r="Z5">
        <v>93</v>
      </c>
      <c r="AA5" t="s">
        <v>59</v>
      </c>
      <c r="AB5" t="str">
        <f>Discretized!AA5</f>
        <v>REDUCED</v>
      </c>
      <c r="AC5" t="str">
        <f>Discretized!AB5</f>
        <v>MOD</v>
      </c>
      <c r="AD5" t="str">
        <f>Discretized!AC5</f>
        <v>PINK</v>
      </c>
      <c r="AE5" t="str">
        <f>Discretized!AD5</f>
        <v>?</v>
      </c>
      <c r="AF5" t="str">
        <f>Discretized!AE5</f>
        <v>?</v>
      </c>
      <c r="AG5" t="str">
        <f>Discretized!AF5</f>
        <v>?</v>
      </c>
      <c r="AH5" t="str">
        <f>IF(Raw!AJ5="?","?",Raw!AJ5+VLOOKUP(Raw!AK5,TEMP_CORR,2,FALSE))</f>
        <v>?</v>
      </c>
      <c r="AI5" t="s">
        <v>52</v>
      </c>
      <c r="AJ5" t="s">
        <v>52</v>
      </c>
      <c r="AK5" t="s">
        <v>52</v>
      </c>
      <c r="AL5" t="s">
        <v>52</v>
      </c>
      <c r="AM5" t="str">
        <f>Discretized!AK5</f>
        <v>GOOD</v>
      </c>
      <c r="AN5" t="str">
        <f>Discretized!AL5</f>
        <v>NONE</v>
      </c>
      <c r="AO5" t="str">
        <f>Discretized!AM5</f>
        <v>PINK</v>
      </c>
      <c r="AP5" t="str">
        <f>Discretized!AN5</f>
        <v>ABSENT</v>
      </c>
      <c r="AQ5" t="str">
        <f>Discretized!AO5</f>
        <v>ABSENT</v>
      </c>
      <c r="AR5" t="str">
        <f>Discretized!AP5</f>
        <v>ABSENT</v>
      </c>
      <c r="AS5">
        <v>1</v>
      </c>
      <c r="AT5" s="2" t="s">
        <v>72</v>
      </c>
      <c r="AU5" s="7">
        <v>120</v>
      </c>
    </row>
    <row r="6" spans="1:47" x14ac:dyDescent="0.15">
      <c r="A6">
        <v>4.7397260273972597</v>
      </c>
      <c r="B6" t="s">
        <v>50</v>
      </c>
      <c r="C6" t="s">
        <v>56</v>
      </c>
      <c r="D6" t="s">
        <v>66</v>
      </c>
      <c r="E6">
        <v>2</v>
      </c>
      <c r="F6" t="s">
        <v>73</v>
      </c>
      <c r="G6" t="s">
        <v>74</v>
      </c>
      <c r="H6" t="s">
        <v>55</v>
      </c>
      <c r="I6" t="s">
        <v>52</v>
      </c>
      <c r="J6" t="s">
        <v>52</v>
      </c>
      <c r="K6" t="s">
        <v>52</v>
      </c>
      <c r="L6" t="s">
        <v>51</v>
      </c>
      <c r="M6" t="s">
        <v>51</v>
      </c>
      <c r="N6" t="s">
        <v>51</v>
      </c>
      <c r="O6" t="s">
        <v>51</v>
      </c>
      <c r="P6" t="s">
        <v>51</v>
      </c>
      <c r="Q6" t="s">
        <v>52</v>
      </c>
      <c r="R6" t="s">
        <v>56</v>
      </c>
      <c r="S6" t="s">
        <v>56</v>
      </c>
      <c r="T6">
        <v>24</v>
      </c>
      <c r="U6">
        <v>6</v>
      </c>
      <c r="V6" t="s">
        <v>57</v>
      </c>
      <c r="W6">
        <f>IF(Raw!X6="?","?",Raw!X6+VLOOKUP(Raw!Y6,TEMP_CORR,2,FALSE))</f>
        <v>38.5</v>
      </c>
      <c r="X6">
        <v>44</v>
      </c>
      <c r="Y6">
        <v>119</v>
      </c>
      <c r="Z6">
        <v>95</v>
      </c>
      <c r="AA6" t="s">
        <v>59</v>
      </c>
      <c r="AB6" t="str">
        <f>Discretized!AA6</f>
        <v>GOOD</v>
      </c>
      <c r="AC6" t="str">
        <f>Discretized!AB6</f>
        <v>?</v>
      </c>
      <c r="AD6" t="str">
        <f>Discretized!AC6</f>
        <v>PALE</v>
      </c>
      <c r="AE6" t="str">
        <f>Discretized!AD6</f>
        <v>ABSENT</v>
      </c>
      <c r="AF6" t="str">
        <f>Discretized!AE6</f>
        <v>ABSENT</v>
      </c>
      <c r="AG6" t="str">
        <f>Discretized!AF6</f>
        <v>PRESENT</v>
      </c>
      <c r="AH6" t="str">
        <f>IF(Raw!AJ6="?","?",Raw!AJ6+VLOOKUP(Raw!AK6,TEMP_CORR,2,FALSE))</f>
        <v>?</v>
      </c>
      <c r="AI6" t="s">
        <v>52</v>
      </c>
      <c r="AJ6" t="s">
        <v>52</v>
      </c>
      <c r="AK6" t="s">
        <v>52</v>
      </c>
      <c r="AL6" t="s">
        <v>52</v>
      </c>
      <c r="AM6" t="str">
        <f>Discretized!AK6</f>
        <v>GOOD</v>
      </c>
      <c r="AN6" t="str">
        <f>Discretized!AL6</f>
        <v>?</v>
      </c>
      <c r="AO6" t="str">
        <f>Discretized!AM6</f>
        <v>?</v>
      </c>
      <c r="AP6" t="str">
        <f>Discretized!AN6</f>
        <v>ABSENT</v>
      </c>
      <c r="AQ6" t="str">
        <f>Discretized!AO6</f>
        <v>ABSENT</v>
      </c>
      <c r="AR6" t="str">
        <f>Discretized!AP6</f>
        <v>PRESENT</v>
      </c>
      <c r="AS6">
        <v>1</v>
      </c>
      <c r="AT6" s="2" t="s">
        <v>70</v>
      </c>
      <c r="AU6" s="7">
        <v>60</v>
      </c>
    </row>
    <row r="7" spans="1:47" x14ac:dyDescent="0.15">
      <c r="A7">
        <v>4.3123287671232902</v>
      </c>
      <c r="B7" t="s">
        <v>50</v>
      </c>
      <c r="C7" t="s">
        <v>56</v>
      </c>
      <c r="D7" t="s">
        <v>66</v>
      </c>
      <c r="E7">
        <v>2</v>
      </c>
      <c r="F7" t="s">
        <v>73</v>
      </c>
      <c r="G7" t="s">
        <v>74</v>
      </c>
      <c r="H7" t="s">
        <v>55</v>
      </c>
      <c r="I7" t="s">
        <v>52</v>
      </c>
      <c r="J7" t="s">
        <v>52</v>
      </c>
      <c r="K7" t="s">
        <v>52</v>
      </c>
      <c r="L7" t="s">
        <v>51</v>
      </c>
      <c r="M7" t="s">
        <v>51</v>
      </c>
      <c r="N7" t="s">
        <v>51</v>
      </c>
      <c r="O7" t="s">
        <v>51</v>
      </c>
      <c r="P7" t="s">
        <v>51</v>
      </c>
      <c r="Q7" t="s">
        <v>52</v>
      </c>
      <c r="R7" t="s">
        <v>51</v>
      </c>
      <c r="S7" t="s">
        <v>51</v>
      </c>
      <c r="T7">
        <v>24</v>
      </c>
      <c r="U7" t="s">
        <v>52</v>
      </c>
      <c r="V7" t="s">
        <v>57</v>
      </c>
      <c r="W7">
        <f>IF(Raw!X7="?","?",Raw!X7+VLOOKUP(Raw!Y7,TEMP_CORR,2,FALSE))</f>
        <v>38.099999999999994</v>
      </c>
      <c r="X7">
        <v>50</v>
      </c>
      <c r="Y7">
        <v>153</v>
      </c>
      <c r="Z7">
        <v>87</v>
      </c>
      <c r="AA7" t="s">
        <v>59</v>
      </c>
      <c r="AB7" t="str">
        <f>Discretized!AA7</f>
        <v>REDUCED</v>
      </c>
      <c r="AC7" t="str">
        <f>Discretized!AB7</f>
        <v>?</v>
      </c>
      <c r="AD7" t="str">
        <f>Discretized!AC7</f>
        <v>PALE</v>
      </c>
      <c r="AE7" t="str">
        <f>Discretized!AD7</f>
        <v>?</v>
      </c>
      <c r="AF7" t="str">
        <f>Discretized!AE7</f>
        <v>?</v>
      </c>
      <c r="AG7" t="str">
        <f>Discretized!AF7</f>
        <v>PRESENT</v>
      </c>
      <c r="AH7" t="str">
        <f>IF(Raw!AJ7="?","?",Raw!AJ7+VLOOKUP(Raw!AK7,TEMP_CORR,2,FALSE))</f>
        <v>?</v>
      </c>
      <c r="AI7">
        <v>36</v>
      </c>
      <c r="AJ7">
        <v>158</v>
      </c>
      <c r="AK7">
        <v>93</v>
      </c>
      <c r="AL7" t="s">
        <v>59</v>
      </c>
      <c r="AM7" t="str">
        <f>Discretized!AK7</f>
        <v>GOOD</v>
      </c>
      <c r="AN7" t="str">
        <f>Discretized!AL7</f>
        <v>?</v>
      </c>
      <c r="AO7" t="str">
        <f>Discretized!AM7</f>
        <v>PALE</v>
      </c>
      <c r="AP7" t="str">
        <f>Discretized!AN7</f>
        <v>PRESENT</v>
      </c>
      <c r="AQ7" t="str">
        <f>Discretized!AO7</f>
        <v>PRESENT</v>
      </c>
      <c r="AR7" t="str">
        <f>Discretized!AP7</f>
        <v>PRESENT</v>
      </c>
      <c r="AS7">
        <v>3</v>
      </c>
      <c r="AT7" s="2" t="s">
        <v>65</v>
      </c>
      <c r="AU7" s="7">
        <v>60</v>
      </c>
    </row>
    <row r="8" spans="1:47" x14ac:dyDescent="0.15">
      <c r="A8">
        <v>4.3123287671232902</v>
      </c>
      <c r="B8" t="s">
        <v>50</v>
      </c>
      <c r="C8" t="s">
        <v>56</v>
      </c>
      <c r="D8" t="s">
        <v>66</v>
      </c>
      <c r="E8">
        <v>2</v>
      </c>
      <c r="F8" t="s">
        <v>73</v>
      </c>
      <c r="G8" t="s">
        <v>74</v>
      </c>
      <c r="H8" t="s">
        <v>55</v>
      </c>
      <c r="I8" t="s">
        <v>52</v>
      </c>
      <c r="J8" t="s">
        <v>52</v>
      </c>
      <c r="K8" t="s">
        <v>52</v>
      </c>
      <c r="L8" t="s">
        <v>51</v>
      </c>
      <c r="M8" t="s">
        <v>51</v>
      </c>
      <c r="N8" t="s">
        <v>51</v>
      </c>
      <c r="O8" t="s">
        <v>51</v>
      </c>
      <c r="P8" t="s">
        <v>51</v>
      </c>
      <c r="Q8" t="s">
        <v>52</v>
      </c>
      <c r="R8" t="s">
        <v>51</v>
      </c>
      <c r="S8" t="s">
        <v>51</v>
      </c>
      <c r="T8">
        <v>24</v>
      </c>
      <c r="U8" t="s">
        <v>52</v>
      </c>
      <c r="V8" t="s">
        <v>57</v>
      </c>
      <c r="W8">
        <f>IF(Raw!X8="?","?",Raw!X8+VLOOKUP(Raw!Y8,TEMP_CORR,2,FALSE))</f>
        <v>38.099999999999994</v>
      </c>
      <c r="X8">
        <v>50</v>
      </c>
      <c r="Y8">
        <v>153</v>
      </c>
      <c r="Z8">
        <v>87</v>
      </c>
      <c r="AA8" t="s">
        <v>59</v>
      </c>
      <c r="AB8" t="str">
        <f>Discretized!AA8</f>
        <v>REDUCED</v>
      </c>
      <c r="AC8" t="str">
        <f>Discretized!AB8</f>
        <v>?</v>
      </c>
      <c r="AD8" t="str">
        <f>Discretized!AC8</f>
        <v>PALE</v>
      </c>
      <c r="AE8" t="str">
        <f>Discretized!AD8</f>
        <v>?</v>
      </c>
      <c r="AF8" t="str">
        <f>Discretized!AE8</f>
        <v>?</v>
      </c>
      <c r="AG8" t="str">
        <f>Discretized!AF8</f>
        <v>PRESENT</v>
      </c>
      <c r="AH8" t="str">
        <f>IF(Raw!AJ8="?","?",Raw!AJ8+VLOOKUP(Raw!AK8,TEMP_CORR,2,FALSE))</f>
        <v>?</v>
      </c>
      <c r="AI8">
        <v>48</v>
      </c>
      <c r="AJ8">
        <v>104</v>
      </c>
      <c r="AK8">
        <v>89</v>
      </c>
      <c r="AL8" t="s">
        <v>59</v>
      </c>
      <c r="AM8" t="str">
        <f>Discretized!AK8</f>
        <v>GOOD</v>
      </c>
      <c r="AN8" t="str">
        <f>Discretized!AL8</f>
        <v>?</v>
      </c>
      <c r="AO8" t="str">
        <f>Discretized!AM8</f>
        <v>PALE</v>
      </c>
      <c r="AP8" t="str">
        <f>Discretized!AN8</f>
        <v>PRESENT</v>
      </c>
      <c r="AQ8" t="str">
        <f>Discretized!AO8</f>
        <v>PRESENT</v>
      </c>
      <c r="AR8" t="str">
        <f>Discretized!AP8</f>
        <v>PRESENT</v>
      </c>
      <c r="AS8">
        <v>6</v>
      </c>
      <c r="AT8" s="2" t="s">
        <v>65</v>
      </c>
      <c r="AU8" s="7">
        <v>240</v>
      </c>
    </row>
    <row r="9" spans="1:47" x14ac:dyDescent="0.15">
      <c r="A9">
        <v>8.7589041095890394</v>
      </c>
      <c r="B9" t="s">
        <v>50</v>
      </c>
      <c r="C9" t="s">
        <v>51</v>
      </c>
      <c r="D9" t="s">
        <v>61</v>
      </c>
      <c r="E9">
        <v>6</v>
      </c>
      <c r="F9" t="s">
        <v>73</v>
      </c>
      <c r="G9" t="s">
        <v>54</v>
      </c>
      <c r="H9" t="s">
        <v>61</v>
      </c>
      <c r="I9" t="s">
        <v>52</v>
      </c>
      <c r="J9" t="s">
        <v>52</v>
      </c>
      <c r="K9" t="s">
        <v>52</v>
      </c>
      <c r="L9" t="s">
        <v>51</v>
      </c>
      <c r="M9" t="s">
        <v>51</v>
      </c>
      <c r="N9" t="s">
        <v>51</v>
      </c>
      <c r="O9" t="s">
        <v>51</v>
      </c>
      <c r="P9" t="s">
        <v>51</v>
      </c>
      <c r="Q9" t="s">
        <v>52</v>
      </c>
      <c r="R9" t="s">
        <v>56</v>
      </c>
      <c r="S9" t="s">
        <v>51</v>
      </c>
      <c r="T9">
        <v>12</v>
      </c>
      <c r="U9">
        <v>0</v>
      </c>
      <c r="V9" t="s">
        <v>57</v>
      </c>
      <c r="W9">
        <f>IF(Raw!X9="?","?",Raw!X9+VLOOKUP(Raw!Y9,TEMP_CORR,2,FALSE))</f>
        <v>37.700000000000003</v>
      </c>
      <c r="X9">
        <v>32</v>
      </c>
      <c r="Y9">
        <v>114</v>
      </c>
      <c r="Z9">
        <v>98</v>
      </c>
      <c r="AA9" t="s">
        <v>59</v>
      </c>
      <c r="AB9" t="str">
        <f>Discretized!AA9</f>
        <v>REDUCED</v>
      </c>
      <c r="AC9" t="str">
        <f>Discretized!AB9</f>
        <v>MOD</v>
      </c>
      <c r="AD9" t="str">
        <f>Discretized!AC9</f>
        <v>PINK</v>
      </c>
      <c r="AE9" t="str">
        <f>Discretized!AD9</f>
        <v>?</v>
      </c>
      <c r="AF9" t="str">
        <f>Discretized!AE9</f>
        <v>?</v>
      </c>
      <c r="AG9" t="str">
        <f>Discretized!AF9</f>
        <v>?</v>
      </c>
      <c r="AH9" t="str">
        <f>IF(Raw!AJ9="?","?",Raw!AJ9+VLOOKUP(Raw!AK9,TEMP_CORR,2,FALSE))</f>
        <v>?</v>
      </c>
      <c r="AI9" t="s">
        <v>52</v>
      </c>
      <c r="AJ9" t="s">
        <v>52</v>
      </c>
      <c r="AK9" t="s">
        <v>52</v>
      </c>
      <c r="AL9" t="s">
        <v>52</v>
      </c>
      <c r="AM9" t="str">
        <f>Discretized!AK9</f>
        <v>REDUCED</v>
      </c>
      <c r="AN9" t="str">
        <f>Discretized!AL9</f>
        <v>NONE</v>
      </c>
      <c r="AO9" t="str">
        <f>Discretized!AM9</f>
        <v>?</v>
      </c>
      <c r="AP9" t="str">
        <f>Discretized!AN9</f>
        <v>PRESENT</v>
      </c>
      <c r="AQ9" t="str">
        <f>Discretized!AO9</f>
        <v>?</v>
      </c>
      <c r="AR9" t="str">
        <f>Discretized!AP9</f>
        <v>PRESENT</v>
      </c>
      <c r="AS9">
        <v>1</v>
      </c>
      <c r="AT9" s="2" t="s">
        <v>70</v>
      </c>
      <c r="AU9" s="7">
        <v>60</v>
      </c>
    </row>
    <row r="10" spans="1:47" x14ac:dyDescent="0.15">
      <c r="A10">
        <v>8.7589041095890394</v>
      </c>
      <c r="B10" t="s">
        <v>50</v>
      </c>
      <c r="C10" t="s">
        <v>51</v>
      </c>
      <c r="D10" t="s">
        <v>61</v>
      </c>
      <c r="E10">
        <v>6</v>
      </c>
      <c r="F10" t="s">
        <v>73</v>
      </c>
      <c r="G10" t="s">
        <v>54</v>
      </c>
      <c r="H10" t="s">
        <v>61</v>
      </c>
      <c r="I10" t="s">
        <v>52</v>
      </c>
      <c r="J10" t="s">
        <v>52</v>
      </c>
      <c r="K10" t="s">
        <v>52</v>
      </c>
      <c r="L10" t="s">
        <v>51</v>
      </c>
      <c r="M10" t="s">
        <v>51</v>
      </c>
      <c r="N10" t="s">
        <v>51</v>
      </c>
      <c r="O10" t="s">
        <v>51</v>
      </c>
      <c r="P10" t="s">
        <v>51</v>
      </c>
      <c r="Q10" t="s">
        <v>52</v>
      </c>
      <c r="R10" t="s">
        <v>56</v>
      </c>
      <c r="S10" t="s">
        <v>51</v>
      </c>
      <c r="T10">
        <v>12</v>
      </c>
      <c r="U10">
        <v>0</v>
      </c>
      <c r="V10" t="s">
        <v>57</v>
      </c>
      <c r="W10">
        <f>IF(Raw!X10="?","?",Raw!X10+VLOOKUP(Raw!Y10,TEMP_CORR,2,FALSE))</f>
        <v>37.700000000000003</v>
      </c>
      <c r="X10">
        <v>32</v>
      </c>
      <c r="Y10">
        <v>114</v>
      </c>
      <c r="Z10">
        <v>98</v>
      </c>
      <c r="AA10" t="s">
        <v>59</v>
      </c>
      <c r="AB10" t="str">
        <f>Discretized!AA10</f>
        <v>REDUCED</v>
      </c>
      <c r="AC10" t="str">
        <f>Discretized!AB10</f>
        <v>MOD</v>
      </c>
      <c r="AD10" t="str">
        <f>Discretized!AC10</f>
        <v>PINK</v>
      </c>
      <c r="AE10" t="str">
        <f>Discretized!AD10</f>
        <v>?</v>
      </c>
      <c r="AF10" t="str">
        <f>Discretized!AE10</f>
        <v>?</v>
      </c>
      <c r="AG10" t="str">
        <f>Discretized!AF10</f>
        <v>?</v>
      </c>
      <c r="AH10" t="str">
        <f>IF(Raw!AJ10="?","?",Raw!AJ10+VLOOKUP(Raw!AK10,TEMP_CORR,2,FALSE))</f>
        <v>?</v>
      </c>
      <c r="AI10" t="s">
        <v>52</v>
      </c>
      <c r="AJ10" t="s">
        <v>52</v>
      </c>
      <c r="AK10" t="s">
        <v>52</v>
      </c>
      <c r="AL10" t="s">
        <v>52</v>
      </c>
      <c r="AM10" t="str">
        <f>Discretized!AK10</f>
        <v>GOOD</v>
      </c>
      <c r="AN10" t="str">
        <f>Discretized!AL10</f>
        <v>NONE</v>
      </c>
      <c r="AO10" t="str">
        <f>Discretized!AM10</f>
        <v>?</v>
      </c>
      <c r="AP10" t="str">
        <f>Discretized!AN10</f>
        <v>ABSENT</v>
      </c>
      <c r="AQ10" t="str">
        <f>Discretized!AO10</f>
        <v>ABSENT</v>
      </c>
      <c r="AR10" t="str">
        <f>Discretized!AP10</f>
        <v>?</v>
      </c>
      <c r="AS10">
        <v>2</v>
      </c>
      <c r="AT10" s="2" t="s">
        <v>70</v>
      </c>
      <c r="AU10" s="7">
        <v>120</v>
      </c>
    </row>
    <row r="11" spans="1:47" x14ac:dyDescent="0.15">
      <c r="A11">
        <v>9.2931506849315095</v>
      </c>
      <c r="B11" t="s">
        <v>50</v>
      </c>
      <c r="C11" t="s">
        <v>51</v>
      </c>
      <c r="D11" t="s">
        <v>52</v>
      </c>
      <c r="E11">
        <v>6</v>
      </c>
      <c r="F11" t="s">
        <v>73</v>
      </c>
      <c r="G11" t="s">
        <v>54</v>
      </c>
      <c r="H11" t="s">
        <v>61</v>
      </c>
      <c r="I11" t="s">
        <v>52</v>
      </c>
      <c r="J11" t="s">
        <v>52</v>
      </c>
      <c r="K11" t="s">
        <v>52</v>
      </c>
      <c r="L11" t="s">
        <v>51</v>
      </c>
      <c r="M11" t="s">
        <v>51</v>
      </c>
      <c r="N11" t="s">
        <v>51</v>
      </c>
      <c r="O11" t="s">
        <v>51</v>
      </c>
      <c r="P11" t="s">
        <v>51</v>
      </c>
      <c r="Q11" t="s">
        <v>52</v>
      </c>
      <c r="R11" t="s">
        <v>52</v>
      </c>
      <c r="S11" t="s">
        <v>51</v>
      </c>
      <c r="T11">
        <v>24</v>
      </c>
      <c r="U11">
        <v>6</v>
      </c>
      <c r="V11" t="s">
        <v>57</v>
      </c>
      <c r="W11">
        <f>IF(Raw!X11="?","?",Raw!X11+VLOOKUP(Raw!Y11,TEMP_CORR,2,FALSE))</f>
        <v>36.6</v>
      </c>
      <c r="X11">
        <v>24</v>
      </c>
      <c r="Y11">
        <v>116</v>
      </c>
      <c r="Z11">
        <v>92</v>
      </c>
      <c r="AA11" t="s">
        <v>59</v>
      </c>
      <c r="AB11" t="str">
        <f>Discretized!AA11</f>
        <v>REDUCED</v>
      </c>
      <c r="AC11" t="str">
        <f>Discretized!AB11</f>
        <v>MILD</v>
      </c>
      <c r="AD11" t="str">
        <f>Discretized!AC11</f>
        <v>PINK</v>
      </c>
      <c r="AE11" t="str">
        <f>Discretized!AD11</f>
        <v>PRESENT</v>
      </c>
      <c r="AF11" t="str">
        <f>Discretized!AE11</f>
        <v>PRESENT</v>
      </c>
      <c r="AG11" t="str">
        <f>Discretized!AF11</f>
        <v>?</v>
      </c>
      <c r="AH11" t="str">
        <f>IF(Raw!AJ11="?","?",Raw!AJ11+VLOOKUP(Raw!AK11,TEMP_CORR,2,FALSE))</f>
        <v>?</v>
      </c>
      <c r="AI11" t="s">
        <v>52</v>
      </c>
      <c r="AJ11" t="s">
        <v>52</v>
      </c>
      <c r="AK11" t="s">
        <v>52</v>
      </c>
      <c r="AL11" t="s">
        <v>52</v>
      </c>
      <c r="AM11" t="str">
        <f>Discretized!AK11</f>
        <v>GOOD</v>
      </c>
      <c r="AN11" t="str">
        <f>Discretized!AL11</f>
        <v>NONE</v>
      </c>
      <c r="AO11" t="str">
        <f>Discretized!AM11</f>
        <v>?</v>
      </c>
      <c r="AP11" t="str">
        <f>Discretized!AN11</f>
        <v>?</v>
      </c>
      <c r="AQ11" t="str">
        <f>Discretized!AO11</f>
        <v>?</v>
      </c>
      <c r="AR11" t="str">
        <f>Discretized!AP11</f>
        <v>?</v>
      </c>
      <c r="AS11">
        <v>1</v>
      </c>
      <c r="AT11" s="2" t="s">
        <v>70</v>
      </c>
      <c r="AU11" s="7">
        <v>60</v>
      </c>
    </row>
    <row r="12" spans="1:47" x14ac:dyDescent="0.15">
      <c r="A12">
        <v>6.38904109589041</v>
      </c>
      <c r="B12" t="s">
        <v>50</v>
      </c>
      <c r="C12" t="s">
        <v>51</v>
      </c>
      <c r="D12" t="s">
        <v>52</v>
      </c>
      <c r="E12">
        <v>2</v>
      </c>
      <c r="F12" t="s">
        <v>73</v>
      </c>
      <c r="G12" t="s">
        <v>54</v>
      </c>
      <c r="H12" t="s">
        <v>55</v>
      </c>
      <c r="I12" t="s">
        <v>56</v>
      </c>
      <c r="J12" t="s">
        <v>51</v>
      </c>
      <c r="K12" t="s">
        <v>51</v>
      </c>
      <c r="L12" t="s">
        <v>56</v>
      </c>
      <c r="M12" t="s">
        <v>51</v>
      </c>
      <c r="N12" t="s">
        <v>56</v>
      </c>
      <c r="O12" t="s">
        <v>56</v>
      </c>
      <c r="P12" t="s">
        <v>51</v>
      </c>
      <c r="Q12" t="s">
        <v>52</v>
      </c>
      <c r="R12" t="s">
        <v>56</v>
      </c>
      <c r="S12" t="s">
        <v>56</v>
      </c>
      <c r="T12">
        <v>48</v>
      </c>
      <c r="U12">
        <v>8</v>
      </c>
      <c r="V12" t="s">
        <v>57</v>
      </c>
      <c r="W12">
        <f>IF(Raw!X12="?","?",Raw!X12+VLOOKUP(Raw!Y12,TEMP_CORR,2,FALSE))</f>
        <v>38.199999999999996</v>
      </c>
      <c r="X12">
        <v>26</v>
      </c>
      <c r="Y12">
        <v>157</v>
      </c>
      <c r="Z12">
        <v>94</v>
      </c>
      <c r="AA12" t="s">
        <v>59</v>
      </c>
      <c r="AB12" t="str">
        <f>Discretized!AA12</f>
        <v>REDUCED</v>
      </c>
      <c r="AC12" t="str">
        <f>Discretized!AB12</f>
        <v>MILD</v>
      </c>
      <c r="AD12" t="str">
        <f>Discretized!AC12</f>
        <v>PINK</v>
      </c>
      <c r="AE12" t="str">
        <f>Discretized!AD12</f>
        <v>?</v>
      </c>
      <c r="AF12" t="str">
        <f>Discretized!AE12</f>
        <v>?</v>
      </c>
      <c r="AG12" t="str">
        <f>Discretized!AF12</f>
        <v>PRESENT</v>
      </c>
      <c r="AH12" t="str">
        <f>IF(Raw!AJ12="?","?",Raw!AJ12+VLOOKUP(Raw!AK12,TEMP_CORR,2,FALSE))</f>
        <v>?</v>
      </c>
      <c r="AI12">
        <v>38</v>
      </c>
      <c r="AJ12">
        <v>151</v>
      </c>
      <c r="AK12">
        <v>98</v>
      </c>
      <c r="AL12" t="s">
        <v>59</v>
      </c>
      <c r="AM12" t="str">
        <f>Discretized!AK12</f>
        <v>REDUCED</v>
      </c>
      <c r="AN12" t="str">
        <f>Discretized!AL12</f>
        <v>?</v>
      </c>
      <c r="AO12" t="str">
        <f>Discretized!AM12</f>
        <v>PINK</v>
      </c>
      <c r="AP12" t="str">
        <f>Discretized!AN12</f>
        <v>PRESENT</v>
      </c>
      <c r="AQ12" t="str">
        <f>Discretized!AO12</f>
        <v>ABSENT</v>
      </c>
      <c r="AR12" t="str">
        <f>Discretized!AP12</f>
        <v>PRESENT</v>
      </c>
      <c r="AS12">
        <v>1</v>
      </c>
      <c r="AT12" s="2" t="s">
        <v>72</v>
      </c>
      <c r="AU12" s="7">
        <v>60</v>
      </c>
    </row>
    <row r="13" spans="1:47" x14ac:dyDescent="0.15">
      <c r="A13">
        <v>6.38904109589041</v>
      </c>
      <c r="B13" t="s">
        <v>50</v>
      </c>
      <c r="C13" t="s">
        <v>51</v>
      </c>
      <c r="D13" t="s">
        <v>52</v>
      </c>
      <c r="E13">
        <v>2</v>
      </c>
      <c r="F13" t="s">
        <v>73</v>
      </c>
      <c r="G13" t="s">
        <v>54</v>
      </c>
      <c r="H13" t="s">
        <v>55</v>
      </c>
      <c r="I13" t="s">
        <v>56</v>
      </c>
      <c r="J13" t="s">
        <v>51</v>
      </c>
      <c r="K13" t="s">
        <v>51</v>
      </c>
      <c r="L13" t="s">
        <v>56</v>
      </c>
      <c r="M13" t="s">
        <v>51</v>
      </c>
      <c r="N13" t="s">
        <v>56</v>
      </c>
      <c r="O13" t="s">
        <v>56</v>
      </c>
      <c r="P13" t="s">
        <v>51</v>
      </c>
      <c r="Q13" t="s">
        <v>52</v>
      </c>
      <c r="R13" t="s">
        <v>56</v>
      </c>
      <c r="S13" t="s">
        <v>56</v>
      </c>
      <c r="T13">
        <v>48</v>
      </c>
      <c r="U13">
        <v>8</v>
      </c>
      <c r="V13" t="s">
        <v>57</v>
      </c>
      <c r="W13">
        <f>IF(Raw!X13="?","?",Raw!X13+VLOOKUP(Raw!Y13,TEMP_CORR,2,FALSE))</f>
        <v>38.199999999999996</v>
      </c>
      <c r="X13">
        <v>26</v>
      </c>
      <c r="Y13">
        <v>157</v>
      </c>
      <c r="Z13">
        <v>94</v>
      </c>
      <c r="AA13" t="s">
        <v>59</v>
      </c>
      <c r="AB13" t="str">
        <f>Discretized!AA13</f>
        <v>REDUCED</v>
      </c>
      <c r="AC13" t="str">
        <f>Discretized!AB13</f>
        <v>MILD</v>
      </c>
      <c r="AD13" t="str">
        <f>Discretized!AC13</f>
        <v>PINK</v>
      </c>
      <c r="AE13" t="str">
        <f>Discretized!AD13</f>
        <v>?</v>
      </c>
      <c r="AF13" t="str">
        <f>Discretized!AE13</f>
        <v>?</v>
      </c>
      <c r="AG13" t="str">
        <f>Discretized!AF13</f>
        <v>PRESENT</v>
      </c>
      <c r="AH13" t="str">
        <f>IF(Raw!AJ13="?","?",Raw!AJ13+VLOOKUP(Raw!AK13,TEMP_CORR,2,FALSE))</f>
        <v>?</v>
      </c>
      <c r="AI13">
        <v>60</v>
      </c>
      <c r="AJ13">
        <v>175</v>
      </c>
      <c r="AK13">
        <v>90</v>
      </c>
      <c r="AL13" t="s">
        <v>59</v>
      </c>
      <c r="AM13" t="str">
        <f>Discretized!AK13</f>
        <v>REDUCED</v>
      </c>
      <c r="AN13" t="str">
        <f>Discretized!AL13</f>
        <v>?</v>
      </c>
      <c r="AO13" t="str">
        <f>Discretized!AM13</f>
        <v>PINK</v>
      </c>
      <c r="AP13" t="str">
        <f>Discretized!AN13</f>
        <v>PRESENT</v>
      </c>
      <c r="AQ13" t="str">
        <f>Discretized!AO13</f>
        <v>PRESENT</v>
      </c>
      <c r="AR13" t="str">
        <f>Discretized!AP13</f>
        <v>PRESENT</v>
      </c>
      <c r="AS13">
        <v>4</v>
      </c>
      <c r="AT13" s="2" t="s">
        <v>72</v>
      </c>
      <c r="AU13" s="7">
        <v>120</v>
      </c>
    </row>
    <row r="14" spans="1:47" x14ac:dyDescent="0.15">
      <c r="A14">
        <v>6.38904109589041</v>
      </c>
      <c r="B14" t="s">
        <v>50</v>
      </c>
      <c r="C14" t="s">
        <v>51</v>
      </c>
      <c r="D14" t="s">
        <v>52</v>
      </c>
      <c r="E14">
        <v>2</v>
      </c>
      <c r="F14" t="s">
        <v>73</v>
      </c>
      <c r="G14" t="s">
        <v>54</v>
      </c>
      <c r="H14" t="s">
        <v>55</v>
      </c>
      <c r="I14" t="s">
        <v>56</v>
      </c>
      <c r="J14" t="s">
        <v>51</v>
      </c>
      <c r="K14" t="s">
        <v>51</v>
      </c>
      <c r="L14" t="s">
        <v>56</v>
      </c>
      <c r="M14" t="s">
        <v>51</v>
      </c>
      <c r="N14" t="s">
        <v>56</v>
      </c>
      <c r="O14" t="s">
        <v>56</v>
      </c>
      <c r="P14" t="s">
        <v>51</v>
      </c>
      <c r="Q14" t="s">
        <v>52</v>
      </c>
      <c r="R14" t="s">
        <v>56</v>
      </c>
      <c r="S14" t="s">
        <v>56</v>
      </c>
      <c r="T14">
        <v>48</v>
      </c>
      <c r="U14">
        <v>8</v>
      </c>
      <c r="V14" t="s">
        <v>57</v>
      </c>
      <c r="W14">
        <f>IF(Raw!X14="?","?",Raw!X14+VLOOKUP(Raw!Y14,TEMP_CORR,2,FALSE))</f>
        <v>38.199999999999996</v>
      </c>
      <c r="X14">
        <v>26</v>
      </c>
      <c r="Y14">
        <v>157</v>
      </c>
      <c r="Z14">
        <v>94</v>
      </c>
      <c r="AA14" t="s">
        <v>59</v>
      </c>
      <c r="AB14" t="str">
        <f>Discretized!AA14</f>
        <v>REDUCED</v>
      </c>
      <c r="AC14" t="str">
        <f>Discretized!AB14</f>
        <v>MILD</v>
      </c>
      <c r="AD14" t="str">
        <f>Discretized!AC14</f>
        <v>PINK</v>
      </c>
      <c r="AE14" t="str">
        <f>Discretized!AD14</f>
        <v>?</v>
      </c>
      <c r="AF14" t="str">
        <f>Discretized!AE14</f>
        <v>?</v>
      </c>
      <c r="AG14" t="str">
        <f>Discretized!AF14</f>
        <v>PRESENT</v>
      </c>
      <c r="AH14" t="str">
        <f>IF(Raw!AJ14="?","?",Raw!AJ14+VLOOKUP(Raw!AK14,TEMP_CORR,2,FALSE))</f>
        <v>?</v>
      </c>
      <c r="AI14">
        <v>60</v>
      </c>
      <c r="AJ14">
        <v>160</v>
      </c>
      <c r="AK14">
        <v>96</v>
      </c>
      <c r="AL14" t="s">
        <v>69</v>
      </c>
      <c r="AM14" t="str">
        <f>Discretized!AK14</f>
        <v>REDUCED</v>
      </c>
      <c r="AN14" t="str">
        <f>Discretized!AL14</f>
        <v>?</v>
      </c>
      <c r="AO14" t="str">
        <f>Discretized!AM14</f>
        <v>PINK</v>
      </c>
      <c r="AP14" t="str">
        <f>Discretized!AN14</f>
        <v>PRESENT</v>
      </c>
      <c r="AQ14" t="str">
        <f>Discretized!AO14</f>
        <v>PRESENT</v>
      </c>
      <c r="AR14" t="str">
        <f>Discretized!AP14</f>
        <v>PRESENT</v>
      </c>
      <c r="AS14">
        <v>8</v>
      </c>
      <c r="AT14" s="2" t="s">
        <v>72</v>
      </c>
      <c r="AU14" s="7">
        <v>240</v>
      </c>
    </row>
    <row r="15" spans="1:47" x14ac:dyDescent="0.15">
      <c r="A15">
        <v>8.7671232876712306</v>
      </c>
      <c r="B15" t="s">
        <v>50</v>
      </c>
      <c r="C15" t="s">
        <v>56</v>
      </c>
      <c r="D15" t="s">
        <v>61</v>
      </c>
      <c r="E15">
        <v>3</v>
      </c>
      <c r="F15" t="s">
        <v>67</v>
      </c>
      <c r="G15" t="s">
        <v>61</v>
      </c>
      <c r="H15" t="s">
        <v>61</v>
      </c>
      <c r="I15" t="s">
        <v>52</v>
      </c>
      <c r="J15" t="s">
        <v>52</v>
      </c>
      <c r="K15" t="s">
        <v>52</v>
      </c>
      <c r="L15" t="s">
        <v>51</v>
      </c>
      <c r="M15" t="s">
        <v>51</v>
      </c>
      <c r="N15" t="s">
        <v>51</v>
      </c>
      <c r="O15" t="s">
        <v>51</v>
      </c>
      <c r="P15" t="s">
        <v>51</v>
      </c>
      <c r="Q15" t="s">
        <v>52</v>
      </c>
      <c r="R15" t="s">
        <v>52</v>
      </c>
      <c r="S15" t="s">
        <v>52</v>
      </c>
      <c r="T15" t="s">
        <v>52</v>
      </c>
      <c r="U15">
        <v>0</v>
      </c>
      <c r="V15" t="s">
        <v>57</v>
      </c>
      <c r="W15">
        <f>IF(Raw!X15="?","?",Raw!X15+VLOOKUP(Raw!Y15,TEMP_CORR,2,FALSE))</f>
        <v>37</v>
      </c>
      <c r="X15">
        <v>28</v>
      </c>
      <c r="Y15">
        <v>128</v>
      </c>
      <c r="Z15">
        <v>96</v>
      </c>
      <c r="AA15" t="s">
        <v>59</v>
      </c>
      <c r="AB15" t="str">
        <f>Discretized!AA15</f>
        <v>REDUCED</v>
      </c>
      <c r="AC15" t="str">
        <f>Discretized!AB15</f>
        <v>?</v>
      </c>
      <c r="AD15" t="str">
        <f>Discretized!AC15</f>
        <v>PINK</v>
      </c>
      <c r="AE15" t="str">
        <f>Discretized!AD15</f>
        <v>?</v>
      </c>
      <c r="AF15" t="str">
        <f>Discretized!AE15</f>
        <v>?</v>
      </c>
      <c r="AG15" t="str">
        <f>Discretized!AF15</f>
        <v>?</v>
      </c>
      <c r="AH15" t="str">
        <f>IF(Raw!AJ15="?","?",Raw!AJ15+VLOOKUP(Raw!AK15,TEMP_CORR,2,FALSE))</f>
        <v>?</v>
      </c>
      <c r="AI15" t="s">
        <v>52</v>
      </c>
      <c r="AJ15" t="s">
        <v>52</v>
      </c>
      <c r="AK15" t="s">
        <v>52</v>
      </c>
      <c r="AL15" t="s">
        <v>52</v>
      </c>
      <c r="AM15" t="str">
        <f>Discretized!AK15</f>
        <v>REDUCED</v>
      </c>
      <c r="AN15" t="str">
        <f>Discretized!AL15</f>
        <v>?</v>
      </c>
      <c r="AO15" t="str">
        <f>Discretized!AM15</f>
        <v>?</v>
      </c>
      <c r="AP15" t="str">
        <f>Discretized!AN15</f>
        <v>?</v>
      </c>
      <c r="AQ15" t="str">
        <f>Discretized!AO15</f>
        <v>?</v>
      </c>
      <c r="AR15" t="str">
        <f>Discretized!AP15</f>
        <v>?</v>
      </c>
      <c r="AS15">
        <v>1</v>
      </c>
      <c r="AT15" s="2" t="s">
        <v>65</v>
      </c>
      <c r="AU15" s="7">
        <v>240</v>
      </c>
    </row>
    <row r="16" spans="1:47" x14ac:dyDescent="0.15">
      <c r="A16">
        <v>8.7671232876712306</v>
      </c>
      <c r="B16" t="s">
        <v>50</v>
      </c>
      <c r="C16" t="s">
        <v>56</v>
      </c>
      <c r="D16" t="s">
        <v>61</v>
      </c>
      <c r="E16">
        <v>3</v>
      </c>
      <c r="F16" t="s">
        <v>67</v>
      </c>
      <c r="G16" t="s">
        <v>61</v>
      </c>
      <c r="H16" t="s">
        <v>61</v>
      </c>
      <c r="I16" t="s">
        <v>52</v>
      </c>
      <c r="J16" t="s">
        <v>52</v>
      </c>
      <c r="K16" t="s">
        <v>52</v>
      </c>
      <c r="L16" t="s">
        <v>51</v>
      </c>
      <c r="M16" t="s">
        <v>51</v>
      </c>
      <c r="N16" t="s">
        <v>51</v>
      </c>
      <c r="O16" t="s">
        <v>51</v>
      </c>
      <c r="P16" t="s">
        <v>51</v>
      </c>
      <c r="Q16" t="s">
        <v>52</v>
      </c>
      <c r="R16" t="s">
        <v>52</v>
      </c>
      <c r="S16" t="s">
        <v>52</v>
      </c>
      <c r="T16" t="s">
        <v>52</v>
      </c>
      <c r="U16">
        <v>0</v>
      </c>
      <c r="V16" t="s">
        <v>57</v>
      </c>
      <c r="W16">
        <f>IF(Raw!X16="?","?",Raw!X16+VLOOKUP(Raw!Y16,TEMP_CORR,2,FALSE))</f>
        <v>37</v>
      </c>
      <c r="X16">
        <v>28</v>
      </c>
      <c r="Y16">
        <v>128</v>
      </c>
      <c r="Z16">
        <v>96</v>
      </c>
      <c r="AA16" t="s">
        <v>59</v>
      </c>
      <c r="AB16" t="str">
        <f>Discretized!AA16</f>
        <v>REDUCED</v>
      </c>
      <c r="AC16" t="str">
        <f>Discretized!AB16</f>
        <v>?</v>
      </c>
      <c r="AD16" t="str">
        <f>Discretized!AC16</f>
        <v>PINK</v>
      </c>
      <c r="AE16" t="str">
        <f>Discretized!AD16</f>
        <v>?</v>
      </c>
      <c r="AF16" t="str">
        <f>Discretized!AE16</f>
        <v>?</v>
      </c>
      <c r="AG16" t="str">
        <f>Discretized!AF16</f>
        <v>?</v>
      </c>
      <c r="AH16" t="str">
        <f>IF(Raw!AJ16="?","?",Raw!AJ16+VLOOKUP(Raw!AK16,TEMP_CORR,2,FALSE))</f>
        <v>?</v>
      </c>
      <c r="AI16">
        <v>28</v>
      </c>
      <c r="AJ16" t="s">
        <v>52</v>
      </c>
      <c r="AK16" t="s">
        <v>52</v>
      </c>
      <c r="AL16" t="s">
        <v>52</v>
      </c>
      <c r="AM16" t="str">
        <f>Discretized!AK16</f>
        <v>GOOD</v>
      </c>
      <c r="AN16" t="str">
        <f>Discretized!AL16</f>
        <v>?</v>
      </c>
      <c r="AO16" t="str">
        <f>Discretized!AM16</f>
        <v>PINK</v>
      </c>
      <c r="AP16" t="str">
        <f>Discretized!AN16</f>
        <v>PRESENT</v>
      </c>
      <c r="AQ16" t="str">
        <f>Discretized!AO16</f>
        <v>ABSENT</v>
      </c>
      <c r="AR16" t="str">
        <f>Discretized!AP16</f>
        <v>ABSENT</v>
      </c>
      <c r="AS16">
        <v>1</v>
      </c>
      <c r="AT16" s="2" t="s">
        <v>65</v>
      </c>
      <c r="AU16" s="7">
        <v>60</v>
      </c>
    </row>
    <row r="17" spans="1:47" x14ac:dyDescent="0.15">
      <c r="A17">
        <v>2.8383561643835602</v>
      </c>
      <c r="B17" t="s">
        <v>61</v>
      </c>
      <c r="C17" t="s">
        <v>51</v>
      </c>
      <c r="D17" t="s">
        <v>66</v>
      </c>
      <c r="E17">
        <v>2</v>
      </c>
      <c r="F17" t="s">
        <v>73</v>
      </c>
      <c r="G17" t="s">
        <v>78</v>
      </c>
      <c r="H17" t="s">
        <v>61</v>
      </c>
      <c r="I17" t="s">
        <v>51</v>
      </c>
      <c r="J17" t="s">
        <v>51</v>
      </c>
      <c r="K17" t="s">
        <v>56</v>
      </c>
      <c r="L17" t="s">
        <v>51</v>
      </c>
      <c r="M17" t="s">
        <v>51</v>
      </c>
      <c r="N17" t="s">
        <v>51</v>
      </c>
      <c r="O17" t="s">
        <v>51</v>
      </c>
      <c r="P17" t="s">
        <v>56</v>
      </c>
      <c r="Q17" t="s">
        <v>52</v>
      </c>
      <c r="R17" t="s">
        <v>56</v>
      </c>
      <c r="S17" t="s">
        <v>51</v>
      </c>
      <c r="T17">
        <v>24</v>
      </c>
      <c r="U17">
        <v>4</v>
      </c>
      <c r="V17" t="s">
        <v>57</v>
      </c>
      <c r="W17">
        <f>IF(Raw!X17="?","?",Raw!X17+VLOOKUP(Raw!Y17,TEMP_CORR,2,FALSE))</f>
        <v>38</v>
      </c>
      <c r="X17">
        <v>44</v>
      </c>
      <c r="Y17">
        <v>147</v>
      </c>
      <c r="Z17">
        <v>91</v>
      </c>
      <c r="AA17" t="s">
        <v>59</v>
      </c>
      <c r="AB17" t="str">
        <f>Discretized!AA17</f>
        <v>REDUCED</v>
      </c>
      <c r="AC17" t="str">
        <f>Discretized!AB17</f>
        <v>SEVERE</v>
      </c>
      <c r="AD17" t="str">
        <f>Discretized!AC17</f>
        <v>PALE</v>
      </c>
      <c r="AE17" t="str">
        <f>Discretized!AD17</f>
        <v>?</v>
      </c>
      <c r="AF17" t="str">
        <f>Discretized!AE17</f>
        <v>?</v>
      </c>
      <c r="AG17" t="str">
        <f>Discretized!AF17</f>
        <v>PRESENT</v>
      </c>
      <c r="AH17" t="str">
        <f>IF(Raw!AJ17="?","?",Raw!AJ17+VLOOKUP(Raw!AK17,TEMP_CORR,2,FALSE))</f>
        <v>?</v>
      </c>
      <c r="AI17">
        <v>42</v>
      </c>
      <c r="AJ17" t="s">
        <v>52</v>
      </c>
      <c r="AK17" t="s">
        <v>52</v>
      </c>
      <c r="AL17" t="s">
        <v>52</v>
      </c>
      <c r="AM17" t="str">
        <f>Discretized!AK17</f>
        <v>?</v>
      </c>
      <c r="AN17" t="str">
        <f>Discretized!AL17</f>
        <v>?</v>
      </c>
      <c r="AO17" t="str">
        <f>Discretized!AM17</f>
        <v>PALE</v>
      </c>
      <c r="AP17" t="str">
        <f>Discretized!AN17</f>
        <v>PRESENT</v>
      </c>
      <c r="AQ17" t="str">
        <f>Discretized!AO17</f>
        <v>PRESENT</v>
      </c>
      <c r="AR17" t="str">
        <f>Discretized!AP17</f>
        <v>PRESENT</v>
      </c>
      <c r="AS17">
        <v>2</v>
      </c>
      <c r="AT17" s="2" t="s">
        <v>72</v>
      </c>
      <c r="AU17" s="7">
        <v>60</v>
      </c>
    </row>
    <row r="18" spans="1:47" x14ac:dyDescent="0.15">
      <c r="A18">
        <v>2.8383561643835602</v>
      </c>
      <c r="B18" t="s">
        <v>61</v>
      </c>
      <c r="C18" t="s">
        <v>51</v>
      </c>
      <c r="D18" t="s">
        <v>66</v>
      </c>
      <c r="E18">
        <v>2</v>
      </c>
      <c r="F18" t="s">
        <v>73</v>
      </c>
      <c r="G18" t="s">
        <v>78</v>
      </c>
      <c r="H18" t="s">
        <v>61</v>
      </c>
      <c r="I18" t="s">
        <v>51</v>
      </c>
      <c r="J18" t="s">
        <v>51</v>
      </c>
      <c r="K18" t="s">
        <v>56</v>
      </c>
      <c r="L18" t="s">
        <v>51</v>
      </c>
      <c r="M18" t="s">
        <v>51</v>
      </c>
      <c r="N18" t="s">
        <v>51</v>
      </c>
      <c r="O18" t="s">
        <v>51</v>
      </c>
      <c r="P18" t="s">
        <v>56</v>
      </c>
      <c r="Q18" t="s">
        <v>52</v>
      </c>
      <c r="R18" t="s">
        <v>56</v>
      </c>
      <c r="S18" t="s">
        <v>51</v>
      </c>
      <c r="T18">
        <v>24</v>
      </c>
      <c r="U18">
        <v>4</v>
      </c>
      <c r="V18" t="s">
        <v>57</v>
      </c>
      <c r="W18">
        <f>IF(Raw!X18="?","?",Raw!X18+VLOOKUP(Raw!Y18,TEMP_CORR,2,FALSE))</f>
        <v>38</v>
      </c>
      <c r="X18">
        <v>44</v>
      </c>
      <c r="Y18">
        <v>147</v>
      </c>
      <c r="Z18">
        <v>91</v>
      </c>
      <c r="AA18" t="s">
        <v>59</v>
      </c>
      <c r="AB18" t="str">
        <f>Discretized!AA18</f>
        <v>REDUCED</v>
      </c>
      <c r="AC18" t="str">
        <f>Discretized!AB18</f>
        <v>SEVERE</v>
      </c>
      <c r="AD18" t="str">
        <f>Discretized!AC18</f>
        <v>PALE</v>
      </c>
      <c r="AE18" t="str">
        <f>Discretized!AD18</f>
        <v>?</v>
      </c>
      <c r="AF18" t="str">
        <f>Discretized!AE18</f>
        <v>?</v>
      </c>
      <c r="AG18" t="str">
        <f>Discretized!AF18</f>
        <v>PRESENT</v>
      </c>
      <c r="AH18" t="str">
        <f>IF(Raw!AJ18="?","?",Raw!AJ18+VLOOKUP(Raw!AK18,TEMP_CORR,2,FALSE))</f>
        <v>?</v>
      </c>
      <c r="AI18">
        <v>30</v>
      </c>
      <c r="AJ18">
        <v>175</v>
      </c>
      <c r="AK18">
        <v>95</v>
      </c>
      <c r="AL18" t="s">
        <v>59</v>
      </c>
      <c r="AM18" t="str">
        <f>Discretized!AK18</f>
        <v>?</v>
      </c>
      <c r="AN18" t="str">
        <f>Discretized!AL18</f>
        <v>?</v>
      </c>
      <c r="AO18" t="str">
        <f>Discretized!AM18</f>
        <v>PALE</v>
      </c>
      <c r="AP18" t="str">
        <f>Discretized!AN18</f>
        <v>PRESENT</v>
      </c>
      <c r="AQ18" t="str">
        <f>Discretized!AO18</f>
        <v>PRESENT</v>
      </c>
      <c r="AR18" t="str">
        <f>Discretized!AP18</f>
        <v>PRESENT</v>
      </c>
      <c r="AS18">
        <v>4</v>
      </c>
      <c r="AT18" s="2" t="s">
        <v>72</v>
      </c>
      <c r="AU18" s="7">
        <v>120</v>
      </c>
    </row>
    <row r="19" spans="1:47" x14ac:dyDescent="0.15">
      <c r="A19">
        <v>2.8383561643835602</v>
      </c>
      <c r="B19" t="s">
        <v>61</v>
      </c>
      <c r="C19" t="s">
        <v>51</v>
      </c>
      <c r="D19" t="s">
        <v>66</v>
      </c>
      <c r="E19">
        <v>2</v>
      </c>
      <c r="F19" t="s">
        <v>73</v>
      </c>
      <c r="G19" t="s">
        <v>78</v>
      </c>
      <c r="H19" t="s">
        <v>61</v>
      </c>
      <c r="I19" t="s">
        <v>51</v>
      </c>
      <c r="J19" t="s">
        <v>51</v>
      </c>
      <c r="K19" t="s">
        <v>56</v>
      </c>
      <c r="L19" t="s">
        <v>51</v>
      </c>
      <c r="M19" t="s">
        <v>51</v>
      </c>
      <c r="N19" t="s">
        <v>51</v>
      </c>
      <c r="O19" t="s">
        <v>51</v>
      </c>
      <c r="P19" t="s">
        <v>56</v>
      </c>
      <c r="Q19" t="s">
        <v>52</v>
      </c>
      <c r="R19" t="s">
        <v>56</v>
      </c>
      <c r="S19" t="s">
        <v>51</v>
      </c>
      <c r="T19">
        <v>24</v>
      </c>
      <c r="U19">
        <v>4</v>
      </c>
      <c r="V19" t="s">
        <v>57</v>
      </c>
      <c r="W19">
        <f>IF(Raw!X19="?","?",Raw!X19+VLOOKUP(Raw!Y19,TEMP_CORR,2,FALSE))</f>
        <v>38</v>
      </c>
      <c r="X19">
        <v>44</v>
      </c>
      <c r="Y19">
        <v>147</v>
      </c>
      <c r="Z19">
        <v>91</v>
      </c>
      <c r="AA19" t="s">
        <v>59</v>
      </c>
      <c r="AB19" t="str">
        <f>Discretized!AA19</f>
        <v>REDUCED</v>
      </c>
      <c r="AC19" t="str">
        <f>Discretized!AB19</f>
        <v>SEVERE</v>
      </c>
      <c r="AD19" t="str">
        <f>Discretized!AC19</f>
        <v>PALE</v>
      </c>
      <c r="AE19" t="str">
        <f>Discretized!AD19</f>
        <v>?</v>
      </c>
      <c r="AF19" t="str">
        <f>Discretized!AE19</f>
        <v>?</v>
      </c>
      <c r="AG19" t="str">
        <f>Discretized!AF19</f>
        <v>PRESENT</v>
      </c>
      <c r="AH19" t="str">
        <f>IF(Raw!AJ19="?","?",Raw!AJ19+VLOOKUP(Raw!AK19,TEMP_CORR,2,FALSE))</f>
        <v>?</v>
      </c>
      <c r="AI19">
        <v>40</v>
      </c>
      <c r="AJ19">
        <v>156</v>
      </c>
      <c r="AK19">
        <v>99</v>
      </c>
      <c r="AL19" t="s">
        <v>59</v>
      </c>
      <c r="AM19" t="str">
        <f>Discretized!AK19</f>
        <v>GOOD</v>
      </c>
      <c r="AN19" t="str">
        <f>Discretized!AL19</f>
        <v>?</v>
      </c>
      <c r="AO19" t="str">
        <f>Discretized!AM19</f>
        <v>PALE</v>
      </c>
      <c r="AP19" t="str">
        <f>Discretized!AN19</f>
        <v>PRESENT</v>
      </c>
      <c r="AQ19" t="str">
        <f>Discretized!AO19</f>
        <v>ABSENT</v>
      </c>
      <c r="AR19" t="str">
        <f>Discretized!AP19</f>
        <v>PRESENT</v>
      </c>
      <c r="AS19">
        <v>6</v>
      </c>
      <c r="AT19" s="2" t="s">
        <v>72</v>
      </c>
      <c r="AU19" s="7">
        <v>240</v>
      </c>
    </row>
    <row r="20" spans="1:47" x14ac:dyDescent="0.15">
      <c r="A20">
        <v>2.8383561643835602</v>
      </c>
      <c r="B20" t="s">
        <v>61</v>
      </c>
      <c r="C20" t="s">
        <v>51</v>
      </c>
      <c r="D20" t="s">
        <v>66</v>
      </c>
      <c r="E20">
        <v>2</v>
      </c>
      <c r="F20" t="s">
        <v>73</v>
      </c>
      <c r="G20" t="s">
        <v>78</v>
      </c>
      <c r="H20" t="s">
        <v>61</v>
      </c>
      <c r="I20" t="s">
        <v>51</v>
      </c>
      <c r="J20" t="s">
        <v>51</v>
      </c>
      <c r="K20" t="s">
        <v>56</v>
      </c>
      <c r="L20" t="s">
        <v>51</v>
      </c>
      <c r="M20" t="s">
        <v>51</v>
      </c>
      <c r="N20" t="s">
        <v>51</v>
      </c>
      <c r="O20" t="s">
        <v>51</v>
      </c>
      <c r="P20" t="s">
        <v>56</v>
      </c>
      <c r="Q20" t="s">
        <v>52</v>
      </c>
      <c r="R20" t="s">
        <v>56</v>
      </c>
      <c r="S20" t="s">
        <v>51</v>
      </c>
      <c r="T20">
        <v>24</v>
      </c>
      <c r="U20">
        <v>4</v>
      </c>
      <c r="V20" t="s">
        <v>57</v>
      </c>
      <c r="W20">
        <f>IF(Raw!X20="?","?",Raw!X20+VLOOKUP(Raw!Y20,TEMP_CORR,2,FALSE))</f>
        <v>38</v>
      </c>
      <c r="X20">
        <v>44</v>
      </c>
      <c r="Y20">
        <v>147</v>
      </c>
      <c r="Z20">
        <v>91</v>
      </c>
      <c r="AA20" t="s">
        <v>59</v>
      </c>
      <c r="AB20" t="str">
        <f>Discretized!AA20</f>
        <v>REDUCED</v>
      </c>
      <c r="AC20" t="str">
        <f>Discretized!AB20</f>
        <v>SEVERE</v>
      </c>
      <c r="AD20" t="str">
        <f>Discretized!AC20</f>
        <v>PALE</v>
      </c>
      <c r="AE20" t="str">
        <f>Discretized!AD20</f>
        <v>?</v>
      </c>
      <c r="AF20" t="str">
        <f>Discretized!AE20</f>
        <v>?</v>
      </c>
      <c r="AG20" t="str">
        <f>Discretized!AF20</f>
        <v>PRESENT</v>
      </c>
      <c r="AH20" t="str">
        <f>IF(Raw!AJ20="?","?",Raw!AJ20+VLOOKUP(Raw!AK20,TEMP_CORR,2,FALSE))</f>
        <v>?</v>
      </c>
      <c r="AI20">
        <v>60</v>
      </c>
      <c r="AJ20">
        <v>138</v>
      </c>
      <c r="AK20">
        <v>96</v>
      </c>
      <c r="AL20" t="s">
        <v>59</v>
      </c>
      <c r="AM20" t="str">
        <f>Discretized!AK20</f>
        <v>REDUCED</v>
      </c>
      <c r="AN20" t="str">
        <f>Discretized!AL20</f>
        <v>?</v>
      </c>
      <c r="AO20" t="str">
        <f>Discretized!AM20</f>
        <v>PALE</v>
      </c>
      <c r="AP20" t="str">
        <f>Discretized!AN20</f>
        <v>PRESENT</v>
      </c>
      <c r="AQ20" t="str">
        <f>Discretized!AO20</f>
        <v>PRESENT</v>
      </c>
      <c r="AR20" t="str">
        <f>Discretized!AP20</f>
        <v>PRESENT</v>
      </c>
      <c r="AS20">
        <v>8</v>
      </c>
      <c r="AT20" s="2" t="s">
        <v>72</v>
      </c>
      <c r="AU20" s="7">
        <v>480</v>
      </c>
    </row>
    <row r="21" spans="1:47" x14ac:dyDescent="0.15">
      <c r="A21">
        <v>10.561643835616399</v>
      </c>
      <c r="B21" t="s">
        <v>50</v>
      </c>
      <c r="C21" t="s">
        <v>51</v>
      </c>
      <c r="D21" t="s">
        <v>52</v>
      </c>
      <c r="E21">
        <v>4</v>
      </c>
      <c r="F21" t="s">
        <v>67</v>
      </c>
      <c r="G21" t="s">
        <v>61</v>
      </c>
      <c r="H21" t="s">
        <v>55</v>
      </c>
      <c r="I21" t="s">
        <v>51</v>
      </c>
      <c r="J21" t="s">
        <v>56</v>
      </c>
      <c r="K21" t="s">
        <v>52</v>
      </c>
      <c r="L21" t="s">
        <v>51</v>
      </c>
      <c r="M21" t="s">
        <v>51</v>
      </c>
      <c r="N21" t="s">
        <v>51</v>
      </c>
      <c r="O21" t="s">
        <v>56</v>
      </c>
      <c r="P21" t="s">
        <v>56</v>
      </c>
      <c r="Q21" t="s">
        <v>52</v>
      </c>
      <c r="R21" t="s">
        <v>56</v>
      </c>
      <c r="S21" t="s">
        <v>51</v>
      </c>
      <c r="T21">
        <v>24</v>
      </c>
      <c r="U21">
        <v>4</v>
      </c>
      <c r="V21" t="s">
        <v>57</v>
      </c>
      <c r="W21">
        <f>IF(Raw!X21="?","?",Raw!X21+VLOOKUP(Raw!Y21,TEMP_CORR,2,FALSE))</f>
        <v>36.299999999999997</v>
      </c>
      <c r="X21">
        <v>36</v>
      </c>
      <c r="Y21">
        <v>121</v>
      </c>
      <c r="Z21">
        <v>95</v>
      </c>
      <c r="AA21" t="s">
        <v>59</v>
      </c>
      <c r="AB21" t="str">
        <f>Discretized!AA21</f>
        <v>?</v>
      </c>
      <c r="AC21" t="str">
        <f>Discretized!AB21</f>
        <v>?</v>
      </c>
      <c r="AD21" t="str">
        <f>Discretized!AC21</f>
        <v>PINK</v>
      </c>
      <c r="AE21" t="str">
        <f>Discretized!AD21</f>
        <v>?</v>
      </c>
      <c r="AF21" t="str">
        <f>Discretized!AE21</f>
        <v>?</v>
      </c>
      <c r="AG21" t="str">
        <f>Discretized!AF21</f>
        <v>?</v>
      </c>
      <c r="AH21" t="str">
        <f>IF(Raw!AJ21="?","?",Raw!AJ21+VLOOKUP(Raw!AK21,TEMP_CORR,2,FALSE))</f>
        <v>?</v>
      </c>
      <c r="AI21">
        <v>40</v>
      </c>
      <c r="AJ21">
        <v>121</v>
      </c>
      <c r="AK21">
        <v>91</v>
      </c>
      <c r="AL21" t="s">
        <v>59</v>
      </c>
      <c r="AM21" t="str">
        <f>Discretized!AK21</f>
        <v>GOOD</v>
      </c>
      <c r="AN21" t="str">
        <f>Discretized!AL21</f>
        <v>?</v>
      </c>
      <c r="AO21" t="str">
        <f>Discretized!AM21</f>
        <v>PALE</v>
      </c>
      <c r="AP21" t="str">
        <f>Discretized!AN21</f>
        <v>PRESENT</v>
      </c>
      <c r="AQ21" t="str">
        <f>Discretized!AO21</f>
        <v>PRESENT</v>
      </c>
      <c r="AR21" t="str">
        <f>Discretized!AP21</f>
        <v>PRESENT</v>
      </c>
      <c r="AS21">
        <v>1</v>
      </c>
      <c r="AT21" s="2" t="s">
        <v>72</v>
      </c>
      <c r="AU21" s="7">
        <v>60</v>
      </c>
    </row>
    <row r="22" spans="1:47" x14ac:dyDescent="0.15">
      <c r="A22">
        <v>10.561643835616399</v>
      </c>
      <c r="B22" t="s">
        <v>50</v>
      </c>
      <c r="C22" t="s">
        <v>51</v>
      </c>
      <c r="D22" t="s">
        <v>52</v>
      </c>
      <c r="E22">
        <v>4</v>
      </c>
      <c r="F22" t="s">
        <v>67</v>
      </c>
      <c r="G22" t="s">
        <v>61</v>
      </c>
      <c r="H22" t="s">
        <v>55</v>
      </c>
      <c r="I22" t="s">
        <v>51</v>
      </c>
      <c r="J22" t="s">
        <v>56</v>
      </c>
      <c r="K22" t="s">
        <v>52</v>
      </c>
      <c r="L22" t="s">
        <v>51</v>
      </c>
      <c r="M22" t="s">
        <v>51</v>
      </c>
      <c r="N22" t="s">
        <v>51</v>
      </c>
      <c r="O22" t="s">
        <v>56</v>
      </c>
      <c r="P22" t="s">
        <v>56</v>
      </c>
      <c r="Q22" t="s">
        <v>52</v>
      </c>
      <c r="R22" t="s">
        <v>56</v>
      </c>
      <c r="S22" t="s">
        <v>51</v>
      </c>
      <c r="T22">
        <v>24</v>
      </c>
      <c r="U22">
        <v>4</v>
      </c>
      <c r="V22" t="s">
        <v>57</v>
      </c>
      <c r="W22">
        <f>IF(Raw!X22="?","?",Raw!X22+VLOOKUP(Raw!Y22,TEMP_CORR,2,FALSE))</f>
        <v>36.299999999999997</v>
      </c>
      <c r="X22">
        <v>36</v>
      </c>
      <c r="Y22">
        <v>121</v>
      </c>
      <c r="Z22">
        <v>95</v>
      </c>
      <c r="AA22" t="s">
        <v>59</v>
      </c>
      <c r="AB22" t="str">
        <f>Discretized!AA22</f>
        <v>?</v>
      </c>
      <c r="AC22" t="str">
        <f>Discretized!AB22</f>
        <v>?</v>
      </c>
      <c r="AD22" t="str">
        <f>Discretized!AC22</f>
        <v>PINK</v>
      </c>
      <c r="AE22" t="str">
        <f>Discretized!AD22</f>
        <v>?</v>
      </c>
      <c r="AF22" t="str">
        <f>Discretized!AE22</f>
        <v>?</v>
      </c>
      <c r="AG22" t="str">
        <f>Discretized!AF22</f>
        <v>?</v>
      </c>
      <c r="AH22" t="str">
        <f>IF(Raw!AJ22="?","?",Raw!AJ22+VLOOKUP(Raw!AK22,TEMP_CORR,2,FALSE))</f>
        <v>?</v>
      </c>
      <c r="AI22">
        <v>40</v>
      </c>
      <c r="AJ22">
        <v>136</v>
      </c>
      <c r="AK22">
        <v>93</v>
      </c>
      <c r="AL22" t="s">
        <v>59</v>
      </c>
      <c r="AM22" t="str">
        <f>Discretized!AK22</f>
        <v>GOOD</v>
      </c>
      <c r="AN22" t="str">
        <f>Discretized!AL22</f>
        <v>?</v>
      </c>
      <c r="AO22" t="str">
        <f>Discretized!AM22</f>
        <v>PALE</v>
      </c>
      <c r="AP22" t="str">
        <f>Discretized!AN22</f>
        <v>PRESENT</v>
      </c>
      <c r="AQ22" t="str">
        <f>Discretized!AO22</f>
        <v>PRESENT</v>
      </c>
      <c r="AR22" t="str">
        <f>Discretized!AP22</f>
        <v>PRESENT</v>
      </c>
      <c r="AS22">
        <v>5</v>
      </c>
      <c r="AT22" s="2" t="s">
        <v>72</v>
      </c>
      <c r="AU22" s="7">
        <v>240</v>
      </c>
    </row>
    <row r="23" spans="1:47" x14ac:dyDescent="0.15">
      <c r="A23">
        <v>6.38630136986301</v>
      </c>
      <c r="B23" t="s">
        <v>50</v>
      </c>
      <c r="C23" t="s">
        <v>51</v>
      </c>
      <c r="D23" t="s">
        <v>79</v>
      </c>
      <c r="E23">
        <v>1</v>
      </c>
      <c r="F23" t="s">
        <v>73</v>
      </c>
      <c r="G23" t="s">
        <v>78</v>
      </c>
      <c r="H23" t="s">
        <v>61</v>
      </c>
      <c r="I23" t="s">
        <v>51</v>
      </c>
      <c r="J23" t="s">
        <v>52</v>
      </c>
      <c r="K23" t="s">
        <v>52</v>
      </c>
      <c r="L23" t="s">
        <v>56</v>
      </c>
      <c r="M23" t="s">
        <v>51</v>
      </c>
      <c r="N23" t="s">
        <v>56</v>
      </c>
      <c r="O23" t="s">
        <v>52</v>
      </c>
      <c r="P23" t="s">
        <v>52</v>
      </c>
      <c r="Q23" t="s">
        <v>56</v>
      </c>
      <c r="R23" t="s">
        <v>51</v>
      </c>
      <c r="S23" t="s">
        <v>51</v>
      </c>
      <c r="T23">
        <v>48</v>
      </c>
      <c r="U23">
        <v>12</v>
      </c>
      <c r="V23" t="s">
        <v>57</v>
      </c>
      <c r="W23" t="str">
        <f>IF(Raw!X23="?","?",Raw!X23+VLOOKUP(Raw!Y23,TEMP_CORR,2,FALSE))</f>
        <v>?</v>
      </c>
      <c r="X23">
        <v>36</v>
      </c>
      <c r="Y23">
        <v>132</v>
      </c>
      <c r="Z23">
        <v>96</v>
      </c>
      <c r="AA23" t="s">
        <v>59</v>
      </c>
      <c r="AB23" t="str">
        <f>Discretized!AA23</f>
        <v>REDUCED</v>
      </c>
      <c r="AC23" t="str">
        <f>Discretized!AB23</f>
        <v>?</v>
      </c>
      <c r="AD23" t="str">
        <f>Discretized!AC23</f>
        <v>?</v>
      </c>
      <c r="AE23" t="str">
        <f>Discretized!AD23</f>
        <v>PRESENT</v>
      </c>
      <c r="AF23" t="str">
        <f>Discretized!AE23</f>
        <v>PRESENT</v>
      </c>
      <c r="AG23" t="str">
        <f>Discretized!AF23</f>
        <v>PRESENT</v>
      </c>
      <c r="AH23" t="str">
        <f>IF(Raw!AJ23="?","?",Raw!AJ23+VLOOKUP(Raw!AK23,TEMP_CORR,2,FALSE))</f>
        <v>?</v>
      </c>
      <c r="AI23" t="s">
        <v>52</v>
      </c>
      <c r="AJ23" t="s">
        <v>52</v>
      </c>
      <c r="AK23" t="s">
        <v>52</v>
      </c>
      <c r="AL23" t="s">
        <v>52</v>
      </c>
      <c r="AM23" t="str">
        <f>Discretized!AK23</f>
        <v>REDUCED</v>
      </c>
      <c r="AN23" t="str">
        <f>Discretized!AL23</f>
        <v>?</v>
      </c>
      <c r="AO23" t="str">
        <f>Discretized!AM23</f>
        <v>?</v>
      </c>
      <c r="AP23" t="str">
        <f>Discretized!AN23</f>
        <v>?</v>
      </c>
      <c r="AQ23" t="str">
        <f>Discretized!AO23</f>
        <v>?</v>
      </c>
      <c r="AR23" t="str">
        <f>Discretized!AP23</f>
        <v>?</v>
      </c>
      <c r="AS23">
        <v>1</v>
      </c>
      <c r="AT23" s="2" t="s">
        <v>72</v>
      </c>
      <c r="AU23" s="7">
        <v>60</v>
      </c>
    </row>
    <row r="24" spans="1:47" x14ac:dyDescent="0.15">
      <c r="A24">
        <v>6.38630136986301</v>
      </c>
      <c r="B24" t="s">
        <v>50</v>
      </c>
      <c r="C24" t="s">
        <v>51</v>
      </c>
      <c r="D24" t="s">
        <v>79</v>
      </c>
      <c r="E24">
        <v>1</v>
      </c>
      <c r="F24" t="s">
        <v>73</v>
      </c>
      <c r="G24" t="s">
        <v>78</v>
      </c>
      <c r="H24" t="s">
        <v>61</v>
      </c>
      <c r="I24" t="s">
        <v>51</v>
      </c>
      <c r="J24" t="s">
        <v>52</v>
      </c>
      <c r="K24" t="s">
        <v>52</v>
      </c>
      <c r="L24" t="s">
        <v>56</v>
      </c>
      <c r="M24" t="s">
        <v>51</v>
      </c>
      <c r="N24" t="s">
        <v>56</v>
      </c>
      <c r="O24" t="s">
        <v>52</v>
      </c>
      <c r="P24" t="s">
        <v>52</v>
      </c>
      <c r="Q24" t="s">
        <v>56</v>
      </c>
      <c r="R24" t="s">
        <v>51</v>
      </c>
      <c r="S24" t="s">
        <v>51</v>
      </c>
      <c r="T24">
        <v>48</v>
      </c>
      <c r="U24">
        <v>12</v>
      </c>
      <c r="V24" t="s">
        <v>57</v>
      </c>
      <c r="W24" t="str">
        <f>IF(Raw!X24="?","?",Raw!X24+VLOOKUP(Raw!Y24,TEMP_CORR,2,FALSE))</f>
        <v>?</v>
      </c>
      <c r="X24">
        <v>36</v>
      </c>
      <c r="Y24">
        <v>132</v>
      </c>
      <c r="Z24">
        <v>96</v>
      </c>
      <c r="AA24" t="s">
        <v>59</v>
      </c>
      <c r="AB24" t="str">
        <f>Discretized!AA24</f>
        <v>REDUCED</v>
      </c>
      <c r="AC24" t="str">
        <f>Discretized!AB24</f>
        <v>?</v>
      </c>
      <c r="AD24" t="str">
        <f>Discretized!AC24</f>
        <v>?</v>
      </c>
      <c r="AE24" t="str">
        <f>Discretized!AD24</f>
        <v>PRESENT</v>
      </c>
      <c r="AF24" t="str">
        <f>Discretized!AE24</f>
        <v>PRESENT</v>
      </c>
      <c r="AG24" t="str">
        <f>Discretized!AF24</f>
        <v>PRESENT</v>
      </c>
      <c r="AH24" t="str">
        <f>IF(Raw!AJ24="?","?",Raw!AJ24+VLOOKUP(Raw!AK24,TEMP_CORR,2,FALSE))</f>
        <v>?</v>
      </c>
      <c r="AI24">
        <v>28</v>
      </c>
      <c r="AJ24">
        <v>118</v>
      </c>
      <c r="AK24">
        <v>95</v>
      </c>
      <c r="AL24" t="s">
        <v>59</v>
      </c>
      <c r="AM24" t="str">
        <f>Discretized!AK24</f>
        <v>REDUCED</v>
      </c>
      <c r="AN24" t="str">
        <f>Discretized!AL24</f>
        <v>?</v>
      </c>
      <c r="AO24" t="str">
        <f>Discretized!AM24</f>
        <v>PINK</v>
      </c>
      <c r="AP24" t="str">
        <f>Discretized!AN24</f>
        <v>ABSENT</v>
      </c>
      <c r="AQ24" t="str">
        <f>Discretized!AO24</f>
        <v>ABSENT</v>
      </c>
      <c r="AR24" t="str">
        <f>Discretized!AP24</f>
        <v>PRESENT</v>
      </c>
      <c r="AS24">
        <v>1</v>
      </c>
      <c r="AT24" s="2" t="s">
        <v>72</v>
      </c>
      <c r="AU24" s="7">
        <v>120</v>
      </c>
    </row>
    <row r="25" spans="1:47" x14ac:dyDescent="0.15">
      <c r="A25">
        <v>6.38630136986301</v>
      </c>
      <c r="B25" t="s">
        <v>50</v>
      </c>
      <c r="C25" t="s">
        <v>51</v>
      </c>
      <c r="D25" t="s">
        <v>79</v>
      </c>
      <c r="E25">
        <v>1</v>
      </c>
      <c r="F25" t="s">
        <v>73</v>
      </c>
      <c r="G25" t="s">
        <v>78</v>
      </c>
      <c r="H25" t="s">
        <v>61</v>
      </c>
      <c r="I25" t="s">
        <v>51</v>
      </c>
      <c r="J25" t="s">
        <v>52</v>
      </c>
      <c r="K25" t="s">
        <v>52</v>
      </c>
      <c r="L25" t="s">
        <v>56</v>
      </c>
      <c r="M25" t="s">
        <v>51</v>
      </c>
      <c r="N25" t="s">
        <v>56</v>
      </c>
      <c r="O25" t="s">
        <v>52</v>
      </c>
      <c r="P25" t="s">
        <v>52</v>
      </c>
      <c r="Q25" t="s">
        <v>56</v>
      </c>
      <c r="R25" t="s">
        <v>51</v>
      </c>
      <c r="S25" t="s">
        <v>51</v>
      </c>
      <c r="T25">
        <v>48</v>
      </c>
      <c r="U25">
        <v>12</v>
      </c>
      <c r="V25" t="s">
        <v>57</v>
      </c>
      <c r="W25" t="str">
        <f>IF(Raw!X25="?","?",Raw!X25+VLOOKUP(Raw!Y25,TEMP_CORR,2,FALSE))</f>
        <v>?</v>
      </c>
      <c r="X25">
        <v>36</v>
      </c>
      <c r="Y25">
        <v>132</v>
      </c>
      <c r="Z25">
        <v>96</v>
      </c>
      <c r="AA25" t="s">
        <v>59</v>
      </c>
      <c r="AB25" t="str">
        <f>Discretized!AA25</f>
        <v>REDUCED</v>
      </c>
      <c r="AC25" t="str">
        <f>Discretized!AB25</f>
        <v>?</v>
      </c>
      <c r="AD25" t="str">
        <f>Discretized!AC25</f>
        <v>?</v>
      </c>
      <c r="AE25" t="str">
        <f>Discretized!AD25</f>
        <v>PRESENT</v>
      </c>
      <c r="AF25" t="str">
        <f>Discretized!AE25</f>
        <v>PRESENT</v>
      </c>
      <c r="AG25" t="str">
        <f>Discretized!AF25</f>
        <v>PRESENT</v>
      </c>
      <c r="AH25" t="str">
        <f>IF(Raw!AJ25="?","?",Raw!AJ25+VLOOKUP(Raw!AK25,TEMP_CORR,2,FALSE))</f>
        <v>?</v>
      </c>
      <c r="AI25">
        <v>32</v>
      </c>
      <c r="AJ25">
        <v>120</v>
      </c>
      <c r="AK25">
        <v>92</v>
      </c>
      <c r="AL25" t="s">
        <v>59</v>
      </c>
      <c r="AM25" t="str">
        <f>Discretized!AK25</f>
        <v>GOOD</v>
      </c>
      <c r="AN25" t="str">
        <f>Discretized!AL25</f>
        <v>?</v>
      </c>
      <c r="AO25" t="str">
        <f>Discretized!AM25</f>
        <v>PINK</v>
      </c>
      <c r="AP25" t="str">
        <f>Discretized!AN25</f>
        <v>PRESENT</v>
      </c>
      <c r="AQ25" t="str">
        <f>Discretized!AO25</f>
        <v>PRESENT</v>
      </c>
      <c r="AR25" t="str">
        <f>Discretized!AP25</f>
        <v>PRESENT</v>
      </c>
      <c r="AS25">
        <v>2</v>
      </c>
      <c r="AT25" s="2" t="s">
        <v>72</v>
      </c>
      <c r="AU25" s="7">
        <v>240</v>
      </c>
    </row>
    <row r="26" spans="1:47" x14ac:dyDescent="0.15">
      <c r="A26">
        <v>6.1452054794520601</v>
      </c>
      <c r="B26" t="s">
        <v>50</v>
      </c>
      <c r="C26" t="s">
        <v>51</v>
      </c>
      <c r="D26" t="s">
        <v>52</v>
      </c>
      <c r="E26">
        <v>1</v>
      </c>
      <c r="F26" t="s">
        <v>52</v>
      </c>
      <c r="G26" t="s">
        <v>61</v>
      </c>
      <c r="H26" t="s">
        <v>61</v>
      </c>
      <c r="I26" t="s">
        <v>51</v>
      </c>
      <c r="J26" t="s">
        <v>51</v>
      </c>
      <c r="K26" t="s">
        <v>56</v>
      </c>
      <c r="L26" t="s">
        <v>56</v>
      </c>
      <c r="M26" t="s">
        <v>51</v>
      </c>
      <c r="N26" t="s">
        <v>56</v>
      </c>
      <c r="O26" t="s">
        <v>51</v>
      </c>
      <c r="P26" t="s">
        <v>51</v>
      </c>
      <c r="Q26" t="s">
        <v>56</v>
      </c>
      <c r="R26" t="s">
        <v>56</v>
      </c>
      <c r="S26" t="s">
        <v>56</v>
      </c>
      <c r="T26">
        <v>48</v>
      </c>
      <c r="U26">
        <v>4</v>
      </c>
      <c r="V26" t="s">
        <v>57</v>
      </c>
      <c r="W26" t="str">
        <f>IF(Raw!X26="?","?",Raw!X26+VLOOKUP(Raw!Y26,TEMP_CORR,2,FALSE))</f>
        <v>?</v>
      </c>
      <c r="X26">
        <v>56</v>
      </c>
      <c r="Y26">
        <v>160</v>
      </c>
      <c r="Z26">
        <v>92</v>
      </c>
      <c r="AA26" t="s">
        <v>59</v>
      </c>
      <c r="AB26" t="str">
        <f>Discretized!AA26</f>
        <v>GOOD</v>
      </c>
      <c r="AC26" t="str">
        <f>Discretized!AB26</f>
        <v>?</v>
      </c>
      <c r="AD26" t="str">
        <f>Discretized!AC26</f>
        <v>PINK</v>
      </c>
      <c r="AE26" t="str">
        <f>Discretized!AD26</f>
        <v>?</v>
      </c>
      <c r="AF26" t="str">
        <f>Discretized!AE26</f>
        <v>?</v>
      </c>
      <c r="AG26" t="str">
        <f>Discretized!AF26</f>
        <v>?</v>
      </c>
      <c r="AH26" t="str">
        <f>IF(Raw!AJ26="?","?",Raw!AJ26+VLOOKUP(Raw!AK26,TEMP_CORR,2,FALSE))</f>
        <v>?</v>
      </c>
      <c r="AI26">
        <v>30</v>
      </c>
      <c r="AJ26">
        <v>140</v>
      </c>
      <c r="AK26">
        <v>94</v>
      </c>
      <c r="AL26" t="s">
        <v>59</v>
      </c>
      <c r="AM26" t="str">
        <f>Discretized!AK26</f>
        <v>?</v>
      </c>
      <c r="AN26" t="str">
        <f>Discretized!AL26</f>
        <v>?</v>
      </c>
      <c r="AO26" t="str">
        <f>Discretized!AM26</f>
        <v>?</v>
      </c>
      <c r="AP26" t="str">
        <f>Discretized!AN26</f>
        <v>PRESENT</v>
      </c>
      <c r="AQ26" t="str">
        <f>Discretized!AO26</f>
        <v>ABSENT</v>
      </c>
      <c r="AR26" t="str">
        <f>Discretized!AP26</f>
        <v>ABSENT</v>
      </c>
      <c r="AS26">
        <v>1</v>
      </c>
      <c r="AT26" s="2" t="s">
        <v>70</v>
      </c>
      <c r="AU26" s="7">
        <v>60</v>
      </c>
    </row>
    <row r="27" spans="1:47" x14ac:dyDescent="0.15">
      <c r="A27">
        <v>2.9013698630136999</v>
      </c>
      <c r="B27" t="s">
        <v>50</v>
      </c>
      <c r="C27" t="s">
        <v>51</v>
      </c>
      <c r="D27" t="s">
        <v>52</v>
      </c>
      <c r="E27">
        <v>1</v>
      </c>
      <c r="F27" t="s">
        <v>67</v>
      </c>
      <c r="G27" t="s">
        <v>78</v>
      </c>
      <c r="H27" t="s">
        <v>55</v>
      </c>
      <c r="I27" t="s">
        <v>51</v>
      </c>
      <c r="J27" t="s">
        <v>51</v>
      </c>
      <c r="K27" t="s">
        <v>52</v>
      </c>
      <c r="L27" t="s">
        <v>51</v>
      </c>
      <c r="M27" t="s">
        <v>51</v>
      </c>
      <c r="N27" t="s">
        <v>51</v>
      </c>
      <c r="O27" t="s">
        <v>51</v>
      </c>
      <c r="P27" t="s">
        <v>56</v>
      </c>
      <c r="Q27" t="s">
        <v>52</v>
      </c>
      <c r="R27" t="s">
        <v>56</v>
      </c>
      <c r="S27" t="s">
        <v>51</v>
      </c>
      <c r="T27">
        <v>24</v>
      </c>
      <c r="U27" t="s">
        <v>52</v>
      </c>
      <c r="V27" t="s">
        <v>57</v>
      </c>
      <c r="W27">
        <f>IF(Raw!X27="?","?",Raw!X27+VLOOKUP(Raw!Y27,TEMP_CORR,2,FALSE))</f>
        <v>37.299999999999997</v>
      </c>
      <c r="X27">
        <v>36</v>
      </c>
      <c r="Y27">
        <v>126</v>
      </c>
      <c r="Z27">
        <v>94</v>
      </c>
      <c r="AA27" t="s">
        <v>59</v>
      </c>
      <c r="AB27" t="str">
        <f>Discretized!AA27</f>
        <v>REDUCED</v>
      </c>
      <c r="AC27" t="str">
        <f>Discretized!AB27</f>
        <v>MOD</v>
      </c>
      <c r="AD27" t="str">
        <f>Discretized!AC27</f>
        <v>PINK</v>
      </c>
      <c r="AE27" t="str">
        <f>Discretized!AD27</f>
        <v>?</v>
      </c>
      <c r="AF27" t="str">
        <f>Discretized!AE27</f>
        <v>?</v>
      </c>
      <c r="AG27" t="str">
        <f>Discretized!AF27</f>
        <v>?</v>
      </c>
      <c r="AH27" t="str">
        <f>IF(Raw!AJ27="?","?",Raw!AJ27+VLOOKUP(Raw!AK27,TEMP_CORR,2,FALSE))</f>
        <v>?</v>
      </c>
      <c r="AI27">
        <v>40</v>
      </c>
      <c r="AJ27">
        <v>144</v>
      </c>
      <c r="AK27">
        <v>94</v>
      </c>
      <c r="AL27" t="s">
        <v>59</v>
      </c>
      <c r="AM27" t="str">
        <f>Discretized!AK27</f>
        <v>GOOD</v>
      </c>
      <c r="AN27" t="str">
        <f>Discretized!AL27</f>
        <v>?</v>
      </c>
      <c r="AO27" t="str">
        <f>Discretized!AM27</f>
        <v>PINK</v>
      </c>
      <c r="AP27" t="str">
        <f>Discretized!AN27</f>
        <v>PRESENT</v>
      </c>
      <c r="AQ27" t="str">
        <f>Discretized!AO27</f>
        <v>PRESENT</v>
      </c>
      <c r="AR27" t="str">
        <f>Discretized!AP27</f>
        <v>PRESENT</v>
      </c>
      <c r="AS27">
        <v>1</v>
      </c>
      <c r="AT27" s="2" t="s">
        <v>72</v>
      </c>
      <c r="AU27" s="7">
        <v>120</v>
      </c>
    </row>
    <row r="28" spans="1:47" x14ac:dyDescent="0.15">
      <c r="A28">
        <v>2.9013698630136999</v>
      </c>
      <c r="B28" t="s">
        <v>50</v>
      </c>
      <c r="C28" t="s">
        <v>51</v>
      </c>
      <c r="D28" t="s">
        <v>52</v>
      </c>
      <c r="E28">
        <v>1</v>
      </c>
      <c r="F28" t="s">
        <v>67</v>
      </c>
      <c r="G28" t="s">
        <v>78</v>
      </c>
      <c r="H28" t="s">
        <v>55</v>
      </c>
      <c r="I28" t="s">
        <v>51</v>
      </c>
      <c r="J28" t="s">
        <v>51</v>
      </c>
      <c r="K28" t="s">
        <v>52</v>
      </c>
      <c r="L28" t="s">
        <v>51</v>
      </c>
      <c r="M28" t="s">
        <v>51</v>
      </c>
      <c r="N28" t="s">
        <v>51</v>
      </c>
      <c r="O28" t="s">
        <v>51</v>
      </c>
      <c r="P28" t="s">
        <v>56</v>
      </c>
      <c r="Q28" t="s">
        <v>52</v>
      </c>
      <c r="R28" t="s">
        <v>56</v>
      </c>
      <c r="S28" t="s">
        <v>51</v>
      </c>
      <c r="T28">
        <v>24</v>
      </c>
      <c r="U28" t="s">
        <v>52</v>
      </c>
      <c r="V28" t="s">
        <v>57</v>
      </c>
      <c r="W28">
        <f>IF(Raw!X28="?","?",Raw!X28+VLOOKUP(Raw!Y28,TEMP_CORR,2,FALSE))</f>
        <v>37.299999999999997</v>
      </c>
      <c r="X28">
        <v>36</v>
      </c>
      <c r="Y28">
        <v>126</v>
      </c>
      <c r="Z28">
        <v>94</v>
      </c>
      <c r="AA28" t="s">
        <v>59</v>
      </c>
      <c r="AB28" t="str">
        <f>Discretized!AA28</f>
        <v>REDUCED</v>
      </c>
      <c r="AC28" t="str">
        <f>Discretized!AB28</f>
        <v>MOD</v>
      </c>
      <c r="AD28" t="str">
        <f>Discretized!AC28</f>
        <v>PINK</v>
      </c>
      <c r="AE28" t="str">
        <f>Discretized!AD28</f>
        <v>?</v>
      </c>
      <c r="AF28" t="str">
        <f>Discretized!AE28</f>
        <v>?</v>
      </c>
      <c r="AG28" t="str">
        <f>Discretized!AF28</f>
        <v>?</v>
      </c>
      <c r="AH28" t="str">
        <f>IF(Raw!AJ28="?","?",Raw!AJ28+VLOOKUP(Raw!AK28,TEMP_CORR,2,FALSE))</f>
        <v>?</v>
      </c>
      <c r="AI28">
        <v>38</v>
      </c>
      <c r="AJ28">
        <v>148</v>
      </c>
      <c r="AK28">
        <v>94</v>
      </c>
      <c r="AL28" t="s">
        <v>59</v>
      </c>
      <c r="AM28" t="str">
        <f>Discretized!AK28</f>
        <v>GOOD</v>
      </c>
      <c r="AN28" t="str">
        <f>Discretized!AL28</f>
        <v>?</v>
      </c>
      <c r="AO28" t="str">
        <f>Discretized!AM28</f>
        <v>PINK</v>
      </c>
      <c r="AP28" t="str">
        <f>Discretized!AN28</f>
        <v>ABSENT</v>
      </c>
      <c r="AQ28" t="str">
        <f>Discretized!AO28</f>
        <v>ABSENT</v>
      </c>
      <c r="AR28" t="str">
        <f>Discretized!AP28</f>
        <v>PRESENT</v>
      </c>
      <c r="AS28">
        <v>3</v>
      </c>
      <c r="AT28" s="2" t="s">
        <v>72</v>
      </c>
      <c r="AU28" s="7">
        <v>240</v>
      </c>
    </row>
    <row r="29" spans="1:47" x14ac:dyDescent="0.15">
      <c r="A29">
        <v>2.9013698630136999</v>
      </c>
      <c r="B29" t="s">
        <v>50</v>
      </c>
      <c r="C29" t="s">
        <v>51</v>
      </c>
      <c r="D29" t="s">
        <v>52</v>
      </c>
      <c r="E29">
        <v>1</v>
      </c>
      <c r="F29" t="s">
        <v>67</v>
      </c>
      <c r="G29" t="s">
        <v>78</v>
      </c>
      <c r="H29" t="s">
        <v>55</v>
      </c>
      <c r="I29" t="s">
        <v>51</v>
      </c>
      <c r="J29" t="s">
        <v>51</v>
      </c>
      <c r="K29" t="s">
        <v>52</v>
      </c>
      <c r="L29" t="s">
        <v>51</v>
      </c>
      <c r="M29" t="s">
        <v>51</v>
      </c>
      <c r="N29" t="s">
        <v>51</v>
      </c>
      <c r="O29" t="s">
        <v>51</v>
      </c>
      <c r="P29" t="s">
        <v>56</v>
      </c>
      <c r="Q29" t="s">
        <v>52</v>
      </c>
      <c r="R29" t="s">
        <v>56</v>
      </c>
      <c r="S29" t="s">
        <v>51</v>
      </c>
      <c r="T29">
        <v>24</v>
      </c>
      <c r="U29" t="s">
        <v>52</v>
      </c>
      <c r="V29" t="s">
        <v>57</v>
      </c>
      <c r="W29">
        <f>IF(Raw!X29="?","?",Raw!X29+VLOOKUP(Raw!Y29,TEMP_CORR,2,FALSE))</f>
        <v>37.299999999999997</v>
      </c>
      <c r="X29">
        <v>36</v>
      </c>
      <c r="Y29">
        <v>126</v>
      </c>
      <c r="Z29">
        <v>94</v>
      </c>
      <c r="AA29" t="s">
        <v>59</v>
      </c>
      <c r="AB29" t="str">
        <f>Discretized!AA29</f>
        <v>REDUCED</v>
      </c>
      <c r="AC29" t="str">
        <f>Discretized!AB29</f>
        <v>MOD</v>
      </c>
      <c r="AD29" t="str">
        <f>Discretized!AC29</f>
        <v>PINK</v>
      </c>
      <c r="AE29" t="str">
        <f>Discretized!AD29</f>
        <v>?</v>
      </c>
      <c r="AF29" t="str">
        <f>Discretized!AE29</f>
        <v>?</v>
      </c>
      <c r="AG29" t="str">
        <f>Discretized!AF29</f>
        <v>?</v>
      </c>
      <c r="AH29" t="str">
        <f>IF(Raw!AJ29="?","?",Raw!AJ29+VLOOKUP(Raw!AK29,TEMP_CORR,2,FALSE))</f>
        <v>?</v>
      </c>
      <c r="AI29" t="s">
        <v>52</v>
      </c>
      <c r="AJ29" t="s">
        <v>52</v>
      </c>
      <c r="AK29" t="s">
        <v>52</v>
      </c>
      <c r="AL29" t="s">
        <v>52</v>
      </c>
      <c r="AM29" t="str">
        <f>Discretized!AK29</f>
        <v>?</v>
      </c>
      <c r="AN29" t="str">
        <f>Discretized!AL29</f>
        <v>NONE</v>
      </c>
      <c r="AO29" t="str">
        <f>Discretized!AM29</f>
        <v>PINK</v>
      </c>
      <c r="AP29" t="str">
        <f>Discretized!AN29</f>
        <v>ABSENT</v>
      </c>
      <c r="AQ29" t="str">
        <f>Discretized!AO29</f>
        <v>ABSENT</v>
      </c>
      <c r="AR29" t="str">
        <f>Discretized!AP29</f>
        <v>ABSENT</v>
      </c>
      <c r="AS29">
        <v>1</v>
      </c>
      <c r="AT29" s="2" t="s">
        <v>72</v>
      </c>
      <c r="AU29" s="7">
        <v>60</v>
      </c>
    </row>
    <row r="30" spans="1:47" x14ac:dyDescent="0.15">
      <c r="A30">
        <v>5.8712328767123303</v>
      </c>
      <c r="B30" t="s">
        <v>61</v>
      </c>
      <c r="C30" t="s">
        <v>51</v>
      </c>
      <c r="D30" t="s">
        <v>66</v>
      </c>
      <c r="E30">
        <v>1</v>
      </c>
      <c r="F30" t="s">
        <v>80</v>
      </c>
      <c r="G30" t="s">
        <v>61</v>
      </c>
      <c r="H30" t="s">
        <v>61</v>
      </c>
      <c r="I30" t="s">
        <v>51</v>
      </c>
      <c r="J30" t="s">
        <v>51</v>
      </c>
      <c r="K30" t="s">
        <v>51</v>
      </c>
      <c r="L30" t="s">
        <v>52</v>
      </c>
      <c r="M30" t="s">
        <v>52</v>
      </c>
      <c r="N30" t="s">
        <v>52</v>
      </c>
      <c r="O30" t="s">
        <v>56</v>
      </c>
      <c r="P30" t="s">
        <v>52</v>
      </c>
      <c r="Q30" t="s">
        <v>52</v>
      </c>
      <c r="R30" t="s">
        <v>56</v>
      </c>
      <c r="S30" t="s">
        <v>51</v>
      </c>
      <c r="T30">
        <v>48</v>
      </c>
      <c r="U30">
        <v>19</v>
      </c>
      <c r="V30" t="s">
        <v>81</v>
      </c>
      <c r="W30">
        <f>IF(Raw!X30="?","?",Raw!X30+VLOOKUP(Raw!Y30,TEMP_CORR,2,FALSE))</f>
        <v>37</v>
      </c>
      <c r="X30">
        <v>28</v>
      </c>
      <c r="Y30">
        <v>127</v>
      </c>
      <c r="Z30">
        <v>92</v>
      </c>
      <c r="AA30" t="s">
        <v>59</v>
      </c>
      <c r="AB30" t="str">
        <f>Discretized!AA30</f>
        <v>?</v>
      </c>
      <c r="AC30" t="str">
        <f>Discretized!AB30</f>
        <v>?</v>
      </c>
      <c r="AD30" t="str">
        <f>Discretized!AC30</f>
        <v>PINK</v>
      </c>
      <c r="AE30" t="str">
        <f>Discretized!AD30</f>
        <v>?</v>
      </c>
      <c r="AF30" t="str">
        <f>Discretized!AE30</f>
        <v>?</v>
      </c>
      <c r="AG30" t="str">
        <f>Discretized!AF30</f>
        <v>?</v>
      </c>
      <c r="AH30" t="str">
        <f>IF(Raw!AJ30="?","?",Raw!AJ30+VLOOKUP(Raw!AK30,TEMP_CORR,2,FALSE))</f>
        <v>?</v>
      </c>
      <c r="AI30">
        <v>34</v>
      </c>
      <c r="AJ30">
        <v>147</v>
      </c>
      <c r="AK30">
        <v>94</v>
      </c>
      <c r="AL30" t="s">
        <v>59</v>
      </c>
      <c r="AM30" t="str">
        <f>Discretized!AK30</f>
        <v>REDUCED</v>
      </c>
      <c r="AN30" t="str">
        <f>Discretized!AL30</f>
        <v>?</v>
      </c>
      <c r="AO30" t="str">
        <f>Discretized!AM30</f>
        <v>PALE</v>
      </c>
      <c r="AP30" t="str">
        <f>Discretized!AN30</f>
        <v>PRESENT</v>
      </c>
      <c r="AQ30" t="str">
        <f>Discretized!AO30</f>
        <v>ABSENT</v>
      </c>
      <c r="AR30" t="str">
        <f>Discretized!AP30</f>
        <v>PRESENT</v>
      </c>
      <c r="AS30">
        <v>1</v>
      </c>
      <c r="AT30" s="2" t="s">
        <v>72</v>
      </c>
      <c r="AU30" s="7">
        <v>60</v>
      </c>
    </row>
    <row r="31" spans="1:47" x14ac:dyDescent="0.15">
      <c r="A31">
        <v>5.8712328767123303</v>
      </c>
      <c r="B31" t="s">
        <v>61</v>
      </c>
      <c r="C31" t="s">
        <v>51</v>
      </c>
      <c r="D31" t="s">
        <v>66</v>
      </c>
      <c r="E31">
        <v>1</v>
      </c>
      <c r="F31" t="s">
        <v>80</v>
      </c>
      <c r="G31" t="s">
        <v>61</v>
      </c>
      <c r="H31" t="s">
        <v>61</v>
      </c>
      <c r="I31" t="s">
        <v>51</v>
      </c>
      <c r="J31" t="s">
        <v>51</v>
      </c>
      <c r="K31" t="s">
        <v>51</v>
      </c>
      <c r="L31" t="s">
        <v>52</v>
      </c>
      <c r="M31" t="s">
        <v>52</v>
      </c>
      <c r="N31" t="s">
        <v>52</v>
      </c>
      <c r="O31" t="s">
        <v>56</v>
      </c>
      <c r="P31" t="s">
        <v>52</v>
      </c>
      <c r="Q31" t="s">
        <v>52</v>
      </c>
      <c r="R31" t="s">
        <v>56</v>
      </c>
      <c r="S31" t="s">
        <v>51</v>
      </c>
      <c r="T31">
        <v>48</v>
      </c>
      <c r="U31">
        <v>19</v>
      </c>
      <c r="V31" t="s">
        <v>81</v>
      </c>
      <c r="W31">
        <f>IF(Raw!X31="?","?",Raw!X31+VLOOKUP(Raw!Y31,TEMP_CORR,2,FALSE))</f>
        <v>37</v>
      </c>
      <c r="X31">
        <v>28</v>
      </c>
      <c r="Y31">
        <v>127</v>
      </c>
      <c r="Z31">
        <v>92</v>
      </c>
      <c r="AA31" t="s">
        <v>59</v>
      </c>
      <c r="AB31" t="str">
        <f>Discretized!AA31</f>
        <v>?</v>
      </c>
      <c r="AC31" t="str">
        <f>Discretized!AB31</f>
        <v>?</v>
      </c>
      <c r="AD31" t="str">
        <f>Discretized!AC31</f>
        <v>PINK</v>
      </c>
      <c r="AE31" t="str">
        <f>Discretized!AD31</f>
        <v>?</v>
      </c>
      <c r="AF31" t="str">
        <f>Discretized!AE31</f>
        <v>?</v>
      </c>
      <c r="AG31" t="str">
        <f>Discretized!AF31</f>
        <v>?</v>
      </c>
      <c r="AH31" t="str">
        <f>IF(Raw!AJ31="?","?",Raw!AJ31+VLOOKUP(Raw!AK31,TEMP_CORR,2,FALSE))</f>
        <v>?</v>
      </c>
      <c r="AI31">
        <v>24</v>
      </c>
      <c r="AJ31">
        <v>122</v>
      </c>
      <c r="AK31">
        <v>98</v>
      </c>
      <c r="AL31" t="s">
        <v>69</v>
      </c>
      <c r="AM31" t="str">
        <f>Discretized!AK31</f>
        <v>REDUCED</v>
      </c>
      <c r="AN31" t="str">
        <f>Discretized!AL31</f>
        <v>?</v>
      </c>
      <c r="AO31" t="str">
        <f>Discretized!AM31</f>
        <v>PALE</v>
      </c>
      <c r="AP31" t="str">
        <f>Discretized!AN31</f>
        <v>PRESENT</v>
      </c>
      <c r="AQ31" t="str">
        <f>Discretized!AO31</f>
        <v>PRESENT</v>
      </c>
      <c r="AR31" t="str">
        <f>Discretized!AP31</f>
        <v>PRESENT</v>
      </c>
      <c r="AS31">
        <v>3</v>
      </c>
      <c r="AT31" s="2" t="s">
        <v>72</v>
      </c>
      <c r="AU31" s="7">
        <v>120</v>
      </c>
    </row>
    <row r="32" spans="1:47" x14ac:dyDescent="0.15">
      <c r="A32">
        <v>5.8712328767123303</v>
      </c>
      <c r="B32" t="s">
        <v>61</v>
      </c>
      <c r="C32" t="s">
        <v>51</v>
      </c>
      <c r="D32" t="s">
        <v>66</v>
      </c>
      <c r="E32">
        <v>1</v>
      </c>
      <c r="F32" t="s">
        <v>80</v>
      </c>
      <c r="G32" t="s">
        <v>61</v>
      </c>
      <c r="H32" t="s">
        <v>61</v>
      </c>
      <c r="I32" t="s">
        <v>51</v>
      </c>
      <c r="J32" t="s">
        <v>51</v>
      </c>
      <c r="K32" t="s">
        <v>51</v>
      </c>
      <c r="L32" t="s">
        <v>52</v>
      </c>
      <c r="M32" t="s">
        <v>52</v>
      </c>
      <c r="N32" t="s">
        <v>52</v>
      </c>
      <c r="O32" t="s">
        <v>56</v>
      </c>
      <c r="P32" t="s">
        <v>52</v>
      </c>
      <c r="Q32" t="s">
        <v>52</v>
      </c>
      <c r="R32" t="s">
        <v>56</v>
      </c>
      <c r="S32" t="s">
        <v>51</v>
      </c>
      <c r="T32">
        <v>48</v>
      </c>
      <c r="U32">
        <v>19</v>
      </c>
      <c r="V32" t="s">
        <v>81</v>
      </c>
      <c r="W32">
        <f>IF(Raw!X32="?","?",Raw!X32+VLOOKUP(Raw!Y32,TEMP_CORR,2,FALSE))</f>
        <v>37</v>
      </c>
      <c r="X32">
        <v>28</v>
      </c>
      <c r="Y32">
        <v>127</v>
      </c>
      <c r="Z32">
        <v>92</v>
      </c>
      <c r="AA32" t="s">
        <v>59</v>
      </c>
      <c r="AB32" t="str">
        <f>Discretized!AA32</f>
        <v>?</v>
      </c>
      <c r="AC32" t="str">
        <f>Discretized!AB32</f>
        <v>?</v>
      </c>
      <c r="AD32" t="str">
        <f>Discretized!AC32</f>
        <v>PINK</v>
      </c>
      <c r="AE32" t="str">
        <f>Discretized!AD32</f>
        <v>?</v>
      </c>
      <c r="AF32" t="str">
        <f>Discretized!AE32</f>
        <v>?</v>
      </c>
      <c r="AG32" t="str">
        <f>Discretized!AF32</f>
        <v>?</v>
      </c>
      <c r="AH32" t="str">
        <f>IF(Raw!AJ32="?","?",Raw!AJ32+VLOOKUP(Raw!AK32,TEMP_CORR,2,FALSE))</f>
        <v>?</v>
      </c>
      <c r="AI32">
        <v>32</v>
      </c>
      <c r="AJ32">
        <v>132</v>
      </c>
      <c r="AK32">
        <v>94</v>
      </c>
      <c r="AL32" t="s">
        <v>59</v>
      </c>
      <c r="AM32" t="str">
        <f>Discretized!AK32</f>
        <v>GOOD</v>
      </c>
      <c r="AN32" t="str">
        <f>Discretized!AL32</f>
        <v>?</v>
      </c>
      <c r="AO32" t="str">
        <f>Discretized!AM32</f>
        <v>PALE</v>
      </c>
      <c r="AP32" t="str">
        <f>Discretized!AN32</f>
        <v>PRESENT</v>
      </c>
      <c r="AQ32" t="str">
        <f>Discretized!AO32</f>
        <v>PRESENT</v>
      </c>
      <c r="AR32" t="str">
        <f>Discretized!AP32</f>
        <v>PRESENT</v>
      </c>
      <c r="AS32">
        <v>5</v>
      </c>
      <c r="AT32" s="2" t="s">
        <v>72</v>
      </c>
      <c r="AU32" s="7">
        <v>240</v>
      </c>
    </row>
    <row r="33" spans="1:47" x14ac:dyDescent="0.15">
      <c r="A33">
        <v>9.2301369863013694</v>
      </c>
      <c r="B33" t="s">
        <v>50</v>
      </c>
      <c r="C33" t="s">
        <v>51</v>
      </c>
      <c r="D33" t="s">
        <v>61</v>
      </c>
      <c r="E33">
        <v>2</v>
      </c>
      <c r="F33" t="s">
        <v>67</v>
      </c>
      <c r="G33" t="s">
        <v>61</v>
      </c>
      <c r="H33" t="s">
        <v>55</v>
      </c>
      <c r="I33" t="s">
        <v>52</v>
      </c>
      <c r="J33" t="s">
        <v>52</v>
      </c>
      <c r="K33" t="s">
        <v>52</v>
      </c>
      <c r="L33" t="s">
        <v>51</v>
      </c>
      <c r="M33" t="s">
        <v>51</v>
      </c>
      <c r="N33" t="s">
        <v>51</v>
      </c>
      <c r="O33" t="s">
        <v>52</v>
      </c>
      <c r="P33" t="s">
        <v>52</v>
      </c>
      <c r="Q33" t="s">
        <v>52</v>
      </c>
      <c r="R33" t="s">
        <v>56</v>
      </c>
      <c r="S33" t="s">
        <v>51</v>
      </c>
      <c r="T33">
        <v>72</v>
      </c>
      <c r="U33">
        <v>0</v>
      </c>
      <c r="V33" t="s">
        <v>57</v>
      </c>
      <c r="W33">
        <f>IF(Raw!X33="?","?",Raw!X33+VLOOKUP(Raw!Y33,TEMP_CORR,2,FALSE))</f>
        <v>36.700000000000003</v>
      </c>
      <c r="X33">
        <v>24</v>
      </c>
      <c r="Y33">
        <v>80</v>
      </c>
      <c r="Z33">
        <v>100</v>
      </c>
      <c r="AA33" t="s">
        <v>59</v>
      </c>
      <c r="AB33" t="str">
        <f>Discretized!AA33</f>
        <v>GOOD</v>
      </c>
      <c r="AC33" t="str">
        <f>Discretized!AB33</f>
        <v>?</v>
      </c>
      <c r="AD33" t="str">
        <f>Discretized!AC33</f>
        <v>PINK</v>
      </c>
      <c r="AE33" t="str">
        <f>Discretized!AD33</f>
        <v>ABSENT</v>
      </c>
      <c r="AF33" t="str">
        <f>Discretized!AE33</f>
        <v>ABSENT</v>
      </c>
      <c r="AG33" t="str">
        <f>Discretized!AF33</f>
        <v>ABSENT</v>
      </c>
      <c r="AH33">
        <f>IF(Raw!AJ33="?","?",Raw!AJ33+VLOOKUP(Raw!AK33,TEMP_CORR,2,FALSE))</f>
        <v>36.700000000000003</v>
      </c>
      <c r="AI33">
        <v>24</v>
      </c>
      <c r="AJ33">
        <v>80</v>
      </c>
      <c r="AK33">
        <v>100</v>
      </c>
      <c r="AL33" t="s">
        <v>59</v>
      </c>
      <c r="AM33" t="str">
        <f>Discretized!AK33</f>
        <v>GOOD</v>
      </c>
      <c r="AN33" t="str">
        <f>Discretized!AL33</f>
        <v>?</v>
      </c>
      <c r="AO33" t="str">
        <f>Discretized!AM33</f>
        <v>?</v>
      </c>
      <c r="AP33" t="str">
        <f>Discretized!AN33</f>
        <v>ABSENT</v>
      </c>
      <c r="AQ33" t="str">
        <f>Discretized!AO33</f>
        <v>ABSENT</v>
      </c>
      <c r="AR33" t="str">
        <f>Discretized!AP33</f>
        <v>ABSENT</v>
      </c>
      <c r="AS33">
        <v>0</v>
      </c>
      <c r="AT33" s="2" t="s">
        <v>70</v>
      </c>
      <c r="AU33" s="7">
        <v>60</v>
      </c>
    </row>
    <row r="34" spans="1:47" x14ac:dyDescent="0.15">
      <c r="A34">
        <v>6.3698630136986303</v>
      </c>
      <c r="B34" t="s">
        <v>50</v>
      </c>
      <c r="C34" t="s">
        <v>51</v>
      </c>
      <c r="D34" t="s">
        <v>61</v>
      </c>
      <c r="E34">
        <v>3</v>
      </c>
      <c r="F34" t="s">
        <v>67</v>
      </c>
      <c r="G34" t="s">
        <v>61</v>
      </c>
      <c r="H34" t="s">
        <v>61</v>
      </c>
      <c r="I34" t="s">
        <v>56</v>
      </c>
      <c r="J34" t="s">
        <v>56</v>
      </c>
      <c r="K34" t="s">
        <v>52</v>
      </c>
      <c r="L34" t="s">
        <v>51</v>
      </c>
      <c r="M34" t="s">
        <v>51</v>
      </c>
      <c r="N34" t="s">
        <v>51</v>
      </c>
      <c r="O34" t="s">
        <v>56</v>
      </c>
      <c r="P34" t="s">
        <v>56</v>
      </c>
      <c r="Q34" t="s">
        <v>56</v>
      </c>
      <c r="R34" t="s">
        <v>56</v>
      </c>
      <c r="S34" t="s">
        <v>52</v>
      </c>
      <c r="T34">
        <v>24</v>
      </c>
      <c r="U34">
        <v>8</v>
      </c>
      <c r="V34" t="s">
        <v>81</v>
      </c>
      <c r="W34">
        <f>IF(Raw!X34="?","?",Raw!X34+VLOOKUP(Raw!Y34,TEMP_CORR,2,FALSE))</f>
        <v>36.9</v>
      </c>
      <c r="X34">
        <v>42</v>
      </c>
      <c r="Y34">
        <v>143</v>
      </c>
      <c r="Z34">
        <v>96</v>
      </c>
      <c r="AA34" t="s">
        <v>59</v>
      </c>
      <c r="AB34" t="str">
        <f>Discretized!AA34</f>
        <v>REDUCED</v>
      </c>
      <c r="AC34" t="str">
        <f>Discretized!AB34</f>
        <v>?</v>
      </c>
      <c r="AD34" t="str">
        <f>Discretized!AC34</f>
        <v>PALE</v>
      </c>
      <c r="AE34" t="str">
        <f>Discretized!AD34</f>
        <v>?</v>
      </c>
      <c r="AF34" t="str">
        <f>Discretized!AE34</f>
        <v>?</v>
      </c>
      <c r="AG34" t="str">
        <f>Discretized!AF34</f>
        <v>?</v>
      </c>
      <c r="AH34" t="str">
        <f>IF(Raw!AJ34="?","?",Raw!AJ34+VLOOKUP(Raw!AK34,TEMP_CORR,2,FALSE))</f>
        <v>?</v>
      </c>
      <c r="AI34">
        <v>32</v>
      </c>
      <c r="AJ34">
        <v>138</v>
      </c>
      <c r="AK34">
        <v>93</v>
      </c>
      <c r="AL34" t="s">
        <v>59</v>
      </c>
      <c r="AM34" t="str">
        <f>Discretized!AK34</f>
        <v>GOOD</v>
      </c>
      <c r="AN34" t="str">
        <f>Discretized!AL34</f>
        <v>?</v>
      </c>
      <c r="AO34" t="str">
        <f>Discretized!AM34</f>
        <v>PINK</v>
      </c>
      <c r="AP34" t="str">
        <f>Discretized!AN34</f>
        <v>PRESENT</v>
      </c>
      <c r="AQ34" t="str">
        <f>Discretized!AO34</f>
        <v>ABSENT</v>
      </c>
      <c r="AR34" t="str">
        <f>Discretized!AP34</f>
        <v>PRESENT</v>
      </c>
      <c r="AS34">
        <v>0</v>
      </c>
      <c r="AT34" s="2" t="s">
        <v>70</v>
      </c>
      <c r="AU34" s="7">
        <v>60</v>
      </c>
    </row>
    <row r="35" spans="1:47" x14ac:dyDescent="0.15">
      <c r="A35">
        <v>6.7589041095890403</v>
      </c>
      <c r="B35" t="s">
        <v>50</v>
      </c>
      <c r="C35" t="s">
        <v>51</v>
      </c>
      <c r="D35" t="s">
        <v>66</v>
      </c>
      <c r="E35">
        <v>3</v>
      </c>
      <c r="F35" t="s">
        <v>73</v>
      </c>
      <c r="G35" t="s">
        <v>78</v>
      </c>
      <c r="H35" t="s">
        <v>61</v>
      </c>
      <c r="I35" t="s">
        <v>52</v>
      </c>
      <c r="J35" t="s">
        <v>52</v>
      </c>
      <c r="K35" t="s">
        <v>52</v>
      </c>
      <c r="L35" t="s">
        <v>51</v>
      </c>
      <c r="M35" t="s">
        <v>51</v>
      </c>
      <c r="N35" t="s">
        <v>51</v>
      </c>
      <c r="O35" t="s">
        <v>56</v>
      </c>
      <c r="P35" t="s">
        <v>56</v>
      </c>
      <c r="Q35" t="s">
        <v>52</v>
      </c>
      <c r="R35" t="s">
        <v>51</v>
      </c>
      <c r="S35" t="s">
        <v>51</v>
      </c>
      <c r="T35">
        <v>12</v>
      </c>
      <c r="U35">
        <v>1</v>
      </c>
      <c r="V35" t="s">
        <v>57</v>
      </c>
      <c r="W35">
        <f>IF(Raw!X35="?","?",Raw!X35+VLOOKUP(Raw!Y35,TEMP_CORR,2,FALSE))</f>
        <v>38.4</v>
      </c>
      <c r="X35">
        <v>24</v>
      </c>
      <c r="Y35">
        <v>144</v>
      </c>
      <c r="Z35">
        <v>94</v>
      </c>
      <c r="AA35" t="s">
        <v>59</v>
      </c>
      <c r="AB35" t="str">
        <f>Discretized!AA35</f>
        <v>GOOD</v>
      </c>
      <c r="AC35" t="str">
        <f>Discretized!AB35</f>
        <v>?</v>
      </c>
      <c r="AD35" t="str">
        <f>Discretized!AC35</f>
        <v>PINK</v>
      </c>
      <c r="AE35" t="str">
        <f>Discretized!AD35</f>
        <v>PRESENT</v>
      </c>
      <c r="AF35" t="str">
        <f>Discretized!AE35</f>
        <v>?</v>
      </c>
      <c r="AG35" t="str">
        <f>Discretized!AF35</f>
        <v>PRESENT</v>
      </c>
      <c r="AH35" t="str">
        <f>IF(Raw!AJ35="?","?",Raw!AJ35+VLOOKUP(Raw!AK35,TEMP_CORR,2,FALSE))</f>
        <v>?</v>
      </c>
      <c r="AI35">
        <v>26</v>
      </c>
      <c r="AJ35">
        <v>150</v>
      </c>
      <c r="AK35">
        <v>95</v>
      </c>
      <c r="AL35" t="s">
        <v>59</v>
      </c>
      <c r="AM35" t="str">
        <f>Discretized!AK35</f>
        <v>GOOD</v>
      </c>
      <c r="AN35" t="str">
        <f>Discretized!AL35</f>
        <v>?</v>
      </c>
      <c r="AO35" t="str">
        <f>Discretized!AM35</f>
        <v>PINK</v>
      </c>
      <c r="AP35" t="str">
        <f>Discretized!AN35</f>
        <v>ABSENT</v>
      </c>
      <c r="AQ35" t="str">
        <f>Discretized!AO35</f>
        <v>ABSENT</v>
      </c>
      <c r="AR35" t="str">
        <f>Discretized!AP35</f>
        <v>PRESENT</v>
      </c>
      <c r="AS35">
        <v>5</v>
      </c>
      <c r="AT35" s="2" t="s">
        <v>65</v>
      </c>
      <c r="AU35" s="7">
        <v>480</v>
      </c>
    </row>
    <row r="36" spans="1:47" x14ac:dyDescent="0.15">
      <c r="A36">
        <v>9.8191780821917796</v>
      </c>
      <c r="B36" t="s">
        <v>50</v>
      </c>
      <c r="C36" t="s">
        <v>51</v>
      </c>
      <c r="D36" t="s">
        <v>79</v>
      </c>
      <c r="E36">
        <v>4</v>
      </c>
      <c r="F36" t="s">
        <v>52</v>
      </c>
      <c r="G36" t="s">
        <v>61</v>
      </c>
      <c r="H36" t="s">
        <v>55</v>
      </c>
      <c r="I36" t="s">
        <v>51</v>
      </c>
      <c r="J36" t="s">
        <v>51</v>
      </c>
      <c r="K36" t="s">
        <v>51</v>
      </c>
      <c r="L36" t="s">
        <v>56</v>
      </c>
      <c r="M36" t="s">
        <v>52</v>
      </c>
      <c r="N36" t="s">
        <v>56</v>
      </c>
      <c r="O36" t="s">
        <v>52</v>
      </c>
      <c r="P36" t="s">
        <v>56</v>
      </c>
      <c r="Q36" t="s">
        <v>52</v>
      </c>
      <c r="R36" t="s">
        <v>52</v>
      </c>
      <c r="S36" t="s">
        <v>51</v>
      </c>
      <c r="T36" t="s">
        <v>52</v>
      </c>
      <c r="U36">
        <v>2</v>
      </c>
      <c r="V36" t="s">
        <v>57</v>
      </c>
      <c r="W36">
        <f>IF(Raw!X36="?","?",Raw!X36+VLOOKUP(Raw!Y36,TEMP_CORR,2,FALSE))</f>
        <v>37.6</v>
      </c>
      <c r="X36">
        <v>24</v>
      </c>
      <c r="Y36">
        <v>140</v>
      </c>
      <c r="Z36">
        <v>94</v>
      </c>
      <c r="AA36" t="s">
        <v>59</v>
      </c>
      <c r="AB36" t="str">
        <f>Discretized!AA36</f>
        <v>GOOD</v>
      </c>
      <c r="AC36" t="str">
        <f>Discretized!AB36</f>
        <v>?</v>
      </c>
      <c r="AD36" t="str">
        <f>Discretized!AC36</f>
        <v>PINK</v>
      </c>
      <c r="AE36" t="str">
        <f>Discretized!AD36</f>
        <v>PRESENT</v>
      </c>
      <c r="AF36" t="str">
        <f>Discretized!AE36</f>
        <v>PRESENT</v>
      </c>
      <c r="AG36" t="str">
        <f>Discretized!AF36</f>
        <v>PRESENT</v>
      </c>
      <c r="AH36" t="str">
        <f>IF(Raw!AJ36="?","?",Raw!AJ36+VLOOKUP(Raw!AK36,TEMP_CORR,2,FALSE))</f>
        <v>?</v>
      </c>
      <c r="AI36">
        <v>22</v>
      </c>
      <c r="AJ36">
        <v>130</v>
      </c>
      <c r="AK36">
        <v>97</v>
      </c>
      <c r="AL36" t="s">
        <v>59</v>
      </c>
      <c r="AM36" t="str">
        <f>Discretized!AK36</f>
        <v>GOOD</v>
      </c>
      <c r="AN36" t="str">
        <f>Discretized!AL36</f>
        <v>?</v>
      </c>
      <c r="AO36" t="str">
        <f>Discretized!AM36</f>
        <v>PINK</v>
      </c>
      <c r="AP36" t="str">
        <f>Discretized!AN36</f>
        <v>PRESENT</v>
      </c>
      <c r="AQ36" t="str">
        <f>Discretized!AO36</f>
        <v>ABSENT</v>
      </c>
      <c r="AR36" t="str">
        <f>Discretized!AP36</f>
        <v>PRESENT</v>
      </c>
      <c r="AS36">
        <v>1</v>
      </c>
      <c r="AT36" s="2" t="s">
        <v>65</v>
      </c>
      <c r="AU36" s="7">
        <v>120</v>
      </c>
    </row>
    <row r="37" spans="1:47" x14ac:dyDescent="0.15">
      <c r="A37">
        <v>5.2849315068493103</v>
      </c>
      <c r="B37" t="s">
        <v>50</v>
      </c>
      <c r="C37" t="s">
        <v>51</v>
      </c>
      <c r="D37" t="s">
        <v>82</v>
      </c>
      <c r="E37">
        <v>2</v>
      </c>
      <c r="F37" t="s">
        <v>67</v>
      </c>
      <c r="G37" t="s">
        <v>61</v>
      </c>
      <c r="H37" t="s">
        <v>61</v>
      </c>
      <c r="I37" t="s">
        <v>52</v>
      </c>
      <c r="J37" t="s">
        <v>52</v>
      </c>
      <c r="K37" t="s">
        <v>52</v>
      </c>
      <c r="L37" t="s">
        <v>56</v>
      </c>
      <c r="M37" t="s">
        <v>56</v>
      </c>
      <c r="N37" t="s">
        <v>51</v>
      </c>
      <c r="O37" t="s">
        <v>51</v>
      </c>
      <c r="P37" t="s">
        <v>52</v>
      </c>
      <c r="Q37" t="s">
        <v>52</v>
      </c>
      <c r="R37" t="s">
        <v>56</v>
      </c>
      <c r="S37" t="s">
        <v>51</v>
      </c>
      <c r="T37">
        <v>52</v>
      </c>
      <c r="U37">
        <v>7</v>
      </c>
      <c r="V37" t="s">
        <v>57</v>
      </c>
      <c r="W37">
        <f>IF(Raw!X37="?","?",Raw!X37+VLOOKUP(Raw!Y37,TEMP_CORR,2,FALSE))</f>
        <v>37.699999999999996</v>
      </c>
      <c r="X37">
        <v>26</v>
      </c>
      <c r="Y37">
        <v>136</v>
      </c>
      <c r="Z37">
        <v>92</v>
      </c>
      <c r="AA37" t="s">
        <v>59</v>
      </c>
      <c r="AB37" t="str">
        <f>Discretized!AA37</f>
        <v>GOOD</v>
      </c>
      <c r="AC37" t="str">
        <f>Discretized!AB37</f>
        <v>?</v>
      </c>
      <c r="AD37" t="str">
        <f>Discretized!AC37</f>
        <v>PINK</v>
      </c>
      <c r="AE37" t="str">
        <f>Discretized!AD37</f>
        <v>?</v>
      </c>
      <c r="AF37" t="str">
        <f>Discretized!AE37</f>
        <v>?</v>
      </c>
      <c r="AG37" t="str">
        <f>Discretized!AF37</f>
        <v>PRESENT</v>
      </c>
      <c r="AH37" t="str">
        <f>IF(Raw!AJ37="?","?",Raw!AJ37+VLOOKUP(Raw!AK37,TEMP_CORR,2,FALSE))</f>
        <v>?</v>
      </c>
      <c r="AI37" t="s">
        <v>52</v>
      </c>
      <c r="AJ37" t="s">
        <v>52</v>
      </c>
      <c r="AK37">
        <v>92</v>
      </c>
      <c r="AL37" t="s">
        <v>59</v>
      </c>
      <c r="AM37" t="str">
        <f>Discretized!AK37</f>
        <v>?</v>
      </c>
      <c r="AN37" t="str">
        <f>Discretized!AL37</f>
        <v>?</v>
      </c>
      <c r="AO37" t="str">
        <f>Discretized!AM37</f>
        <v>?</v>
      </c>
      <c r="AP37" t="str">
        <f>Discretized!AN37</f>
        <v>?</v>
      </c>
      <c r="AQ37" t="str">
        <f>Discretized!AO37</f>
        <v>?</v>
      </c>
      <c r="AR37" t="str">
        <f>Discretized!AP37</f>
        <v>?</v>
      </c>
      <c r="AS37">
        <v>1</v>
      </c>
      <c r="AT37" s="2" t="s">
        <v>65</v>
      </c>
      <c r="AU37" s="7">
        <v>120</v>
      </c>
    </row>
    <row r="38" spans="1:47" x14ac:dyDescent="0.15">
      <c r="A38">
        <v>5.2849315068493103</v>
      </c>
      <c r="B38" t="s">
        <v>50</v>
      </c>
      <c r="C38" t="s">
        <v>51</v>
      </c>
      <c r="D38" t="s">
        <v>82</v>
      </c>
      <c r="E38">
        <v>2</v>
      </c>
      <c r="F38" t="s">
        <v>67</v>
      </c>
      <c r="G38" t="s">
        <v>61</v>
      </c>
      <c r="H38" t="s">
        <v>61</v>
      </c>
      <c r="I38" t="s">
        <v>52</v>
      </c>
      <c r="J38" t="s">
        <v>52</v>
      </c>
      <c r="K38" t="s">
        <v>52</v>
      </c>
      <c r="L38" t="s">
        <v>56</v>
      </c>
      <c r="M38" t="s">
        <v>56</v>
      </c>
      <c r="N38" t="s">
        <v>51</v>
      </c>
      <c r="O38" t="s">
        <v>51</v>
      </c>
      <c r="P38" t="s">
        <v>52</v>
      </c>
      <c r="Q38" t="s">
        <v>52</v>
      </c>
      <c r="R38" t="s">
        <v>56</v>
      </c>
      <c r="S38" t="s">
        <v>51</v>
      </c>
      <c r="T38">
        <v>52</v>
      </c>
      <c r="U38">
        <v>7</v>
      </c>
      <c r="V38" t="s">
        <v>57</v>
      </c>
      <c r="W38">
        <f>IF(Raw!X38="?","?",Raw!X38+VLOOKUP(Raw!Y38,TEMP_CORR,2,FALSE))</f>
        <v>37.699999999999996</v>
      </c>
      <c r="X38">
        <v>26</v>
      </c>
      <c r="Y38">
        <v>136</v>
      </c>
      <c r="Z38">
        <v>92</v>
      </c>
      <c r="AA38" t="s">
        <v>59</v>
      </c>
      <c r="AB38" t="str">
        <f>Discretized!AA38</f>
        <v>GOOD</v>
      </c>
      <c r="AC38" t="str">
        <f>Discretized!AB38</f>
        <v>?</v>
      </c>
      <c r="AD38" t="str">
        <f>Discretized!AC38</f>
        <v>PINK</v>
      </c>
      <c r="AE38" t="str">
        <f>Discretized!AD38</f>
        <v>?</v>
      </c>
      <c r="AF38" t="str">
        <f>Discretized!AE38</f>
        <v>?</v>
      </c>
      <c r="AG38" t="str">
        <f>Discretized!AF38</f>
        <v>PRESENT</v>
      </c>
      <c r="AH38">
        <f>IF(Raw!AJ38="?","?",Raw!AJ38+VLOOKUP(Raw!AK38,TEMP_CORR,2,FALSE))</f>
        <v>38.5</v>
      </c>
      <c r="AI38">
        <v>28</v>
      </c>
      <c r="AJ38">
        <v>168</v>
      </c>
      <c r="AK38">
        <v>93</v>
      </c>
      <c r="AL38" t="s">
        <v>59</v>
      </c>
      <c r="AM38" t="str">
        <f>Discretized!AK38</f>
        <v>GOOD</v>
      </c>
      <c r="AN38" t="str">
        <f>Discretized!AL38</f>
        <v>?</v>
      </c>
      <c r="AO38" t="str">
        <f>Discretized!AM38</f>
        <v>PINK</v>
      </c>
      <c r="AP38" t="str">
        <f>Discretized!AN38</f>
        <v>PRESENT</v>
      </c>
      <c r="AQ38" t="str">
        <f>Discretized!AO38</f>
        <v>ABSENT</v>
      </c>
      <c r="AR38" t="str">
        <f>Discretized!AP38</f>
        <v>PRESENT</v>
      </c>
      <c r="AS38">
        <v>4</v>
      </c>
      <c r="AT38" s="2" t="s">
        <v>65</v>
      </c>
      <c r="AU38" s="7">
        <v>240</v>
      </c>
    </row>
    <row r="39" spans="1:47" x14ac:dyDescent="0.15">
      <c r="A39">
        <v>14.3616438356164</v>
      </c>
      <c r="B39" t="s">
        <v>50</v>
      </c>
      <c r="C39" t="s">
        <v>51</v>
      </c>
      <c r="D39" t="s">
        <v>61</v>
      </c>
      <c r="E39">
        <v>2</v>
      </c>
      <c r="F39" t="s">
        <v>67</v>
      </c>
      <c r="G39" t="s">
        <v>61</v>
      </c>
      <c r="H39" t="s">
        <v>55</v>
      </c>
      <c r="I39" t="s">
        <v>52</v>
      </c>
      <c r="J39" t="s">
        <v>52</v>
      </c>
      <c r="K39" t="s">
        <v>52</v>
      </c>
      <c r="L39" t="s">
        <v>56</v>
      </c>
      <c r="M39" t="s">
        <v>51</v>
      </c>
      <c r="N39" t="s">
        <v>51</v>
      </c>
      <c r="O39" t="s">
        <v>56</v>
      </c>
      <c r="P39" t="s">
        <v>56</v>
      </c>
      <c r="Q39" t="s">
        <v>56</v>
      </c>
      <c r="R39" t="s">
        <v>56</v>
      </c>
      <c r="S39" t="s">
        <v>51</v>
      </c>
      <c r="T39">
        <v>48</v>
      </c>
      <c r="U39">
        <v>10</v>
      </c>
      <c r="V39" t="s">
        <v>57</v>
      </c>
      <c r="W39">
        <f>IF(Raw!X39="?","?",Raw!X39+VLOOKUP(Raw!Y39,TEMP_CORR,2,FALSE))</f>
        <v>36.5</v>
      </c>
      <c r="X39">
        <v>18</v>
      </c>
      <c r="Y39">
        <v>92</v>
      </c>
      <c r="Z39">
        <v>97</v>
      </c>
      <c r="AA39" t="s">
        <v>59</v>
      </c>
      <c r="AB39" t="str">
        <f>Discretized!AA39</f>
        <v>GOOD</v>
      </c>
      <c r="AC39" t="str">
        <f>Discretized!AB39</f>
        <v>?</v>
      </c>
      <c r="AD39" t="str">
        <f>Discretized!AC39</f>
        <v>PINK</v>
      </c>
      <c r="AE39" t="str">
        <f>Discretized!AD39</f>
        <v>ABSENT</v>
      </c>
      <c r="AF39" t="str">
        <f>Discretized!AE39</f>
        <v>?</v>
      </c>
      <c r="AG39" t="str">
        <f>Discretized!AF39</f>
        <v>ABSENT</v>
      </c>
      <c r="AH39" t="str">
        <f>IF(Raw!AJ39="?","?",Raw!AJ39+VLOOKUP(Raw!AK39,TEMP_CORR,2,FALSE))</f>
        <v>?</v>
      </c>
      <c r="AI39">
        <v>14</v>
      </c>
      <c r="AJ39">
        <v>99</v>
      </c>
      <c r="AK39">
        <v>97</v>
      </c>
      <c r="AL39" t="s">
        <v>59</v>
      </c>
      <c r="AM39" t="str">
        <f>Discretized!AK39</f>
        <v>REDUCED</v>
      </c>
      <c r="AN39" t="str">
        <f>Discretized!AL39</f>
        <v>?</v>
      </c>
      <c r="AO39" t="str">
        <f>Discretized!AM39</f>
        <v>PALE</v>
      </c>
      <c r="AP39" t="str">
        <f>Discretized!AN39</f>
        <v>PRESENT</v>
      </c>
      <c r="AQ39" t="str">
        <f>Discretized!AO39</f>
        <v>PRESENT</v>
      </c>
      <c r="AR39" t="str">
        <f>Discretized!AP39</f>
        <v>PRESENT</v>
      </c>
      <c r="AS39">
        <v>0</v>
      </c>
      <c r="AT39" s="2" t="s">
        <v>70</v>
      </c>
      <c r="AU39" s="7">
        <v>60</v>
      </c>
    </row>
    <row r="40" spans="1:47" x14ac:dyDescent="0.15">
      <c r="A40">
        <v>6.8</v>
      </c>
      <c r="B40" t="s">
        <v>50</v>
      </c>
      <c r="C40" t="s">
        <v>51</v>
      </c>
      <c r="D40" t="s">
        <v>61</v>
      </c>
      <c r="E40">
        <v>1.5</v>
      </c>
      <c r="F40" t="s">
        <v>67</v>
      </c>
      <c r="G40" t="s">
        <v>61</v>
      </c>
      <c r="H40" t="s">
        <v>61</v>
      </c>
      <c r="I40" t="s">
        <v>51</v>
      </c>
      <c r="J40" t="s">
        <v>52</v>
      </c>
      <c r="K40" t="s">
        <v>52</v>
      </c>
      <c r="L40" t="s">
        <v>56</v>
      </c>
      <c r="M40" t="s">
        <v>56</v>
      </c>
      <c r="N40" t="s">
        <v>51</v>
      </c>
      <c r="O40" t="s">
        <v>52</v>
      </c>
      <c r="P40" t="s">
        <v>56</v>
      </c>
      <c r="Q40" t="s">
        <v>52</v>
      </c>
      <c r="R40" t="s">
        <v>51</v>
      </c>
      <c r="S40" t="s">
        <v>51</v>
      </c>
      <c r="T40">
        <v>8</v>
      </c>
      <c r="U40">
        <v>1</v>
      </c>
      <c r="V40" t="s">
        <v>57</v>
      </c>
      <c r="W40">
        <f>IF(Raw!X40="?","?",Raw!X40+VLOOKUP(Raw!Y40,TEMP_CORR,2,FALSE))</f>
        <v>37.200000000000003</v>
      </c>
      <c r="X40">
        <v>22</v>
      </c>
      <c r="Y40">
        <v>119</v>
      </c>
      <c r="Z40">
        <v>100</v>
      </c>
      <c r="AA40" t="s">
        <v>59</v>
      </c>
      <c r="AB40" t="str">
        <f>Discretized!AA40</f>
        <v>GOOD</v>
      </c>
      <c r="AC40" t="str">
        <f>Discretized!AB40</f>
        <v>?</v>
      </c>
      <c r="AD40" t="str">
        <f>Discretized!AC40</f>
        <v>PINK</v>
      </c>
      <c r="AE40" t="str">
        <f>Discretized!AD40</f>
        <v>?</v>
      </c>
      <c r="AF40" t="str">
        <f>Discretized!AE40</f>
        <v>ABSENT</v>
      </c>
      <c r="AG40" t="str">
        <f>Discretized!AF40</f>
        <v>?</v>
      </c>
      <c r="AH40">
        <f>IF(Raw!AJ40="?","?",Raw!AJ40+VLOOKUP(Raw!AK40,TEMP_CORR,2,FALSE))</f>
        <v>37</v>
      </c>
      <c r="AI40">
        <v>30</v>
      </c>
      <c r="AJ40">
        <v>108</v>
      </c>
      <c r="AK40">
        <v>100</v>
      </c>
      <c r="AL40" t="s">
        <v>59</v>
      </c>
      <c r="AM40" t="str">
        <f>Discretized!AK40</f>
        <v>GOOD</v>
      </c>
      <c r="AN40" t="str">
        <f>Discretized!AL40</f>
        <v>?</v>
      </c>
      <c r="AO40" t="str">
        <f>Discretized!AM40</f>
        <v>PINK</v>
      </c>
      <c r="AP40" t="str">
        <f>Discretized!AN40</f>
        <v>PRESENT</v>
      </c>
      <c r="AQ40" t="str">
        <f>Discretized!AO40</f>
        <v>PRESENT</v>
      </c>
      <c r="AR40" t="str">
        <f>Discretized!AP40</f>
        <v>PRESENT</v>
      </c>
      <c r="AS40">
        <v>0</v>
      </c>
      <c r="AT40" s="2" t="s">
        <v>70</v>
      </c>
      <c r="AU40" s="7">
        <v>60</v>
      </c>
    </row>
    <row r="41" spans="1:47" x14ac:dyDescent="0.15">
      <c r="A41">
        <v>6.8</v>
      </c>
      <c r="B41" t="s">
        <v>50</v>
      </c>
      <c r="C41" t="s">
        <v>51</v>
      </c>
      <c r="D41" t="s">
        <v>61</v>
      </c>
      <c r="E41">
        <v>1.5</v>
      </c>
      <c r="F41" t="s">
        <v>67</v>
      </c>
      <c r="G41" t="s">
        <v>61</v>
      </c>
      <c r="H41" t="s">
        <v>61</v>
      </c>
      <c r="I41" t="s">
        <v>51</v>
      </c>
      <c r="J41" t="s">
        <v>52</v>
      </c>
      <c r="K41" t="s">
        <v>52</v>
      </c>
      <c r="L41" t="s">
        <v>56</v>
      </c>
      <c r="M41" t="s">
        <v>56</v>
      </c>
      <c r="N41" t="s">
        <v>51</v>
      </c>
      <c r="O41" t="s">
        <v>52</v>
      </c>
      <c r="P41" t="s">
        <v>56</v>
      </c>
      <c r="Q41" t="s">
        <v>52</v>
      </c>
      <c r="R41" t="s">
        <v>51</v>
      </c>
      <c r="S41" t="s">
        <v>51</v>
      </c>
      <c r="T41">
        <v>8</v>
      </c>
      <c r="U41">
        <v>1</v>
      </c>
      <c r="V41" t="s">
        <v>57</v>
      </c>
      <c r="W41">
        <f>IF(Raw!X41="?","?",Raw!X41+VLOOKUP(Raw!Y41,TEMP_CORR,2,FALSE))</f>
        <v>37.200000000000003</v>
      </c>
      <c r="X41">
        <v>22</v>
      </c>
      <c r="Y41">
        <v>119</v>
      </c>
      <c r="Z41">
        <v>100</v>
      </c>
      <c r="AA41" t="s">
        <v>59</v>
      </c>
      <c r="AB41" t="str">
        <f>Discretized!AA41</f>
        <v>GOOD</v>
      </c>
      <c r="AC41" t="str">
        <f>Discretized!AB41</f>
        <v>?</v>
      </c>
      <c r="AD41" t="str">
        <f>Discretized!AC41</f>
        <v>PINK</v>
      </c>
      <c r="AE41" t="str">
        <f>Discretized!AD41</f>
        <v>?</v>
      </c>
      <c r="AF41" t="str">
        <f>Discretized!AE41</f>
        <v>ABSENT</v>
      </c>
      <c r="AG41" t="str">
        <f>Discretized!AF41</f>
        <v>?</v>
      </c>
      <c r="AH41" t="str">
        <f>IF(Raw!AJ41="?","?",Raw!AJ41+VLOOKUP(Raw!AK41,TEMP_CORR,2,FALSE))</f>
        <v>?</v>
      </c>
      <c r="AI41">
        <v>20</v>
      </c>
      <c r="AJ41">
        <v>139</v>
      </c>
      <c r="AK41">
        <v>97</v>
      </c>
      <c r="AL41" t="s">
        <v>59</v>
      </c>
      <c r="AM41" t="str">
        <f>Discretized!AK41</f>
        <v>GOOD</v>
      </c>
      <c r="AN41" t="str">
        <f>Discretized!AL41</f>
        <v>?</v>
      </c>
      <c r="AO41" t="str">
        <f>Discretized!AM41</f>
        <v>PINK</v>
      </c>
      <c r="AP41" t="str">
        <f>Discretized!AN41</f>
        <v>ABSENT</v>
      </c>
      <c r="AQ41" t="str">
        <f>Discretized!AO41</f>
        <v>ABSENT</v>
      </c>
      <c r="AR41" t="str">
        <f>Discretized!AP41</f>
        <v>ABSENT</v>
      </c>
      <c r="AS41">
        <v>1</v>
      </c>
      <c r="AT41" s="2" t="s">
        <v>70</v>
      </c>
      <c r="AU41" s="7">
        <v>120</v>
      </c>
    </row>
    <row r="42" spans="1:47" x14ac:dyDescent="0.15">
      <c r="A42">
        <v>7.2191780821917799</v>
      </c>
      <c r="B42" t="s">
        <v>50</v>
      </c>
      <c r="C42" t="s">
        <v>51</v>
      </c>
      <c r="D42" t="s">
        <v>52</v>
      </c>
      <c r="E42">
        <v>1.5</v>
      </c>
      <c r="F42" t="s">
        <v>53</v>
      </c>
      <c r="G42" t="s">
        <v>78</v>
      </c>
      <c r="H42" t="s">
        <v>61</v>
      </c>
      <c r="I42" t="s">
        <v>56</v>
      </c>
      <c r="J42" t="s">
        <v>56</v>
      </c>
      <c r="K42" t="s">
        <v>52</v>
      </c>
      <c r="L42" t="s">
        <v>56</v>
      </c>
      <c r="M42" t="s">
        <v>56</v>
      </c>
      <c r="N42" t="s">
        <v>51</v>
      </c>
      <c r="O42" t="s">
        <v>52</v>
      </c>
      <c r="P42" t="s">
        <v>56</v>
      </c>
      <c r="Q42" t="s">
        <v>52</v>
      </c>
      <c r="R42" t="s">
        <v>56</v>
      </c>
      <c r="S42" t="s">
        <v>51</v>
      </c>
      <c r="T42">
        <v>48</v>
      </c>
      <c r="U42">
        <v>6</v>
      </c>
      <c r="V42" t="s">
        <v>57</v>
      </c>
      <c r="W42">
        <f>IF(Raw!X42="?","?",Raw!X42+VLOOKUP(Raw!Y42,TEMP_CORR,2,FALSE))</f>
        <v>36.9</v>
      </c>
      <c r="X42">
        <v>24</v>
      </c>
      <c r="Y42">
        <v>110</v>
      </c>
      <c r="Z42">
        <v>98</v>
      </c>
      <c r="AA42" t="s">
        <v>59</v>
      </c>
      <c r="AB42" t="str">
        <f>Discretized!AA42</f>
        <v>GOOD</v>
      </c>
      <c r="AC42" t="str">
        <f>Discretized!AB42</f>
        <v>?</v>
      </c>
      <c r="AD42" t="str">
        <f>Discretized!AC42</f>
        <v>PINK</v>
      </c>
      <c r="AE42" t="str">
        <f>Discretized!AD42</f>
        <v>ABSENT</v>
      </c>
      <c r="AF42" t="str">
        <f>Discretized!AE42</f>
        <v>ABSENT</v>
      </c>
      <c r="AG42" t="str">
        <f>Discretized!AF42</f>
        <v>ABSENT</v>
      </c>
      <c r="AH42" t="str">
        <f>IF(Raw!AJ42="?","?",Raw!AJ42+VLOOKUP(Raw!AK42,TEMP_CORR,2,FALSE))</f>
        <v>?</v>
      </c>
      <c r="AI42" t="s">
        <v>52</v>
      </c>
      <c r="AJ42" t="s">
        <v>52</v>
      </c>
      <c r="AK42" t="s">
        <v>52</v>
      </c>
      <c r="AL42" t="s">
        <v>52</v>
      </c>
      <c r="AM42" t="str">
        <f>Discretized!AK42</f>
        <v>GOOD</v>
      </c>
      <c r="AN42" t="str">
        <f>Discretized!AL42</f>
        <v>NONE</v>
      </c>
      <c r="AO42" t="str">
        <f>Discretized!AM42</f>
        <v>?</v>
      </c>
      <c r="AP42" t="str">
        <f>Discretized!AN42</f>
        <v>ABSENT</v>
      </c>
      <c r="AQ42" t="str">
        <f>Discretized!AO42</f>
        <v>ABSENT</v>
      </c>
      <c r="AR42" t="str">
        <f>Discretized!AP42</f>
        <v>ABSENT</v>
      </c>
      <c r="AS42">
        <v>0</v>
      </c>
      <c r="AT42" s="2" t="s">
        <v>70</v>
      </c>
      <c r="AU42" s="7">
        <v>60</v>
      </c>
    </row>
    <row r="43" spans="1:47" x14ac:dyDescent="0.15">
      <c r="A43">
        <v>2.3945205479452101</v>
      </c>
      <c r="B43" t="s">
        <v>50</v>
      </c>
      <c r="C43" t="s">
        <v>51</v>
      </c>
      <c r="D43" t="s">
        <v>79</v>
      </c>
      <c r="E43">
        <v>0.5</v>
      </c>
      <c r="F43" t="s">
        <v>73</v>
      </c>
      <c r="G43" t="s">
        <v>78</v>
      </c>
      <c r="H43" t="s">
        <v>61</v>
      </c>
      <c r="I43" t="s">
        <v>51</v>
      </c>
      <c r="J43" t="s">
        <v>51</v>
      </c>
      <c r="K43" t="s">
        <v>52</v>
      </c>
      <c r="L43" t="s">
        <v>51</v>
      </c>
      <c r="M43" t="s">
        <v>51</v>
      </c>
      <c r="N43" t="s">
        <v>51</v>
      </c>
      <c r="O43" t="s">
        <v>51</v>
      </c>
      <c r="P43" t="s">
        <v>56</v>
      </c>
      <c r="Q43" t="s">
        <v>52</v>
      </c>
      <c r="R43" t="s">
        <v>51</v>
      </c>
      <c r="S43" t="s">
        <v>51</v>
      </c>
      <c r="T43">
        <v>72</v>
      </c>
      <c r="U43">
        <v>6</v>
      </c>
      <c r="V43" t="s">
        <v>57</v>
      </c>
      <c r="W43">
        <f>IF(Raw!X43="?","?",Raw!X43+VLOOKUP(Raw!Y43,TEMP_CORR,2,FALSE))</f>
        <v>37.199999999999996</v>
      </c>
      <c r="X43">
        <v>45</v>
      </c>
      <c r="Y43">
        <v>141</v>
      </c>
      <c r="Z43">
        <v>96</v>
      </c>
      <c r="AA43" t="s">
        <v>59</v>
      </c>
      <c r="AB43" t="str">
        <f>Discretized!AA43</f>
        <v>GOOD</v>
      </c>
      <c r="AC43" t="str">
        <f>Discretized!AB43</f>
        <v>MILD</v>
      </c>
      <c r="AD43" t="str">
        <f>Discretized!AC43</f>
        <v>PINK</v>
      </c>
      <c r="AE43" t="str">
        <f>Discretized!AD43</f>
        <v>PRESENT</v>
      </c>
      <c r="AF43" t="str">
        <f>Discretized!AE43</f>
        <v>?</v>
      </c>
      <c r="AG43" t="str">
        <f>Discretized!AF43</f>
        <v>PRESENT</v>
      </c>
      <c r="AH43" t="str">
        <f>IF(Raw!AJ43="?","?",Raw!AJ43+VLOOKUP(Raw!AK43,TEMP_CORR,2,FALSE))</f>
        <v>?</v>
      </c>
      <c r="AI43">
        <v>40</v>
      </c>
      <c r="AJ43">
        <v>148</v>
      </c>
      <c r="AK43">
        <v>95</v>
      </c>
      <c r="AL43" t="s">
        <v>59</v>
      </c>
      <c r="AM43" t="str">
        <f>Discretized!AK43</f>
        <v>REDUCED</v>
      </c>
      <c r="AN43" t="str">
        <f>Discretized!AL43</f>
        <v>?</v>
      </c>
      <c r="AO43" t="str">
        <f>Discretized!AM43</f>
        <v>PINK</v>
      </c>
      <c r="AP43" t="str">
        <f>Discretized!AN43</f>
        <v>PRESENT</v>
      </c>
      <c r="AQ43" t="str">
        <f>Discretized!AO43</f>
        <v>PRESENT</v>
      </c>
      <c r="AR43" t="str">
        <f>Discretized!AP43</f>
        <v>PRESENT</v>
      </c>
      <c r="AS43">
        <v>1</v>
      </c>
      <c r="AT43" s="2" t="s">
        <v>65</v>
      </c>
      <c r="AU43" s="7">
        <v>60</v>
      </c>
    </row>
    <row r="44" spans="1:47" x14ac:dyDescent="0.15">
      <c r="A44">
        <v>2.3945205479452101</v>
      </c>
      <c r="B44" t="s">
        <v>50</v>
      </c>
      <c r="C44" t="s">
        <v>51</v>
      </c>
      <c r="D44" t="s">
        <v>79</v>
      </c>
      <c r="E44">
        <v>0.5</v>
      </c>
      <c r="F44" t="s">
        <v>73</v>
      </c>
      <c r="G44" t="s">
        <v>78</v>
      </c>
      <c r="H44" t="s">
        <v>61</v>
      </c>
      <c r="I44" t="s">
        <v>51</v>
      </c>
      <c r="J44" t="s">
        <v>51</v>
      </c>
      <c r="K44" t="s">
        <v>52</v>
      </c>
      <c r="L44" t="s">
        <v>51</v>
      </c>
      <c r="M44" t="s">
        <v>51</v>
      </c>
      <c r="N44" t="s">
        <v>51</v>
      </c>
      <c r="O44" t="s">
        <v>51</v>
      </c>
      <c r="P44" t="s">
        <v>56</v>
      </c>
      <c r="Q44" t="s">
        <v>52</v>
      </c>
      <c r="R44" t="s">
        <v>51</v>
      </c>
      <c r="S44" t="s">
        <v>51</v>
      </c>
      <c r="T44">
        <v>72</v>
      </c>
      <c r="U44">
        <v>6</v>
      </c>
      <c r="V44" t="s">
        <v>57</v>
      </c>
      <c r="W44">
        <f>IF(Raw!X44="?","?",Raw!X44+VLOOKUP(Raw!Y44,TEMP_CORR,2,FALSE))</f>
        <v>37.199999999999996</v>
      </c>
      <c r="X44">
        <v>45</v>
      </c>
      <c r="Y44">
        <v>141</v>
      </c>
      <c r="Z44">
        <v>96</v>
      </c>
      <c r="AA44" t="s">
        <v>59</v>
      </c>
      <c r="AB44" t="str">
        <f>Discretized!AA44</f>
        <v>GOOD</v>
      </c>
      <c r="AC44" t="str">
        <f>Discretized!AB44</f>
        <v>MILD</v>
      </c>
      <c r="AD44" t="str">
        <f>Discretized!AC44</f>
        <v>PINK</v>
      </c>
      <c r="AE44" t="str">
        <f>Discretized!AD44</f>
        <v>PRESENT</v>
      </c>
      <c r="AF44" t="str">
        <f>Discretized!AE44</f>
        <v>?</v>
      </c>
      <c r="AG44" t="str">
        <f>Discretized!AF44</f>
        <v>PRESENT</v>
      </c>
      <c r="AH44" t="str">
        <f>IF(Raw!AJ44="?","?",Raw!AJ44+VLOOKUP(Raw!AK44,TEMP_CORR,2,FALSE))</f>
        <v>?</v>
      </c>
      <c r="AI44">
        <v>40</v>
      </c>
      <c r="AJ44">
        <v>156</v>
      </c>
      <c r="AK44">
        <v>93</v>
      </c>
      <c r="AL44" t="s">
        <v>59</v>
      </c>
      <c r="AM44" t="str">
        <f>Discretized!AK44</f>
        <v>GOOD</v>
      </c>
      <c r="AN44" t="str">
        <f>Discretized!AL44</f>
        <v>?</v>
      </c>
      <c r="AO44" t="str">
        <f>Discretized!AM44</f>
        <v>PINK</v>
      </c>
      <c r="AP44" t="str">
        <f>Discretized!AN44</f>
        <v>PRESENT</v>
      </c>
      <c r="AQ44" t="str">
        <f>Discretized!AO44</f>
        <v>PRESENT</v>
      </c>
      <c r="AR44" t="str">
        <f>Discretized!AP44</f>
        <v>PRESENT</v>
      </c>
      <c r="AS44">
        <v>3</v>
      </c>
      <c r="AT44" s="2" t="s">
        <v>65</v>
      </c>
      <c r="AU44" s="7">
        <v>120</v>
      </c>
    </row>
    <row r="45" spans="1:47" x14ac:dyDescent="0.15">
      <c r="A45">
        <v>2.3945205479452101</v>
      </c>
      <c r="B45" t="s">
        <v>50</v>
      </c>
      <c r="C45" t="s">
        <v>51</v>
      </c>
      <c r="D45" t="s">
        <v>79</v>
      </c>
      <c r="E45">
        <v>0.5</v>
      </c>
      <c r="F45" t="s">
        <v>73</v>
      </c>
      <c r="G45" t="s">
        <v>78</v>
      </c>
      <c r="H45" t="s">
        <v>61</v>
      </c>
      <c r="I45" t="s">
        <v>51</v>
      </c>
      <c r="J45" t="s">
        <v>51</v>
      </c>
      <c r="K45" t="s">
        <v>52</v>
      </c>
      <c r="L45" t="s">
        <v>51</v>
      </c>
      <c r="M45" t="s">
        <v>51</v>
      </c>
      <c r="N45" t="s">
        <v>51</v>
      </c>
      <c r="O45" t="s">
        <v>51</v>
      </c>
      <c r="P45" t="s">
        <v>56</v>
      </c>
      <c r="Q45" t="s">
        <v>52</v>
      </c>
      <c r="R45" t="s">
        <v>51</v>
      </c>
      <c r="S45" t="s">
        <v>51</v>
      </c>
      <c r="T45">
        <v>72</v>
      </c>
      <c r="U45">
        <v>6</v>
      </c>
      <c r="V45" t="s">
        <v>57</v>
      </c>
      <c r="W45">
        <f>IF(Raw!X45="?","?",Raw!X45+VLOOKUP(Raw!Y45,TEMP_CORR,2,FALSE))</f>
        <v>37.199999999999996</v>
      </c>
      <c r="X45">
        <v>45</v>
      </c>
      <c r="Y45">
        <v>141</v>
      </c>
      <c r="Z45">
        <v>96</v>
      </c>
      <c r="AA45" t="s">
        <v>59</v>
      </c>
      <c r="AB45" t="str">
        <f>Discretized!AA45</f>
        <v>GOOD</v>
      </c>
      <c r="AC45" t="str">
        <f>Discretized!AB45</f>
        <v>MILD</v>
      </c>
      <c r="AD45" t="str">
        <f>Discretized!AC45</f>
        <v>PINK</v>
      </c>
      <c r="AE45" t="str">
        <f>Discretized!AD45</f>
        <v>PRESENT</v>
      </c>
      <c r="AF45" t="str">
        <f>Discretized!AE45</f>
        <v>?</v>
      </c>
      <c r="AG45" t="str">
        <f>Discretized!AF45</f>
        <v>PRESENT</v>
      </c>
      <c r="AH45" t="str">
        <f>IF(Raw!AJ45="?","?",Raw!AJ45+VLOOKUP(Raw!AK45,TEMP_CORR,2,FALSE))</f>
        <v>?</v>
      </c>
      <c r="AI45">
        <v>36</v>
      </c>
      <c r="AJ45">
        <v>172</v>
      </c>
      <c r="AK45">
        <v>94</v>
      </c>
      <c r="AL45" t="s">
        <v>59</v>
      </c>
      <c r="AM45" t="str">
        <f>Discretized!AK45</f>
        <v>GOOD</v>
      </c>
      <c r="AN45" t="str">
        <f>Discretized!AL45</f>
        <v>?</v>
      </c>
      <c r="AO45" t="str">
        <f>Discretized!AM45</f>
        <v>PINK</v>
      </c>
      <c r="AP45" t="str">
        <f>Discretized!AN45</f>
        <v>ABSENT</v>
      </c>
      <c r="AQ45" t="str">
        <f>Discretized!AO45</f>
        <v>ABSENT</v>
      </c>
      <c r="AR45" t="str">
        <f>Discretized!AP45</f>
        <v>PRESENT</v>
      </c>
      <c r="AS45">
        <v>6</v>
      </c>
      <c r="AT45" s="2" t="s">
        <v>65</v>
      </c>
      <c r="AU45" s="7">
        <v>240</v>
      </c>
    </row>
    <row r="46" spans="1:47" x14ac:dyDescent="0.15">
      <c r="A46">
        <v>4.6164383561643803</v>
      </c>
      <c r="B46" t="s">
        <v>50</v>
      </c>
      <c r="C46" t="s">
        <v>51</v>
      </c>
      <c r="D46" t="s">
        <v>66</v>
      </c>
      <c r="E46">
        <v>1</v>
      </c>
      <c r="F46" t="s">
        <v>67</v>
      </c>
      <c r="G46" t="s">
        <v>78</v>
      </c>
      <c r="H46" t="s">
        <v>61</v>
      </c>
      <c r="I46" t="s">
        <v>52</v>
      </c>
      <c r="J46" t="s">
        <v>52</v>
      </c>
      <c r="K46" t="s">
        <v>52</v>
      </c>
      <c r="L46" t="s">
        <v>51</v>
      </c>
      <c r="M46" t="s">
        <v>51</v>
      </c>
      <c r="N46" t="s">
        <v>51</v>
      </c>
      <c r="O46" t="s">
        <v>56</v>
      </c>
      <c r="P46" t="s">
        <v>56</v>
      </c>
      <c r="Q46" t="s">
        <v>52</v>
      </c>
      <c r="R46" t="s">
        <v>56</v>
      </c>
      <c r="S46" t="s">
        <v>52</v>
      </c>
      <c r="T46">
        <v>72</v>
      </c>
      <c r="U46">
        <v>1</v>
      </c>
      <c r="V46" t="s">
        <v>57</v>
      </c>
      <c r="W46">
        <f>IF(Raw!X46="?","?",Raw!X46+VLOOKUP(Raw!Y46,TEMP_CORR,2,FALSE))</f>
        <v>36.9</v>
      </c>
      <c r="X46">
        <v>24</v>
      </c>
      <c r="Y46">
        <v>132</v>
      </c>
      <c r="Z46">
        <v>96</v>
      </c>
      <c r="AA46" t="s">
        <v>59</v>
      </c>
      <c r="AB46" t="str">
        <f>Discretized!AA46</f>
        <v>REDUCED</v>
      </c>
      <c r="AC46" t="str">
        <f>Discretized!AB46</f>
        <v>MOD</v>
      </c>
      <c r="AD46" t="str">
        <f>Discretized!AC46</f>
        <v>PINK</v>
      </c>
      <c r="AE46" t="str">
        <f>Discretized!AD46</f>
        <v>?</v>
      </c>
      <c r="AF46" t="str">
        <f>Discretized!AE46</f>
        <v>?</v>
      </c>
      <c r="AG46" t="str">
        <f>Discretized!AF46</f>
        <v>ABSENT</v>
      </c>
      <c r="AH46" t="str">
        <f>IF(Raw!AJ46="?","?",Raw!AJ46+VLOOKUP(Raw!AK46,TEMP_CORR,2,FALSE))</f>
        <v>?</v>
      </c>
      <c r="AI46" t="s">
        <v>52</v>
      </c>
      <c r="AJ46" t="s">
        <v>52</v>
      </c>
      <c r="AK46" t="s">
        <v>52</v>
      </c>
      <c r="AL46" t="s">
        <v>52</v>
      </c>
      <c r="AM46" t="str">
        <f>Discretized!AK46</f>
        <v>?</v>
      </c>
      <c r="AN46" t="str">
        <f>Discretized!AL46</f>
        <v>?</v>
      </c>
      <c r="AO46" t="str">
        <f>Discretized!AM46</f>
        <v>?</v>
      </c>
      <c r="AP46" t="str">
        <f>Discretized!AN46</f>
        <v>PRESENT</v>
      </c>
      <c r="AQ46" t="str">
        <f>Discretized!AO46</f>
        <v>?</v>
      </c>
      <c r="AR46" t="str">
        <f>Discretized!AP46</f>
        <v>ABSENT</v>
      </c>
      <c r="AS46">
        <v>1</v>
      </c>
      <c r="AT46" s="2" t="s">
        <v>70</v>
      </c>
      <c r="AU46" s="7">
        <v>60</v>
      </c>
    </row>
    <row r="47" spans="1:47" x14ac:dyDescent="0.15">
      <c r="A47">
        <v>3.1671232876712301</v>
      </c>
      <c r="B47" t="s">
        <v>50</v>
      </c>
      <c r="C47" t="s">
        <v>51</v>
      </c>
      <c r="D47" t="s">
        <v>66</v>
      </c>
      <c r="E47">
        <v>2</v>
      </c>
      <c r="F47" t="s">
        <v>52</v>
      </c>
      <c r="G47" t="s">
        <v>61</v>
      </c>
      <c r="H47" t="s">
        <v>61</v>
      </c>
      <c r="I47" t="s">
        <v>52</v>
      </c>
      <c r="J47" t="s">
        <v>52</v>
      </c>
      <c r="K47" t="s">
        <v>52</v>
      </c>
      <c r="L47" t="s">
        <v>51</v>
      </c>
      <c r="M47" t="s">
        <v>51</v>
      </c>
      <c r="N47" t="s">
        <v>51</v>
      </c>
      <c r="O47" t="s">
        <v>56</v>
      </c>
      <c r="P47" t="s">
        <v>56</v>
      </c>
      <c r="Q47" t="s">
        <v>52</v>
      </c>
      <c r="R47" t="s">
        <v>56</v>
      </c>
      <c r="S47" t="s">
        <v>56</v>
      </c>
      <c r="T47">
        <v>24</v>
      </c>
      <c r="U47">
        <v>4</v>
      </c>
      <c r="V47" t="s">
        <v>57</v>
      </c>
      <c r="W47">
        <f>IF(Raw!X47="?","?",Raw!X47+VLOOKUP(Raw!Y47,TEMP_CORR,2,FALSE))</f>
        <v>38.5</v>
      </c>
      <c r="X47">
        <v>36</v>
      </c>
      <c r="Y47">
        <v>143</v>
      </c>
      <c r="Z47">
        <v>97</v>
      </c>
      <c r="AA47" t="s">
        <v>59</v>
      </c>
      <c r="AB47" t="str">
        <f>Discretized!AA47</f>
        <v>GOOD</v>
      </c>
      <c r="AC47" t="str">
        <f>Discretized!AB47</f>
        <v>?</v>
      </c>
      <c r="AD47" t="str">
        <f>Discretized!AC47</f>
        <v>PALE</v>
      </c>
      <c r="AE47" t="str">
        <f>Discretized!AD47</f>
        <v>PRESENT</v>
      </c>
      <c r="AF47" t="str">
        <f>Discretized!AE47</f>
        <v>?</v>
      </c>
      <c r="AG47" t="str">
        <f>Discretized!AF47</f>
        <v>?</v>
      </c>
      <c r="AH47" t="str">
        <f>IF(Raw!AJ47="?","?",Raw!AJ47+VLOOKUP(Raw!AK47,TEMP_CORR,2,FALSE))</f>
        <v>?</v>
      </c>
      <c r="AI47">
        <v>28</v>
      </c>
      <c r="AJ47" t="s">
        <v>52</v>
      </c>
      <c r="AK47" t="s">
        <v>52</v>
      </c>
      <c r="AL47" t="s">
        <v>52</v>
      </c>
      <c r="AM47" t="str">
        <f>Discretized!AK47</f>
        <v>REDUCED</v>
      </c>
      <c r="AN47" t="str">
        <f>Discretized!AL47</f>
        <v>?</v>
      </c>
      <c r="AO47" t="str">
        <f>Discretized!AM47</f>
        <v>?</v>
      </c>
      <c r="AP47" t="str">
        <f>Discretized!AN47</f>
        <v>?</v>
      </c>
      <c r="AQ47" t="str">
        <f>Discretized!AO47</f>
        <v>?</v>
      </c>
      <c r="AR47" t="str">
        <f>Discretized!AP47</f>
        <v>?</v>
      </c>
      <c r="AS47">
        <v>1</v>
      </c>
      <c r="AT47" s="2" t="s">
        <v>70</v>
      </c>
      <c r="AU47" s="7">
        <v>60</v>
      </c>
    </row>
    <row r="48" spans="1:47" x14ac:dyDescent="0.15">
      <c r="A48">
        <v>3.1671232876712301</v>
      </c>
      <c r="B48" t="s">
        <v>50</v>
      </c>
      <c r="C48" t="s">
        <v>51</v>
      </c>
      <c r="D48" t="s">
        <v>66</v>
      </c>
      <c r="E48">
        <v>2</v>
      </c>
      <c r="F48" t="s">
        <v>52</v>
      </c>
      <c r="G48" t="s">
        <v>61</v>
      </c>
      <c r="H48" t="s">
        <v>61</v>
      </c>
      <c r="I48" t="s">
        <v>52</v>
      </c>
      <c r="J48" t="s">
        <v>52</v>
      </c>
      <c r="K48" t="s">
        <v>52</v>
      </c>
      <c r="L48" t="s">
        <v>51</v>
      </c>
      <c r="M48" t="s">
        <v>51</v>
      </c>
      <c r="N48" t="s">
        <v>51</v>
      </c>
      <c r="O48" t="s">
        <v>56</v>
      </c>
      <c r="P48" t="s">
        <v>56</v>
      </c>
      <c r="Q48" t="s">
        <v>52</v>
      </c>
      <c r="R48" t="s">
        <v>56</v>
      </c>
      <c r="S48" t="s">
        <v>56</v>
      </c>
      <c r="T48">
        <v>24</v>
      </c>
      <c r="U48">
        <v>4</v>
      </c>
      <c r="V48" t="s">
        <v>57</v>
      </c>
      <c r="W48">
        <f>IF(Raw!X48="?","?",Raw!X48+VLOOKUP(Raw!Y48,TEMP_CORR,2,FALSE))</f>
        <v>38.5</v>
      </c>
      <c r="X48">
        <v>36</v>
      </c>
      <c r="Y48">
        <v>143</v>
      </c>
      <c r="Z48">
        <v>97</v>
      </c>
      <c r="AA48" t="s">
        <v>59</v>
      </c>
      <c r="AB48" t="str">
        <f>Discretized!AA48</f>
        <v>GOOD</v>
      </c>
      <c r="AC48" t="str">
        <f>Discretized!AB48</f>
        <v>?</v>
      </c>
      <c r="AD48" t="str">
        <f>Discretized!AC48</f>
        <v>PALE</v>
      </c>
      <c r="AE48" t="str">
        <f>Discretized!AD48</f>
        <v>PRESENT</v>
      </c>
      <c r="AF48" t="str">
        <f>Discretized!AE48</f>
        <v>?</v>
      </c>
      <c r="AG48" t="str">
        <f>Discretized!AF48</f>
        <v>?</v>
      </c>
      <c r="AH48" t="str">
        <f>IF(Raw!AJ48="?","?",Raw!AJ48+VLOOKUP(Raw!AK48,TEMP_CORR,2,FALSE))</f>
        <v>?</v>
      </c>
      <c r="AI48">
        <v>32</v>
      </c>
      <c r="AJ48">
        <v>135</v>
      </c>
      <c r="AK48">
        <v>96</v>
      </c>
      <c r="AL48" t="s">
        <v>59</v>
      </c>
      <c r="AM48" t="str">
        <f>Discretized!AK48</f>
        <v>REDUCED</v>
      </c>
      <c r="AN48" t="str">
        <f>Discretized!AL48</f>
        <v>?</v>
      </c>
      <c r="AO48" t="str">
        <f>Discretized!AM48</f>
        <v>PINK</v>
      </c>
      <c r="AP48" t="str">
        <f>Discretized!AN48</f>
        <v>ABSENT</v>
      </c>
      <c r="AQ48" t="str">
        <f>Discretized!AO48</f>
        <v>ABSENT</v>
      </c>
      <c r="AR48" t="str">
        <f>Discretized!AP48</f>
        <v>PRESENT</v>
      </c>
      <c r="AS48">
        <v>1</v>
      </c>
      <c r="AT48" s="2" t="s">
        <v>70</v>
      </c>
      <c r="AU48" s="7">
        <v>120</v>
      </c>
    </row>
    <row r="49" spans="1:47" x14ac:dyDescent="0.15">
      <c r="A49">
        <v>10.5917808219178</v>
      </c>
      <c r="B49" t="s">
        <v>50</v>
      </c>
      <c r="C49" t="s">
        <v>51</v>
      </c>
      <c r="D49" t="s">
        <v>79</v>
      </c>
      <c r="E49">
        <v>1</v>
      </c>
      <c r="F49" t="s">
        <v>52</v>
      </c>
      <c r="G49" t="s">
        <v>61</v>
      </c>
      <c r="H49" t="s">
        <v>55</v>
      </c>
      <c r="I49" t="s">
        <v>51</v>
      </c>
      <c r="J49" t="s">
        <v>56</v>
      </c>
      <c r="K49" t="s">
        <v>56</v>
      </c>
      <c r="L49" t="s">
        <v>56</v>
      </c>
      <c r="M49" t="s">
        <v>51</v>
      </c>
      <c r="N49" t="s">
        <v>51</v>
      </c>
      <c r="O49" t="s">
        <v>52</v>
      </c>
      <c r="P49" t="s">
        <v>56</v>
      </c>
      <c r="Q49" t="s">
        <v>56</v>
      </c>
      <c r="R49" t="s">
        <v>51</v>
      </c>
      <c r="S49" t="s">
        <v>51</v>
      </c>
      <c r="T49">
        <v>6</v>
      </c>
      <c r="U49">
        <v>1</v>
      </c>
      <c r="V49" t="s">
        <v>57</v>
      </c>
      <c r="W49">
        <f>IF(Raw!X49="?","?",Raw!X49+VLOOKUP(Raw!Y49,TEMP_CORR,2,FALSE))</f>
        <v>36.1</v>
      </c>
      <c r="X49">
        <v>28</v>
      </c>
      <c r="Y49">
        <v>160</v>
      </c>
      <c r="Z49">
        <v>96</v>
      </c>
      <c r="AA49" t="s">
        <v>59</v>
      </c>
      <c r="AB49" t="str">
        <f>Discretized!AA49</f>
        <v>REDUCED</v>
      </c>
      <c r="AC49" t="str">
        <f>Discretized!AB49</f>
        <v>?</v>
      </c>
      <c r="AD49" t="str">
        <f>Discretized!AC49</f>
        <v>PINK</v>
      </c>
      <c r="AE49" t="str">
        <f>Discretized!AD49</f>
        <v>?</v>
      </c>
      <c r="AF49" t="str">
        <f>Discretized!AE49</f>
        <v>?</v>
      </c>
      <c r="AG49" t="str">
        <f>Discretized!AF49</f>
        <v>?</v>
      </c>
      <c r="AH49" t="str">
        <f>IF(Raw!AJ49="?","?",Raw!AJ49+VLOOKUP(Raw!AK49,TEMP_CORR,2,FALSE))</f>
        <v>?</v>
      </c>
      <c r="AI49">
        <v>20</v>
      </c>
      <c r="AJ49">
        <v>84</v>
      </c>
      <c r="AK49" t="s">
        <v>52</v>
      </c>
      <c r="AL49" t="s">
        <v>52</v>
      </c>
      <c r="AM49" t="str">
        <f>Discretized!AK49</f>
        <v>GOOD</v>
      </c>
      <c r="AN49" t="str">
        <f>Discretized!AL49</f>
        <v>?</v>
      </c>
      <c r="AO49" t="str">
        <f>Discretized!AM49</f>
        <v>PINK</v>
      </c>
      <c r="AP49" t="str">
        <f>Discretized!AN49</f>
        <v>?</v>
      </c>
      <c r="AQ49" t="str">
        <f>Discretized!AO49</f>
        <v>?</v>
      </c>
      <c r="AR49" t="str">
        <f>Discretized!AP49</f>
        <v>?</v>
      </c>
      <c r="AS49">
        <v>1</v>
      </c>
      <c r="AT49" s="2" t="s">
        <v>70</v>
      </c>
      <c r="AU49" s="7">
        <v>60</v>
      </c>
    </row>
    <row r="50" spans="1:47" x14ac:dyDescent="0.15">
      <c r="A50">
        <v>5.61095890410959</v>
      </c>
      <c r="B50" t="s">
        <v>50</v>
      </c>
      <c r="C50" t="s">
        <v>51</v>
      </c>
      <c r="D50" t="s">
        <v>52</v>
      </c>
      <c r="E50">
        <v>1</v>
      </c>
      <c r="F50" t="s">
        <v>73</v>
      </c>
      <c r="G50" t="s">
        <v>54</v>
      </c>
      <c r="H50" t="s">
        <v>55</v>
      </c>
      <c r="I50" t="s">
        <v>51</v>
      </c>
      <c r="J50" t="s">
        <v>51</v>
      </c>
      <c r="K50" t="s">
        <v>52</v>
      </c>
      <c r="L50" t="s">
        <v>56</v>
      </c>
      <c r="M50" t="s">
        <v>51</v>
      </c>
      <c r="N50" t="s">
        <v>51</v>
      </c>
      <c r="O50" t="s">
        <v>52</v>
      </c>
      <c r="P50" t="s">
        <v>56</v>
      </c>
      <c r="Q50" t="s">
        <v>56</v>
      </c>
      <c r="R50" t="s">
        <v>56</v>
      </c>
      <c r="S50" t="s">
        <v>51</v>
      </c>
      <c r="T50">
        <v>12</v>
      </c>
      <c r="U50">
        <v>1</v>
      </c>
      <c r="V50" t="s">
        <v>57</v>
      </c>
      <c r="W50">
        <f>IF(Raw!X50="?","?",Raw!X50+VLOOKUP(Raw!Y50,TEMP_CORR,2,FALSE))</f>
        <v>37.4</v>
      </c>
      <c r="X50">
        <v>24</v>
      </c>
      <c r="Y50">
        <v>108</v>
      </c>
      <c r="Z50">
        <v>93</v>
      </c>
      <c r="AA50" t="s">
        <v>59</v>
      </c>
      <c r="AB50" t="str">
        <f>Discretized!AA50</f>
        <v>REDUCED</v>
      </c>
      <c r="AC50" t="str">
        <f>Discretized!AB50</f>
        <v>?</v>
      </c>
      <c r="AD50" t="str">
        <f>Discretized!AC50</f>
        <v>PALE</v>
      </c>
      <c r="AE50" t="str">
        <f>Discretized!AD50</f>
        <v>?</v>
      </c>
      <c r="AF50" t="str">
        <f>Discretized!AE50</f>
        <v>?</v>
      </c>
      <c r="AG50" t="str">
        <f>Discretized!AF50</f>
        <v>?</v>
      </c>
      <c r="AH50">
        <f>IF(Raw!AJ50="?","?",Raw!AJ50+VLOOKUP(Raw!AK50,TEMP_CORR,2,FALSE))</f>
        <v>37.4</v>
      </c>
      <c r="AI50">
        <v>28</v>
      </c>
      <c r="AJ50">
        <v>106</v>
      </c>
      <c r="AK50">
        <v>93</v>
      </c>
      <c r="AL50" t="s">
        <v>59</v>
      </c>
      <c r="AM50" t="str">
        <f>Discretized!AK50</f>
        <v>?</v>
      </c>
      <c r="AN50" t="str">
        <f>Discretized!AL50</f>
        <v>?</v>
      </c>
      <c r="AO50" t="str">
        <f>Discretized!AM50</f>
        <v>?</v>
      </c>
      <c r="AP50" t="str">
        <f>Discretized!AN50</f>
        <v>?</v>
      </c>
      <c r="AQ50" t="str">
        <f>Discretized!AO50</f>
        <v>?</v>
      </c>
      <c r="AR50" t="str">
        <f>Discretized!AP50</f>
        <v>ABSENT</v>
      </c>
      <c r="AS50">
        <v>1</v>
      </c>
      <c r="AT50" s="2" t="s">
        <v>65</v>
      </c>
      <c r="AU50" s="7">
        <v>120</v>
      </c>
    </row>
    <row r="51" spans="1:47" x14ac:dyDescent="0.15">
      <c r="A51">
        <v>14.0904109589041</v>
      </c>
      <c r="B51" t="s">
        <v>50</v>
      </c>
      <c r="C51" t="s">
        <v>51</v>
      </c>
      <c r="D51" t="s">
        <v>61</v>
      </c>
      <c r="E51">
        <v>6</v>
      </c>
      <c r="F51" t="s">
        <v>61</v>
      </c>
      <c r="G51" t="s">
        <v>61</v>
      </c>
      <c r="H51" t="s">
        <v>61</v>
      </c>
      <c r="I51" t="s">
        <v>56</v>
      </c>
      <c r="J51" t="s">
        <v>52</v>
      </c>
      <c r="K51" t="s">
        <v>52</v>
      </c>
      <c r="L51" t="s">
        <v>51</v>
      </c>
      <c r="M51" t="s">
        <v>51</v>
      </c>
      <c r="N51" t="s">
        <v>51</v>
      </c>
      <c r="O51" t="s">
        <v>56</v>
      </c>
      <c r="P51" t="s">
        <v>51</v>
      </c>
      <c r="Q51" t="s">
        <v>52</v>
      </c>
      <c r="R51" t="s">
        <v>56</v>
      </c>
      <c r="S51" t="s">
        <v>56</v>
      </c>
      <c r="T51">
        <v>48</v>
      </c>
      <c r="U51">
        <v>6</v>
      </c>
      <c r="V51" t="s">
        <v>57</v>
      </c>
      <c r="W51">
        <f>IF(Raw!X51="?","?",Raw!X51+VLOOKUP(Raw!Y51,TEMP_CORR,2,FALSE))</f>
        <v>36.6</v>
      </c>
      <c r="X51">
        <v>28</v>
      </c>
      <c r="Y51">
        <v>120</v>
      </c>
      <c r="Z51">
        <v>89</v>
      </c>
      <c r="AA51" t="s">
        <v>59</v>
      </c>
      <c r="AB51" t="str">
        <f>Discretized!AA51</f>
        <v>REDUCED</v>
      </c>
      <c r="AC51" t="str">
        <f>Discretized!AB51</f>
        <v>SEVERE</v>
      </c>
      <c r="AD51" t="str">
        <f>Discretized!AC51</f>
        <v>PINK</v>
      </c>
      <c r="AE51" t="str">
        <f>Discretized!AD51</f>
        <v>?</v>
      </c>
      <c r="AF51" t="str">
        <f>Discretized!AE51</f>
        <v>?</v>
      </c>
      <c r="AG51" t="str">
        <f>Discretized!AF51</f>
        <v>?</v>
      </c>
      <c r="AH51" t="str">
        <f>IF(Raw!AJ51="?","?",Raw!AJ51+VLOOKUP(Raw!AK51,TEMP_CORR,2,FALSE))</f>
        <v>?</v>
      </c>
      <c r="AI51" t="s">
        <v>52</v>
      </c>
      <c r="AJ51">
        <v>123</v>
      </c>
      <c r="AK51">
        <v>89</v>
      </c>
      <c r="AL51" t="s">
        <v>59</v>
      </c>
      <c r="AM51" t="str">
        <f>Discretized!AK51</f>
        <v>REDUCED</v>
      </c>
      <c r="AN51" t="str">
        <f>Discretized!AL51</f>
        <v>?</v>
      </c>
      <c r="AO51" t="str">
        <f>Discretized!AM51</f>
        <v>PALE</v>
      </c>
      <c r="AP51" t="str">
        <f>Discretized!AN51</f>
        <v>PRESENT</v>
      </c>
      <c r="AQ51" t="str">
        <f>Discretized!AO51</f>
        <v>PRESENT</v>
      </c>
      <c r="AR51" t="str">
        <f>Discretized!AP51</f>
        <v>PRESENT</v>
      </c>
      <c r="AS51">
        <v>3</v>
      </c>
      <c r="AT51" s="2" t="s">
        <v>72</v>
      </c>
      <c r="AU51" s="7">
        <v>60</v>
      </c>
    </row>
    <row r="52" spans="1:47" x14ac:dyDescent="0.15">
      <c r="A52">
        <v>14.0904109589041</v>
      </c>
      <c r="B52" t="s">
        <v>50</v>
      </c>
      <c r="C52" t="s">
        <v>51</v>
      </c>
      <c r="D52" t="s">
        <v>61</v>
      </c>
      <c r="E52">
        <v>6</v>
      </c>
      <c r="F52" t="s">
        <v>61</v>
      </c>
      <c r="G52" t="s">
        <v>61</v>
      </c>
      <c r="H52" t="s">
        <v>61</v>
      </c>
      <c r="I52" t="s">
        <v>56</v>
      </c>
      <c r="J52" t="s">
        <v>52</v>
      </c>
      <c r="K52" t="s">
        <v>52</v>
      </c>
      <c r="L52" t="s">
        <v>51</v>
      </c>
      <c r="M52" t="s">
        <v>51</v>
      </c>
      <c r="N52" t="s">
        <v>51</v>
      </c>
      <c r="O52" t="s">
        <v>56</v>
      </c>
      <c r="P52" t="s">
        <v>51</v>
      </c>
      <c r="Q52" t="s">
        <v>52</v>
      </c>
      <c r="R52" t="s">
        <v>56</v>
      </c>
      <c r="S52" t="s">
        <v>56</v>
      </c>
      <c r="T52">
        <v>48</v>
      </c>
      <c r="U52">
        <v>6</v>
      </c>
      <c r="V52" t="s">
        <v>57</v>
      </c>
      <c r="W52">
        <f>IF(Raw!X52="?","?",Raw!X52+VLOOKUP(Raw!Y52,TEMP_CORR,2,FALSE))</f>
        <v>36.6</v>
      </c>
      <c r="X52">
        <v>28</v>
      </c>
      <c r="Y52">
        <v>120</v>
      </c>
      <c r="Z52">
        <v>89</v>
      </c>
      <c r="AA52" t="s">
        <v>59</v>
      </c>
      <c r="AB52" t="str">
        <f>Discretized!AA52</f>
        <v>REDUCED</v>
      </c>
      <c r="AC52" t="str">
        <f>Discretized!AB52</f>
        <v>SEVERE</v>
      </c>
      <c r="AD52" t="str">
        <f>Discretized!AC52</f>
        <v>PINK</v>
      </c>
      <c r="AE52" t="str">
        <f>Discretized!AD52</f>
        <v>?</v>
      </c>
      <c r="AF52" t="str">
        <f>Discretized!AE52</f>
        <v>?</v>
      </c>
      <c r="AG52" t="str">
        <f>Discretized!AF52</f>
        <v>?</v>
      </c>
      <c r="AH52" t="str">
        <f>IF(Raw!AJ52="?","?",Raw!AJ52+VLOOKUP(Raw!AK52,TEMP_CORR,2,FALSE))</f>
        <v>?</v>
      </c>
      <c r="AI52">
        <v>26</v>
      </c>
      <c r="AJ52">
        <v>130</v>
      </c>
      <c r="AK52">
        <v>94</v>
      </c>
      <c r="AL52" t="s">
        <v>59</v>
      </c>
      <c r="AM52" t="str">
        <f>Discretized!AK52</f>
        <v>GOOD</v>
      </c>
      <c r="AN52" t="str">
        <f>Discretized!AL52</f>
        <v>?</v>
      </c>
      <c r="AO52" t="str">
        <f>Discretized!AM52</f>
        <v>PALE</v>
      </c>
      <c r="AP52" t="str">
        <f>Discretized!AN52</f>
        <v>PRESENT</v>
      </c>
      <c r="AQ52" t="str">
        <f>Discretized!AO52</f>
        <v>ABSENT</v>
      </c>
      <c r="AR52" t="str">
        <f>Discretized!AP52</f>
        <v>PRESENT</v>
      </c>
      <c r="AS52">
        <v>5</v>
      </c>
      <c r="AT52" s="2" t="s">
        <v>72</v>
      </c>
      <c r="AU52" s="7">
        <v>120</v>
      </c>
    </row>
    <row r="53" spans="1:47" x14ac:dyDescent="0.15">
      <c r="A53">
        <v>2.20547945205479</v>
      </c>
      <c r="B53" t="s">
        <v>50</v>
      </c>
      <c r="C53" t="s">
        <v>51</v>
      </c>
      <c r="D53" t="s">
        <v>66</v>
      </c>
      <c r="E53" t="s">
        <v>52</v>
      </c>
      <c r="F53" t="s">
        <v>67</v>
      </c>
      <c r="G53" t="s">
        <v>61</v>
      </c>
      <c r="H53" t="s">
        <v>61</v>
      </c>
      <c r="I53" t="s">
        <v>52</v>
      </c>
      <c r="J53" t="s">
        <v>52</v>
      </c>
      <c r="K53" t="s">
        <v>52</v>
      </c>
      <c r="L53" t="s">
        <v>51</v>
      </c>
      <c r="M53" t="s">
        <v>51</v>
      </c>
      <c r="N53" t="s">
        <v>51</v>
      </c>
      <c r="O53" t="s">
        <v>52</v>
      </c>
      <c r="P53" t="s">
        <v>52</v>
      </c>
      <c r="Q53" t="s">
        <v>52</v>
      </c>
      <c r="R53" t="s">
        <v>56</v>
      </c>
      <c r="S53" t="s">
        <v>52</v>
      </c>
      <c r="T53">
        <v>48</v>
      </c>
      <c r="U53">
        <v>2</v>
      </c>
      <c r="V53" t="s">
        <v>57</v>
      </c>
      <c r="W53">
        <f>IF(Raw!X53="?","?",Raw!X53+VLOOKUP(Raw!Y53,TEMP_CORR,2,FALSE))</f>
        <v>37.5</v>
      </c>
      <c r="X53">
        <v>26</v>
      </c>
      <c r="Y53">
        <v>157</v>
      </c>
      <c r="Z53">
        <v>96</v>
      </c>
      <c r="AA53" t="s">
        <v>59</v>
      </c>
      <c r="AB53" t="str">
        <f>Discretized!AA53</f>
        <v>GOOD</v>
      </c>
      <c r="AC53" t="str">
        <f>Discretized!AB53</f>
        <v>MILD</v>
      </c>
      <c r="AD53" t="str">
        <f>Discretized!AC53</f>
        <v>?</v>
      </c>
      <c r="AE53" t="str">
        <f>Discretized!AD53</f>
        <v>PRESENT</v>
      </c>
      <c r="AF53" t="str">
        <f>Discretized!AE53</f>
        <v>?</v>
      </c>
      <c r="AG53" t="str">
        <f>Discretized!AF53</f>
        <v>ABSENT</v>
      </c>
      <c r="AH53" t="str">
        <f>IF(Raw!AJ53="?","?",Raw!AJ53+VLOOKUP(Raw!AK53,TEMP_CORR,2,FALSE))</f>
        <v>?</v>
      </c>
      <c r="AI53" t="s">
        <v>52</v>
      </c>
      <c r="AJ53" t="s">
        <v>52</v>
      </c>
      <c r="AK53" t="s">
        <v>52</v>
      </c>
      <c r="AL53" t="s">
        <v>52</v>
      </c>
      <c r="AM53" t="str">
        <f>Discretized!AK53</f>
        <v>GOOD</v>
      </c>
      <c r="AN53" t="str">
        <f>Discretized!AL53</f>
        <v>NONE</v>
      </c>
      <c r="AO53" t="str">
        <f>Discretized!AM53</f>
        <v>PINK</v>
      </c>
      <c r="AP53" t="str">
        <f>Discretized!AN53</f>
        <v>ABSENT</v>
      </c>
      <c r="AQ53" t="str">
        <f>Discretized!AO53</f>
        <v>ABSENT</v>
      </c>
      <c r="AR53" t="str">
        <f>Discretized!AP53</f>
        <v>ABSENT</v>
      </c>
      <c r="AS53">
        <v>2</v>
      </c>
      <c r="AT53" s="2" t="s">
        <v>70</v>
      </c>
      <c r="AU53" s="7">
        <v>120</v>
      </c>
    </row>
    <row r="54" spans="1:47" x14ac:dyDescent="0.15">
      <c r="A54">
        <v>2.64109589041096</v>
      </c>
      <c r="B54" t="s">
        <v>50</v>
      </c>
      <c r="C54" t="s">
        <v>51</v>
      </c>
      <c r="D54" t="s">
        <v>66</v>
      </c>
      <c r="E54" t="s">
        <v>52</v>
      </c>
      <c r="F54" t="s">
        <v>52</v>
      </c>
      <c r="G54" t="s">
        <v>61</v>
      </c>
      <c r="H54" t="s">
        <v>61</v>
      </c>
      <c r="I54" t="s">
        <v>56</v>
      </c>
      <c r="J54" t="s">
        <v>52</v>
      </c>
      <c r="K54" t="s">
        <v>52</v>
      </c>
      <c r="L54" t="s">
        <v>51</v>
      </c>
      <c r="M54" t="s">
        <v>51</v>
      </c>
      <c r="N54" t="s">
        <v>51</v>
      </c>
      <c r="O54" t="s">
        <v>52</v>
      </c>
      <c r="P54" t="s">
        <v>52</v>
      </c>
      <c r="Q54" t="s">
        <v>52</v>
      </c>
      <c r="R54" t="s">
        <v>56</v>
      </c>
      <c r="S54" t="s">
        <v>51</v>
      </c>
      <c r="T54">
        <v>48</v>
      </c>
      <c r="U54">
        <v>1</v>
      </c>
      <c r="V54" t="s">
        <v>57</v>
      </c>
      <c r="W54">
        <f>IF(Raw!X54="?","?",Raw!X54+VLOOKUP(Raw!Y54,TEMP_CORR,2,FALSE))</f>
        <v>36.599999999999994</v>
      </c>
      <c r="X54">
        <v>20</v>
      </c>
      <c r="Y54">
        <v>123</v>
      </c>
      <c r="Z54">
        <v>97</v>
      </c>
      <c r="AA54" t="s">
        <v>59</v>
      </c>
      <c r="AB54" t="str">
        <f>Discretized!AA54</f>
        <v>GOOD</v>
      </c>
      <c r="AC54" t="str">
        <f>Discretized!AB54</f>
        <v>?</v>
      </c>
      <c r="AD54" t="str">
        <f>Discretized!AC54</f>
        <v>PINK</v>
      </c>
      <c r="AE54" t="str">
        <f>Discretized!AD54</f>
        <v>ABSENT</v>
      </c>
      <c r="AF54" t="str">
        <f>Discretized!AE54</f>
        <v>ABSENT</v>
      </c>
      <c r="AG54" t="str">
        <f>Discretized!AF54</f>
        <v>ABSENT</v>
      </c>
      <c r="AH54">
        <f>IF(Raw!AJ54="?","?",Raw!AJ54+VLOOKUP(Raw!AK54,TEMP_CORR,2,FALSE))</f>
        <v>35.799999999999997</v>
      </c>
      <c r="AI54">
        <v>24</v>
      </c>
      <c r="AJ54">
        <v>100</v>
      </c>
      <c r="AK54">
        <v>97</v>
      </c>
      <c r="AL54" t="s">
        <v>59</v>
      </c>
      <c r="AM54" t="str">
        <f>Discretized!AK54</f>
        <v>GOOD</v>
      </c>
      <c r="AN54" t="str">
        <f>Discretized!AL54</f>
        <v>NONE</v>
      </c>
      <c r="AO54" t="str">
        <f>Discretized!AM54</f>
        <v>?</v>
      </c>
      <c r="AP54" t="str">
        <f>Discretized!AN54</f>
        <v>ABSENT</v>
      </c>
      <c r="AQ54" t="str">
        <f>Discretized!AO54</f>
        <v>ABSENT</v>
      </c>
      <c r="AR54" t="str">
        <f>Discretized!AP54</f>
        <v>PRESENT</v>
      </c>
      <c r="AS54">
        <v>0</v>
      </c>
      <c r="AT54" s="2" t="s">
        <v>70</v>
      </c>
      <c r="AU54" s="7">
        <v>60</v>
      </c>
    </row>
    <row r="55" spans="1:47" x14ac:dyDescent="0.15">
      <c r="A55">
        <v>2.7123287671232901</v>
      </c>
      <c r="B55" t="s">
        <v>50</v>
      </c>
      <c r="C55" t="s">
        <v>51</v>
      </c>
      <c r="D55" t="s">
        <v>52</v>
      </c>
      <c r="E55">
        <v>0.25</v>
      </c>
      <c r="F55" t="s">
        <v>52</v>
      </c>
      <c r="G55" t="s">
        <v>61</v>
      </c>
      <c r="H55" t="s">
        <v>61</v>
      </c>
      <c r="I55" t="s">
        <v>56</v>
      </c>
      <c r="J55" t="s">
        <v>52</v>
      </c>
      <c r="K55" t="s">
        <v>52</v>
      </c>
      <c r="L55" t="s">
        <v>51</v>
      </c>
      <c r="M55" t="s">
        <v>51</v>
      </c>
      <c r="N55" t="s">
        <v>51</v>
      </c>
      <c r="O55" t="s">
        <v>52</v>
      </c>
      <c r="P55" t="s">
        <v>56</v>
      </c>
      <c r="Q55" t="s">
        <v>52</v>
      </c>
      <c r="R55" t="s">
        <v>56</v>
      </c>
      <c r="S55" t="s">
        <v>56</v>
      </c>
      <c r="T55">
        <v>48</v>
      </c>
      <c r="U55">
        <v>3</v>
      </c>
      <c r="V55" t="s">
        <v>57</v>
      </c>
      <c r="W55">
        <f>IF(Raw!X55="?","?",Raw!X55+VLOOKUP(Raw!Y55,TEMP_CORR,2,FALSE))</f>
        <v>39.199999999999996</v>
      </c>
      <c r="X55">
        <v>60</v>
      </c>
      <c r="Y55">
        <v>132</v>
      </c>
      <c r="Z55">
        <v>92</v>
      </c>
      <c r="AA55" t="s">
        <v>59</v>
      </c>
      <c r="AB55" t="str">
        <f>Discretized!AA55</f>
        <v>GOOD</v>
      </c>
      <c r="AC55" t="str">
        <f>Discretized!AB55</f>
        <v>?</v>
      </c>
      <c r="AD55" t="str">
        <f>Discretized!AC55</f>
        <v>PINK</v>
      </c>
      <c r="AE55" t="str">
        <f>Discretized!AD55</f>
        <v>ABSENT</v>
      </c>
      <c r="AF55" t="str">
        <f>Discretized!AE55</f>
        <v>ABSENT</v>
      </c>
      <c r="AG55" t="str">
        <f>Discretized!AF55</f>
        <v>PRESENT</v>
      </c>
      <c r="AH55" t="str">
        <f>IF(Raw!AJ55="?","?",Raw!AJ55+VLOOKUP(Raw!AK55,TEMP_CORR,2,FALSE))</f>
        <v>?</v>
      </c>
      <c r="AI55">
        <v>48</v>
      </c>
      <c r="AJ55">
        <v>160</v>
      </c>
      <c r="AK55">
        <v>94</v>
      </c>
      <c r="AL55" t="s">
        <v>59</v>
      </c>
      <c r="AM55" t="str">
        <f>Discretized!AK55</f>
        <v>GOOD</v>
      </c>
      <c r="AN55" t="str">
        <f>Discretized!AL55</f>
        <v>?</v>
      </c>
      <c r="AO55" t="str">
        <f>Discretized!AM55</f>
        <v>PALE</v>
      </c>
      <c r="AP55" t="str">
        <f>Discretized!AN55</f>
        <v>PRESENT</v>
      </c>
      <c r="AQ55" t="str">
        <f>Discretized!AO55</f>
        <v>PRESENT</v>
      </c>
      <c r="AR55" t="str">
        <f>Discretized!AP55</f>
        <v>PRESENT</v>
      </c>
      <c r="AS55">
        <v>2</v>
      </c>
      <c r="AT55" s="2" t="s">
        <v>72</v>
      </c>
      <c r="AU55" s="7">
        <v>60</v>
      </c>
    </row>
    <row r="56" spans="1:47" x14ac:dyDescent="0.15">
      <c r="A56">
        <v>2.7123287671232901</v>
      </c>
      <c r="B56" t="s">
        <v>50</v>
      </c>
      <c r="C56" t="s">
        <v>51</v>
      </c>
      <c r="D56" t="s">
        <v>52</v>
      </c>
      <c r="E56">
        <v>0.25</v>
      </c>
      <c r="F56" t="s">
        <v>52</v>
      </c>
      <c r="G56" t="s">
        <v>61</v>
      </c>
      <c r="H56" t="s">
        <v>61</v>
      </c>
      <c r="I56" t="s">
        <v>56</v>
      </c>
      <c r="J56" t="s">
        <v>52</v>
      </c>
      <c r="K56" t="s">
        <v>52</v>
      </c>
      <c r="L56" t="s">
        <v>51</v>
      </c>
      <c r="M56" t="s">
        <v>51</v>
      </c>
      <c r="N56" t="s">
        <v>51</v>
      </c>
      <c r="O56" t="s">
        <v>52</v>
      </c>
      <c r="P56" t="s">
        <v>56</v>
      </c>
      <c r="Q56" t="s">
        <v>52</v>
      </c>
      <c r="R56" t="s">
        <v>56</v>
      </c>
      <c r="S56" t="s">
        <v>56</v>
      </c>
      <c r="T56">
        <v>48</v>
      </c>
      <c r="U56">
        <v>3</v>
      </c>
      <c r="V56" t="s">
        <v>57</v>
      </c>
      <c r="W56">
        <f>IF(Raw!X56="?","?",Raw!X56+VLOOKUP(Raw!Y56,TEMP_CORR,2,FALSE))</f>
        <v>39.199999999999996</v>
      </c>
      <c r="X56">
        <v>60</v>
      </c>
      <c r="Y56">
        <v>132</v>
      </c>
      <c r="Z56">
        <v>92</v>
      </c>
      <c r="AA56" t="s">
        <v>59</v>
      </c>
      <c r="AB56" t="str">
        <f>Discretized!AA56</f>
        <v>GOOD</v>
      </c>
      <c r="AC56" t="str">
        <f>Discretized!AB56</f>
        <v>?</v>
      </c>
      <c r="AD56" t="str">
        <f>Discretized!AC56</f>
        <v>PINK</v>
      </c>
      <c r="AE56" t="str">
        <f>Discretized!AD56</f>
        <v>ABSENT</v>
      </c>
      <c r="AF56" t="str">
        <f>Discretized!AE56</f>
        <v>ABSENT</v>
      </c>
      <c r="AG56" t="str">
        <f>Discretized!AF56</f>
        <v>PRESENT</v>
      </c>
      <c r="AH56" t="str">
        <f>IF(Raw!AJ56="?","?",Raw!AJ56+VLOOKUP(Raw!AK56,TEMP_CORR,2,FALSE))</f>
        <v>?</v>
      </c>
      <c r="AI56">
        <v>52</v>
      </c>
      <c r="AJ56">
        <v>148</v>
      </c>
      <c r="AK56">
        <v>87</v>
      </c>
      <c r="AL56" t="s">
        <v>59</v>
      </c>
      <c r="AM56" t="str">
        <f>Discretized!AK56</f>
        <v>GOOD</v>
      </c>
      <c r="AN56" t="str">
        <f>Discretized!AL56</f>
        <v>?</v>
      </c>
      <c r="AO56" t="str">
        <f>Discretized!AM56</f>
        <v>PALE</v>
      </c>
      <c r="AP56" t="str">
        <f>Discretized!AN56</f>
        <v>PRESENT</v>
      </c>
      <c r="AQ56" t="str">
        <f>Discretized!AO56</f>
        <v>PRESENT</v>
      </c>
      <c r="AR56" t="str">
        <f>Discretized!AP56</f>
        <v>PRESENT</v>
      </c>
      <c r="AS56">
        <v>3</v>
      </c>
      <c r="AT56" s="2" t="s">
        <v>72</v>
      </c>
      <c r="AU56" s="7">
        <v>120</v>
      </c>
    </row>
    <row r="57" spans="1:47" x14ac:dyDescent="0.15">
      <c r="A57">
        <v>2.7123287671232901</v>
      </c>
      <c r="B57" t="s">
        <v>50</v>
      </c>
      <c r="C57" t="s">
        <v>51</v>
      </c>
      <c r="D57" t="s">
        <v>52</v>
      </c>
      <c r="E57">
        <v>0.25</v>
      </c>
      <c r="F57" t="s">
        <v>52</v>
      </c>
      <c r="G57" t="s">
        <v>61</v>
      </c>
      <c r="H57" t="s">
        <v>61</v>
      </c>
      <c r="I57" t="s">
        <v>56</v>
      </c>
      <c r="J57" t="s">
        <v>52</v>
      </c>
      <c r="K57" t="s">
        <v>52</v>
      </c>
      <c r="L57" t="s">
        <v>51</v>
      </c>
      <c r="M57" t="s">
        <v>51</v>
      </c>
      <c r="N57" t="s">
        <v>51</v>
      </c>
      <c r="O57" t="s">
        <v>52</v>
      </c>
      <c r="P57" t="s">
        <v>56</v>
      </c>
      <c r="Q57" t="s">
        <v>52</v>
      </c>
      <c r="R57" t="s">
        <v>56</v>
      </c>
      <c r="S57" t="s">
        <v>56</v>
      </c>
      <c r="T57">
        <v>48</v>
      </c>
      <c r="U57">
        <v>3</v>
      </c>
      <c r="V57" t="s">
        <v>57</v>
      </c>
      <c r="W57">
        <f>IF(Raw!X57="?","?",Raw!X57+VLOOKUP(Raw!Y57,TEMP_CORR,2,FALSE))</f>
        <v>39.199999999999996</v>
      </c>
      <c r="X57">
        <v>60</v>
      </c>
      <c r="Y57">
        <v>132</v>
      </c>
      <c r="Z57">
        <v>92</v>
      </c>
      <c r="AA57" t="s">
        <v>59</v>
      </c>
      <c r="AB57" t="str">
        <f>Discretized!AA57</f>
        <v>GOOD</v>
      </c>
      <c r="AC57" t="str">
        <f>Discretized!AB57</f>
        <v>?</v>
      </c>
      <c r="AD57" t="str">
        <f>Discretized!AC57</f>
        <v>PINK</v>
      </c>
      <c r="AE57" t="str">
        <f>Discretized!AD57</f>
        <v>ABSENT</v>
      </c>
      <c r="AF57" t="str">
        <f>Discretized!AE57</f>
        <v>ABSENT</v>
      </c>
      <c r="AG57" t="str">
        <f>Discretized!AF57</f>
        <v>PRESENT</v>
      </c>
      <c r="AH57">
        <f>IF(Raw!AJ57="?","?",Raw!AJ57+VLOOKUP(Raw!AK57,TEMP_CORR,2,FALSE))</f>
        <v>38.099999999999994</v>
      </c>
      <c r="AI57">
        <v>40</v>
      </c>
      <c r="AJ57">
        <v>158</v>
      </c>
      <c r="AK57">
        <v>97</v>
      </c>
      <c r="AL57" t="s">
        <v>59</v>
      </c>
      <c r="AM57" t="str">
        <f>Discretized!AK57</f>
        <v>GOOD</v>
      </c>
      <c r="AN57" t="str">
        <f>Discretized!AL57</f>
        <v>?</v>
      </c>
      <c r="AO57" t="str">
        <f>Discretized!AM57</f>
        <v>PINK</v>
      </c>
      <c r="AP57" t="str">
        <f>Discretized!AN57</f>
        <v>ABSENT</v>
      </c>
      <c r="AQ57" t="str">
        <f>Discretized!AO57</f>
        <v>ABSENT</v>
      </c>
      <c r="AR57" t="str">
        <f>Discretized!AP57</f>
        <v>PRESENT</v>
      </c>
      <c r="AS57">
        <v>5</v>
      </c>
      <c r="AT57" s="2" t="s">
        <v>72</v>
      </c>
      <c r="AU57" s="7">
        <v>240</v>
      </c>
    </row>
    <row r="58" spans="1:47" x14ac:dyDescent="0.15">
      <c r="A58">
        <v>2.7123287671232901</v>
      </c>
      <c r="B58" t="s">
        <v>50</v>
      </c>
      <c r="C58" t="s">
        <v>51</v>
      </c>
      <c r="D58" t="s">
        <v>52</v>
      </c>
      <c r="E58">
        <v>0.25</v>
      </c>
      <c r="F58" t="s">
        <v>52</v>
      </c>
      <c r="G58" t="s">
        <v>61</v>
      </c>
      <c r="H58" t="s">
        <v>61</v>
      </c>
      <c r="I58" t="s">
        <v>56</v>
      </c>
      <c r="J58" t="s">
        <v>52</v>
      </c>
      <c r="K58" t="s">
        <v>52</v>
      </c>
      <c r="L58" t="s">
        <v>51</v>
      </c>
      <c r="M58" t="s">
        <v>51</v>
      </c>
      <c r="N58" t="s">
        <v>51</v>
      </c>
      <c r="O58" t="s">
        <v>52</v>
      </c>
      <c r="P58" t="s">
        <v>56</v>
      </c>
      <c r="Q58" t="s">
        <v>52</v>
      </c>
      <c r="R58" t="s">
        <v>56</v>
      </c>
      <c r="S58" t="s">
        <v>56</v>
      </c>
      <c r="T58">
        <v>48</v>
      </c>
      <c r="U58">
        <v>3</v>
      </c>
      <c r="V58" t="s">
        <v>57</v>
      </c>
      <c r="W58">
        <f>IF(Raw!X58="?","?",Raw!X58+VLOOKUP(Raw!Y58,TEMP_CORR,2,FALSE))</f>
        <v>39.199999999999996</v>
      </c>
      <c r="X58">
        <v>60</v>
      </c>
      <c r="Y58">
        <v>132</v>
      </c>
      <c r="Z58">
        <v>92</v>
      </c>
      <c r="AA58" t="s">
        <v>59</v>
      </c>
      <c r="AB58" t="str">
        <f>Discretized!AA58</f>
        <v>GOOD</v>
      </c>
      <c r="AC58" t="str">
        <f>Discretized!AB58</f>
        <v>?</v>
      </c>
      <c r="AD58" t="str">
        <f>Discretized!AC58</f>
        <v>PINK</v>
      </c>
      <c r="AE58" t="str">
        <f>Discretized!AD58</f>
        <v>ABSENT</v>
      </c>
      <c r="AF58" t="str">
        <f>Discretized!AE58</f>
        <v>ABSENT</v>
      </c>
      <c r="AG58" t="str">
        <f>Discretized!AF58</f>
        <v>PRESENT</v>
      </c>
      <c r="AH58" t="str">
        <f>IF(Raw!AJ58="?","?",Raw!AJ58+VLOOKUP(Raw!AK58,TEMP_CORR,2,FALSE))</f>
        <v>?</v>
      </c>
      <c r="AI58">
        <v>48</v>
      </c>
      <c r="AJ58">
        <v>143</v>
      </c>
      <c r="AK58">
        <v>91</v>
      </c>
      <c r="AL58" t="s">
        <v>59</v>
      </c>
      <c r="AM58" t="str">
        <f>Discretized!AK58</f>
        <v>?</v>
      </c>
      <c r="AN58" t="str">
        <f>Discretized!AL58</f>
        <v>?</v>
      </c>
      <c r="AO58" t="str">
        <f>Discretized!AM58</f>
        <v>PALE</v>
      </c>
      <c r="AP58" t="str">
        <f>Discretized!AN58</f>
        <v>PRESENT</v>
      </c>
      <c r="AQ58" t="str">
        <f>Discretized!AO58</f>
        <v>PRESENT</v>
      </c>
      <c r="AR58" t="str">
        <f>Discretized!AP58</f>
        <v>PRESENT</v>
      </c>
      <c r="AS58">
        <v>8</v>
      </c>
      <c r="AT58" s="2" t="s">
        <v>72</v>
      </c>
      <c r="AU58" s="7">
        <v>480</v>
      </c>
    </row>
    <row r="59" spans="1:47" x14ac:dyDescent="0.15">
      <c r="A59">
        <v>5.4082191780821898</v>
      </c>
      <c r="B59" t="s">
        <v>50</v>
      </c>
      <c r="C59" t="s">
        <v>56</v>
      </c>
      <c r="D59" t="s">
        <v>52</v>
      </c>
      <c r="E59">
        <v>0.5</v>
      </c>
      <c r="F59" t="s">
        <v>73</v>
      </c>
      <c r="G59" t="s">
        <v>54</v>
      </c>
      <c r="H59" t="s">
        <v>61</v>
      </c>
      <c r="I59" t="s">
        <v>52</v>
      </c>
      <c r="J59" t="s">
        <v>52</v>
      </c>
      <c r="K59" t="s">
        <v>52</v>
      </c>
      <c r="L59" t="s">
        <v>56</v>
      </c>
      <c r="M59" t="s">
        <v>56</v>
      </c>
      <c r="N59" t="s">
        <v>51</v>
      </c>
      <c r="O59" t="s">
        <v>56</v>
      </c>
      <c r="P59" t="s">
        <v>56</v>
      </c>
      <c r="Q59" t="s">
        <v>52</v>
      </c>
      <c r="R59" t="s">
        <v>51</v>
      </c>
      <c r="S59" t="s">
        <v>51</v>
      </c>
      <c r="T59">
        <v>72</v>
      </c>
      <c r="U59" t="s">
        <v>52</v>
      </c>
      <c r="V59" t="s">
        <v>57</v>
      </c>
      <c r="W59">
        <f>IF(Raw!X59="?","?",Raw!X59+VLOOKUP(Raw!Y59,TEMP_CORR,2,FALSE))</f>
        <v>36.299999999999997</v>
      </c>
      <c r="X59">
        <v>30</v>
      </c>
      <c r="Y59">
        <v>102</v>
      </c>
      <c r="Z59">
        <v>100</v>
      </c>
      <c r="AA59" t="s">
        <v>59</v>
      </c>
      <c r="AB59" t="str">
        <f>Discretized!AA59</f>
        <v>GOOD</v>
      </c>
      <c r="AC59" t="str">
        <f>Discretized!AB59</f>
        <v>MILD</v>
      </c>
      <c r="AD59" t="str">
        <f>Discretized!AC59</f>
        <v>PINK</v>
      </c>
      <c r="AE59" t="str">
        <f>Discretized!AD59</f>
        <v>?</v>
      </c>
      <c r="AF59" t="str">
        <f>Discretized!AE59</f>
        <v>?</v>
      </c>
      <c r="AG59" t="str">
        <f>Discretized!AF59</f>
        <v>ABSENT</v>
      </c>
      <c r="AH59">
        <f>IF(Raw!AJ59="?","?",Raw!AJ59+VLOOKUP(Raw!AK59,TEMP_CORR,2,FALSE))</f>
        <v>36.799999999999997</v>
      </c>
      <c r="AI59">
        <v>18</v>
      </c>
      <c r="AJ59">
        <v>129</v>
      </c>
      <c r="AK59">
        <v>3</v>
      </c>
      <c r="AL59" t="s">
        <v>59</v>
      </c>
      <c r="AM59" t="str">
        <f>Discretized!AK59</f>
        <v>GOOD</v>
      </c>
      <c r="AN59" t="str">
        <f>Discretized!AL59</f>
        <v>?</v>
      </c>
      <c r="AO59" t="str">
        <f>Discretized!AM59</f>
        <v>PINK</v>
      </c>
      <c r="AP59" t="str">
        <f>Discretized!AN59</f>
        <v>ABSENT</v>
      </c>
      <c r="AQ59" t="str">
        <f>Discretized!AO59</f>
        <v>ABSENT</v>
      </c>
      <c r="AR59" t="str">
        <f>Discretized!AP59</f>
        <v>?</v>
      </c>
      <c r="AS59">
        <v>3</v>
      </c>
      <c r="AT59" s="2" t="s">
        <v>65</v>
      </c>
      <c r="AU59" s="7">
        <v>240</v>
      </c>
    </row>
    <row r="60" spans="1:47" x14ac:dyDescent="0.15">
      <c r="A60">
        <v>5.8109589041095902</v>
      </c>
      <c r="B60" t="s">
        <v>50</v>
      </c>
      <c r="C60" t="s">
        <v>56</v>
      </c>
      <c r="D60" t="s">
        <v>52</v>
      </c>
      <c r="E60">
        <v>0.5</v>
      </c>
      <c r="F60" t="s">
        <v>73</v>
      </c>
      <c r="G60" t="s">
        <v>83</v>
      </c>
      <c r="H60" t="s">
        <v>61</v>
      </c>
      <c r="I60" t="s">
        <v>52</v>
      </c>
      <c r="J60" t="s">
        <v>52</v>
      </c>
      <c r="K60" t="s">
        <v>52</v>
      </c>
      <c r="L60" t="s">
        <v>56</v>
      </c>
      <c r="M60" t="s">
        <v>56</v>
      </c>
      <c r="N60" t="s">
        <v>51</v>
      </c>
      <c r="O60" t="s">
        <v>56</v>
      </c>
      <c r="P60" t="s">
        <v>56</v>
      </c>
      <c r="Q60" t="s">
        <v>52</v>
      </c>
      <c r="R60" t="s">
        <v>56</v>
      </c>
      <c r="S60" t="s">
        <v>56</v>
      </c>
      <c r="T60">
        <v>10</v>
      </c>
      <c r="U60">
        <v>4</v>
      </c>
      <c r="V60" t="s">
        <v>57</v>
      </c>
      <c r="W60" t="str">
        <f>IF(Raw!X60="?","?",Raw!X60+VLOOKUP(Raw!Y60,TEMP_CORR,2,FALSE))</f>
        <v>?</v>
      </c>
      <c r="X60">
        <v>30</v>
      </c>
      <c r="Y60">
        <v>94</v>
      </c>
      <c r="Z60">
        <v>93</v>
      </c>
      <c r="AA60" t="s">
        <v>59</v>
      </c>
      <c r="AB60" t="str">
        <f>Discretized!AA60</f>
        <v>REDUCED</v>
      </c>
      <c r="AC60" t="str">
        <f>Discretized!AB60</f>
        <v>MILD</v>
      </c>
      <c r="AD60" t="str">
        <f>Discretized!AC60</f>
        <v>PINK</v>
      </c>
      <c r="AE60" t="str">
        <f>Discretized!AD60</f>
        <v>?</v>
      </c>
      <c r="AF60" t="str">
        <f>Discretized!AE60</f>
        <v>?</v>
      </c>
      <c r="AG60" t="str">
        <f>Discretized!AF60</f>
        <v>?</v>
      </c>
      <c r="AH60" t="str">
        <f>IF(Raw!AJ60="?","?",Raw!AJ60+VLOOKUP(Raw!AK60,TEMP_CORR,2,FALSE))</f>
        <v>?</v>
      </c>
      <c r="AI60">
        <v>28</v>
      </c>
      <c r="AJ60" t="s">
        <v>52</v>
      </c>
      <c r="AK60">
        <v>94</v>
      </c>
      <c r="AL60" t="s">
        <v>59</v>
      </c>
      <c r="AM60" t="str">
        <f>Discretized!AK60</f>
        <v>GOOD</v>
      </c>
      <c r="AN60" t="str">
        <f>Discretized!AL60</f>
        <v>?</v>
      </c>
      <c r="AO60" t="str">
        <f>Discretized!AM60</f>
        <v>PINK</v>
      </c>
      <c r="AP60" t="str">
        <f>Discretized!AN60</f>
        <v>PRESENT</v>
      </c>
      <c r="AQ60" t="str">
        <f>Discretized!AO60</f>
        <v>PRESENT</v>
      </c>
      <c r="AR60" t="str">
        <f>Discretized!AP60</f>
        <v>PRESENT</v>
      </c>
      <c r="AS60">
        <v>1</v>
      </c>
      <c r="AT60" s="2" t="s">
        <v>65</v>
      </c>
      <c r="AU60" s="7">
        <v>60</v>
      </c>
    </row>
    <row r="61" spans="1:47" x14ac:dyDescent="0.15">
      <c r="A61">
        <v>5.8109589041095902</v>
      </c>
      <c r="B61" t="s">
        <v>50</v>
      </c>
      <c r="C61" t="s">
        <v>56</v>
      </c>
      <c r="D61" t="s">
        <v>52</v>
      </c>
      <c r="E61">
        <v>0.5</v>
      </c>
      <c r="F61" t="s">
        <v>73</v>
      </c>
      <c r="G61" t="s">
        <v>83</v>
      </c>
      <c r="H61" t="s">
        <v>61</v>
      </c>
      <c r="I61" t="s">
        <v>52</v>
      </c>
      <c r="J61" t="s">
        <v>52</v>
      </c>
      <c r="K61" t="s">
        <v>52</v>
      </c>
      <c r="L61" t="s">
        <v>56</v>
      </c>
      <c r="M61" t="s">
        <v>56</v>
      </c>
      <c r="N61" t="s">
        <v>51</v>
      </c>
      <c r="O61" t="s">
        <v>56</v>
      </c>
      <c r="P61" t="s">
        <v>56</v>
      </c>
      <c r="Q61" t="s">
        <v>52</v>
      </c>
      <c r="R61" t="s">
        <v>56</v>
      </c>
      <c r="S61" t="s">
        <v>56</v>
      </c>
      <c r="T61">
        <v>10</v>
      </c>
      <c r="U61">
        <v>4</v>
      </c>
      <c r="V61" t="s">
        <v>57</v>
      </c>
      <c r="W61" t="str">
        <f>IF(Raw!X61="?","?",Raw!X61+VLOOKUP(Raw!Y61,TEMP_CORR,2,FALSE))</f>
        <v>?</v>
      </c>
      <c r="X61">
        <v>30</v>
      </c>
      <c r="Y61">
        <v>94</v>
      </c>
      <c r="Z61">
        <v>93</v>
      </c>
      <c r="AA61" t="s">
        <v>59</v>
      </c>
      <c r="AB61" t="str">
        <f>Discretized!AA61</f>
        <v>REDUCED</v>
      </c>
      <c r="AC61" t="str">
        <f>Discretized!AB61</f>
        <v>MILD</v>
      </c>
      <c r="AD61" t="str">
        <f>Discretized!AC61</f>
        <v>PINK</v>
      </c>
      <c r="AE61" t="str">
        <f>Discretized!AD61</f>
        <v>?</v>
      </c>
      <c r="AF61" t="str">
        <f>Discretized!AE61</f>
        <v>?</v>
      </c>
      <c r="AG61" t="str">
        <f>Discretized!AF61</f>
        <v>?</v>
      </c>
      <c r="AH61">
        <f>IF(Raw!AJ61="?","?",Raw!AJ61+VLOOKUP(Raw!AK61,TEMP_CORR,2,FALSE))</f>
        <v>38.5</v>
      </c>
      <c r="AI61">
        <v>24</v>
      </c>
      <c r="AJ61">
        <v>149</v>
      </c>
      <c r="AK61">
        <v>95</v>
      </c>
      <c r="AL61" t="s">
        <v>59</v>
      </c>
      <c r="AM61" t="str">
        <f>Discretized!AK61</f>
        <v>GOOD</v>
      </c>
      <c r="AN61" t="str">
        <f>Discretized!AL61</f>
        <v>?</v>
      </c>
      <c r="AO61" t="str">
        <f>Discretized!AM61</f>
        <v>PINK</v>
      </c>
      <c r="AP61" t="str">
        <f>Discretized!AN61</f>
        <v>ABSENT</v>
      </c>
      <c r="AQ61" t="str">
        <f>Discretized!AO61</f>
        <v>ABSENT</v>
      </c>
      <c r="AR61" t="str">
        <f>Discretized!AP61</f>
        <v>ABSENT</v>
      </c>
      <c r="AS61">
        <v>3</v>
      </c>
      <c r="AT61" s="2" t="s">
        <v>65</v>
      </c>
      <c r="AU61" s="7">
        <v>240</v>
      </c>
    </row>
    <row r="62" spans="1:47" x14ac:dyDescent="0.15">
      <c r="A62">
        <v>6.0027397260274</v>
      </c>
      <c r="B62" t="s">
        <v>50</v>
      </c>
      <c r="C62" t="s">
        <v>56</v>
      </c>
      <c r="D62" t="s">
        <v>52</v>
      </c>
      <c r="E62">
        <v>0.5</v>
      </c>
      <c r="F62" t="s">
        <v>53</v>
      </c>
      <c r="G62" t="s">
        <v>54</v>
      </c>
      <c r="H62" t="s">
        <v>61</v>
      </c>
      <c r="I62" t="s">
        <v>56</v>
      </c>
      <c r="J62" t="s">
        <v>51</v>
      </c>
      <c r="K62" t="s">
        <v>56</v>
      </c>
      <c r="L62" t="s">
        <v>56</v>
      </c>
      <c r="M62" t="s">
        <v>56</v>
      </c>
      <c r="N62" t="s">
        <v>51</v>
      </c>
      <c r="O62" t="s">
        <v>56</v>
      </c>
      <c r="P62" t="s">
        <v>56</v>
      </c>
      <c r="Q62" t="s">
        <v>52</v>
      </c>
      <c r="R62" t="s">
        <v>56</v>
      </c>
      <c r="S62" t="s">
        <v>56</v>
      </c>
      <c r="T62">
        <v>18</v>
      </c>
      <c r="U62">
        <v>3</v>
      </c>
      <c r="V62" t="s">
        <v>57</v>
      </c>
      <c r="W62">
        <f>IF(Raw!X62="?","?",Raw!X62+VLOOKUP(Raw!Y62,TEMP_CORR,2,FALSE))</f>
        <v>36.200000000000003</v>
      </c>
      <c r="X62">
        <v>32</v>
      </c>
      <c r="Y62">
        <v>150</v>
      </c>
      <c r="Z62">
        <v>93</v>
      </c>
      <c r="AA62" t="s">
        <v>59</v>
      </c>
      <c r="AB62" t="str">
        <f>Discretized!AA62</f>
        <v>?</v>
      </c>
      <c r="AC62" t="str">
        <f>Discretized!AB62</f>
        <v>?</v>
      </c>
      <c r="AD62" t="str">
        <f>Discretized!AC62</f>
        <v>PALE</v>
      </c>
      <c r="AE62" t="str">
        <f>Discretized!AD62</f>
        <v>?</v>
      </c>
      <c r="AF62" t="str">
        <f>Discretized!AE62</f>
        <v>?</v>
      </c>
      <c r="AG62" t="str">
        <f>Discretized!AF62</f>
        <v>?</v>
      </c>
      <c r="AH62" t="str">
        <f>IF(Raw!AJ62="?","?",Raw!AJ62+VLOOKUP(Raw!AK62,TEMP_CORR,2,FALSE))</f>
        <v>?</v>
      </c>
      <c r="AI62">
        <v>24</v>
      </c>
      <c r="AJ62">
        <v>140</v>
      </c>
      <c r="AK62">
        <v>91</v>
      </c>
      <c r="AL62" t="s">
        <v>59</v>
      </c>
      <c r="AM62" t="str">
        <f>Discretized!AK62</f>
        <v>GOOD</v>
      </c>
      <c r="AN62" t="str">
        <f>Discretized!AL62</f>
        <v>?</v>
      </c>
      <c r="AO62" t="str">
        <f>Discretized!AM62</f>
        <v>PALE</v>
      </c>
      <c r="AP62" t="str">
        <f>Discretized!AN62</f>
        <v>PRESENT</v>
      </c>
      <c r="AQ62" t="str">
        <f>Discretized!AO62</f>
        <v>PRESENT</v>
      </c>
      <c r="AR62" t="str">
        <f>Discretized!AP62</f>
        <v>PRESENT</v>
      </c>
      <c r="AS62">
        <v>1</v>
      </c>
      <c r="AT62" s="2" t="s">
        <v>72</v>
      </c>
      <c r="AU62" s="7">
        <v>60</v>
      </c>
    </row>
    <row r="63" spans="1:47" x14ac:dyDescent="0.15">
      <c r="A63">
        <v>6.0027397260274</v>
      </c>
      <c r="B63" t="s">
        <v>50</v>
      </c>
      <c r="C63" t="s">
        <v>56</v>
      </c>
      <c r="D63" t="s">
        <v>52</v>
      </c>
      <c r="E63">
        <v>0.5</v>
      </c>
      <c r="F63" t="s">
        <v>53</v>
      </c>
      <c r="G63" t="s">
        <v>54</v>
      </c>
      <c r="H63" t="s">
        <v>61</v>
      </c>
      <c r="I63" t="s">
        <v>56</v>
      </c>
      <c r="J63" t="s">
        <v>51</v>
      </c>
      <c r="K63" t="s">
        <v>56</v>
      </c>
      <c r="L63" t="s">
        <v>56</v>
      </c>
      <c r="M63" t="s">
        <v>56</v>
      </c>
      <c r="N63" t="s">
        <v>51</v>
      </c>
      <c r="O63" t="s">
        <v>56</v>
      </c>
      <c r="P63" t="s">
        <v>56</v>
      </c>
      <c r="Q63" t="s">
        <v>52</v>
      </c>
      <c r="R63" t="s">
        <v>56</v>
      </c>
      <c r="S63" t="s">
        <v>56</v>
      </c>
      <c r="T63">
        <v>18</v>
      </c>
      <c r="U63">
        <v>3</v>
      </c>
      <c r="V63" t="s">
        <v>57</v>
      </c>
      <c r="W63">
        <f>IF(Raw!X63="?","?",Raw!X63+VLOOKUP(Raw!Y63,TEMP_CORR,2,FALSE))</f>
        <v>36.200000000000003</v>
      </c>
      <c r="X63">
        <v>32</v>
      </c>
      <c r="Y63">
        <v>150</v>
      </c>
      <c r="Z63">
        <v>93</v>
      </c>
      <c r="AA63" t="s">
        <v>59</v>
      </c>
      <c r="AB63" t="str">
        <f>Discretized!AA63</f>
        <v>?</v>
      </c>
      <c r="AC63" t="str">
        <f>Discretized!AB63</f>
        <v>?</v>
      </c>
      <c r="AD63" t="str">
        <f>Discretized!AC63</f>
        <v>PALE</v>
      </c>
      <c r="AE63" t="str">
        <f>Discretized!AD63</f>
        <v>?</v>
      </c>
      <c r="AF63" t="str">
        <f>Discretized!AE63</f>
        <v>?</v>
      </c>
      <c r="AG63" t="str">
        <f>Discretized!AF63</f>
        <v>?</v>
      </c>
      <c r="AH63" t="str">
        <f>IF(Raw!AJ63="?","?",Raw!AJ63+VLOOKUP(Raw!AK63,TEMP_CORR,2,FALSE))</f>
        <v>?</v>
      </c>
      <c r="AI63">
        <v>32</v>
      </c>
      <c r="AJ63">
        <v>162</v>
      </c>
      <c r="AK63">
        <v>94</v>
      </c>
      <c r="AL63" t="s">
        <v>59</v>
      </c>
      <c r="AM63" t="str">
        <f>Discretized!AK63</f>
        <v>GOOD</v>
      </c>
      <c r="AN63" t="str">
        <f>Discretized!AL63</f>
        <v>?</v>
      </c>
      <c r="AO63" t="str">
        <f>Discretized!AM63</f>
        <v>PINK</v>
      </c>
      <c r="AP63" t="str">
        <f>Discretized!AN63</f>
        <v>ABSENT</v>
      </c>
      <c r="AQ63" t="str">
        <f>Discretized!AO63</f>
        <v>PRESENT</v>
      </c>
      <c r="AR63" t="str">
        <f>Discretized!AP63</f>
        <v>PRESENT</v>
      </c>
      <c r="AS63">
        <v>12</v>
      </c>
      <c r="AT63" s="2" t="s">
        <v>72</v>
      </c>
      <c r="AU63" s="7">
        <v>480</v>
      </c>
    </row>
    <row r="64" spans="1:47" x14ac:dyDescent="0.15">
      <c r="A64">
        <v>2.1616438356164398</v>
      </c>
      <c r="B64" t="s">
        <v>50</v>
      </c>
      <c r="C64" t="s">
        <v>51</v>
      </c>
      <c r="D64" t="s">
        <v>66</v>
      </c>
      <c r="E64">
        <v>1</v>
      </c>
      <c r="F64" t="s">
        <v>73</v>
      </c>
      <c r="G64" t="s">
        <v>78</v>
      </c>
      <c r="H64" t="s">
        <v>61</v>
      </c>
      <c r="I64" t="s">
        <v>52</v>
      </c>
      <c r="J64" t="s">
        <v>52</v>
      </c>
      <c r="K64" t="s">
        <v>52</v>
      </c>
      <c r="L64" t="s">
        <v>51</v>
      </c>
      <c r="M64" t="s">
        <v>51</v>
      </c>
      <c r="N64" t="s">
        <v>51</v>
      </c>
      <c r="O64" t="s">
        <v>52</v>
      </c>
      <c r="P64" t="s">
        <v>56</v>
      </c>
      <c r="Q64" t="s">
        <v>52</v>
      </c>
      <c r="R64" t="s">
        <v>56</v>
      </c>
      <c r="S64" t="s">
        <v>51</v>
      </c>
      <c r="T64">
        <v>24</v>
      </c>
      <c r="U64" t="s">
        <v>52</v>
      </c>
      <c r="V64" t="s">
        <v>57</v>
      </c>
      <c r="W64" t="str">
        <f>IF(Raw!X64="?","?",Raw!X64+VLOOKUP(Raw!Y64,TEMP_CORR,2,FALSE))</f>
        <v>?</v>
      </c>
      <c r="X64">
        <v>38</v>
      </c>
      <c r="Y64">
        <v>168</v>
      </c>
      <c r="Z64">
        <v>95</v>
      </c>
      <c r="AA64" t="s">
        <v>59</v>
      </c>
      <c r="AB64" t="str">
        <f>Discretized!AA64</f>
        <v>GOOD</v>
      </c>
      <c r="AC64" t="str">
        <f>Discretized!AB64</f>
        <v>MOD</v>
      </c>
      <c r="AD64" t="str">
        <f>Discretized!AC64</f>
        <v>PINK</v>
      </c>
      <c r="AE64" t="str">
        <f>Discretized!AD64</f>
        <v>PRESENT</v>
      </c>
      <c r="AF64" t="str">
        <f>Discretized!AE64</f>
        <v>?</v>
      </c>
      <c r="AG64" t="str">
        <f>Discretized!AF64</f>
        <v>PRESENT</v>
      </c>
      <c r="AH64" t="str">
        <f>IF(Raw!AJ64="?","?",Raw!AJ64+VLOOKUP(Raw!AK64,TEMP_CORR,2,FALSE))</f>
        <v>?</v>
      </c>
      <c r="AI64">
        <v>32</v>
      </c>
      <c r="AJ64">
        <v>158</v>
      </c>
      <c r="AK64">
        <v>98</v>
      </c>
      <c r="AL64" t="s">
        <v>59</v>
      </c>
      <c r="AM64" t="str">
        <f>Discretized!AK64</f>
        <v>?</v>
      </c>
      <c r="AN64" t="str">
        <f>Discretized!AL64</f>
        <v>?</v>
      </c>
      <c r="AO64" t="str">
        <f>Discretized!AM64</f>
        <v>?</v>
      </c>
      <c r="AP64" t="str">
        <f>Discretized!AN64</f>
        <v>?</v>
      </c>
      <c r="AQ64" t="str">
        <f>Discretized!AO64</f>
        <v>?</v>
      </c>
      <c r="AR64" t="str">
        <f>Discretized!AP64</f>
        <v>ABSENT</v>
      </c>
      <c r="AS64">
        <v>2</v>
      </c>
      <c r="AT64" s="2" t="s">
        <v>70</v>
      </c>
      <c r="AU64" s="7">
        <v>120</v>
      </c>
    </row>
    <row r="65" spans="1:47" x14ac:dyDescent="0.15">
      <c r="A65">
        <v>2.1616438356164398</v>
      </c>
      <c r="B65" t="s">
        <v>50</v>
      </c>
      <c r="C65" t="s">
        <v>51</v>
      </c>
      <c r="D65" t="s">
        <v>66</v>
      </c>
      <c r="E65">
        <v>1</v>
      </c>
      <c r="F65" t="s">
        <v>73</v>
      </c>
      <c r="G65" t="s">
        <v>78</v>
      </c>
      <c r="H65" t="s">
        <v>61</v>
      </c>
      <c r="I65" t="s">
        <v>52</v>
      </c>
      <c r="J65" t="s">
        <v>52</v>
      </c>
      <c r="K65" t="s">
        <v>52</v>
      </c>
      <c r="L65" t="s">
        <v>51</v>
      </c>
      <c r="M65" t="s">
        <v>51</v>
      </c>
      <c r="N65" t="s">
        <v>51</v>
      </c>
      <c r="O65" t="s">
        <v>52</v>
      </c>
      <c r="P65" t="s">
        <v>56</v>
      </c>
      <c r="Q65" t="s">
        <v>52</v>
      </c>
      <c r="R65" t="s">
        <v>56</v>
      </c>
      <c r="S65" t="s">
        <v>51</v>
      </c>
      <c r="T65">
        <v>24</v>
      </c>
      <c r="U65" t="s">
        <v>52</v>
      </c>
      <c r="V65" t="s">
        <v>57</v>
      </c>
      <c r="W65" t="str">
        <f>IF(Raw!X65="?","?",Raw!X65+VLOOKUP(Raw!Y65,TEMP_CORR,2,FALSE))</f>
        <v>?</v>
      </c>
      <c r="X65">
        <v>38</v>
      </c>
      <c r="Y65">
        <v>168</v>
      </c>
      <c r="Z65">
        <v>95</v>
      </c>
      <c r="AA65" t="s">
        <v>59</v>
      </c>
      <c r="AB65" t="str">
        <f>Discretized!AA65</f>
        <v>GOOD</v>
      </c>
      <c r="AC65" t="str">
        <f>Discretized!AB65</f>
        <v>MOD</v>
      </c>
      <c r="AD65" t="str">
        <f>Discretized!AC65</f>
        <v>PINK</v>
      </c>
      <c r="AE65" t="str">
        <f>Discretized!AD65</f>
        <v>PRESENT</v>
      </c>
      <c r="AF65" t="str">
        <f>Discretized!AE65</f>
        <v>?</v>
      </c>
      <c r="AG65" t="str">
        <f>Discretized!AF65</f>
        <v>PRESENT</v>
      </c>
      <c r="AH65" t="str">
        <f>IF(Raw!AJ65="?","?",Raw!AJ65+VLOOKUP(Raw!AK65,TEMP_CORR,2,FALSE))</f>
        <v>?</v>
      </c>
      <c r="AI65" t="s">
        <v>52</v>
      </c>
      <c r="AJ65" t="s">
        <v>52</v>
      </c>
      <c r="AK65">
        <v>94</v>
      </c>
      <c r="AL65" t="s">
        <v>59</v>
      </c>
      <c r="AM65" t="str">
        <f>Discretized!AK65</f>
        <v>GOOD</v>
      </c>
      <c r="AN65" t="str">
        <f>Discretized!AL65</f>
        <v>NONE</v>
      </c>
      <c r="AO65" t="str">
        <f>Discretized!AM65</f>
        <v>?</v>
      </c>
      <c r="AP65" t="str">
        <f>Discretized!AN65</f>
        <v>ABSENT</v>
      </c>
      <c r="AQ65" t="str">
        <f>Discretized!AO65</f>
        <v>ABSENT</v>
      </c>
      <c r="AR65" t="str">
        <f>Discretized!AP65</f>
        <v>ABSENT</v>
      </c>
      <c r="AS65">
        <v>3</v>
      </c>
      <c r="AT65" s="2" t="s">
        <v>70</v>
      </c>
      <c r="AU65" s="7">
        <v>240</v>
      </c>
    </row>
    <row r="66" spans="1:47" x14ac:dyDescent="0.15">
      <c r="A66">
        <v>6.61095890410959</v>
      </c>
      <c r="B66" t="s">
        <v>50</v>
      </c>
      <c r="C66" t="s">
        <v>51</v>
      </c>
      <c r="D66" t="s">
        <v>66</v>
      </c>
      <c r="E66">
        <v>3</v>
      </c>
      <c r="F66" t="s">
        <v>67</v>
      </c>
      <c r="G66" t="s">
        <v>61</v>
      </c>
      <c r="H66" t="s">
        <v>61</v>
      </c>
      <c r="I66" t="s">
        <v>52</v>
      </c>
      <c r="J66" t="s">
        <v>52</v>
      </c>
      <c r="K66" t="s">
        <v>52</v>
      </c>
      <c r="L66" t="s">
        <v>56</v>
      </c>
      <c r="M66" t="s">
        <v>51</v>
      </c>
      <c r="N66" t="s">
        <v>56</v>
      </c>
      <c r="O66" t="s">
        <v>52</v>
      </c>
      <c r="P66" t="s">
        <v>56</v>
      </c>
      <c r="Q66" t="s">
        <v>52</v>
      </c>
      <c r="R66" t="s">
        <v>56</v>
      </c>
      <c r="S66" t="s">
        <v>51</v>
      </c>
      <c r="T66">
        <v>84</v>
      </c>
      <c r="U66">
        <v>0</v>
      </c>
      <c r="V66" t="s">
        <v>57</v>
      </c>
      <c r="W66">
        <f>IF(Raw!X66="?","?",Raw!X66+VLOOKUP(Raw!Y66,TEMP_CORR,2,FALSE))</f>
        <v>36.4</v>
      </c>
      <c r="X66">
        <v>18</v>
      </c>
      <c r="Y66">
        <v>95</v>
      </c>
      <c r="Z66">
        <v>100</v>
      </c>
      <c r="AA66" t="s">
        <v>59</v>
      </c>
      <c r="AB66" t="str">
        <f>Discretized!AA66</f>
        <v>?</v>
      </c>
      <c r="AC66" t="str">
        <f>Discretized!AB66</f>
        <v>?</v>
      </c>
      <c r="AD66" t="str">
        <f>Discretized!AC66</f>
        <v>?</v>
      </c>
      <c r="AE66" t="str">
        <f>Discretized!AD66</f>
        <v>?</v>
      </c>
      <c r="AF66" t="str">
        <f>Discretized!AE66</f>
        <v>?</v>
      </c>
      <c r="AG66" t="str">
        <f>Discretized!AF66</f>
        <v>?</v>
      </c>
      <c r="AH66" t="str">
        <f>IF(Raw!AJ66="?","?",Raw!AJ66+VLOOKUP(Raw!AK66,TEMP_CORR,2,FALSE))</f>
        <v>?</v>
      </c>
      <c r="AI66" t="s">
        <v>52</v>
      </c>
      <c r="AJ66" t="s">
        <v>52</v>
      </c>
      <c r="AK66" t="s">
        <v>52</v>
      </c>
      <c r="AL66" t="s">
        <v>52</v>
      </c>
      <c r="AM66" t="str">
        <f>Discretized!AK66</f>
        <v>GOOD</v>
      </c>
      <c r="AN66" t="str">
        <f>Discretized!AL66</f>
        <v>?</v>
      </c>
      <c r="AO66" t="str">
        <f>Discretized!AM66</f>
        <v>?</v>
      </c>
      <c r="AP66" t="str">
        <f>Discretized!AN66</f>
        <v>?</v>
      </c>
      <c r="AQ66" t="str">
        <f>Discretized!AO66</f>
        <v>?</v>
      </c>
      <c r="AR66" t="str">
        <f>Discretized!AP66</f>
        <v>ABSENT</v>
      </c>
      <c r="AS66">
        <v>0</v>
      </c>
      <c r="AT66" s="2" t="s">
        <v>70</v>
      </c>
      <c r="AU66" s="7">
        <v>60</v>
      </c>
    </row>
    <row r="67" spans="1:47" x14ac:dyDescent="0.15">
      <c r="A67">
        <v>4.1698630136986301</v>
      </c>
      <c r="B67" t="s">
        <v>50</v>
      </c>
      <c r="C67" t="s">
        <v>51</v>
      </c>
      <c r="D67" t="s">
        <v>66</v>
      </c>
      <c r="E67">
        <v>0.5</v>
      </c>
      <c r="F67" t="s">
        <v>52</v>
      </c>
      <c r="G67" t="s">
        <v>78</v>
      </c>
      <c r="H67" t="s">
        <v>61</v>
      </c>
      <c r="I67" t="s">
        <v>56</v>
      </c>
      <c r="J67" t="s">
        <v>52</v>
      </c>
      <c r="K67" t="s">
        <v>52</v>
      </c>
      <c r="L67" t="s">
        <v>51</v>
      </c>
      <c r="M67" t="s">
        <v>51</v>
      </c>
      <c r="N67" t="s">
        <v>51</v>
      </c>
      <c r="O67" t="s">
        <v>52</v>
      </c>
      <c r="P67" t="s">
        <v>52</v>
      </c>
      <c r="Q67" t="s">
        <v>52</v>
      </c>
      <c r="R67" t="s">
        <v>56</v>
      </c>
      <c r="S67" t="s">
        <v>51</v>
      </c>
      <c r="T67">
        <v>84</v>
      </c>
      <c r="U67">
        <v>0</v>
      </c>
      <c r="V67" t="s">
        <v>57</v>
      </c>
      <c r="W67">
        <f>IF(Raw!X67="?","?",Raw!X67+VLOOKUP(Raw!Y67,TEMP_CORR,2,FALSE))</f>
        <v>36.700000000000003</v>
      </c>
      <c r="X67">
        <v>20</v>
      </c>
      <c r="Y67">
        <v>108</v>
      </c>
      <c r="Z67">
        <v>94</v>
      </c>
      <c r="AA67" t="s">
        <v>59</v>
      </c>
      <c r="AB67" t="str">
        <f>Discretized!AA67</f>
        <v>GOOD</v>
      </c>
      <c r="AC67" t="str">
        <f>Discretized!AB67</f>
        <v>?</v>
      </c>
      <c r="AD67" t="str">
        <f>Discretized!AC67</f>
        <v>PINK</v>
      </c>
      <c r="AE67" t="str">
        <f>Discretized!AD67</f>
        <v>ABSENT</v>
      </c>
      <c r="AF67" t="str">
        <f>Discretized!AE67</f>
        <v>ABSENT</v>
      </c>
      <c r="AG67" t="str">
        <f>Discretized!AF67</f>
        <v>ABSENT</v>
      </c>
      <c r="AH67" t="str">
        <f>IF(Raw!AJ67="?","?",Raw!AJ67+VLOOKUP(Raw!AK67,TEMP_CORR,2,FALSE))</f>
        <v>?</v>
      </c>
      <c r="AI67" t="s">
        <v>52</v>
      </c>
      <c r="AJ67" t="s">
        <v>52</v>
      </c>
      <c r="AK67" t="s">
        <v>52</v>
      </c>
      <c r="AL67" t="s">
        <v>52</v>
      </c>
      <c r="AM67" t="str">
        <f>Discretized!AK67</f>
        <v>GOOD</v>
      </c>
      <c r="AN67" t="str">
        <f>Discretized!AL67</f>
        <v>?</v>
      </c>
      <c r="AO67" t="str">
        <f>Discretized!AM67</f>
        <v>?</v>
      </c>
      <c r="AP67" t="str">
        <f>Discretized!AN67</f>
        <v>ABSENT</v>
      </c>
      <c r="AQ67" t="str">
        <f>Discretized!AO67</f>
        <v>ABSENT</v>
      </c>
      <c r="AR67" t="str">
        <f>Discretized!AP67</f>
        <v>?</v>
      </c>
      <c r="AS67">
        <v>0</v>
      </c>
      <c r="AT67" s="2" t="s">
        <v>70</v>
      </c>
      <c r="AU67" s="7">
        <v>60</v>
      </c>
    </row>
    <row r="68" spans="1:47" x14ac:dyDescent="0.15">
      <c r="A68">
        <v>13.4082191780822</v>
      </c>
      <c r="B68" t="s">
        <v>50</v>
      </c>
      <c r="C68" t="s">
        <v>51</v>
      </c>
      <c r="D68" t="s">
        <v>61</v>
      </c>
      <c r="E68">
        <v>2</v>
      </c>
      <c r="F68" t="s">
        <v>67</v>
      </c>
      <c r="G68" t="s">
        <v>61</v>
      </c>
      <c r="H68" t="s">
        <v>61</v>
      </c>
      <c r="I68" t="s">
        <v>52</v>
      </c>
      <c r="J68" t="s">
        <v>52</v>
      </c>
      <c r="K68" t="s">
        <v>52</v>
      </c>
      <c r="L68" t="s">
        <v>51</v>
      </c>
      <c r="M68" t="s">
        <v>51</v>
      </c>
      <c r="N68" t="s">
        <v>51</v>
      </c>
      <c r="O68" t="s">
        <v>51</v>
      </c>
      <c r="P68" t="s">
        <v>51</v>
      </c>
      <c r="Q68" t="s">
        <v>52</v>
      </c>
      <c r="R68" t="s">
        <v>56</v>
      </c>
      <c r="S68" t="s">
        <v>51</v>
      </c>
      <c r="T68">
        <v>24</v>
      </c>
      <c r="U68">
        <v>3</v>
      </c>
      <c r="V68" t="s">
        <v>57</v>
      </c>
      <c r="W68">
        <f>IF(Raw!X68="?","?",Raw!X68+VLOOKUP(Raw!Y68,TEMP_CORR,2,FALSE))</f>
        <v>37.1</v>
      </c>
      <c r="X68">
        <v>20</v>
      </c>
      <c r="Y68">
        <v>130</v>
      </c>
      <c r="Z68">
        <v>94</v>
      </c>
      <c r="AA68" t="s">
        <v>59</v>
      </c>
      <c r="AB68" t="str">
        <f>Discretized!AA68</f>
        <v>GOOD</v>
      </c>
      <c r="AC68" t="str">
        <f>Discretized!AB68</f>
        <v>?</v>
      </c>
      <c r="AD68" t="str">
        <f>Discretized!AC68</f>
        <v>PALE</v>
      </c>
      <c r="AE68" t="str">
        <f>Discretized!AD68</f>
        <v>PRESENT</v>
      </c>
      <c r="AF68" t="str">
        <f>Discretized!AE68</f>
        <v>?</v>
      </c>
      <c r="AG68" t="str">
        <f>Discretized!AF68</f>
        <v>?</v>
      </c>
      <c r="AH68" t="str">
        <f>IF(Raw!AJ68="?","?",Raw!AJ68+VLOOKUP(Raw!AK68,TEMP_CORR,2,FALSE))</f>
        <v>?</v>
      </c>
      <c r="AI68">
        <v>20</v>
      </c>
      <c r="AJ68">
        <v>105</v>
      </c>
      <c r="AK68">
        <v>95</v>
      </c>
      <c r="AL68" t="s">
        <v>59</v>
      </c>
      <c r="AM68" t="str">
        <f>Discretized!AK68</f>
        <v>GOOD</v>
      </c>
      <c r="AN68" t="str">
        <f>Discretized!AL68</f>
        <v>?</v>
      </c>
      <c r="AO68" t="str">
        <f>Discretized!AM68</f>
        <v>PALE</v>
      </c>
      <c r="AP68" t="str">
        <f>Discretized!AN68</f>
        <v>PRESENT</v>
      </c>
      <c r="AQ68" t="str">
        <f>Discretized!AO68</f>
        <v>ABSENT</v>
      </c>
      <c r="AR68" t="str">
        <f>Discretized!AP68</f>
        <v>ABSENT</v>
      </c>
      <c r="AS68">
        <v>1</v>
      </c>
      <c r="AT68" s="2" t="s">
        <v>65</v>
      </c>
      <c r="AU68" s="7">
        <v>60</v>
      </c>
    </row>
    <row r="69" spans="1:47" x14ac:dyDescent="0.15">
      <c r="A69">
        <v>13.4082191780822</v>
      </c>
      <c r="B69" t="s">
        <v>50</v>
      </c>
      <c r="C69" t="s">
        <v>51</v>
      </c>
      <c r="D69" t="s">
        <v>61</v>
      </c>
      <c r="E69">
        <v>2</v>
      </c>
      <c r="F69" t="s">
        <v>67</v>
      </c>
      <c r="G69" t="s">
        <v>61</v>
      </c>
      <c r="H69" t="s">
        <v>61</v>
      </c>
      <c r="I69" t="s">
        <v>52</v>
      </c>
      <c r="J69" t="s">
        <v>52</v>
      </c>
      <c r="K69" t="s">
        <v>52</v>
      </c>
      <c r="L69" t="s">
        <v>51</v>
      </c>
      <c r="M69" t="s">
        <v>51</v>
      </c>
      <c r="N69" t="s">
        <v>51</v>
      </c>
      <c r="O69" t="s">
        <v>51</v>
      </c>
      <c r="P69" t="s">
        <v>51</v>
      </c>
      <c r="Q69" t="s">
        <v>52</v>
      </c>
      <c r="R69" t="s">
        <v>56</v>
      </c>
      <c r="S69" t="s">
        <v>51</v>
      </c>
      <c r="T69">
        <v>24</v>
      </c>
      <c r="U69">
        <v>3</v>
      </c>
      <c r="V69" t="s">
        <v>57</v>
      </c>
      <c r="W69">
        <f>IF(Raw!X69="?","?",Raw!X69+VLOOKUP(Raw!Y69,TEMP_CORR,2,FALSE))</f>
        <v>37.1</v>
      </c>
      <c r="X69">
        <v>20</v>
      </c>
      <c r="Y69">
        <v>130</v>
      </c>
      <c r="Z69">
        <v>94</v>
      </c>
      <c r="AA69" t="s">
        <v>59</v>
      </c>
      <c r="AB69" t="str">
        <f>Discretized!AA69</f>
        <v>GOOD</v>
      </c>
      <c r="AC69" t="str">
        <f>Discretized!AB69</f>
        <v>?</v>
      </c>
      <c r="AD69" t="str">
        <f>Discretized!AC69</f>
        <v>PALE</v>
      </c>
      <c r="AE69" t="str">
        <f>Discretized!AD69</f>
        <v>PRESENT</v>
      </c>
      <c r="AF69" t="str">
        <f>Discretized!AE69</f>
        <v>?</v>
      </c>
      <c r="AG69" t="str">
        <f>Discretized!AF69</f>
        <v>?</v>
      </c>
      <c r="AH69" t="str">
        <f>IF(Raw!AJ69="?","?",Raw!AJ69+VLOOKUP(Raw!AK69,TEMP_CORR,2,FALSE))</f>
        <v>?</v>
      </c>
      <c r="AI69">
        <v>20</v>
      </c>
      <c r="AJ69">
        <v>121</v>
      </c>
      <c r="AK69">
        <v>99</v>
      </c>
      <c r="AL69" t="s">
        <v>59</v>
      </c>
      <c r="AM69" t="str">
        <f>Discretized!AK69</f>
        <v>GOOD</v>
      </c>
      <c r="AN69" t="str">
        <f>Discretized!AL69</f>
        <v>?</v>
      </c>
      <c r="AO69" t="str">
        <f>Discretized!AM69</f>
        <v>PINK</v>
      </c>
      <c r="AP69" t="str">
        <f>Discretized!AN69</f>
        <v>ABSENT</v>
      </c>
      <c r="AQ69" t="str">
        <f>Discretized!AO69</f>
        <v>ABSENT</v>
      </c>
      <c r="AR69" t="str">
        <f>Discretized!AP69</f>
        <v>ABSENT</v>
      </c>
      <c r="AS69">
        <v>3</v>
      </c>
      <c r="AT69" s="2" t="s">
        <v>65</v>
      </c>
      <c r="AU69" s="7">
        <v>120</v>
      </c>
    </row>
    <row r="70" spans="1:47" x14ac:dyDescent="0.15">
      <c r="A70">
        <v>13.4082191780822</v>
      </c>
      <c r="B70" t="s">
        <v>50</v>
      </c>
      <c r="C70" t="s">
        <v>51</v>
      </c>
      <c r="D70" t="s">
        <v>61</v>
      </c>
      <c r="E70">
        <v>2</v>
      </c>
      <c r="F70" t="s">
        <v>67</v>
      </c>
      <c r="G70" t="s">
        <v>61</v>
      </c>
      <c r="H70" t="s">
        <v>61</v>
      </c>
      <c r="I70" t="s">
        <v>52</v>
      </c>
      <c r="J70" t="s">
        <v>52</v>
      </c>
      <c r="K70" t="s">
        <v>52</v>
      </c>
      <c r="L70" t="s">
        <v>51</v>
      </c>
      <c r="M70" t="s">
        <v>51</v>
      </c>
      <c r="N70" t="s">
        <v>51</v>
      </c>
      <c r="O70" t="s">
        <v>51</v>
      </c>
      <c r="P70" t="s">
        <v>51</v>
      </c>
      <c r="Q70" t="s">
        <v>52</v>
      </c>
      <c r="R70" t="s">
        <v>56</v>
      </c>
      <c r="S70" t="s">
        <v>51</v>
      </c>
      <c r="T70">
        <v>24</v>
      </c>
      <c r="U70">
        <v>3</v>
      </c>
      <c r="V70" t="s">
        <v>57</v>
      </c>
      <c r="W70">
        <f>IF(Raw!X70="?","?",Raw!X70+VLOOKUP(Raw!Y70,TEMP_CORR,2,FALSE))</f>
        <v>37.1</v>
      </c>
      <c r="X70">
        <v>20</v>
      </c>
      <c r="Y70">
        <v>130</v>
      </c>
      <c r="Z70">
        <v>94</v>
      </c>
      <c r="AA70" t="s">
        <v>59</v>
      </c>
      <c r="AB70" t="str">
        <f>Discretized!AA70</f>
        <v>GOOD</v>
      </c>
      <c r="AC70" t="str">
        <f>Discretized!AB70</f>
        <v>?</v>
      </c>
      <c r="AD70" t="str">
        <f>Discretized!AC70</f>
        <v>PALE</v>
      </c>
      <c r="AE70" t="str">
        <f>Discretized!AD70</f>
        <v>PRESENT</v>
      </c>
      <c r="AF70" t="str">
        <f>Discretized!AE70</f>
        <v>?</v>
      </c>
      <c r="AG70" t="str">
        <f>Discretized!AF70</f>
        <v>?</v>
      </c>
      <c r="AH70">
        <f>IF(Raw!AJ70="?","?",Raw!AJ70+VLOOKUP(Raw!AK70,TEMP_CORR,2,FALSE))</f>
        <v>37.4</v>
      </c>
      <c r="AI70">
        <v>20</v>
      </c>
      <c r="AJ70">
        <v>151</v>
      </c>
      <c r="AK70">
        <v>100</v>
      </c>
      <c r="AL70" t="s">
        <v>59</v>
      </c>
      <c r="AM70" t="str">
        <f>Discretized!AK70</f>
        <v>GOOD</v>
      </c>
      <c r="AN70" t="str">
        <f>Discretized!AL70</f>
        <v>?</v>
      </c>
      <c r="AO70" t="str">
        <f>Discretized!AM70</f>
        <v>PINK</v>
      </c>
      <c r="AP70" t="str">
        <f>Discretized!AN70</f>
        <v>ABSENT</v>
      </c>
      <c r="AQ70" t="str">
        <f>Discretized!AO70</f>
        <v>ABSENT</v>
      </c>
      <c r="AR70" t="str">
        <f>Discretized!AP70</f>
        <v>ABSENT</v>
      </c>
      <c r="AS70">
        <v>6</v>
      </c>
      <c r="AT70" s="2" t="s">
        <v>65</v>
      </c>
      <c r="AU70" s="7">
        <v>240</v>
      </c>
    </row>
    <row r="71" spans="1:47" x14ac:dyDescent="0.15">
      <c r="A71">
        <v>4.1808219178082204</v>
      </c>
      <c r="B71" t="s">
        <v>50</v>
      </c>
      <c r="C71" t="s">
        <v>51</v>
      </c>
      <c r="D71" t="s">
        <v>52</v>
      </c>
      <c r="E71">
        <v>2</v>
      </c>
      <c r="F71" t="s">
        <v>67</v>
      </c>
      <c r="G71" t="s">
        <v>61</v>
      </c>
      <c r="H71" t="s">
        <v>61</v>
      </c>
      <c r="I71" t="s">
        <v>52</v>
      </c>
      <c r="J71" t="s">
        <v>52</v>
      </c>
      <c r="K71" t="s">
        <v>52</v>
      </c>
      <c r="L71" t="s">
        <v>51</v>
      </c>
      <c r="M71" t="s">
        <v>51</v>
      </c>
      <c r="N71" t="s">
        <v>56</v>
      </c>
      <c r="O71" t="s">
        <v>52</v>
      </c>
      <c r="P71" t="s">
        <v>56</v>
      </c>
      <c r="Q71" t="s">
        <v>52</v>
      </c>
      <c r="R71" t="s">
        <v>51</v>
      </c>
      <c r="S71" t="s">
        <v>51</v>
      </c>
      <c r="T71">
        <v>72</v>
      </c>
      <c r="U71">
        <v>5</v>
      </c>
      <c r="V71" t="s">
        <v>57</v>
      </c>
      <c r="W71" t="str">
        <f>IF(Raw!X71="?","?",Raw!X71+VLOOKUP(Raw!Y71,TEMP_CORR,2,FALSE))</f>
        <v>?</v>
      </c>
      <c r="X71">
        <v>58</v>
      </c>
      <c r="Y71">
        <v>143</v>
      </c>
      <c r="Z71">
        <v>93</v>
      </c>
      <c r="AA71" t="s">
        <v>59</v>
      </c>
      <c r="AB71" t="str">
        <f>Discretized!AA71</f>
        <v>REDUCED</v>
      </c>
      <c r="AC71" t="str">
        <f>Discretized!AB71</f>
        <v>MOD</v>
      </c>
      <c r="AD71" t="str">
        <f>Discretized!AC71</f>
        <v>PINK</v>
      </c>
      <c r="AE71" t="str">
        <f>Discretized!AD71</f>
        <v>?</v>
      </c>
      <c r="AF71" t="str">
        <f>Discretized!AE71</f>
        <v>?</v>
      </c>
      <c r="AG71" t="str">
        <f>Discretized!AF71</f>
        <v>?</v>
      </c>
      <c r="AH71" t="str">
        <f>IF(Raw!AJ71="?","?",Raw!AJ71+VLOOKUP(Raw!AK71,TEMP_CORR,2,FALSE))</f>
        <v>?</v>
      </c>
      <c r="AI71">
        <v>22</v>
      </c>
      <c r="AJ71">
        <v>130</v>
      </c>
      <c r="AK71">
        <v>99</v>
      </c>
      <c r="AL71" t="s">
        <v>59</v>
      </c>
      <c r="AM71" t="str">
        <f>Discretized!AK71</f>
        <v>GOOD</v>
      </c>
      <c r="AN71" t="str">
        <f>Discretized!AL71</f>
        <v>?</v>
      </c>
      <c r="AO71" t="str">
        <f>Discretized!AM71</f>
        <v>PINK</v>
      </c>
      <c r="AP71" t="str">
        <f>Discretized!AN71</f>
        <v>ABSENT</v>
      </c>
      <c r="AQ71" t="str">
        <f>Discretized!AO71</f>
        <v>ABSENT</v>
      </c>
      <c r="AR71" t="str">
        <f>Discretized!AP71</f>
        <v>ABSENT</v>
      </c>
      <c r="AS71">
        <v>3</v>
      </c>
      <c r="AT71" s="2" t="s">
        <v>65</v>
      </c>
      <c r="AU71" s="7">
        <v>60</v>
      </c>
    </row>
    <row r="72" spans="1:47" x14ac:dyDescent="0.15">
      <c r="A72">
        <v>4.97260273972603</v>
      </c>
      <c r="B72" t="s">
        <v>50</v>
      </c>
      <c r="C72" t="s">
        <v>51</v>
      </c>
      <c r="D72" t="s">
        <v>61</v>
      </c>
      <c r="E72">
        <v>3</v>
      </c>
      <c r="F72" t="s">
        <v>73</v>
      </c>
      <c r="G72" t="s">
        <v>78</v>
      </c>
      <c r="H72" t="s">
        <v>61</v>
      </c>
      <c r="I72" t="s">
        <v>52</v>
      </c>
      <c r="J72" t="s">
        <v>51</v>
      </c>
      <c r="K72" t="s">
        <v>52</v>
      </c>
      <c r="L72" t="s">
        <v>56</v>
      </c>
      <c r="M72" t="s">
        <v>56</v>
      </c>
      <c r="N72" t="s">
        <v>56</v>
      </c>
      <c r="O72" t="s">
        <v>52</v>
      </c>
      <c r="P72" t="s">
        <v>56</v>
      </c>
      <c r="Q72" t="s">
        <v>52</v>
      </c>
      <c r="R72" t="s">
        <v>56</v>
      </c>
      <c r="S72" t="s">
        <v>51</v>
      </c>
      <c r="T72">
        <v>8</v>
      </c>
      <c r="U72">
        <v>3</v>
      </c>
      <c r="V72" t="s">
        <v>57</v>
      </c>
      <c r="W72">
        <f>IF(Raw!X72="?","?",Raw!X72+VLOOKUP(Raw!Y72,TEMP_CORR,2,FALSE))</f>
        <v>37</v>
      </c>
      <c r="X72">
        <v>24</v>
      </c>
      <c r="Y72">
        <v>123</v>
      </c>
      <c r="Z72">
        <v>98</v>
      </c>
      <c r="AA72" t="s">
        <v>59</v>
      </c>
      <c r="AB72" t="str">
        <f>Discretized!AA72</f>
        <v>REDUCED</v>
      </c>
      <c r="AC72" t="str">
        <f>Discretized!AB72</f>
        <v>MILD</v>
      </c>
      <c r="AD72" t="str">
        <f>Discretized!AC72</f>
        <v>PINK</v>
      </c>
      <c r="AE72" t="str">
        <f>Discretized!AD72</f>
        <v>?</v>
      </c>
      <c r="AF72" t="str">
        <f>Discretized!AE72</f>
        <v>?</v>
      </c>
      <c r="AG72" t="str">
        <f>Discretized!AF72</f>
        <v>?</v>
      </c>
      <c r="AH72" t="str">
        <f>IF(Raw!AJ72="?","?",Raw!AJ72+VLOOKUP(Raw!AK72,TEMP_CORR,2,FALSE))</f>
        <v>?</v>
      </c>
      <c r="AI72" t="s">
        <v>52</v>
      </c>
      <c r="AJ72" t="s">
        <v>52</v>
      </c>
      <c r="AK72" t="s">
        <v>52</v>
      </c>
      <c r="AL72" t="s">
        <v>52</v>
      </c>
      <c r="AM72" t="str">
        <f>Discretized!AK72</f>
        <v>GOOD</v>
      </c>
      <c r="AN72" t="str">
        <f>Discretized!AL72</f>
        <v>NONE</v>
      </c>
      <c r="AO72" t="str">
        <f>Discretized!AM72</f>
        <v>?</v>
      </c>
      <c r="AP72" t="str">
        <f>Discretized!AN72</f>
        <v>ABSENT</v>
      </c>
      <c r="AQ72" t="str">
        <f>Discretized!AO72</f>
        <v>ABSENT</v>
      </c>
      <c r="AR72" t="str">
        <f>Discretized!AP72</f>
        <v>ABSENT</v>
      </c>
      <c r="AS72">
        <v>1</v>
      </c>
      <c r="AT72" s="2" t="s">
        <v>70</v>
      </c>
      <c r="AU72" s="7">
        <v>60</v>
      </c>
    </row>
    <row r="73" spans="1:47" x14ac:dyDescent="0.15">
      <c r="A73">
        <v>1.07123287671233</v>
      </c>
      <c r="B73" t="s">
        <v>50</v>
      </c>
      <c r="C73" t="s">
        <v>51</v>
      </c>
      <c r="D73" t="s">
        <v>66</v>
      </c>
      <c r="E73">
        <v>0.5</v>
      </c>
      <c r="F73" t="s">
        <v>61</v>
      </c>
      <c r="G73" t="s">
        <v>61</v>
      </c>
      <c r="H73" t="s">
        <v>61</v>
      </c>
      <c r="I73" t="s">
        <v>52</v>
      </c>
      <c r="J73" t="s">
        <v>52</v>
      </c>
      <c r="K73" t="s">
        <v>52</v>
      </c>
      <c r="L73" t="s">
        <v>51</v>
      </c>
      <c r="M73" t="s">
        <v>51</v>
      </c>
      <c r="N73" t="s">
        <v>51</v>
      </c>
      <c r="O73" t="s">
        <v>52</v>
      </c>
      <c r="P73" t="s">
        <v>56</v>
      </c>
      <c r="Q73" t="s">
        <v>52</v>
      </c>
      <c r="R73" t="s">
        <v>56</v>
      </c>
      <c r="S73" t="s">
        <v>56</v>
      </c>
      <c r="T73">
        <v>48</v>
      </c>
      <c r="U73">
        <v>0</v>
      </c>
      <c r="V73" t="s">
        <v>57</v>
      </c>
      <c r="W73">
        <f>IF(Raw!X73="?","?",Raw!X73+VLOOKUP(Raw!Y73,TEMP_CORR,2,FALSE))</f>
        <v>39.9</v>
      </c>
      <c r="X73">
        <v>48</v>
      </c>
      <c r="Y73">
        <v>102</v>
      </c>
      <c r="Z73">
        <v>96</v>
      </c>
      <c r="AA73" t="s">
        <v>59</v>
      </c>
      <c r="AB73" t="str">
        <f>Discretized!AA73</f>
        <v>GOOD</v>
      </c>
      <c r="AC73" t="str">
        <f>Discretized!AB73</f>
        <v>MOD</v>
      </c>
      <c r="AD73" t="str">
        <f>Discretized!AC73</f>
        <v>PINK</v>
      </c>
      <c r="AE73" t="str">
        <f>Discretized!AD73</f>
        <v>PRESENT</v>
      </c>
      <c r="AF73" t="str">
        <f>Discretized!AE73</f>
        <v>PRESENT</v>
      </c>
      <c r="AG73" t="str">
        <f>Discretized!AF73</f>
        <v>PRESENT</v>
      </c>
      <c r="AH73" t="str">
        <f>IF(Raw!AJ73="?","?",Raw!AJ73+VLOOKUP(Raw!AK73,TEMP_CORR,2,FALSE))</f>
        <v>?</v>
      </c>
      <c r="AI73">
        <v>42</v>
      </c>
      <c r="AJ73">
        <v>156</v>
      </c>
      <c r="AK73">
        <v>94</v>
      </c>
      <c r="AL73" t="s">
        <v>59</v>
      </c>
      <c r="AM73" t="str">
        <f>Discretized!AK73</f>
        <v>GOOD</v>
      </c>
      <c r="AN73" t="str">
        <f>Discretized!AL73</f>
        <v>?</v>
      </c>
      <c r="AO73" t="str">
        <f>Discretized!AM73</f>
        <v>PALE</v>
      </c>
      <c r="AP73" t="str">
        <f>Discretized!AN73</f>
        <v>PRESENT</v>
      </c>
      <c r="AQ73" t="str">
        <f>Discretized!AO73</f>
        <v>PRESENT</v>
      </c>
      <c r="AR73" t="str">
        <f>Discretized!AP73</f>
        <v>PRESENT</v>
      </c>
      <c r="AS73">
        <v>4</v>
      </c>
      <c r="AT73" s="2" t="s">
        <v>65</v>
      </c>
      <c r="AU73" s="7">
        <v>120</v>
      </c>
    </row>
    <row r="74" spans="1:47" x14ac:dyDescent="0.15">
      <c r="A74">
        <v>4.9671232876712299</v>
      </c>
      <c r="B74" t="s">
        <v>50</v>
      </c>
      <c r="C74" t="s">
        <v>51</v>
      </c>
      <c r="D74" t="s">
        <v>52</v>
      </c>
      <c r="E74">
        <v>1</v>
      </c>
      <c r="F74" t="s">
        <v>73</v>
      </c>
      <c r="G74" t="s">
        <v>78</v>
      </c>
      <c r="H74" t="s">
        <v>61</v>
      </c>
      <c r="I74" t="s">
        <v>56</v>
      </c>
      <c r="J74" t="s">
        <v>52</v>
      </c>
      <c r="K74" t="s">
        <v>52</v>
      </c>
      <c r="L74" t="s">
        <v>51</v>
      </c>
      <c r="M74" t="s">
        <v>51</v>
      </c>
      <c r="N74" t="s">
        <v>51</v>
      </c>
      <c r="O74" t="s">
        <v>52</v>
      </c>
      <c r="P74" t="s">
        <v>52</v>
      </c>
      <c r="Q74" t="s">
        <v>56</v>
      </c>
      <c r="R74" t="s">
        <v>56</v>
      </c>
      <c r="S74" t="s">
        <v>51</v>
      </c>
      <c r="T74">
        <v>28</v>
      </c>
      <c r="U74">
        <v>4</v>
      </c>
      <c r="V74" t="s">
        <v>57</v>
      </c>
      <c r="W74">
        <f>IF(Raw!X74="?","?",Raw!X74+VLOOKUP(Raw!Y74,TEMP_CORR,2,FALSE))</f>
        <v>37.700000000000003</v>
      </c>
      <c r="X74">
        <v>36</v>
      </c>
      <c r="Y74">
        <v>140</v>
      </c>
      <c r="Z74">
        <v>93</v>
      </c>
      <c r="AA74" t="s">
        <v>59</v>
      </c>
      <c r="AB74" t="str">
        <f>Discretized!AA74</f>
        <v>REDUCED</v>
      </c>
      <c r="AC74" t="str">
        <f>Discretized!AB74</f>
        <v>?</v>
      </c>
      <c r="AD74" t="str">
        <f>Discretized!AC74</f>
        <v>PALE</v>
      </c>
      <c r="AE74" t="str">
        <f>Discretized!AD74</f>
        <v>?</v>
      </c>
      <c r="AF74" t="str">
        <f>Discretized!AE74</f>
        <v>?</v>
      </c>
      <c r="AG74" t="str">
        <f>Discretized!AF74</f>
        <v>?</v>
      </c>
      <c r="AH74" t="str">
        <f>IF(Raw!AJ74="?","?",Raw!AJ74+VLOOKUP(Raw!AK74,TEMP_CORR,2,FALSE))</f>
        <v>?</v>
      </c>
      <c r="AI74">
        <v>32</v>
      </c>
      <c r="AJ74">
        <v>138</v>
      </c>
      <c r="AK74">
        <v>99</v>
      </c>
      <c r="AL74" t="s">
        <v>59</v>
      </c>
      <c r="AM74" t="str">
        <f>Discretized!AK74</f>
        <v>GOOD</v>
      </c>
      <c r="AN74" t="str">
        <f>Discretized!AL74</f>
        <v>?</v>
      </c>
      <c r="AO74" t="str">
        <f>Discretized!AM74</f>
        <v>PINK</v>
      </c>
      <c r="AP74" t="str">
        <f>Discretized!AN74</f>
        <v>ABSENT</v>
      </c>
      <c r="AQ74" t="str">
        <f>Discretized!AO74</f>
        <v>ABSENT</v>
      </c>
      <c r="AR74" t="str">
        <f>Discretized!AP74</f>
        <v>ABSENT</v>
      </c>
      <c r="AS74">
        <v>2</v>
      </c>
      <c r="AT74" s="2" t="s">
        <v>70</v>
      </c>
      <c r="AU74" s="7">
        <v>60</v>
      </c>
    </row>
    <row r="75" spans="1:47" x14ac:dyDescent="0.15">
      <c r="A75">
        <v>4.9671232876712299</v>
      </c>
      <c r="B75" t="s">
        <v>50</v>
      </c>
      <c r="C75" t="s">
        <v>51</v>
      </c>
      <c r="D75" t="s">
        <v>52</v>
      </c>
      <c r="E75">
        <v>1</v>
      </c>
      <c r="F75" t="s">
        <v>73</v>
      </c>
      <c r="G75" t="s">
        <v>78</v>
      </c>
      <c r="H75" t="s">
        <v>61</v>
      </c>
      <c r="I75" t="s">
        <v>56</v>
      </c>
      <c r="J75" t="s">
        <v>52</v>
      </c>
      <c r="K75" t="s">
        <v>52</v>
      </c>
      <c r="L75" t="s">
        <v>51</v>
      </c>
      <c r="M75" t="s">
        <v>51</v>
      </c>
      <c r="N75" t="s">
        <v>51</v>
      </c>
      <c r="O75" t="s">
        <v>52</v>
      </c>
      <c r="P75" t="s">
        <v>52</v>
      </c>
      <c r="Q75" t="s">
        <v>56</v>
      </c>
      <c r="R75" t="s">
        <v>56</v>
      </c>
      <c r="S75" t="s">
        <v>51</v>
      </c>
      <c r="T75">
        <v>28</v>
      </c>
      <c r="U75">
        <v>4</v>
      </c>
      <c r="V75" t="s">
        <v>57</v>
      </c>
      <c r="W75">
        <f>IF(Raw!X75="?","?",Raw!X75+VLOOKUP(Raw!Y75,TEMP_CORR,2,FALSE))</f>
        <v>37.700000000000003</v>
      </c>
      <c r="X75">
        <v>36</v>
      </c>
      <c r="Y75">
        <v>140</v>
      </c>
      <c r="Z75">
        <v>93</v>
      </c>
      <c r="AA75" t="s">
        <v>59</v>
      </c>
      <c r="AB75" t="str">
        <f>Discretized!AA75</f>
        <v>REDUCED</v>
      </c>
      <c r="AC75" t="str">
        <f>Discretized!AB75</f>
        <v>?</v>
      </c>
      <c r="AD75" t="str">
        <f>Discretized!AC75</f>
        <v>PALE</v>
      </c>
      <c r="AE75" t="str">
        <f>Discretized!AD75</f>
        <v>?</v>
      </c>
      <c r="AF75" t="str">
        <f>Discretized!AE75</f>
        <v>?</v>
      </c>
      <c r="AG75" t="str">
        <f>Discretized!AF75</f>
        <v>?</v>
      </c>
      <c r="AH75" t="str">
        <f>IF(Raw!AJ75="?","?",Raw!AJ75+VLOOKUP(Raw!AK75,TEMP_CORR,2,FALSE))</f>
        <v>?</v>
      </c>
      <c r="AI75">
        <v>38</v>
      </c>
      <c r="AJ75">
        <v>126</v>
      </c>
      <c r="AK75" t="s">
        <v>52</v>
      </c>
      <c r="AL75" t="s">
        <v>52</v>
      </c>
      <c r="AM75" t="str">
        <f>Discretized!AK75</f>
        <v>GOOD</v>
      </c>
      <c r="AN75" t="str">
        <f>Discretized!AL75</f>
        <v>?</v>
      </c>
      <c r="AO75" t="str">
        <f>Discretized!AM75</f>
        <v>PINK</v>
      </c>
      <c r="AP75" t="str">
        <f>Discretized!AN75</f>
        <v>ABSENT</v>
      </c>
      <c r="AQ75" t="str">
        <f>Discretized!AO75</f>
        <v>ABSENT</v>
      </c>
      <c r="AR75" t="str">
        <f>Discretized!AP75</f>
        <v>PRESENT</v>
      </c>
      <c r="AS75">
        <v>4</v>
      </c>
      <c r="AT75" s="2" t="s">
        <v>70</v>
      </c>
      <c r="AU75" s="7">
        <v>240</v>
      </c>
    </row>
    <row r="76" spans="1:47" x14ac:dyDescent="0.15">
      <c r="A76">
        <v>11.1260273972603</v>
      </c>
      <c r="B76" t="s">
        <v>50</v>
      </c>
      <c r="C76" t="s">
        <v>51</v>
      </c>
      <c r="D76" t="s">
        <v>66</v>
      </c>
      <c r="E76" t="s">
        <v>52</v>
      </c>
      <c r="F76" t="s">
        <v>67</v>
      </c>
      <c r="G76" t="s">
        <v>61</v>
      </c>
      <c r="H76" t="s">
        <v>61</v>
      </c>
      <c r="I76" t="s">
        <v>56</v>
      </c>
      <c r="J76" t="s">
        <v>56</v>
      </c>
      <c r="K76" t="s">
        <v>51</v>
      </c>
      <c r="L76" t="s">
        <v>51</v>
      </c>
      <c r="M76" t="s">
        <v>51</v>
      </c>
      <c r="N76" t="s">
        <v>56</v>
      </c>
      <c r="O76" t="s">
        <v>56</v>
      </c>
      <c r="P76" t="s">
        <v>51</v>
      </c>
      <c r="Q76" t="s">
        <v>52</v>
      </c>
      <c r="R76" t="s">
        <v>56</v>
      </c>
      <c r="S76" t="s">
        <v>56</v>
      </c>
      <c r="T76">
        <v>48</v>
      </c>
      <c r="U76">
        <v>12</v>
      </c>
      <c r="V76" t="s">
        <v>57</v>
      </c>
      <c r="W76" t="str">
        <f>IF(Raw!X76="?","?",Raw!X76+VLOOKUP(Raw!Y76,TEMP_CORR,2,FALSE))</f>
        <v>?</v>
      </c>
      <c r="X76">
        <v>32</v>
      </c>
      <c r="Y76">
        <v>160</v>
      </c>
      <c r="Z76">
        <v>83</v>
      </c>
      <c r="AA76" t="s">
        <v>59</v>
      </c>
      <c r="AB76" t="str">
        <f>Discretized!AA76</f>
        <v>REDUCED</v>
      </c>
      <c r="AC76" t="str">
        <f>Discretized!AB76</f>
        <v>SEVERE</v>
      </c>
      <c r="AD76" t="str">
        <f>Discretized!AC76</f>
        <v>PALE</v>
      </c>
      <c r="AE76" t="str">
        <f>Discretized!AD76</f>
        <v>?</v>
      </c>
      <c r="AF76" t="str">
        <f>Discretized!AE76</f>
        <v>?</v>
      </c>
      <c r="AG76" t="str">
        <f>Discretized!AF76</f>
        <v>?</v>
      </c>
      <c r="AH76" t="str">
        <f>IF(Raw!AJ76="?","?",Raw!AJ76+VLOOKUP(Raw!AK76,TEMP_CORR,2,FALSE))</f>
        <v>?</v>
      </c>
      <c r="AI76">
        <v>27</v>
      </c>
      <c r="AJ76">
        <v>160</v>
      </c>
      <c r="AK76">
        <v>97</v>
      </c>
      <c r="AL76" t="s">
        <v>59</v>
      </c>
      <c r="AM76" t="str">
        <f>Discretized!AK76</f>
        <v>GOOD</v>
      </c>
      <c r="AN76" t="str">
        <f>Discretized!AL76</f>
        <v>?</v>
      </c>
      <c r="AO76" t="str">
        <f>Discretized!AM76</f>
        <v>PALE</v>
      </c>
      <c r="AP76" t="str">
        <f>Discretized!AN76</f>
        <v>PRESENT</v>
      </c>
      <c r="AQ76" t="str">
        <f>Discretized!AO76</f>
        <v>ABSENT</v>
      </c>
      <c r="AR76" t="str">
        <f>Discretized!AP76</f>
        <v>PRESENT</v>
      </c>
      <c r="AS76">
        <v>3</v>
      </c>
      <c r="AT76" s="2" t="s">
        <v>72</v>
      </c>
      <c r="AU76" s="7">
        <v>60</v>
      </c>
    </row>
    <row r="77" spans="1:47" x14ac:dyDescent="0.15">
      <c r="A77">
        <v>11.1260273972603</v>
      </c>
      <c r="B77" t="s">
        <v>50</v>
      </c>
      <c r="C77" t="s">
        <v>51</v>
      </c>
      <c r="D77" t="s">
        <v>66</v>
      </c>
      <c r="E77" t="s">
        <v>52</v>
      </c>
      <c r="F77" t="s">
        <v>67</v>
      </c>
      <c r="G77" t="s">
        <v>61</v>
      </c>
      <c r="H77" t="s">
        <v>61</v>
      </c>
      <c r="I77" t="s">
        <v>56</v>
      </c>
      <c r="J77" t="s">
        <v>56</v>
      </c>
      <c r="K77" t="s">
        <v>51</v>
      </c>
      <c r="L77" t="s">
        <v>51</v>
      </c>
      <c r="M77" t="s">
        <v>51</v>
      </c>
      <c r="N77" t="s">
        <v>56</v>
      </c>
      <c r="O77" t="s">
        <v>56</v>
      </c>
      <c r="P77" t="s">
        <v>51</v>
      </c>
      <c r="Q77" t="s">
        <v>52</v>
      </c>
      <c r="R77" t="s">
        <v>56</v>
      </c>
      <c r="S77" t="s">
        <v>56</v>
      </c>
      <c r="T77">
        <v>48</v>
      </c>
      <c r="U77">
        <v>12</v>
      </c>
      <c r="V77" t="s">
        <v>57</v>
      </c>
      <c r="W77" t="str">
        <f>IF(Raw!X77="?","?",Raw!X77+VLOOKUP(Raw!Y77,TEMP_CORR,2,FALSE))</f>
        <v>?</v>
      </c>
      <c r="X77">
        <v>32</v>
      </c>
      <c r="Y77">
        <v>160</v>
      </c>
      <c r="Z77">
        <v>83</v>
      </c>
      <c r="AA77" t="s">
        <v>59</v>
      </c>
      <c r="AB77" t="str">
        <f>Discretized!AA77</f>
        <v>REDUCED</v>
      </c>
      <c r="AC77" t="str">
        <f>Discretized!AB77</f>
        <v>SEVERE</v>
      </c>
      <c r="AD77" t="str">
        <f>Discretized!AC77</f>
        <v>PALE</v>
      </c>
      <c r="AE77" t="str">
        <f>Discretized!AD77</f>
        <v>?</v>
      </c>
      <c r="AF77" t="str">
        <f>Discretized!AE77</f>
        <v>?</v>
      </c>
      <c r="AG77" t="str">
        <f>Discretized!AF77</f>
        <v>?</v>
      </c>
      <c r="AH77" t="str">
        <f>IF(Raw!AJ77="?","?",Raw!AJ77+VLOOKUP(Raw!AK77,TEMP_CORR,2,FALSE))</f>
        <v>?</v>
      </c>
      <c r="AI77">
        <v>36</v>
      </c>
      <c r="AJ77">
        <v>153</v>
      </c>
      <c r="AK77">
        <v>93</v>
      </c>
      <c r="AL77" t="s">
        <v>69</v>
      </c>
      <c r="AM77" t="str">
        <f>Discretized!AK77</f>
        <v>GOOD</v>
      </c>
      <c r="AN77" t="str">
        <f>Discretized!AL77</f>
        <v>?</v>
      </c>
      <c r="AO77" t="str">
        <f>Discretized!AM77</f>
        <v>PINK</v>
      </c>
      <c r="AP77" t="str">
        <f>Discretized!AN77</f>
        <v>PRESENT</v>
      </c>
      <c r="AQ77" t="str">
        <f>Discretized!AO77</f>
        <v>ABSENT</v>
      </c>
      <c r="AR77" t="str">
        <f>Discretized!AP77</f>
        <v>ABSENT</v>
      </c>
      <c r="AS77">
        <v>4</v>
      </c>
      <c r="AT77" s="2" t="s">
        <v>72</v>
      </c>
      <c r="AU77" s="7">
        <v>120</v>
      </c>
    </row>
    <row r="78" spans="1:47" x14ac:dyDescent="0.15">
      <c r="A78">
        <v>11.1260273972603</v>
      </c>
      <c r="B78" t="s">
        <v>50</v>
      </c>
      <c r="C78" t="s">
        <v>51</v>
      </c>
      <c r="D78" t="s">
        <v>66</v>
      </c>
      <c r="E78" t="s">
        <v>52</v>
      </c>
      <c r="F78" t="s">
        <v>67</v>
      </c>
      <c r="G78" t="s">
        <v>61</v>
      </c>
      <c r="H78" t="s">
        <v>61</v>
      </c>
      <c r="I78" t="s">
        <v>56</v>
      </c>
      <c r="J78" t="s">
        <v>56</v>
      </c>
      <c r="K78" t="s">
        <v>51</v>
      </c>
      <c r="L78" t="s">
        <v>51</v>
      </c>
      <c r="M78" t="s">
        <v>51</v>
      </c>
      <c r="N78" t="s">
        <v>56</v>
      </c>
      <c r="O78" t="s">
        <v>56</v>
      </c>
      <c r="P78" t="s">
        <v>51</v>
      </c>
      <c r="Q78" t="s">
        <v>52</v>
      </c>
      <c r="R78" t="s">
        <v>56</v>
      </c>
      <c r="S78" t="s">
        <v>56</v>
      </c>
      <c r="T78">
        <v>48</v>
      </c>
      <c r="U78">
        <v>12</v>
      </c>
      <c r="V78" t="s">
        <v>57</v>
      </c>
      <c r="W78" t="str">
        <f>IF(Raw!X78="?","?",Raw!X78+VLOOKUP(Raw!Y78,TEMP_CORR,2,FALSE))</f>
        <v>?</v>
      </c>
      <c r="X78">
        <v>32</v>
      </c>
      <c r="Y78">
        <v>160</v>
      </c>
      <c r="Z78">
        <v>83</v>
      </c>
      <c r="AA78" t="s">
        <v>59</v>
      </c>
      <c r="AB78" t="str">
        <f>Discretized!AA78</f>
        <v>REDUCED</v>
      </c>
      <c r="AC78" t="str">
        <f>Discretized!AB78</f>
        <v>SEVERE</v>
      </c>
      <c r="AD78" t="str">
        <f>Discretized!AC78</f>
        <v>PALE</v>
      </c>
      <c r="AE78" t="str">
        <f>Discretized!AD78</f>
        <v>?</v>
      </c>
      <c r="AF78" t="str">
        <f>Discretized!AE78</f>
        <v>?</v>
      </c>
      <c r="AG78" t="str">
        <f>Discretized!AF78</f>
        <v>?</v>
      </c>
      <c r="AH78" t="str">
        <f>IF(Raw!AJ78="?","?",Raw!AJ78+VLOOKUP(Raw!AK78,TEMP_CORR,2,FALSE))</f>
        <v>?</v>
      </c>
      <c r="AI78">
        <v>32</v>
      </c>
      <c r="AJ78">
        <v>130</v>
      </c>
      <c r="AK78">
        <v>97</v>
      </c>
      <c r="AL78" t="s">
        <v>69</v>
      </c>
      <c r="AM78" t="str">
        <f>Discretized!AK78</f>
        <v>GOOD</v>
      </c>
      <c r="AN78" t="str">
        <f>Discretized!AL78</f>
        <v>?</v>
      </c>
      <c r="AO78" t="str">
        <f>Discretized!AM78</f>
        <v>PALE</v>
      </c>
      <c r="AP78" t="str">
        <f>Discretized!AN78</f>
        <v>PRESENT</v>
      </c>
      <c r="AQ78" t="str">
        <f>Discretized!AO78</f>
        <v>ABSENT</v>
      </c>
      <c r="AR78" t="str">
        <f>Discretized!AP78</f>
        <v>PRESENT</v>
      </c>
      <c r="AS78">
        <v>8</v>
      </c>
      <c r="AT78" s="2" t="s">
        <v>72</v>
      </c>
      <c r="AU78" s="7">
        <v>480</v>
      </c>
    </row>
    <row r="79" spans="1:47" x14ac:dyDescent="0.15">
      <c r="A79">
        <v>7.5863013698630102</v>
      </c>
      <c r="B79" t="s">
        <v>50</v>
      </c>
      <c r="C79" t="s">
        <v>51</v>
      </c>
      <c r="D79" t="s">
        <v>61</v>
      </c>
      <c r="E79">
        <v>6.5</v>
      </c>
      <c r="F79" t="s">
        <v>67</v>
      </c>
      <c r="G79" t="s">
        <v>61</v>
      </c>
      <c r="H79" t="s">
        <v>55</v>
      </c>
      <c r="I79" t="s">
        <v>51</v>
      </c>
      <c r="J79" t="s">
        <v>51</v>
      </c>
      <c r="K79" t="s">
        <v>56</v>
      </c>
      <c r="L79" t="s">
        <v>51</v>
      </c>
      <c r="M79" t="s">
        <v>51</v>
      </c>
      <c r="N79" t="s">
        <v>51</v>
      </c>
      <c r="O79" t="s">
        <v>51</v>
      </c>
      <c r="P79" t="s">
        <v>51</v>
      </c>
      <c r="Q79" t="s">
        <v>52</v>
      </c>
      <c r="R79" t="s">
        <v>56</v>
      </c>
      <c r="S79" t="s">
        <v>52</v>
      </c>
      <c r="T79">
        <v>24</v>
      </c>
      <c r="U79">
        <v>2</v>
      </c>
      <c r="V79" t="s">
        <v>57</v>
      </c>
      <c r="W79">
        <f>IF(Raw!X79="?","?",Raw!X79+VLOOKUP(Raw!Y79,TEMP_CORR,2,FALSE))</f>
        <v>38.200000000000003</v>
      </c>
      <c r="X79">
        <v>40</v>
      </c>
      <c r="Y79">
        <v>128</v>
      </c>
      <c r="Z79">
        <v>94</v>
      </c>
      <c r="AA79" t="s">
        <v>59</v>
      </c>
      <c r="AB79" t="str">
        <f>Discretized!AA79</f>
        <v>REDUCED</v>
      </c>
      <c r="AC79" t="str">
        <f>Discretized!AB79</f>
        <v>MILD</v>
      </c>
      <c r="AD79" t="str">
        <f>Discretized!AC79</f>
        <v>?</v>
      </c>
      <c r="AE79" t="str">
        <f>Discretized!AD79</f>
        <v>?</v>
      </c>
      <c r="AF79" t="str">
        <f>Discretized!AE79</f>
        <v>?</v>
      </c>
      <c r="AG79" t="str">
        <f>Discretized!AF79</f>
        <v>?</v>
      </c>
      <c r="AH79" t="str">
        <f>IF(Raw!AJ79="?","?",Raw!AJ79+VLOOKUP(Raw!AK79,TEMP_CORR,2,FALSE))</f>
        <v>?</v>
      </c>
      <c r="AI79" t="s">
        <v>52</v>
      </c>
      <c r="AJ79" t="s">
        <v>52</v>
      </c>
      <c r="AK79" t="s">
        <v>52</v>
      </c>
      <c r="AL79" t="s">
        <v>52</v>
      </c>
      <c r="AM79" t="str">
        <f>Discretized!AK79</f>
        <v>GOOD</v>
      </c>
      <c r="AN79" t="str">
        <f>Discretized!AL79</f>
        <v>NONE</v>
      </c>
      <c r="AO79" t="str">
        <f>Discretized!AM79</f>
        <v>PINK</v>
      </c>
      <c r="AP79" t="str">
        <f>Discretized!AN79</f>
        <v>?</v>
      </c>
      <c r="AQ79" t="str">
        <f>Discretized!AO79</f>
        <v>?</v>
      </c>
      <c r="AR79" t="str">
        <f>Discretized!AP79</f>
        <v>?</v>
      </c>
      <c r="AS79">
        <v>2</v>
      </c>
      <c r="AT79" s="2" t="s">
        <v>70</v>
      </c>
      <c r="AU79" s="7">
        <v>120</v>
      </c>
    </row>
    <row r="80" spans="1:47" x14ac:dyDescent="0.15">
      <c r="A80">
        <v>7.5863013698630102</v>
      </c>
      <c r="B80" t="s">
        <v>50</v>
      </c>
      <c r="C80" t="s">
        <v>51</v>
      </c>
      <c r="D80" t="s">
        <v>61</v>
      </c>
      <c r="E80">
        <v>6.5</v>
      </c>
      <c r="F80" t="s">
        <v>67</v>
      </c>
      <c r="G80" t="s">
        <v>61</v>
      </c>
      <c r="H80" t="s">
        <v>55</v>
      </c>
      <c r="I80" t="s">
        <v>51</v>
      </c>
      <c r="J80" t="s">
        <v>51</v>
      </c>
      <c r="K80" t="s">
        <v>56</v>
      </c>
      <c r="L80" t="s">
        <v>51</v>
      </c>
      <c r="M80" t="s">
        <v>51</v>
      </c>
      <c r="N80" t="s">
        <v>51</v>
      </c>
      <c r="O80" t="s">
        <v>51</v>
      </c>
      <c r="P80" t="s">
        <v>51</v>
      </c>
      <c r="Q80" t="s">
        <v>52</v>
      </c>
      <c r="R80" t="s">
        <v>56</v>
      </c>
      <c r="S80" t="s">
        <v>52</v>
      </c>
      <c r="T80">
        <v>24</v>
      </c>
      <c r="U80">
        <v>2</v>
      </c>
      <c r="V80" t="s">
        <v>57</v>
      </c>
      <c r="W80">
        <f>IF(Raw!X80="?","?",Raw!X80+VLOOKUP(Raw!Y80,TEMP_CORR,2,FALSE))</f>
        <v>38.200000000000003</v>
      </c>
      <c r="X80">
        <v>40</v>
      </c>
      <c r="Y80">
        <v>128</v>
      </c>
      <c r="Z80">
        <v>94</v>
      </c>
      <c r="AA80" t="s">
        <v>59</v>
      </c>
      <c r="AB80" t="str">
        <f>Discretized!AA80</f>
        <v>REDUCED</v>
      </c>
      <c r="AC80" t="str">
        <f>Discretized!AB80</f>
        <v>MILD</v>
      </c>
      <c r="AD80" t="str">
        <f>Discretized!AC80</f>
        <v>?</v>
      </c>
      <c r="AE80" t="str">
        <f>Discretized!AD80</f>
        <v>?</v>
      </c>
      <c r="AF80" t="str">
        <f>Discretized!AE80</f>
        <v>?</v>
      </c>
      <c r="AG80" t="str">
        <f>Discretized!AF80</f>
        <v>?</v>
      </c>
      <c r="AH80" t="str">
        <f>IF(Raw!AJ80="?","?",Raw!AJ80+VLOOKUP(Raw!AK80,TEMP_CORR,2,FALSE))</f>
        <v>?</v>
      </c>
      <c r="AI80">
        <v>36</v>
      </c>
      <c r="AJ80">
        <v>100</v>
      </c>
      <c r="AK80">
        <v>99</v>
      </c>
      <c r="AL80" t="s">
        <v>59</v>
      </c>
      <c r="AM80" t="str">
        <f>Discretized!AK80</f>
        <v>GOOD</v>
      </c>
      <c r="AN80" t="str">
        <f>Discretized!AL80</f>
        <v>?</v>
      </c>
      <c r="AO80" t="str">
        <f>Discretized!AM80</f>
        <v>PALE</v>
      </c>
      <c r="AP80" t="str">
        <f>Discretized!AN80</f>
        <v>PRESENT</v>
      </c>
      <c r="AQ80" t="str">
        <f>Discretized!AO80</f>
        <v>ABSENT</v>
      </c>
      <c r="AR80" t="str">
        <f>Discretized!AP80</f>
        <v>PRESENT</v>
      </c>
      <c r="AS80">
        <v>1</v>
      </c>
      <c r="AT80" s="2" t="s">
        <v>70</v>
      </c>
      <c r="AU80" s="7">
        <v>60</v>
      </c>
    </row>
    <row r="81" spans="1:47" x14ac:dyDescent="0.15">
      <c r="A81">
        <v>4.3835616438356197</v>
      </c>
      <c r="B81" t="s">
        <v>61</v>
      </c>
      <c r="C81" t="s">
        <v>51</v>
      </c>
      <c r="D81" t="s">
        <v>52</v>
      </c>
      <c r="E81">
        <v>1</v>
      </c>
      <c r="F81" t="s">
        <v>52</v>
      </c>
      <c r="G81" t="s">
        <v>61</v>
      </c>
      <c r="H81" t="s">
        <v>55</v>
      </c>
      <c r="I81" t="s">
        <v>52</v>
      </c>
      <c r="J81" t="s">
        <v>52</v>
      </c>
      <c r="K81" t="s">
        <v>52</v>
      </c>
      <c r="L81" t="s">
        <v>51</v>
      </c>
      <c r="M81" t="s">
        <v>51</v>
      </c>
      <c r="N81" t="s">
        <v>51</v>
      </c>
      <c r="O81" t="s">
        <v>52</v>
      </c>
      <c r="P81" t="s">
        <v>52</v>
      </c>
      <c r="Q81" t="s">
        <v>56</v>
      </c>
      <c r="R81" t="s">
        <v>52</v>
      </c>
      <c r="S81" t="s">
        <v>52</v>
      </c>
      <c r="T81" t="s">
        <v>52</v>
      </c>
      <c r="U81" t="s">
        <v>52</v>
      </c>
      <c r="V81" t="s">
        <v>57</v>
      </c>
      <c r="W81">
        <f>IF(Raw!X81="?","?",Raw!X81+VLOOKUP(Raw!Y81,TEMP_CORR,2,FALSE))</f>
        <v>37.599999999999994</v>
      </c>
      <c r="X81">
        <v>26</v>
      </c>
      <c r="Y81">
        <v>143</v>
      </c>
      <c r="Z81">
        <v>98</v>
      </c>
      <c r="AA81" t="s">
        <v>59</v>
      </c>
      <c r="AB81" t="str">
        <f>Discretized!AA81</f>
        <v>GOOD</v>
      </c>
      <c r="AC81" t="str">
        <f>Discretized!AB81</f>
        <v>?</v>
      </c>
      <c r="AD81" t="str">
        <f>Discretized!AC81</f>
        <v>PINK</v>
      </c>
      <c r="AE81" t="str">
        <f>Discretized!AD81</f>
        <v>?</v>
      </c>
      <c r="AF81" t="str">
        <f>Discretized!AE81</f>
        <v>?</v>
      </c>
      <c r="AG81" t="str">
        <f>Discretized!AF81</f>
        <v>ABSENT</v>
      </c>
      <c r="AH81" t="str">
        <f>IF(Raw!AJ81="?","?",Raw!AJ81+VLOOKUP(Raw!AK81,TEMP_CORR,2,FALSE))</f>
        <v>?</v>
      </c>
      <c r="AI81">
        <v>32</v>
      </c>
      <c r="AJ81">
        <v>144</v>
      </c>
      <c r="AK81">
        <v>98</v>
      </c>
      <c r="AL81" t="s">
        <v>59</v>
      </c>
      <c r="AM81" t="str">
        <f>Discretized!AK81</f>
        <v>GOOD</v>
      </c>
      <c r="AN81" t="str">
        <f>Discretized!AL81</f>
        <v>?</v>
      </c>
      <c r="AO81" t="str">
        <f>Discretized!AM81</f>
        <v>PINK</v>
      </c>
      <c r="AP81" t="str">
        <f>Discretized!AN81</f>
        <v>PRESENT</v>
      </c>
      <c r="AQ81" t="str">
        <f>Discretized!AO81</f>
        <v>PRESENT</v>
      </c>
      <c r="AR81" t="str">
        <f>Discretized!AP81</f>
        <v>PRESENT</v>
      </c>
      <c r="AS81">
        <v>1</v>
      </c>
      <c r="AT81" s="2" t="s">
        <v>70</v>
      </c>
      <c r="AU81" s="7">
        <v>60</v>
      </c>
    </row>
    <row r="82" spans="1:47" x14ac:dyDescent="0.15">
      <c r="A82">
        <v>7.13698630136986</v>
      </c>
      <c r="B82" t="s">
        <v>50</v>
      </c>
      <c r="C82" t="s">
        <v>56</v>
      </c>
      <c r="D82" t="s">
        <v>52</v>
      </c>
      <c r="E82">
        <v>5</v>
      </c>
      <c r="F82" t="s">
        <v>73</v>
      </c>
      <c r="G82" t="s">
        <v>54</v>
      </c>
      <c r="H82" t="s">
        <v>85</v>
      </c>
      <c r="I82" t="s">
        <v>52</v>
      </c>
      <c r="J82" t="s">
        <v>52</v>
      </c>
      <c r="K82" t="s">
        <v>52</v>
      </c>
      <c r="L82" t="s">
        <v>56</v>
      </c>
      <c r="M82" t="s">
        <v>51</v>
      </c>
      <c r="N82" t="s">
        <v>51</v>
      </c>
      <c r="O82" t="s">
        <v>51</v>
      </c>
      <c r="P82" t="s">
        <v>56</v>
      </c>
      <c r="Q82" t="s">
        <v>56</v>
      </c>
      <c r="R82" t="s">
        <v>56</v>
      </c>
      <c r="S82" t="s">
        <v>56</v>
      </c>
      <c r="T82">
        <v>72</v>
      </c>
      <c r="U82">
        <v>6</v>
      </c>
      <c r="V82" t="s">
        <v>57</v>
      </c>
      <c r="W82">
        <f>IF(Raw!X82="?","?",Raw!X82+VLOOKUP(Raw!Y82,TEMP_CORR,2,FALSE))</f>
        <v>36.1</v>
      </c>
      <c r="X82">
        <v>20</v>
      </c>
      <c r="Y82">
        <v>87</v>
      </c>
      <c r="Z82">
        <v>98</v>
      </c>
      <c r="AA82" t="s">
        <v>59</v>
      </c>
      <c r="AB82" t="str">
        <f>Discretized!AA82</f>
        <v>GOOD</v>
      </c>
      <c r="AC82" t="str">
        <f>Discretized!AB82</f>
        <v>?</v>
      </c>
      <c r="AD82" t="str">
        <f>Discretized!AC82</f>
        <v>PALE</v>
      </c>
      <c r="AE82" t="str">
        <f>Discretized!AD82</f>
        <v>PRESENT</v>
      </c>
      <c r="AF82" t="str">
        <f>Discretized!AE82</f>
        <v>ABSENT</v>
      </c>
      <c r="AG82" t="str">
        <f>Discretized!AF82</f>
        <v>ABSENT</v>
      </c>
      <c r="AH82" t="str">
        <f>IF(Raw!AJ82="?","?",Raw!AJ82+VLOOKUP(Raw!AK82,TEMP_CORR,2,FALSE))</f>
        <v>?</v>
      </c>
      <c r="AI82" t="s">
        <v>52</v>
      </c>
      <c r="AJ82" t="s">
        <v>52</v>
      </c>
      <c r="AK82" t="s">
        <v>52</v>
      </c>
      <c r="AL82" t="s">
        <v>52</v>
      </c>
      <c r="AM82" t="str">
        <f>Discretized!AK82</f>
        <v>GOOD</v>
      </c>
      <c r="AN82" t="str">
        <f>Discretized!AL82</f>
        <v>?</v>
      </c>
      <c r="AO82" t="str">
        <f>Discretized!AM82</f>
        <v>?</v>
      </c>
      <c r="AP82" t="str">
        <f>Discretized!AN82</f>
        <v>?</v>
      </c>
      <c r="AQ82" t="str">
        <f>Discretized!AO82</f>
        <v>?</v>
      </c>
      <c r="AR82" t="str">
        <f>Discretized!AP82</f>
        <v>?</v>
      </c>
      <c r="AS82">
        <v>1</v>
      </c>
      <c r="AT82" s="2" t="s">
        <v>70</v>
      </c>
      <c r="AU82" s="7">
        <v>60</v>
      </c>
    </row>
    <row r="83" spans="1:47" x14ac:dyDescent="0.15">
      <c r="A83">
        <v>7.38630136986301</v>
      </c>
      <c r="B83" t="s">
        <v>50</v>
      </c>
      <c r="C83" t="s">
        <v>56</v>
      </c>
      <c r="D83" t="s">
        <v>52</v>
      </c>
      <c r="E83">
        <v>5</v>
      </c>
      <c r="F83" t="s">
        <v>73</v>
      </c>
      <c r="G83" t="s">
        <v>54</v>
      </c>
      <c r="H83" t="s">
        <v>85</v>
      </c>
      <c r="I83" t="s">
        <v>52</v>
      </c>
      <c r="J83" t="s">
        <v>52</v>
      </c>
      <c r="K83" t="s">
        <v>52</v>
      </c>
      <c r="L83" t="s">
        <v>56</v>
      </c>
      <c r="M83" t="s">
        <v>51</v>
      </c>
      <c r="N83" t="s">
        <v>51</v>
      </c>
      <c r="O83" t="s">
        <v>51</v>
      </c>
      <c r="P83" t="s">
        <v>56</v>
      </c>
      <c r="Q83" t="s">
        <v>52</v>
      </c>
      <c r="R83" t="s">
        <v>51</v>
      </c>
      <c r="S83" t="s">
        <v>51</v>
      </c>
      <c r="T83" t="s">
        <v>52</v>
      </c>
      <c r="U83" t="s">
        <v>52</v>
      </c>
      <c r="V83" t="s">
        <v>57</v>
      </c>
      <c r="W83">
        <f>IF(Raw!X83="?","?",Raw!X83+VLOOKUP(Raw!Y83,TEMP_CORR,2,FALSE))</f>
        <v>36.5</v>
      </c>
      <c r="X83">
        <v>24</v>
      </c>
      <c r="Y83">
        <v>78</v>
      </c>
      <c r="Z83">
        <v>100</v>
      </c>
      <c r="AA83" t="s">
        <v>59</v>
      </c>
      <c r="AB83" t="str">
        <f>Discretized!AA83</f>
        <v>GOOD</v>
      </c>
      <c r="AC83" t="str">
        <f>Discretized!AB83</f>
        <v>?</v>
      </c>
      <c r="AD83" t="str">
        <f>Discretized!AC83</f>
        <v>PINK</v>
      </c>
      <c r="AE83" t="str">
        <f>Discretized!AD83</f>
        <v>ABSENT</v>
      </c>
      <c r="AF83" t="str">
        <f>Discretized!AE83</f>
        <v>ABSENT</v>
      </c>
      <c r="AG83" t="str">
        <f>Discretized!AF83</f>
        <v>ABSENT</v>
      </c>
      <c r="AH83" t="str">
        <f>IF(Raw!AJ83="?","?",Raw!AJ83+VLOOKUP(Raw!AK83,TEMP_CORR,2,FALSE))</f>
        <v>?</v>
      </c>
      <c r="AI83" t="s">
        <v>52</v>
      </c>
      <c r="AJ83" t="s">
        <v>52</v>
      </c>
      <c r="AK83" t="s">
        <v>52</v>
      </c>
      <c r="AL83" t="s">
        <v>52</v>
      </c>
      <c r="AM83" t="str">
        <f>Discretized!AK83</f>
        <v>REDUCED</v>
      </c>
      <c r="AN83" t="str">
        <f>Discretized!AL83</f>
        <v>?</v>
      </c>
      <c r="AO83" t="str">
        <f>Discretized!AM83</f>
        <v>?</v>
      </c>
      <c r="AP83" t="str">
        <f>Discretized!AN83</f>
        <v>?</v>
      </c>
      <c r="AQ83" t="str">
        <f>Discretized!AO83</f>
        <v>?</v>
      </c>
      <c r="AR83" t="str">
        <f>Discretized!AP83</f>
        <v>?</v>
      </c>
      <c r="AS83">
        <v>0</v>
      </c>
      <c r="AT83" s="2" t="s">
        <v>65</v>
      </c>
      <c r="AU83" s="7">
        <v>120</v>
      </c>
    </row>
    <row r="84" spans="1:47" x14ac:dyDescent="0.15">
      <c r="A84">
        <v>7.38630136986301</v>
      </c>
      <c r="B84" t="s">
        <v>50</v>
      </c>
      <c r="C84" t="s">
        <v>56</v>
      </c>
      <c r="D84" t="s">
        <v>52</v>
      </c>
      <c r="E84">
        <v>5</v>
      </c>
      <c r="F84" t="s">
        <v>73</v>
      </c>
      <c r="G84" t="s">
        <v>54</v>
      </c>
      <c r="H84" t="s">
        <v>85</v>
      </c>
      <c r="I84" t="s">
        <v>52</v>
      </c>
      <c r="J84" t="s">
        <v>52</v>
      </c>
      <c r="K84" t="s">
        <v>52</v>
      </c>
      <c r="L84" t="s">
        <v>56</v>
      </c>
      <c r="M84" t="s">
        <v>51</v>
      </c>
      <c r="N84" t="s">
        <v>51</v>
      </c>
      <c r="O84" t="s">
        <v>51</v>
      </c>
      <c r="P84" t="s">
        <v>56</v>
      </c>
      <c r="Q84" t="s">
        <v>52</v>
      </c>
      <c r="R84" t="s">
        <v>51</v>
      </c>
      <c r="S84" t="s">
        <v>51</v>
      </c>
      <c r="T84" t="s">
        <v>52</v>
      </c>
      <c r="U84" t="s">
        <v>52</v>
      </c>
      <c r="V84" t="s">
        <v>57</v>
      </c>
      <c r="W84">
        <f>IF(Raw!X84="?","?",Raw!X84+VLOOKUP(Raw!Y84,TEMP_CORR,2,FALSE))</f>
        <v>36.5</v>
      </c>
      <c r="X84">
        <v>24</v>
      </c>
      <c r="Y84">
        <v>78</v>
      </c>
      <c r="Z84">
        <v>100</v>
      </c>
      <c r="AA84" t="s">
        <v>59</v>
      </c>
      <c r="AB84" t="str">
        <f>Discretized!AA84</f>
        <v>GOOD</v>
      </c>
      <c r="AC84" t="str">
        <f>Discretized!AB84</f>
        <v>?</v>
      </c>
      <c r="AD84" t="str">
        <f>Discretized!AC84</f>
        <v>PINK</v>
      </c>
      <c r="AE84" t="str">
        <f>Discretized!AD84</f>
        <v>ABSENT</v>
      </c>
      <c r="AF84" t="str">
        <f>Discretized!AE84</f>
        <v>ABSENT</v>
      </c>
      <c r="AG84" t="str">
        <f>Discretized!AF84</f>
        <v>ABSENT</v>
      </c>
      <c r="AH84" t="str">
        <f>IF(Raw!AJ84="?","?",Raw!AJ84+VLOOKUP(Raw!AK84,TEMP_CORR,2,FALSE))</f>
        <v>?</v>
      </c>
      <c r="AI84">
        <v>28</v>
      </c>
      <c r="AJ84">
        <v>105</v>
      </c>
      <c r="AK84">
        <v>100</v>
      </c>
      <c r="AL84" t="s">
        <v>59</v>
      </c>
      <c r="AM84" t="str">
        <f>Discretized!AK84</f>
        <v>GOOD</v>
      </c>
      <c r="AN84" t="str">
        <f>Discretized!AL84</f>
        <v>?</v>
      </c>
      <c r="AO84" t="str">
        <f>Discretized!AM84</f>
        <v>PINK</v>
      </c>
      <c r="AP84" t="str">
        <f>Discretized!AN84</f>
        <v>PRESENT</v>
      </c>
      <c r="AQ84" t="str">
        <f>Discretized!AO84</f>
        <v>PRESENT</v>
      </c>
      <c r="AR84" t="str">
        <f>Discretized!AP84</f>
        <v>ABSENT</v>
      </c>
      <c r="AS84">
        <v>3</v>
      </c>
      <c r="AT84" s="2" t="s">
        <v>65</v>
      </c>
      <c r="AU84" s="7">
        <v>240</v>
      </c>
    </row>
    <row r="85" spans="1:47" x14ac:dyDescent="0.15">
      <c r="A85">
        <v>12.326027397260299</v>
      </c>
      <c r="B85" t="s">
        <v>50</v>
      </c>
      <c r="C85" t="s">
        <v>51</v>
      </c>
      <c r="D85" t="s">
        <v>61</v>
      </c>
      <c r="E85">
        <v>5</v>
      </c>
      <c r="F85" t="s">
        <v>73</v>
      </c>
      <c r="G85" t="s">
        <v>78</v>
      </c>
      <c r="H85" t="s">
        <v>61</v>
      </c>
      <c r="I85" t="s">
        <v>52</v>
      </c>
      <c r="J85" t="s">
        <v>56</v>
      </c>
      <c r="K85" t="s">
        <v>52</v>
      </c>
      <c r="L85" t="s">
        <v>51</v>
      </c>
      <c r="M85" t="s">
        <v>56</v>
      </c>
      <c r="N85" t="s">
        <v>56</v>
      </c>
      <c r="O85" t="s">
        <v>52</v>
      </c>
      <c r="P85" t="s">
        <v>56</v>
      </c>
      <c r="Q85" t="s">
        <v>56</v>
      </c>
      <c r="R85" t="s">
        <v>51</v>
      </c>
      <c r="S85" t="s">
        <v>51</v>
      </c>
      <c r="T85">
        <v>12</v>
      </c>
      <c r="U85">
        <v>1</v>
      </c>
      <c r="V85" t="s">
        <v>57</v>
      </c>
      <c r="W85">
        <f>IF(Raw!X85="?","?",Raw!X85+VLOOKUP(Raw!Y85,TEMP_CORR,2,FALSE))</f>
        <v>37.200000000000003</v>
      </c>
      <c r="X85">
        <v>24</v>
      </c>
      <c r="Y85">
        <v>108</v>
      </c>
      <c r="Z85">
        <v>98</v>
      </c>
      <c r="AA85" t="s">
        <v>59</v>
      </c>
      <c r="AB85" t="str">
        <f>Discretized!AA85</f>
        <v>REDUCED</v>
      </c>
      <c r="AC85" t="str">
        <f>Discretized!AB85</f>
        <v>?</v>
      </c>
      <c r="AD85" t="str">
        <f>Discretized!AC85</f>
        <v>PALE</v>
      </c>
      <c r="AE85" t="str">
        <f>Discretized!AD85</f>
        <v>?</v>
      </c>
      <c r="AF85" t="str">
        <f>Discretized!AE85</f>
        <v>?</v>
      </c>
      <c r="AG85" t="str">
        <f>Discretized!AF85</f>
        <v>ABSENT</v>
      </c>
      <c r="AH85" t="str">
        <f>IF(Raw!AJ85="?","?",Raw!AJ85+VLOOKUP(Raw!AK85,TEMP_CORR,2,FALSE))</f>
        <v>?</v>
      </c>
      <c r="AI85">
        <v>24</v>
      </c>
      <c r="AJ85">
        <v>135</v>
      </c>
      <c r="AK85">
        <v>98</v>
      </c>
      <c r="AL85" t="s">
        <v>59</v>
      </c>
      <c r="AM85" t="str">
        <f>Discretized!AK85</f>
        <v>GOOD</v>
      </c>
      <c r="AN85" t="str">
        <f>Discretized!AL85</f>
        <v>?</v>
      </c>
      <c r="AO85" t="str">
        <f>Discretized!AM85</f>
        <v>PALE</v>
      </c>
      <c r="AP85" t="str">
        <f>Discretized!AN85</f>
        <v>ABSENT</v>
      </c>
      <c r="AQ85" t="str">
        <f>Discretized!AO85</f>
        <v>PRESENT</v>
      </c>
      <c r="AR85" t="str">
        <f>Discretized!AP85</f>
        <v>?</v>
      </c>
      <c r="AS85">
        <v>2</v>
      </c>
      <c r="AT85" s="2" t="s">
        <v>70</v>
      </c>
      <c r="AU85" s="7">
        <v>120</v>
      </c>
    </row>
    <row r="86" spans="1:47" x14ac:dyDescent="0.15">
      <c r="A86">
        <v>1.3698630136986301</v>
      </c>
      <c r="B86" t="s">
        <v>86</v>
      </c>
      <c r="C86" t="s">
        <v>51</v>
      </c>
      <c r="D86" t="s">
        <v>61</v>
      </c>
      <c r="E86">
        <v>1.3</v>
      </c>
      <c r="F86" t="s">
        <v>80</v>
      </c>
      <c r="G86" t="s">
        <v>78</v>
      </c>
      <c r="H86" t="s">
        <v>61</v>
      </c>
      <c r="I86" t="s">
        <v>51</v>
      </c>
      <c r="J86" t="s">
        <v>51</v>
      </c>
      <c r="K86" t="s">
        <v>52</v>
      </c>
      <c r="L86" t="s">
        <v>51</v>
      </c>
      <c r="M86" t="s">
        <v>51</v>
      </c>
      <c r="N86" t="s">
        <v>51</v>
      </c>
      <c r="O86" t="s">
        <v>56</v>
      </c>
      <c r="P86" t="s">
        <v>56</v>
      </c>
      <c r="Q86" t="s">
        <v>52</v>
      </c>
      <c r="R86" t="s">
        <v>51</v>
      </c>
      <c r="S86" t="s">
        <v>51</v>
      </c>
      <c r="T86">
        <v>6</v>
      </c>
      <c r="U86" t="s">
        <v>52</v>
      </c>
      <c r="V86" t="s">
        <v>57</v>
      </c>
      <c r="W86">
        <f>IF(Raw!X86="?","?",Raw!X86+VLOOKUP(Raw!Y86,TEMP_CORR,2,FALSE))</f>
        <v>36.599999999999994</v>
      </c>
      <c r="X86">
        <v>36</v>
      </c>
      <c r="Y86">
        <v>120</v>
      </c>
      <c r="Z86">
        <v>98</v>
      </c>
      <c r="AA86" t="s">
        <v>59</v>
      </c>
      <c r="AB86" t="str">
        <f>Discretized!AA86</f>
        <v>GOOD</v>
      </c>
      <c r="AC86" t="str">
        <f>Discretized!AB86</f>
        <v>NONE</v>
      </c>
      <c r="AD86" t="str">
        <f>Discretized!AC86</f>
        <v>PINK</v>
      </c>
      <c r="AE86" t="str">
        <f>Discretized!AD86</f>
        <v>ABSENT</v>
      </c>
      <c r="AF86" t="str">
        <f>Discretized!AE86</f>
        <v>ABSENT</v>
      </c>
      <c r="AG86" t="str">
        <f>Discretized!AF86</f>
        <v>PRESENT</v>
      </c>
      <c r="AH86" t="str">
        <f>IF(Raw!AJ86="?","?",Raw!AJ86+VLOOKUP(Raw!AK86,TEMP_CORR,2,FALSE))</f>
        <v>?</v>
      </c>
      <c r="AI86">
        <v>32</v>
      </c>
      <c r="AJ86">
        <v>112</v>
      </c>
      <c r="AK86">
        <v>95</v>
      </c>
      <c r="AL86" t="s">
        <v>59</v>
      </c>
      <c r="AM86" t="str">
        <f>Discretized!AK86</f>
        <v>GOOD</v>
      </c>
      <c r="AN86" t="str">
        <f>Discretized!AL86</f>
        <v>?</v>
      </c>
      <c r="AO86" t="str">
        <f>Discretized!AM86</f>
        <v>PINK</v>
      </c>
      <c r="AP86" t="str">
        <f>Discretized!AN86</f>
        <v>PRESENT</v>
      </c>
      <c r="AQ86" t="str">
        <f>Discretized!AO86</f>
        <v>ABSENT</v>
      </c>
      <c r="AR86" t="str">
        <f>Discretized!AP86</f>
        <v>PRESENT</v>
      </c>
      <c r="AS86">
        <v>1</v>
      </c>
      <c r="AT86" s="2" t="s">
        <v>70</v>
      </c>
      <c r="AU86" s="7">
        <v>120</v>
      </c>
    </row>
    <row r="87" spans="1:47" x14ac:dyDescent="0.15">
      <c r="A87">
        <v>13.846575342465799</v>
      </c>
      <c r="B87" t="s">
        <v>50</v>
      </c>
      <c r="C87" t="s">
        <v>51</v>
      </c>
      <c r="D87" t="s">
        <v>66</v>
      </c>
      <c r="E87">
        <v>4</v>
      </c>
      <c r="F87" t="s">
        <v>67</v>
      </c>
      <c r="G87" t="s">
        <v>61</v>
      </c>
      <c r="H87" t="s">
        <v>55</v>
      </c>
      <c r="I87" t="s">
        <v>52</v>
      </c>
      <c r="J87" t="s">
        <v>52</v>
      </c>
      <c r="K87" t="s">
        <v>52</v>
      </c>
      <c r="L87" t="s">
        <v>51</v>
      </c>
      <c r="M87" t="s">
        <v>51</v>
      </c>
      <c r="N87" t="s">
        <v>51</v>
      </c>
      <c r="O87" t="s">
        <v>52</v>
      </c>
      <c r="P87" t="s">
        <v>56</v>
      </c>
      <c r="Q87" t="s">
        <v>52</v>
      </c>
      <c r="R87" t="s">
        <v>51</v>
      </c>
      <c r="S87" t="s">
        <v>51</v>
      </c>
      <c r="T87">
        <v>168</v>
      </c>
      <c r="U87">
        <v>14</v>
      </c>
      <c r="V87" t="s">
        <v>57</v>
      </c>
      <c r="W87">
        <f>IF(Raw!X87="?","?",Raw!X87+VLOOKUP(Raw!Y87,TEMP_CORR,2,FALSE))</f>
        <v>36</v>
      </c>
      <c r="X87">
        <v>20</v>
      </c>
      <c r="Y87">
        <v>102</v>
      </c>
      <c r="Z87">
        <v>93</v>
      </c>
      <c r="AA87" t="s">
        <v>59</v>
      </c>
      <c r="AB87" t="str">
        <f>Discretized!AA87</f>
        <v>REDUCED</v>
      </c>
      <c r="AC87" t="str">
        <f>Discretized!AB87</f>
        <v>?</v>
      </c>
      <c r="AD87" t="str">
        <f>Discretized!AC87</f>
        <v>PINK</v>
      </c>
      <c r="AE87" t="str">
        <f>Discretized!AD87</f>
        <v>?</v>
      </c>
      <c r="AF87" t="str">
        <f>Discretized!AE87</f>
        <v>?</v>
      </c>
      <c r="AG87" t="str">
        <f>Discretized!AF87</f>
        <v>?</v>
      </c>
      <c r="AH87" t="str">
        <f>IF(Raw!AJ87="?","?",Raw!AJ87+VLOOKUP(Raw!AK87,TEMP_CORR,2,FALSE))</f>
        <v>?</v>
      </c>
      <c r="AI87">
        <v>20</v>
      </c>
      <c r="AJ87">
        <v>108</v>
      </c>
      <c r="AK87">
        <v>93</v>
      </c>
      <c r="AL87" t="s">
        <v>59</v>
      </c>
      <c r="AM87" t="str">
        <f>Discretized!AK87</f>
        <v>REDUCED</v>
      </c>
      <c r="AN87" t="str">
        <f>Discretized!AL87</f>
        <v>?</v>
      </c>
      <c r="AO87" t="str">
        <f>Discretized!AM87</f>
        <v>PALE</v>
      </c>
      <c r="AP87" t="str">
        <f>Discretized!AN87</f>
        <v>PRESENT</v>
      </c>
      <c r="AQ87" t="str">
        <f>Discretized!AO87</f>
        <v>PRESENT</v>
      </c>
      <c r="AR87" t="str">
        <f>Discretized!AP87</f>
        <v>PRESENT</v>
      </c>
      <c r="AS87">
        <v>1</v>
      </c>
      <c r="AT87" s="2" t="s">
        <v>72</v>
      </c>
      <c r="AU87" s="7">
        <v>60</v>
      </c>
    </row>
    <row r="88" spans="1:47" x14ac:dyDescent="0.15">
      <c r="A88">
        <v>13.846575342465799</v>
      </c>
      <c r="B88" t="s">
        <v>50</v>
      </c>
      <c r="C88" t="s">
        <v>51</v>
      </c>
      <c r="D88" t="s">
        <v>66</v>
      </c>
      <c r="E88">
        <v>4</v>
      </c>
      <c r="F88" t="s">
        <v>67</v>
      </c>
      <c r="G88" t="s">
        <v>61</v>
      </c>
      <c r="H88" t="s">
        <v>55</v>
      </c>
      <c r="I88" t="s">
        <v>52</v>
      </c>
      <c r="J88" t="s">
        <v>52</v>
      </c>
      <c r="K88" t="s">
        <v>52</v>
      </c>
      <c r="L88" t="s">
        <v>51</v>
      </c>
      <c r="M88" t="s">
        <v>51</v>
      </c>
      <c r="N88" t="s">
        <v>51</v>
      </c>
      <c r="O88" t="s">
        <v>52</v>
      </c>
      <c r="P88" t="s">
        <v>56</v>
      </c>
      <c r="Q88" t="s">
        <v>52</v>
      </c>
      <c r="R88" t="s">
        <v>51</v>
      </c>
      <c r="S88" t="s">
        <v>51</v>
      </c>
      <c r="T88">
        <v>168</v>
      </c>
      <c r="U88">
        <v>14</v>
      </c>
      <c r="V88" t="s">
        <v>57</v>
      </c>
      <c r="W88">
        <f>IF(Raw!X88="?","?",Raw!X88+VLOOKUP(Raw!Y88,TEMP_CORR,2,FALSE))</f>
        <v>36</v>
      </c>
      <c r="X88">
        <v>20</v>
      </c>
      <c r="Y88">
        <v>102</v>
      </c>
      <c r="Z88">
        <v>93</v>
      </c>
      <c r="AA88" t="s">
        <v>59</v>
      </c>
      <c r="AB88" t="str">
        <f>Discretized!AA88</f>
        <v>REDUCED</v>
      </c>
      <c r="AC88" t="str">
        <f>Discretized!AB88</f>
        <v>?</v>
      </c>
      <c r="AD88" t="str">
        <f>Discretized!AC88</f>
        <v>PINK</v>
      </c>
      <c r="AE88" t="str">
        <f>Discretized!AD88</f>
        <v>?</v>
      </c>
      <c r="AF88" t="str">
        <f>Discretized!AE88</f>
        <v>?</v>
      </c>
      <c r="AG88" t="str">
        <f>Discretized!AF88</f>
        <v>?</v>
      </c>
      <c r="AH88" t="str">
        <f>IF(Raw!AJ88="?","?",Raw!AJ88+VLOOKUP(Raw!AK88,TEMP_CORR,2,FALSE))</f>
        <v>?</v>
      </c>
      <c r="AI88">
        <v>20</v>
      </c>
      <c r="AJ88">
        <v>100</v>
      </c>
      <c r="AK88">
        <v>94</v>
      </c>
      <c r="AL88" t="s">
        <v>59</v>
      </c>
      <c r="AM88" t="str">
        <f>Discretized!AK88</f>
        <v>REDUCED</v>
      </c>
      <c r="AN88" t="str">
        <f>Discretized!AL88</f>
        <v>?</v>
      </c>
      <c r="AO88" t="str">
        <f>Discretized!AM88</f>
        <v>PALE</v>
      </c>
      <c r="AP88" t="str">
        <f>Discretized!AN88</f>
        <v>PRESENT</v>
      </c>
      <c r="AQ88" t="str">
        <f>Discretized!AO88</f>
        <v>PRESENT</v>
      </c>
      <c r="AR88" t="str">
        <f>Discretized!AP88</f>
        <v>PRESENT</v>
      </c>
      <c r="AS88">
        <v>3</v>
      </c>
      <c r="AT88" s="2" t="s">
        <v>72</v>
      </c>
      <c r="AU88" s="7">
        <v>120</v>
      </c>
    </row>
    <row r="89" spans="1:47" x14ac:dyDescent="0.15">
      <c r="A89">
        <v>14.0876712328767</v>
      </c>
      <c r="B89" t="s">
        <v>50</v>
      </c>
      <c r="C89" t="s">
        <v>51</v>
      </c>
      <c r="D89" t="s">
        <v>82</v>
      </c>
      <c r="E89">
        <v>4</v>
      </c>
      <c r="F89" t="s">
        <v>53</v>
      </c>
      <c r="G89" t="s">
        <v>78</v>
      </c>
      <c r="H89" t="s">
        <v>55</v>
      </c>
      <c r="I89" t="s">
        <v>52</v>
      </c>
      <c r="J89" t="s">
        <v>52</v>
      </c>
      <c r="K89" t="s">
        <v>52</v>
      </c>
      <c r="L89" t="s">
        <v>51</v>
      </c>
      <c r="M89" t="s">
        <v>51</v>
      </c>
      <c r="N89" t="s">
        <v>51</v>
      </c>
      <c r="O89" t="s">
        <v>52</v>
      </c>
      <c r="P89" t="s">
        <v>56</v>
      </c>
      <c r="Q89" t="s">
        <v>52</v>
      </c>
      <c r="R89" t="s">
        <v>56</v>
      </c>
      <c r="S89" t="s">
        <v>51</v>
      </c>
      <c r="T89">
        <v>48</v>
      </c>
      <c r="U89">
        <v>1</v>
      </c>
      <c r="V89" t="s">
        <v>57</v>
      </c>
      <c r="W89">
        <f>IF(Raw!X89="?","?",Raw!X89+VLOOKUP(Raw!Y89,TEMP_CORR,2,FALSE))</f>
        <v>36.4</v>
      </c>
      <c r="X89">
        <v>24</v>
      </c>
      <c r="Y89">
        <v>103</v>
      </c>
      <c r="Z89">
        <v>96</v>
      </c>
      <c r="AA89" t="s">
        <v>59</v>
      </c>
      <c r="AB89" t="str">
        <f>Discretized!AA89</f>
        <v>GOOD</v>
      </c>
      <c r="AC89" t="str">
        <f>Discretized!AB89</f>
        <v>?</v>
      </c>
      <c r="AD89" t="str">
        <f>Discretized!AC89</f>
        <v>PALE</v>
      </c>
      <c r="AE89" t="str">
        <f>Discretized!AD89</f>
        <v>?</v>
      </c>
      <c r="AF89" t="str">
        <f>Discretized!AE89</f>
        <v>?</v>
      </c>
      <c r="AG89" t="str">
        <f>Discretized!AF89</f>
        <v>?</v>
      </c>
      <c r="AH89" t="str">
        <f>IF(Raw!AJ89="?","?",Raw!AJ89+VLOOKUP(Raw!AK89,TEMP_CORR,2,FALSE))</f>
        <v>?</v>
      </c>
      <c r="AI89" t="s">
        <v>52</v>
      </c>
      <c r="AJ89" t="s">
        <v>52</v>
      </c>
      <c r="AK89" t="s">
        <v>52</v>
      </c>
      <c r="AL89" t="s">
        <v>52</v>
      </c>
      <c r="AM89" t="str">
        <f>Discretized!AK89</f>
        <v>?</v>
      </c>
      <c r="AN89" t="str">
        <f>Discretized!AL89</f>
        <v>?</v>
      </c>
      <c r="AO89" t="str">
        <f>Discretized!AM89</f>
        <v>?</v>
      </c>
      <c r="AP89" t="str">
        <f>Discretized!AN89</f>
        <v>ABSENT</v>
      </c>
      <c r="AQ89" t="str">
        <f>Discretized!AO89</f>
        <v>ABSENT</v>
      </c>
      <c r="AR89" t="str">
        <f>Discretized!AP89</f>
        <v>ABSENT</v>
      </c>
      <c r="AS89">
        <v>1</v>
      </c>
      <c r="AT89" s="2" t="s">
        <v>70</v>
      </c>
      <c r="AU89" s="7">
        <v>120</v>
      </c>
    </row>
    <row r="90" spans="1:47" x14ac:dyDescent="0.15">
      <c r="A90">
        <v>14.0876712328767</v>
      </c>
      <c r="B90" t="s">
        <v>50</v>
      </c>
      <c r="C90" t="s">
        <v>51</v>
      </c>
      <c r="D90" t="s">
        <v>82</v>
      </c>
      <c r="E90">
        <v>4</v>
      </c>
      <c r="F90" t="s">
        <v>53</v>
      </c>
      <c r="G90" t="s">
        <v>78</v>
      </c>
      <c r="H90" t="s">
        <v>55</v>
      </c>
      <c r="I90" t="s">
        <v>52</v>
      </c>
      <c r="J90" t="s">
        <v>52</v>
      </c>
      <c r="K90" t="s">
        <v>52</v>
      </c>
      <c r="L90" t="s">
        <v>51</v>
      </c>
      <c r="M90" t="s">
        <v>51</v>
      </c>
      <c r="N90" t="s">
        <v>51</v>
      </c>
      <c r="O90" t="s">
        <v>52</v>
      </c>
      <c r="P90" t="s">
        <v>56</v>
      </c>
      <c r="Q90" t="s">
        <v>52</v>
      </c>
      <c r="R90" t="s">
        <v>56</v>
      </c>
      <c r="S90" t="s">
        <v>51</v>
      </c>
      <c r="T90">
        <v>48</v>
      </c>
      <c r="U90">
        <v>1</v>
      </c>
      <c r="V90" t="s">
        <v>57</v>
      </c>
      <c r="W90">
        <f>IF(Raw!X90="?","?",Raw!X90+VLOOKUP(Raw!Y90,TEMP_CORR,2,FALSE))</f>
        <v>36.4</v>
      </c>
      <c r="X90">
        <v>24</v>
      </c>
      <c r="Y90">
        <v>103</v>
      </c>
      <c r="Z90">
        <v>96</v>
      </c>
      <c r="AA90" t="s">
        <v>59</v>
      </c>
      <c r="AB90" t="str">
        <f>Discretized!AA90</f>
        <v>GOOD</v>
      </c>
      <c r="AC90" t="str">
        <f>Discretized!AB90</f>
        <v>?</v>
      </c>
      <c r="AD90" t="str">
        <f>Discretized!AC90</f>
        <v>PALE</v>
      </c>
      <c r="AE90" t="str">
        <f>Discretized!AD90</f>
        <v>?</v>
      </c>
      <c r="AF90" t="str">
        <f>Discretized!AE90</f>
        <v>?</v>
      </c>
      <c r="AG90" t="str">
        <f>Discretized!AF90</f>
        <v>?</v>
      </c>
      <c r="AH90" t="str">
        <f>IF(Raw!AJ90="?","?",Raw!AJ90+VLOOKUP(Raw!AK90,TEMP_CORR,2,FALSE))</f>
        <v>?</v>
      </c>
      <c r="AI90">
        <v>24</v>
      </c>
      <c r="AJ90">
        <v>97</v>
      </c>
      <c r="AK90">
        <v>99</v>
      </c>
      <c r="AL90" t="s">
        <v>59</v>
      </c>
      <c r="AM90" t="str">
        <f>Discretized!AK90</f>
        <v>GOOD</v>
      </c>
      <c r="AN90" t="str">
        <f>Discretized!AL90</f>
        <v>?</v>
      </c>
      <c r="AO90" t="str">
        <f>Discretized!AM90</f>
        <v>PALE</v>
      </c>
      <c r="AP90" t="str">
        <f>Discretized!AN90</f>
        <v>PRESENT</v>
      </c>
      <c r="AQ90" t="str">
        <f>Discretized!AO90</f>
        <v>PRESENT</v>
      </c>
      <c r="AR90" t="str">
        <f>Discretized!AP90</f>
        <v>PRESENT</v>
      </c>
      <c r="AS90">
        <v>1</v>
      </c>
      <c r="AT90" s="2" t="s">
        <v>70</v>
      </c>
      <c r="AU90" s="7">
        <v>60</v>
      </c>
    </row>
    <row r="91" spans="1:47" x14ac:dyDescent="0.15">
      <c r="A91">
        <v>3.2794520547945201</v>
      </c>
      <c r="B91" t="s">
        <v>50</v>
      </c>
      <c r="C91" t="s">
        <v>51</v>
      </c>
      <c r="D91" t="s">
        <v>66</v>
      </c>
      <c r="E91">
        <v>1</v>
      </c>
      <c r="F91" t="s">
        <v>67</v>
      </c>
      <c r="G91" t="s">
        <v>61</v>
      </c>
      <c r="H91" t="s">
        <v>61</v>
      </c>
      <c r="I91" t="s">
        <v>52</v>
      </c>
      <c r="J91" t="s">
        <v>52</v>
      </c>
      <c r="K91" t="s">
        <v>52</v>
      </c>
      <c r="L91" t="s">
        <v>51</v>
      </c>
      <c r="M91" t="s">
        <v>51</v>
      </c>
      <c r="N91" t="s">
        <v>51</v>
      </c>
      <c r="O91" t="s">
        <v>52</v>
      </c>
      <c r="P91" t="s">
        <v>51</v>
      </c>
      <c r="Q91" t="s">
        <v>56</v>
      </c>
      <c r="R91" t="s">
        <v>51</v>
      </c>
      <c r="S91" t="s">
        <v>51</v>
      </c>
      <c r="T91">
        <v>48</v>
      </c>
      <c r="U91">
        <v>1</v>
      </c>
      <c r="V91" t="s">
        <v>57</v>
      </c>
      <c r="W91">
        <f>IF(Raw!X91="?","?",Raw!X91+VLOOKUP(Raw!Y91,TEMP_CORR,2,FALSE))</f>
        <v>38.4</v>
      </c>
      <c r="X91">
        <v>60</v>
      </c>
      <c r="Y91">
        <v>160</v>
      </c>
      <c r="Z91">
        <v>94</v>
      </c>
      <c r="AA91" t="s">
        <v>59</v>
      </c>
      <c r="AB91" t="str">
        <f>Discretized!AA91</f>
        <v>GOOD</v>
      </c>
      <c r="AC91" t="str">
        <f>Discretized!AB91</f>
        <v>MOD</v>
      </c>
      <c r="AD91" t="str">
        <f>Discretized!AC91</f>
        <v>PINK</v>
      </c>
      <c r="AE91" t="str">
        <f>Discretized!AD91</f>
        <v>PRESENT</v>
      </c>
      <c r="AF91" t="str">
        <f>Discretized!AE91</f>
        <v>?</v>
      </c>
      <c r="AG91" t="str">
        <f>Discretized!AF91</f>
        <v>PRESENT</v>
      </c>
      <c r="AH91" t="str">
        <f>IF(Raw!AJ91="?","?",Raw!AJ91+VLOOKUP(Raw!AK91,TEMP_CORR,2,FALSE))</f>
        <v>?</v>
      </c>
      <c r="AI91" t="s">
        <v>52</v>
      </c>
      <c r="AJ91" t="s">
        <v>52</v>
      </c>
      <c r="AK91" t="s">
        <v>52</v>
      </c>
      <c r="AL91" t="s">
        <v>52</v>
      </c>
      <c r="AM91" t="str">
        <f>Discretized!AK91</f>
        <v>?</v>
      </c>
      <c r="AN91" t="str">
        <f>Discretized!AL91</f>
        <v>?</v>
      </c>
      <c r="AO91" t="str">
        <f>Discretized!AM91</f>
        <v>?</v>
      </c>
      <c r="AP91" t="str">
        <f>Discretized!AN91</f>
        <v>ABSENT</v>
      </c>
      <c r="AQ91" t="str">
        <f>Discretized!AO91</f>
        <v>ABSENT</v>
      </c>
      <c r="AR91" t="str">
        <f>Discretized!AP91</f>
        <v>ABSENT</v>
      </c>
      <c r="AS91">
        <v>1</v>
      </c>
      <c r="AT91" s="2" t="s">
        <v>65</v>
      </c>
      <c r="AU91" s="7">
        <v>60</v>
      </c>
    </row>
    <row r="92" spans="1:47" x14ac:dyDescent="0.15">
      <c r="A92">
        <v>3.2794520547945201</v>
      </c>
      <c r="B92" t="s">
        <v>50</v>
      </c>
      <c r="C92" t="s">
        <v>51</v>
      </c>
      <c r="D92" t="s">
        <v>66</v>
      </c>
      <c r="E92">
        <v>1</v>
      </c>
      <c r="F92" t="s">
        <v>67</v>
      </c>
      <c r="G92" t="s">
        <v>61</v>
      </c>
      <c r="H92" t="s">
        <v>61</v>
      </c>
      <c r="I92" t="s">
        <v>52</v>
      </c>
      <c r="J92" t="s">
        <v>52</v>
      </c>
      <c r="K92" t="s">
        <v>52</v>
      </c>
      <c r="L92" t="s">
        <v>51</v>
      </c>
      <c r="M92" t="s">
        <v>51</v>
      </c>
      <c r="N92" t="s">
        <v>51</v>
      </c>
      <c r="O92" t="s">
        <v>52</v>
      </c>
      <c r="P92" t="s">
        <v>51</v>
      </c>
      <c r="Q92" t="s">
        <v>56</v>
      </c>
      <c r="R92" t="s">
        <v>51</v>
      </c>
      <c r="S92" t="s">
        <v>51</v>
      </c>
      <c r="T92">
        <v>48</v>
      </c>
      <c r="U92">
        <v>1</v>
      </c>
      <c r="V92" t="s">
        <v>57</v>
      </c>
      <c r="W92">
        <f>IF(Raw!X92="?","?",Raw!X92+VLOOKUP(Raw!Y92,TEMP_CORR,2,FALSE))</f>
        <v>38.4</v>
      </c>
      <c r="X92">
        <v>60</v>
      </c>
      <c r="Y92">
        <v>160</v>
      </c>
      <c r="Z92">
        <v>94</v>
      </c>
      <c r="AA92" t="s">
        <v>59</v>
      </c>
      <c r="AB92" t="str">
        <f>Discretized!AA92</f>
        <v>GOOD</v>
      </c>
      <c r="AC92" t="str">
        <f>Discretized!AB92</f>
        <v>MOD</v>
      </c>
      <c r="AD92" t="str">
        <f>Discretized!AC92</f>
        <v>PINK</v>
      </c>
      <c r="AE92" t="str">
        <f>Discretized!AD92</f>
        <v>PRESENT</v>
      </c>
      <c r="AF92" t="str">
        <f>Discretized!AE92</f>
        <v>?</v>
      </c>
      <c r="AG92" t="str">
        <f>Discretized!AF92</f>
        <v>PRESENT</v>
      </c>
      <c r="AH92">
        <f>IF(Raw!AJ92="?","?",Raw!AJ92+VLOOKUP(Raw!AK92,TEMP_CORR,2,FALSE))</f>
        <v>39.4</v>
      </c>
      <c r="AI92">
        <v>34</v>
      </c>
      <c r="AJ92">
        <v>164</v>
      </c>
      <c r="AK92">
        <v>95</v>
      </c>
      <c r="AL92" t="s">
        <v>59</v>
      </c>
      <c r="AM92" t="str">
        <f>Discretized!AK92</f>
        <v>GOOD</v>
      </c>
      <c r="AN92" t="str">
        <f>Discretized!AL92</f>
        <v>?</v>
      </c>
      <c r="AO92" t="str">
        <f>Discretized!AM92</f>
        <v>PALE</v>
      </c>
      <c r="AP92" t="str">
        <f>Discretized!AN92</f>
        <v>PRESENT</v>
      </c>
      <c r="AQ92" t="str">
        <f>Discretized!AO92</f>
        <v>PRESENT</v>
      </c>
      <c r="AR92" t="str">
        <f>Discretized!AP92</f>
        <v>ABSENT</v>
      </c>
      <c r="AS92">
        <v>1</v>
      </c>
      <c r="AT92" s="2" t="s">
        <v>65</v>
      </c>
      <c r="AU92" s="7">
        <v>120</v>
      </c>
    </row>
    <row r="93" spans="1:47" x14ac:dyDescent="0.15">
      <c r="A93">
        <v>3.2794520547945201</v>
      </c>
      <c r="B93" t="s">
        <v>50</v>
      </c>
      <c r="C93" t="s">
        <v>51</v>
      </c>
      <c r="D93" t="s">
        <v>66</v>
      </c>
      <c r="E93">
        <v>1</v>
      </c>
      <c r="F93" t="s">
        <v>67</v>
      </c>
      <c r="G93" t="s">
        <v>61</v>
      </c>
      <c r="H93" t="s">
        <v>61</v>
      </c>
      <c r="I93" t="s">
        <v>52</v>
      </c>
      <c r="J93" t="s">
        <v>52</v>
      </c>
      <c r="K93" t="s">
        <v>52</v>
      </c>
      <c r="L93" t="s">
        <v>51</v>
      </c>
      <c r="M93" t="s">
        <v>51</v>
      </c>
      <c r="N93" t="s">
        <v>51</v>
      </c>
      <c r="O93" t="s">
        <v>52</v>
      </c>
      <c r="P93" t="s">
        <v>51</v>
      </c>
      <c r="Q93" t="s">
        <v>56</v>
      </c>
      <c r="R93" t="s">
        <v>51</v>
      </c>
      <c r="S93" t="s">
        <v>51</v>
      </c>
      <c r="T93">
        <v>48</v>
      </c>
      <c r="U93">
        <v>1</v>
      </c>
      <c r="V93" t="s">
        <v>57</v>
      </c>
      <c r="W93">
        <f>IF(Raw!X93="?","?",Raw!X93+VLOOKUP(Raw!Y93,TEMP_CORR,2,FALSE))</f>
        <v>38.4</v>
      </c>
      <c r="X93">
        <v>60</v>
      </c>
      <c r="Y93">
        <v>160</v>
      </c>
      <c r="Z93">
        <v>94</v>
      </c>
      <c r="AA93" t="s">
        <v>59</v>
      </c>
      <c r="AB93" t="str">
        <f>Discretized!AA93</f>
        <v>GOOD</v>
      </c>
      <c r="AC93" t="str">
        <f>Discretized!AB93</f>
        <v>MOD</v>
      </c>
      <c r="AD93" t="str">
        <f>Discretized!AC93</f>
        <v>PINK</v>
      </c>
      <c r="AE93" t="str">
        <f>Discretized!AD93</f>
        <v>PRESENT</v>
      </c>
      <c r="AF93" t="str">
        <f>Discretized!AE93</f>
        <v>?</v>
      </c>
      <c r="AG93" t="str">
        <f>Discretized!AF93</f>
        <v>PRESENT</v>
      </c>
      <c r="AH93" t="str">
        <f>IF(Raw!AJ93="?","?",Raw!AJ93+VLOOKUP(Raw!AK93,TEMP_CORR,2,FALSE))</f>
        <v>?</v>
      </c>
      <c r="AI93">
        <v>44</v>
      </c>
      <c r="AJ93">
        <v>147</v>
      </c>
      <c r="AK93">
        <v>96</v>
      </c>
      <c r="AL93" t="s">
        <v>59</v>
      </c>
      <c r="AM93" t="str">
        <f>Discretized!AK93</f>
        <v>GOOD</v>
      </c>
      <c r="AN93" t="str">
        <f>Discretized!AL93</f>
        <v>?</v>
      </c>
      <c r="AO93" t="str">
        <f>Discretized!AM93</f>
        <v>PINK</v>
      </c>
      <c r="AP93" t="str">
        <f>Discretized!AN93</f>
        <v>ABSENT</v>
      </c>
      <c r="AQ93" t="str">
        <f>Discretized!AO93</f>
        <v>ABSENT</v>
      </c>
      <c r="AR93" t="str">
        <f>Discretized!AP93</f>
        <v>ABSENT</v>
      </c>
      <c r="AS93">
        <v>2</v>
      </c>
      <c r="AT93" s="2" t="s">
        <v>65</v>
      </c>
      <c r="AU93" s="7">
        <v>240</v>
      </c>
    </row>
    <row r="94" spans="1:47" x14ac:dyDescent="0.15">
      <c r="A94">
        <v>8.4</v>
      </c>
      <c r="B94" t="s">
        <v>50</v>
      </c>
      <c r="C94" t="s">
        <v>51</v>
      </c>
      <c r="D94" t="s">
        <v>79</v>
      </c>
      <c r="E94">
        <v>4</v>
      </c>
      <c r="F94" t="s">
        <v>61</v>
      </c>
      <c r="G94" t="s">
        <v>78</v>
      </c>
      <c r="H94" t="s">
        <v>61</v>
      </c>
      <c r="I94" t="s">
        <v>51</v>
      </c>
      <c r="J94" t="s">
        <v>51</v>
      </c>
      <c r="K94" t="s">
        <v>56</v>
      </c>
      <c r="L94" t="s">
        <v>51</v>
      </c>
      <c r="M94" t="s">
        <v>51</v>
      </c>
      <c r="N94" t="s">
        <v>51</v>
      </c>
      <c r="O94" t="s">
        <v>56</v>
      </c>
      <c r="P94" t="s">
        <v>52</v>
      </c>
      <c r="Q94" t="s">
        <v>52</v>
      </c>
      <c r="R94" t="s">
        <v>51</v>
      </c>
      <c r="S94" t="s">
        <v>51</v>
      </c>
      <c r="T94">
        <v>24</v>
      </c>
      <c r="U94">
        <v>7</v>
      </c>
      <c r="V94" t="s">
        <v>57</v>
      </c>
      <c r="W94" t="str">
        <f>IF(Raw!X94="?","?",Raw!X94+VLOOKUP(Raw!Y94,TEMP_CORR,2,FALSE))</f>
        <v>?</v>
      </c>
      <c r="X94">
        <v>18</v>
      </c>
      <c r="Y94">
        <v>103</v>
      </c>
      <c r="Z94">
        <v>99</v>
      </c>
      <c r="AA94" t="s">
        <v>59</v>
      </c>
      <c r="AB94" t="str">
        <f>Discretized!AA94</f>
        <v>GOOD</v>
      </c>
      <c r="AC94" t="str">
        <f>Discretized!AB94</f>
        <v>?</v>
      </c>
      <c r="AD94" t="str">
        <f>Discretized!AC94</f>
        <v>PINK</v>
      </c>
      <c r="AE94" t="str">
        <f>Discretized!AD94</f>
        <v>?</v>
      </c>
      <c r="AF94" t="str">
        <f>Discretized!AE94</f>
        <v>?</v>
      </c>
      <c r="AG94" t="str">
        <f>Discretized!AF94</f>
        <v>PRESENT</v>
      </c>
      <c r="AH94" t="str">
        <f>IF(Raw!AJ94="?","?",Raw!AJ94+VLOOKUP(Raw!AK94,TEMP_CORR,2,FALSE))</f>
        <v>?</v>
      </c>
      <c r="AI94">
        <v>20</v>
      </c>
      <c r="AJ94">
        <v>116</v>
      </c>
      <c r="AK94">
        <v>98</v>
      </c>
      <c r="AL94" t="s">
        <v>59</v>
      </c>
      <c r="AM94" t="str">
        <f>Discretized!AK94</f>
        <v>GOOD</v>
      </c>
      <c r="AN94" t="str">
        <f>Discretized!AL94</f>
        <v>?</v>
      </c>
      <c r="AO94" t="str">
        <f>Discretized!AM94</f>
        <v>PINK</v>
      </c>
      <c r="AP94" t="str">
        <f>Discretized!AN94</f>
        <v>ABSENT</v>
      </c>
      <c r="AQ94" t="str">
        <f>Discretized!AO94</f>
        <v>ABSENT</v>
      </c>
      <c r="AR94" t="str">
        <f>Discretized!AP94</f>
        <v>ABSENT</v>
      </c>
      <c r="AS94">
        <v>2</v>
      </c>
      <c r="AT94" s="2" t="s">
        <v>70</v>
      </c>
      <c r="AU94" s="7">
        <v>120</v>
      </c>
    </row>
    <row r="95" spans="1:47" x14ac:dyDescent="0.15">
      <c r="A95">
        <v>15.668493150684901</v>
      </c>
      <c r="B95" t="s">
        <v>50</v>
      </c>
      <c r="C95" t="s">
        <v>51</v>
      </c>
      <c r="D95" t="s">
        <v>66</v>
      </c>
      <c r="E95">
        <v>4</v>
      </c>
      <c r="F95" t="s">
        <v>67</v>
      </c>
      <c r="G95" t="s">
        <v>78</v>
      </c>
      <c r="H95" t="s">
        <v>61</v>
      </c>
      <c r="I95" t="s">
        <v>56</v>
      </c>
      <c r="J95" t="s">
        <v>56</v>
      </c>
      <c r="K95" t="s">
        <v>56</v>
      </c>
      <c r="L95" t="s">
        <v>56</v>
      </c>
      <c r="M95" t="s">
        <v>56</v>
      </c>
      <c r="N95" t="s">
        <v>51</v>
      </c>
      <c r="O95" t="s">
        <v>52</v>
      </c>
      <c r="P95" t="s">
        <v>52</v>
      </c>
      <c r="Q95" t="s">
        <v>52</v>
      </c>
      <c r="R95" t="s">
        <v>56</v>
      </c>
      <c r="S95" t="s">
        <v>51</v>
      </c>
      <c r="T95">
        <v>48</v>
      </c>
      <c r="U95">
        <v>6</v>
      </c>
      <c r="V95" t="s">
        <v>57</v>
      </c>
      <c r="W95">
        <f>IF(Raw!X95="?","?",Raw!X95+VLOOKUP(Raw!Y95,TEMP_CORR,2,FALSE))</f>
        <v>36.700000000000003</v>
      </c>
      <c r="X95">
        <v>24</v>
      </c>
      <c r="Y95">
        <v>87</v>
      </c>
      <c r="Z95">
        <v>98</v>
      </c>
      <c r="AA95" t="s">
        <v>59</v>
      </c>
      <c r="AB95" t="str">
        <f>Discretized!AA95</f>
        <v>GOOD</v>
      </c>
      <c r="AC95" t="str">
        <f>Discretized!AB95</f>
        <v>NONE</v>
      </c>
      <c r="AD95" t="str">
        <f>Discretized!AC95</f>
        <v>PINK</v>
      </c>
      <c r="AE95" t="str">
        <f>Discretized!AD95</f>
        <v>?</v>
      </c>
      <c r="AF95" t="str">
        <f>Discretized!AE95</f>
        <v>?</v>
      </c>
      <c r="AG95" t="str">
        <f>Discretized!AF95</f>
        <v>ABSENT</v>
      </c>
      <c r="AH95" t="str">
        <f>IF(Raw!AJ95="?","?",Raw!AJ95+VLOOKUP(Raw!AK95,TEMP_CORR,2,FALSE))</f>
        <v>?</v>
      </c>
      <c r="AI95">
        <v>14</v>
      </c>
      <c r="AJ95">
        <v>92</v>
      </c>
      <c r="AK95">
        <v>99</v>
      </c>
      <c r="AL95" t="s">
        <v>59</v>
      </c>
      <c r="AM95" t="str">
        <f>Discretized!AK95</f>
        <v>GOOD</v>
      </c>
      <c r="AN95" t="str">
        <f>Discretized!AL95</f>
        <v>?</v>
      </c>
      <c r="AO95" t="str">
        <f>Discretized!AM95</f>
        <v>PINK</v>
      </c>
      <c r="AP95" t="str">
        <f>Discretized!AN95</f>
        <v>PRESENT</v>
      </c>
      <c r="AQ95" t="str">
        <f>Discretized!AO95</f>
        <v>PRESENT</v>
      </c>
      <c r="AR95" t="str">
        <f>Discretized!AP95</f>
        <v>ABSENT</v>
      </c>
      <c r="AS95">
        <v>1</v>
      </c>
      <c r="AT95" s="2" t="s">
        <v>70</v>
      </c>
      <c r="AU95" s="7">
        <v>60</v>
      </c>
    </row>
    <row r="96" spans="1:47" x14ac:dyDescent="0.15">
      <c r="A96">
        <v>3.4794520547945198</v>
      </c>
      <c r="B96" t="s">
        <v>50</v>
      </c>
      <c r="C96" t="s">
        <v>51</v>
      </c>
      <c r="D96" t="s">
        <v>61</v>
      </c>
      <c r="E96">
        <v>1</v>
      </c>
      <c r="F96" t="s">
        <v>67</v>
      </c>
      <c r="G96" t="s">
        <v>61</v>
      </c>
      <c r="H96" t="s">
        <v>61</v>
      </c>
      <c r="I96" t="s">
        <v>52</v>
      </c>
      <c r="J96" t="s">
        <v>52</v>
      </c>
      <c r="K96" t="s">
        <v>52</v>
      </c>
      <c r="L96" t="s">
        <v>51</v>
      </c>
      <c r="M96" t="s">
        <v>51</v>
      </c>
      <c r="N96" t="s">
        <v>51</v>
      </c>
      <c r="O96" t="s">
        <v>52</v>
      </c>
      <c r="P96" t="s">
        <v>51</v>
      </c>
      <c r="Q96" t="s">
        <v>52</v>
      </c>
      <c r="R96" t="s">
        <v>56</v>
      </c>
      <c r="S96" t="s">
        <v>51</v>
      </c>
      <c r="T96">
        <v>72</v>
      </c>
      <c r="U96">
        <v>1</v>
      </c>
      <c r="V96" t="s">
        <v>57</v>
      </c>
      <c r="W96">
        <f>IF(Raw!X96="?","?",Raw!X96+VLOOKUP(Raw!Y96,TEMP_CORR,2,FALSE))</f>
        <v>37.099999999999994</v>
      </c>
      <c r="X96">
        <v>26</v>
      </c>
      <c r="Y96">
        <v>158</v>
      </c>
      <c r="Z96">
        <v>92</v>
      </c>
      <c r="AA96" t="s">
        <v>59</v>
      </c>
      <c r="AB96" t="str">
        <f>Discretized!AA96</f>
        <v>REDUCED</v>
      </c>
      <c r="AC96" t="str">
        <f>Discretized!AB96</f>
        <v>MOD</v>
      </c>
      <c r="AD96" t="str">
        <f>Discretized!AC96</f>
        <v>PALE</v>
      </c>
      <c r="AE96" t="str">
        <f>Discretized!AD96</f>
        <v>PRESENT</v>
      </c>
      <c r="AF96" t="str">
        <f>Discretized!AE96</f>
        <v>PRESENT</v>
      </c>
      <c r="AG96" t="str">
        <f>Discretized!AF96</f>
        <v>?</v>
      </c>
      <c r="AH96" t="str">
        <f>IF(Raw!AJ96="?","?",Raw!AJ96+VLOOKUP(Raw!AK96,TEMP_CORR,2,FALSE))</f>
        <v>?</v>
      </c>
      <c r="AI96" t="s">
        <v>52</v>
      </c>
      <c r="AJ96" t="s">
        <v>52</v>
      </c>
      <c r="AK96">
        <v>94</v>
      </c>
      <c r="AL96" t="s">
        <v>59</v>
      </c>
      <c r="AM96" t="str">
        <f>Discretized!AK96</f>
        <v>REDUCED</v>
      </c>
      <c r="AN96" t="str">
        <f>Discretized!AL96</f>
        <v>?</v>
      </c>
      <c r="AO96" t="str">
        <f>Discretized!AM96</f>
        <v>?</v>
      </c>
      <c r="AP96" t="str">
        <f>Discretized!AN96</f>
        <v>ABSENT</v>
      </c>
      <c r="AQ96" t="str">
        <f>Discretized!AO96</f>
        <v>ABSENT</v>
      </c>
      <c r="AR96" t="str">
        <f>Discretized!AP96</f>
        <v>?</v>
      </c>
      <c r="AS96">
        <v>1</v>
      </c>
      <c r="AT96" s="2" t="s">
        <v>70</v>
      </c>
      <c r="AU96" s="7">
        <v>60</v>
      </c>
    </row>
    <row r="97" spans="1:47" x14ac:dyDescent="0.15">
      <c r="A97">
        <v>2.8712328767123299</v>
      </c>
      <c r="B97" t="s">
        <v>50</v>
      </c>
      <c r="C97" t="s">
        <v>51</v>
      </c>
      <c r="D97" t="s">
        <v>52</v>
      </c>
      <c r="E97">
        <v>2</v>
      </c>
      <c r="F97" t="s">
        <v>53</v>
      </c>
      <c r="G97" t="s">
        <v>54</v>
      </c>
      <c r="H97" t="s">
        <v>61</v>
      </c>
      <c r="I97" t="s">
        <v>52</v>
      </c>
      <c r="J97" t="s">
        <v>52</v>
      </c>
      <c r="K97" t="s">
        <v>52</v>
      </c>
      <c r="L97" t="s">
        <v>51</v>
      </c>
      <c r="M97" t="s">
        <v>51</v>
      </c>
      <c r="N97" t="s">
        <v>51</v>
      </c>
      <c r="O97" t="s">
        <v>52</v>
      </c>
      <c r="P97" t="s">
        <v>52</v>
      </c>
      <c r="Q97" t="s">
        <v>52</v>
      </c>
      <c r="R97" t="s">
        <v>51</v>
      </c>
      <c r="S97" t="s">
        <v>51</v>
      </c>
      <c r="T97">
        <v>12</v>
      </c>
      <c r="U97">
        <v>0</v>
      </c>
      <c r="V97" t="s">
        <v>57</v>
      </c>
      <c r="W97">
        <f>IF(Raw!X97="?","?",Raw!X97+VLOOKUP(Raw!Y97,TEMP_CORR,2,FALSE))</f>
        <v>37.099999999999994</v>
      </c>
      <c r="X97">
        <v>30</v>
      </c>
      <c r="Y97">
        <v>130</v>
      </c>
      <c r="Z97">
        <v>97</v>
      </c>
      <c r="AA97" t="s">
        <v>59</v>
      </c>
      <c r="AB97" t="str">
        <f>Discretized!AA97</f>
        <v>GOOD</v>
      </c>
      <c r="AC97" t="str">
        <f>Discretized!AB97</f>
        <v>MILD</v>
      </c>
      <c r="AD97" t="str">
        <f>Discretized!AC97</f>
        <v>PINK</v>
      </c>
      <c r="AE97" t="str">
        <f>Discretized!AD97</f>
        <v>?</v>
      </c>
      <c r="AF97" t="str">
        <f>Discretized!AE97</f>
        <v>?</v>
      </c>
      <c r="AG97" t="str">
        <f>Discretized!AF97</f>
        <v>?</v>
      </c>
      <c r="AH97" t="str">
        <f>IF(Raw!AJ97="?","?",Raw!AJ97+VLOOKUP(Raw!AK97,TEMP_CORR,2,FALSE))</f>
        <v>?</v>
      </c>
      <c r="AI97" t="s">
        <v>52</v>
      </c>
      <c r="AJ97">
        <v>100</v>
      </c>
      <c r="AK97">
        <v>98</v>
      </c>
      <c r="AL97" t="s">
        <v>59</v>
      </c>
      <c r="AM97" t="str">
        <f>Discretized!AK97</f>
        <v>GOOD</v>
      </c>
      <c r="AN97" t="str">
        <f>Discretized!AL97</f>
        <v>NONE</v>
      </c>
      <c r="AO97" t="str">
        <f>Discretized!AM97</f>
        <v>PINK</v>
      </c>
      <c r="AP97" t="str">
        <f>Discretized!AN97</f>
        <v>PRESENT</v>
      </c>
      <c r="AQ97" t="str">
        <f>Discretized!AO97</f>
        <v>?</v>
      </c>
      <c r="AR97" t="str">
        <f>Discretized!AP97</f>
        <v>?</v>
      </c>
      <c r="AS97">
        <v>1</v>
      </c>
      <c r="AT97" s="2" t="s">
        <v>70</v>
      </c>
      <c r="AU97" s="7">
        <v>60</v>
      </c>
    </row>
    <row r="98" spans="1:47" x14ac:dyDescent="0.15">
      <c r="A98">
        <v>12.5150684931507</v>
      </c>
      <c r="B98" t="s">
        <v>50</v>
      </c>
      <c r="C98" t="s">
        <v>51</v>
      </c>
      <c r="D98" t="s">
        <v>66</v>
      </c>
      <c r="E98">
        <v>7</v>
      </c>
      <c r="F98" t="s">
        <v>67</v>
      </c>
      <c r="G98" t="s">
        <v>78</v>
      </c>
      <c r="H98" t="s">
        <v>85</v>
      </c>
      <c r="I98" t="s">
        <v>52</v>
      </c>
      <c r="J98" t="s">
        <v>52</v>
      </c>
      <c r="K98" t="s">
        <v>52</v>
      </c>
      <c r="L98" t="s">
        <v>56</v>
      </c>
      <c r="M98" t="s">
        <v>51</v>
      </c>
      <c r="N98" t="s">
        <v>51</v>
      </c>
      <c r="O98" t="s">
        <v>51</v>
      </c>
      <c r="P98" t="s">
        <v>56</v>
      </c>
      <c r="Q98" t="s">
        <v>52</v>
      </c>
      <c r="R98" t="s">
        <v>56</v>
      </c>
      <c r="S98" t="s">
        <v>51</v>
      </c>
      <c r="T98">
        <v>100</v>
      </c>
      <c r="U98">
        <v>1</v>
      </c>
      <c r="V98" t="s">
        <v>57</v>
      </c>
      <c r="W98">
        <f>IF(Raw!X98="?","?",Raw!X98+VLOOKUP(Raw!Y98,TEMP_CORR,2,FALSE))</f>
        <v>36.6</v>
      </c>
      <c r="X98">
        <v>26</v>
      </c>
      <c r="Y98">
        <v>99</v>
      </c>
      <c r="Z98">
        <v>98</v>
      </c>
      <c r="AA98" t="s">
        <v>59</v>
      </c>
      <c r="AB98" t="str">
        <f>Discretized!AA98</f>
        <v>GOOD</v>
      </c>
      <c r="AC98" t="str">
        <f>Discretized!AB98</f>
        <v>?</v>
      </c>
      <c r="AD98" t="str">
        <f>Discretized!AC98</f>
        <v>PINK</v>
      </c>
      <c r="AE98" t="str">
        <f>Discretized!AD98</f>
        <v>ABSENT</v>
      </c>
      <c r="AF98" t="str">
        <f>Discretized!AE98</f>
        <v>ABSENT</v>
      </c>
      <c r="AG98" t="str">
        <f>Discretized!AF98</f>
        <v>PRESENT</v>
      </c>
      <c r="AH98" t="str">
        <f>IF(Raw!AJ98="?","?",Raw!AJ98+VLOOKUP(Raw!AK98,TEMP_CORR,2,FALSE))</f>
        <v>?</v>
      </c>
      <c r="AI98" t="s">
        <v>52</v>
      </c>
      <c r="AJ98" t="s">
        <v>52</v>
      </c>
      <c r="AK98" t="s">
        <v>52</v>
      </c>
      <c r="AL98" t="s">
        <v>52</v>
      </c>
      <c r="AM98" t="str">
        <f>Discretized!AK98</f>
        <v>GOOD</v>
      </c>
      <c r="AN98" t="str">
        <f>Discretized!AL98</f>
        <v>?</v>
      </c>
      <c r="AO98" t="str">
        <f>Discretized!AM98</f>
        <v>?</v>
      </c>
      <c r="AP98" t="str">
        <f>Discretized!AN98</f>
        <v>ABSENT</v>
      </c>
      <c r="AQ98" t="str">
        <f>Discretized!AO98</f>
        <v>ABSENT</v>
      </c>
      <c r="AR98" t="str">
        <f>Discretized!AP98</f>
        <v>ABSENT</v>
      </c>
      <c r="AS98">
        <v>3</v>
      </c>
      <c r="AT98" s="2" t="s">
        <v>70</v>
      </c>
      <c r="AU98" s="7">
        <v>120</v>
      </c>
    </row>
    <row r="99" spans="1:47" x14ac:dyDescent="0.15">
      <c r="A99">
        <v>12.5150684931507</v>
      </c>
      <c r="B99" t="s">
        <v>50</v>
      </c>
      <c r="C99" t="s">
        <v>51</v>
      </c>
      <c r="D99" t="s">
        <v>66</v>
      </c>
      <c r="E99">
        <v>7</v>
      </c>
      <c r="F99" t="s">
        <v>67</v>
      </c>
      <c r="G99" t="s">
        <v>78</v>
      </c>
      <c r="H99" t="s">
        <v>85</v>
      </c>
      <c r="I99" t="s">
        <v>52</v>
      </c>
      <c r="J99" t="s">
        <v>52</v>
      </c>
      <c r="K99" t="s">
        <v>52</v>
      </c>
      <c r="L99" t="s">
        <v>56</v>
      </c>
      <c r="M99" t="s">
        <v>51</v>
      </c>
      <c r="N99" t="s">
        <v>51</v>
      </c>
      <c r="O99" t="s">
        <v>51</v>
      </c>
      <c r="P99" t="s">
        <v>56</v>
      </c>
      <c r="Q99" t="s">
        <v>52</v>
      </c>
      <c r="R99" t="s">
        <v>56</v>
      </c>
      <c r="S99" t="s">
        <v>51</v>
      </c>
      <c r="T99">
        <v>100</v>
      </c>
      <c r="U99">
        <v>1</v>
      </c>
      <c r="V99" t="s">
        <v>57</v>
      </c>
      <c r="W99">
        <f>IF(Raw!X99="?","?",Raw!X99+VLOOKUP(Raw!Y99,TEMP_CORR,2,FALSE))</f>
        <v>36.6</v>
      </c>
      <c r="X99">
        <v>26</v>
      </c>
      <c r="Y99">
        <v>99</v>
      </c>
      <c r="Z99">
        <v>98</v>
      </c>
      <c r="AA99" t="s">
        <v>59</v>
      </c>
      <c r="AB99" t="str">
        <f>Discretized!AA99</f>
        <v>GOOD</v>
      </c>
      <c r="AC99" t="str">
        <f>Discretized!AB99</f>
        <v>?</v>
      </c>
      <c r="AD99" t="str">
        <f>Discretized!AC99</f>
        <v>PINK</v>
      </c>
      <c r="AE99" t="str">
        <f>Discretized!AD99</f>
        <v>ABSENT</v>
      </c>
      <c r="AF99" t="str">
        <f>Discretized!AE99</f>
        <v>ABSENT</v>
      </c>
      <c r="AG99" t="str">
        <f>Discretized!AF99</f>
        <v>PRESENT</v>
      </c>
      <c r="AH99" t="str">
        <f>IF(Raw!AJ99="?","?",Raw!AJ99+VLOOKUP(Raw!AK99,TEMP_CORR,2,FALSE))</f>
        <v>?</v>
      </c>
      <c r="AI99" t="s">
        <v>52</v>
      </c>
      <c r="AJ99">
        <v>90</v>
      </c>
      <c r="AK99">
        <v>99</v>
      </c>
      <c r="AL99" t="s">
        <v>59</v>
      </c>
      <c r="AM99" t="str">
        <f>Discretized!AK99</f>
        <v>GOOD</v>
      </c>
      <c r="AN99" t="str">
        <f>Discretized!AL99</f>
        <v>?</v>
      </c>
      <c r="AO99" t="str">
        <f>Discretized!AM99</f>
        <v>PINK</v>
      </c>
      <c r="AP99" t="str">
        <f>Discretized!AN99</f>
        <v>ABSENT</v>
      </c>
      <c r="AQ99" t="str">
        <f>Discretized!AO99</f>
        <v>ABSENT</v>
      </c>
      <c r="AR99" t="str">
        <f>Discretized!AP99</f>
        <v>ABSENT</v>
      </c>
      <c r="AS99">
        <v>1</v>
      </c>
      <c r="AT99" s="2" t="s">
        <v>70</v>
      </c>
      <c r="AU99" s="7">
        <v>60</v>
      </c>
    </row>
    <row r="100" spans="1:47" x14ac:dyDescent="0.15">
      <c r="A100">
        <v>3.25205479452055</v>
      </c>
      <c r="B100" t="s">
        <v>50</v>
      </c>
      <c r="C100" t="s">
        <v>51</v>
      </c>
      <c r="D100" t="s">
        <v>61</v>
      </c>
      <c r="E100">
        <v>2.5</v>
      </c>
      <c r="F100" t="s">
        <v>61</v>
      </c>
      <c r="G100" t="s">
        <v>78</v>
      </c>
      <c r="H100" t="s">
        <v>61</v>
      </c>
      <c r="I100" t="s">
        <v>51</v>
      </c>
      <c r="J100" t="s">
        <v>52</v>
      </c>
      <c r="K100" t="s">
        <v>51</v>
      </c>
      <c r="L100" t="s">
        <v>51</v>
      </c>
      <c r="M100" t="s">
        <v>51</v>
      </c>
      <c r="N100" t="s">
        <v>51</v>
      </c>
      <c r="O100" t="s">
        <v>51</v>
      </c>
      <c r="P100" t="s">
        <v>52</v>
      </c>
      <c r="Q100" t="s">
        <v>56</v>
      </c>
      <c r="R100" t="s">
        <v>56</v>
      </c>
      <c r="S100" t="s">
        <v>51</v>
      </c>
      <c r="T100">
        <v>24</v>
      </c>
      <c r="U100">
        <v>2</v>
      </c>
      <c r="V100" t="s">
        <v>57</v>
      </c>
      <c r="W100">
        <f>IF(Raw!X100="?","?",Raw!X100+VLOOKUP(Raw!Y100,TEMP_CORR,2,FALSE))</f>
        <v>37.700000000000003</v>
      </c>
      <c r="X100">
        <v>38</v>
      </c>
      <c r="Y100">
        <v>150</v>
      </c>
      <c r="Z100">
        <v>92</v>
      </c>
      <c r="AA100" t="s">
        <v>59</v>
      </c>
      <c r="AB100" t="str">
        <f>Discretized!AA100</f>
        <v>REDUCED</v>
      </c>
      <c r="AC100" t="str">
        <f>Discretized!AB100</f>
        <v>?</v>
      </c>
      <c r="AD100" t="str">
        <f>Discretized!AC100</f>
        <v>PALE</v>
      </c>
      <c r="AE100" t="str">
        <f>Discretized!AD100</f>
        <v>PRESENT</v>
      </c>
      <c r="AF100" t="str">
        <f>Discretized!AE100</f>
        <v>PRESENT</v>
      </c>
      <c r="AG100" t="str">
        <f>Discretized!AF100</f>
        <v>PRESENT</v>
      </c>
      <c r="AH100" t="str">
        <f>IF(Raw!AJ100="?","?",Raw!AJ100+VLOOKUP(Raw!AK100,TEMP_CORR,2,FALSE))</f>
        <v>?</v>
      </c>
      <c r="AI100">
        <v>28</v>
      </c>
      <c r="AJ100">
        <v>133</v>
      </c>
      <c r="AK100">
        <v>93</v>
      </c>
      <c r="AL100" t="s">
        <v>59</v>
      </c>
      <c r="AM100" t="str">
        <f>Discretized!AK100</f>
        <v>REDUCED</v>
      </c>
      <c r="AN100" t="str">
        <f>Discretized!AL100</f>
        <v>?</v>
      </c>
      <c r="AO100" t="str">
        <f>Discretized!AM100</f>
        <v>?</v>
      </c>
      <c r="AP100" t="str">
        <f>Discretized!AN100</f>
        <v>PRESENT</v>
      </c>
      <c r="AQ100" t="str">
        <f>Discretized!AO100</f>
        <v>ABSENT</v>
      </c>
      <c r="AR100" t="str">
        <f>Discretized!AP100</f>
        <v>PRESENT</v>
      </c>
      <c r="AS100">
        <v>2</v>
      </c>
      <c r="AT100" s="2" t="s">
        <v>72</v>
      </c>
      <c r="AU100" s="7">
        <v>120</v>
      </c>
    </row>
    <row r="101" spans="1:47" x14ac:dyDescent="0.15">
      <c r="A101">
        <v>3.25205479452055</v>
      </c>
      <c r="B101" t="s">
        <v>50</v>
      </c>
      <c r="C101" t="s">
        <v>51</v>
      </c>
      <c r="D101" t="s">
        <v>61</v>
      </c>
      <c r="E101">
        <v>2.5</v>
      </c>
      <c r="F101" t="s">
        <v>61</v>
      </c>
      <c r="G101" t="s">
        <v>78</v>
      </c>
      <c r="H101" t="s">
        <v>61</v>
      </c>
      <c r="I101" t="s">
        <v>51</v>
      </c>
      <c r="J101" t="s">
        <v>52</v>
      </c>
      <c r="K101" t="s">
        <v>51</v>
      </c>
      <c r="L101" t="s">
        <v>51</v>
      </c>
      <c r="M101" t="s">
        <v>51</v>
      </c>
      <c r="N101" t="s">
        <v>51</v>
      </c>
      <c r="O101" t="s">
        <v>51</v>
      </c>
      <c r="P101" t="s">
        <v>52</v>
      </c>
      <c r="Q101" t="s">
        <v>56</v>
      </c>
      <c r="R101" t="s">
        <v>56</v>
      </c>
      <c r="S101" t="s">
        <v>51</v>
      </c>
      <c r="T101">
        <v>24</v>
      </c>
      <c r="U101">
        <v>2</v>
      </c>
      <c r="V101" t="s">
        <v>57</v>
      </c>
      <c r="W101">
        <f>IF(Raw!X101="?","?",Raw!X101+VLOOKUP(Raw!Y101,TEMP_CORR,2,FALSE))</f>
        <v>37.700000000000003</v>
      </c>
      <c r="X101">
        <v>38</v>
      </c>
      <c r="Y101">
        <v>150</v>
      </c>
      <c r="Z101">
        <v>92</v>
      </c>
      <c r="AA101" t="s">
        <v>59</v>
      </c>
      <c r="AB101" t="str">
        <f>Discretized!AA101</f>
        <v>REDUCED</v>
      </c>
      <c r="AC101" t="str">
        <f>Discretized!AB101</f>
        <v>?</v>
      </c>
      <c r="AD101" t="str">
        <f>Discretized!AC101</f>
        <v>PALE</v>
      </c>
      <c r="AE101" t="str">
        <f>Discretized!AD101</f>
        <v>PRESENT</v>
      </c>
      <c r="AF101" t="str">
        <f>Discretized!AE101</f>
        <v>PRESENT</v>
      </c>
      <c r="AG101" t="str">
        <f>Discretized!AF101</f>
        <v>PRESENT</v>
      </c>
      <c r="AH101" t="str">
        <f>IF(Raw!AJ101="?","?",Raw!AJ101+VLOOKUP(Raw!AK101,TEMP_CORR,2,FALSE))</f>
        <v>?</v>
      </c>
      <c r="AI101">
        <v>24</v>
      </c>
      <c r="AJ101">
        <v>150</v>
      </c>
      <c r="AK101">
        <v>94</v>
      </c>
      <c r="AL101" t="s">
        <v>59</v>
      </c>
      <c r="AM101" t="str">
        <f>Discretized!AK101</f>
        <v>GOOD</v>
      </c>
      <c r="AN101" t="str">
        <f>Discretized!AL101</f>
        <v>?</v>
      </c>
      <c r="AO101" t="str">
        <f>Discretized!AM101</f>
        <v>PINK</v>
      </c>
      <c r="AP101" t="str">
        <f>Discretized!AN101</f>
        <v>ABSENT</v>
      </c>
      <c r="AQ101" t="str">
        <f>Discretized!AO101</f>
        <v>ABSENT</v>
      </c>
      <c r="AR101" t="str">
        <f>Discretized!AP101</f>
        <v>ABSENT</v>
      </c>
      <c r="AS101">
        <v>4</v>
      </c>
      <c r="AT101" s="2" t="s">
        <v>72</v>
      </c>
      <c r="AU101" s="7">
        <v>240</v>
      </c>
    </row>
    <row r="102" spans="1:47" x14ac:dyDescent="0.15">
      <c r="A102">
        <v>3.25205479452055</v>
      </c>
      <c r="B102" t="s">
        <v>50</v>
      </c>
      <c r="C102" t="s">
        <v>51</v>
      </c>
      <c r="D102" t="s">
        <v>61</v>
      </c>
      <c r="E102">
        <v>2.5</v>
      </c>
      <c r="F102" t="s">
        <v>61</v>
      </c>
      <c r="G102" t="s">
        <v>78</v>
      </c>
      <c r="H102" t="s">
        <v>61</v>
      </c>
      <c r="I102" t="s">
        <v>51</v>
      </c>
      <c r="J102" t="s">
        <v>52</v>
      </c>
      <c r="K102" t="s">
        <v>51</v>
      </c>
      <c r="L102" t="s">
        <v>51</v>
      </c>
      <c r="M102" t="s">
        <v>51</v>
      </c>
      <c r="N102" t="s">
        <v>51</v>
      </c>
      <c r="O102" t="s">
        <v>51</v>
      </c>
      <c r="P102" t="s">
        <v>52</v>
      </c>
      <c r="Q102" t="s">
        <v>56</v>
      </c>
      <c r="R102" t="s">
        <v>56</v>
      </c>
      <c r="S102" t="s">
        <v>51</v>
      </c>
      <c r="T102">
        <v>24</v>
      </c>
      <c r="U102">
        <v>2</v>
      </c>
      <c r="V102" t="s">
        <v>57</v>
      </c>
      <c r="W102">
        <f>IF(Raw!X102="?","?",Raw!X102+VLOOKUP(Raw!Y102,TEMP_CORR,2,FALSE))</f>
        <v>37.700000000000003</v>
      </c>
      <c r="X102">
        <v>38</v>
      </c>
      <c r="Y102">
        <v>150</v>
      </c>
      <c r="Z102">
        <v>92</v>
      </c>
      <c r="AA102" t="s">
        <v>59</v>
      </c>
      <c r="AB102" t="str">
        <f>Discretized!AA102</f>
        <v>REDUCED</v>
      </c>
      <c r="AC102" t="str">
        <f>Discretized!AB102</f>
        <v>?</v>
      </c>
      <c r="AD102" t="str">
        <f>Discretized!AC102</f>
        <v>PALE</v>
      </c>
      <c r="AE102" t="str">
        <f>Discretized!AD102</f>
        <v>PRESENT</v>
      </c>
      <c r="AF102" t="str">
        <f>Discretized!AE102</f>
        <v>PRESENT</v>
      </c>
      <c r="AG102" t="str">
        <f>Discretized!AF102</f>
        <v>PRESENT</v>
      </c>
      <c r="AH102">
        <f>IF(Raw!AJ102="?","?",Raw!AJ102+VLOOKUP(Raw!AK102,TEMP_CORR,2,FALSE))</f>
        <v>36.799999999999997</v>
      </c>
      <c r="AI102">
        <v>32</v>
      </c>
      <c r="AJ102">
        <v>150</v>
      </c>
      <c r="AK102">
        <v>96</v>
      </c>
      <c r="AL102" t="s">
        <v>59</v>
      </c>
      <c r="AM102" t="str">
        <f>Discretized!AK102</f>
        <v>GOOD</v>
      </c>
      <c r="AN102" t="str">
        <f>Discretized!AL102</f>
        <v>?</v>
      </c>
      <c r="AO102" t="str">
        <f>Discretized!AM102</f>
        <v>PINK</v>
      </c>
      <c r="AP102" t="str">
        <f>Discretized!AN102</f>
        <v>PRESENT</v>
      </c>
      <c r="AQ102" t="str">
        <f>Discretized!AO102</f>
        <v>PRESENT</v>
      </c>
      <c r="AR102" t="str">
        <f>Discretized!AP102</f>
        <v>PRESENT</v>
      </c>
      <c r="AS102">
        <v>6</v>
      </c>
      <c r="AT102" s="2" t="s">
        <v>72</v>
      </c>
      <c r="AU102" s="7">
        <v>480</v>
      </c>
    </row>
    <row r="103" spans="1:47" x14ac:dyDescent="0.15">
      <c r="A103">
        <v>2.4794520547945198</v>
      </c>
      <c r="B103" t="s">
        <v>50</v>
      </c>
      <c r="C103" t="s">
        <v>51</v>
      </c>
      <c r="D103" t="s">
        <v>52</v>
      </c>
      <c r="E103">
        <v>2</v>
      </c>
      <c r="F103" t="s">
        <v>53</v>
      </c>
      <c r="G103" t="s">
        <v>78</v>
      </c>
      <c r="H103" t="s">
        <v>61</v>
      </c>
      <c r="I103" t="s">
        <v>52</v>
      </c>
      <c r="J103" t="s">
        <v>52</v>
      </c>
      <c r="K103" t="s">
        <v>52</v>
      </c>
      <c r="L103" t="s">
        <v>51</v>
      </c>
      <c r="M103" t="s">
        <v>51</v>
      </c>
      <c r="N103" t="s">
        <v>51</v>
      </c>
      <c r="O103" t="s">
        <v>52</v>
      </c>
      <c r="P103" t="s">
        <v>52</v>
      </c>
      <c r="Q103" t="s">
        <v>52</v>
      </c>
      <c r="R103" t="s">
        <v>56</v>
      </c>
      <c r="S103" t="s">
        <v>51</v>
      </c>
      <c r="T103">
        <v>48</v>
      </c>
      <c r="U103">
        <v>1</v>
      </c>
      <c r="V103" t="s">
        <v>57</v>
      </c>
      <c r="W103">
        <f>IF(Raw!X103="?","?",Raw!X103+VLOOKUP(Raw!Y103,TEMP_CORR,2,FALSE))</f>
        <v>37.799999999999997</v>
      </c>
      <c r="X103">
        <v>36</v>
      </c>
      <c r="Y103">
        <v>186</v>
      </c>
      <c r="Z103">
        <v>95</v>
      </c>
      <c r="AA103" t="s">
        <v>59</v>
      </c>
      <c r="AB103" t="str">
        <f>Discretized!AA103</f>
        <v>REDUCED</v>
      </c>
      <c r="AC103" t="str">
        <f>Discretized!AB103</f>
        <v>MILD</v>
      </c>
      <c r="AD103" t="str">
        <f>Discretized!AC103</f>
        <v>PALE</v>
      </c>
      <c r="AE103" t="str">
        <f>Discretized!AD103</f>
        <v>?</v>
      </c>
      <c r="AF103" t="str">
        <f>Discretized!AE103</f>
        <v>?</v>
      </c>
      <c r="AG103" t="str">
        <f>Discretized!AF103</f>
        <v>?</v>
      </c>
      <c r="AH103" t="str">
        <f>IF(Raw!AJ103="?","?",Raw!AJ103+VLOOKUP(Raw!AK103,TEMP_CORR,2,FALSE))</f>
        <v>?</v>
      </c>
      <c r="AI103" t="s">
        <v>52</v>
      </c>
      <c r="AJ103">
        <v>169</v>
      </c>
      <c r="AK103">
        <v>95</v>
      </c>
      <c r="AL103" t="s">
        <v>59</v>
      </c>
      <c r="AM103" t="str">
        <f>Discretized!AK103</f>
        <v>GOOD</v>
      </c>
      <c r="AN103" t="str">
        <f>Discretized!AL103</f>
        <v>?</v>
      </c>
      <c r="AO103" t="str">
        <f>Discretized!AM103</f>
        <v>PINK</v>
      </c>
      <c r="AP103" t="str">
        <f>Discretized!AN103</f>
        <v>ABSENT</v>
      </c>
      <c r="AQ103" t="str">
        <f>Discretized!AO103</f>
        <v>ABSENT</v>
      </c>
      <c r="AR103" t="str">
        <f>Discretized!AP103</f>
        <v>ABSENT</v>
      </c>
      <c r="AS103">
        <v>3</v>
      </c>
      <c r="AT103" s="2" t="s">
        <v>70</v>
      </c>
      <c r="AU103" s="7">
        <v>240</v>
      </c>
    </row>
    <row r="104" spans="1:47" x14ac:dyDescent="0.15">
      <c r="A104">
        <v>2.4794520547945198</v>
      </c>
      <c r="B104" t="s">
        <v>50</v>
      </c>
      <c r="C104" t="s">
        <v>51</v>
      </c>
      <c r="D104" t="s">
        <v>52</v>
      </c>
      <c r="E104">
        <v>2</v>
      </c>
      <c r="F104" t="s">
        <v>53</v>
      </c>
      <c r="G104" t="s">
        <v>78</v>
      </c>
      <c r="H104" t="s">
        <v>61</v>
      </c>
      <c r="I104" t="s">
        <v>52</v>
      </c>
      <c r="J104" t="s">
        <v>52</v>
      </c>
      <c r="K104" t="s">
        <v>52</v>
      </c>
      <c r="L104" t="s">
        <v>51</v>
      </c>
      <c r="M104" t="s">
        <v>51</v>
      </c>
      <c r="N104" t="s">
        <v>51</v>
      </c>
      <c r="O104" t="s">
        <v>52</v>
      </c>
      <c r="P104" t="s">
        <v>52</v>
      </c>
      <c r="Q104" t="s">
        <v>52</v>
      </c>
      <c r="R104" t="s">
        <v>56</v>
      </c>
      <c r="S104" t="s">
        <v>51</v>
      </c>
      <c r="T104">
        <v>48</v>
      </c>
      <c r="U104">
        <v>1</v>
      </c>
      <c r="V104" t="s">
        <v>57</v>
      </c>
      <c r="W104">
        <f>IF(Raw!X104="?","?",Raw!X104+VLOOKUP(Raw!Y104,TEMP_CORR,2,FALSE))</f>
        <v>37.799999999999997</v>
      </c>
      <c r="X104">
        <v>36</v>
      </c>
      <c r="Y104">
        <v>186</v>
      </c>
      <c r="Z104">
        <v>95</v>
      </c>
      <c r="AA104" t="s">
        <v>59</v>
      </c>
      <c r="AB104" t="str">
        <f>Discretized!AA104</f>
        <v>REDUCED</v>
      </c>
      <c r="AC104" t="str">
        <f>Discretized!AB104</f>
        <v>MILD</v>
      </c>
      <c r="AD104" t="str">
        <f>Discretized!AC104</f>
        <v>PALE</v>
      </c>
      <c r="AE104" t="str">
        <f>Discretized!AD104</f>
        <v>?</v>
      </c>
      <c r="AF104" t="str">
        <f>Discretized!AE104</f>
        <v>?</v>
      </c>
      <c r="AG104" t="str">
        <f>Discretized!AF104</f>
        <v>?</v>
      </c>
      <c r="AH104" t="str">
        <f>IF(Raw!AJ104="?","?",Raw!AJ104+VLOOKUP(Raw!AK104,TEMP_CORR,2,FALSE))</f>
        <v>?</v>
      </c>
      <c r="AI104">
        <v>32</v>
      </c>
      <c r="AJ104">
        <v>200</v>
      </c>
      <c r="AK104">
        <v>95</v>
      </c>
      <c r="AL104" t="s">
        <v>59</v>
      </c>
      <c r="AM104" t="str">
        <f>Discretized!AK104</f>
        <v>GOOD</v>
      </c>
      <c r="AN104" t="str">
        <f>Discretized!AL104</f>
        <v>?</v>
      </c>
      <c r="AO104" t="str">
        <f>Discretized!AM104</f>
        <v>?</v>
      </c>
      <c r="AP104" t="str">
        <f>Discretized!AN104</f>
        <v>ABSENT</v>
      </c>
      <c r="AQ104" t="str">
        <f>Discretized!AO104</f>
        <v>ABSENT</v>
      </c>
      <c r="AR104" t="str">
        <f>Discretized!AP104</f>
        <v>PRESENT</v>
      </c>
      <c r="AS104">
        <v>2</v>
      </c>
      <c r="AT104" s="2" t="s">
        <v>70</v>
      </c>
      <c r="AU104" s="7">
        <v>120</v>
      </c>
    </row>
    <row r="105" spans="1:47" x14ac:dyDescent="0.15">
      <c r="A105">
        <v>6.8082191780821901</v>
      </c>
      <c r="B105" t="s">
        <v>50</v>
      </c>
      <c r="C105" t="s">
        <v>51</v>
      </c>
      <c r="D105" t="s">
        <v>52</v>
      </c>
      <c r="E105">
        <v>3.62</v>
      </c>
      <c r="F105" t="s">
        <v>67</v>
      </c>
      <c r="G105" t="s">
        <v>61</v>
      </c>
      <c r="H105" t="s">
        <v>61</v>
      </c>
      <c r="I105" t="s">
        <v>52</v>
      </c>
      <c r="J105" t="s">
        <v>52</v>
      </c>
      <c r="K105" t="s">
        <v>52</v>
      </c>
      <c r="L105" t="s">
        <v>51</v>
      </c>
      <c r="M105" t="s">
        <v>51</v>
      </c>
      <c r="N105" t="s">
        <v>51</v>
      </c>
      <c r="O105" t="s">
        <v>52</v>
      </c>
      <c r="P105" t="s">
        <v>56</v>
      </c>
      <c r="Q105" t="s">
        <v>52</v>
      </c>
      <c r="R105" t="s">
        <v>51</v>
      </c>
      <c r="S105" t="s">
        <v>51</v>
      </c>
      <c r="T105">
        <v>24</v>
      </c>
      <c r="U105">
        <v>1</v>
      </c>
      <c r="V105" t="s">
        <v>57</v>
      </c>
      <c r="W105">
        <f>IF(Raw!X105="?","?",Raw!X105+VLOOKUP(Raw!Y105,TEMP_CORR,2,FALSE))</f>
        <v>28.1</v>
      </c>
      <c r="X105">
        <v>32</v>
      </c>
      <c r="Y105">
        <v>126</v>
      </c>
      <c r="Z105">
        <v>93</v>
      </c>
      <c r="AA105" t="s">
        <v>59</v>
      </c>
      <c r="AB105" t="str">
        <f>Discretized!AA105</f>
        <v>REDUCED</v>
      </c>
      <c r="AC105" t="str">
        <f>Discretized!AB105</f>
        <v>MILD</v>
      </c>
      <c r="AD105" t="str">
        <f>Discretized!AC105</f>
        <v>PALE</v>
      </c>
      <c r="AE105" t="str">
        <f>Discretized!AD105</f>
        <v>ABSENT</v>
      </c>
      <c r="AF105" t="str">
        <f>Discretized!AE105</f>
        <v>ABSENT</v>
      </c>
      <c r="AG105" t="str">
        <f>Discretized!AF105</f>
        <v>PRESENT</v>
      </c>
      <c r="AH105" t="str">
        <f>IF(Raw!AJ105="?","?",Raw!AJ105+VLOOKUP(Raw!AK105,TEMP_CORR,2,FALSE))</f>
        <v>?</v>
      </c>
      <c r="AI105">
        <v>28</v>
      </c>
      <c r="AJ105">
        <v>149</v>
      </c>
      <c r="AK105">
        <v>94</v>
      </c>
      <c r="AL105" t="s">
        <v>59</v>
      </c>
      <c r="AM105" t="str">
        <f>Discretized!AK105</f>
        <v>GOOD</v>
      </c>
      <c r="AN105" t="str">
        <f>Discretized!AL105</f>
        <v>?</v>
      </c>
      <c r="AO105" t="str">
        <f>Discretized!AM105</f>
        <v>PALE</v>
      </c>
      <c r="AP105" t="str">
        <f>Discretized!AN105</f>
        <v>PRESENT</v>
      </c>
      <c r="AQ105" t="str">
        <f>Discretized!AO105</f>
        <v>PRESENT</v>
      </c>
      <c r="AR105" t="str">
        <f>Discretized!AP105</f>
        <v>PRESENT</v>
      </c>
      <c r="AS105">
        <v>3</v>
      </c>
      <c r="AT105" s="2" t="s">
        <v>65</v>
      </c>
      <c r="AU105" s="7">
        <v>60</v>
      </c>
    </row>
    <row r="106" spans="1:47" x14ac:dyDescent="0.15">
      <c r="A106">
        <v>6.8082191780821901</v>
      </c>
      <c r="B106" t="s">
        <v>50</v>
      </c>
      <c r="C106" t="s">
        <v>51</v>
      </c>
      <c r="D106" t="s">
        <v>52</v>
      </c>
      <c r="E106">
        <v>3.62</v>
      </c>
      <c r="F106" t="s">
        <v>67</v>
      </c>
      <c r="G106" t="s">
        <v>61</v>
      </c>
      <c r="H106" t="s">
        <v>61</v>
      </c>
      <c r="I106" t="s">
        <v>52</v>
      </c>
      <c r="J106" t="s">
        <v>52</v>
      </c>
      <c r="K106" t="s">
        <v>52</v>
      </c>
      <c r="L106" t="s">
        <v>51</v>
      </c>
      <c r="M106" t="s">
        <v>51</v>
      </c>
      <c r="N106" t="s">
        <v>51</v>
      </c>
      <c r="O106" t="s">
        <v>52</v>
      </c>
      <c r="P106" t="s">
        <v>56</v>
      </c>
      <c r="Q106" t="s">
        <v>52</v>
      </c>
      <c r="R106" t="s">
        <v>51</v>
      </c>
      <c r="S106" t="s">
        <v>51</v>
      </c>
      <c r="T106">
        <v>24</v>
      </c>
      <c r="U106">
        <v>1</v>
      </c>
      <c r="V106" t="s">
        <v>57</v>
      </c>
      <c r="W106">
        <f>IF(Raw!X106="?","?",Raw!X106+VLOOKUP(Raw!Y106,TEMP_CORR,2,FALSE))</f>
        <v>28.1</v>
      </c>
      <c r="X106">
        <v>32</v>
      </c>
      <c r="Y106">
        <v>126</v>
      </c>
      <c r="Z106">
        <v>93</v>
      </c>
      <c r="AA106" t="s">
        <v>59</v>
      </c>
      <c r="AB106" t="str">
        <f>Discretized!AA106</f>
        <v>REDUCED</v>
      </c>
      <c r="AC106" t="str">
        <f>Discretized!AB106</f>
        <v>MILD</v>
      </c>
      <c r="AD106" t="str">
        <f>Discretized!AC106</f>
        <v>PALE</v>
      </c>
      <c r="AE106" t="str">
        <f>Discretized!AD106</f>
        <v>ABSENT</v>
      </c>
      <c r="AF106" t="str">
        <f>Discretized!AE106</f>
        <v>ABSENT</v>
      </c>
      <c r="AG106" t="str">
        <f>Discretized!AF106</f>
        <v>PRESENT</v>
      </c>
      <c r="AH106" t="str">
        <f>IF(Raw!AJ106="?","?",Raw!AJ106+VLOOKUP(Raw!AK106,TEMP_CORR,2,FALSE))</f>
        <v>?</v>
      </c>
      <c r="AI106">
        <v>30</v>
      </c>
      <c r="AJ106">
        <v>150</v>
      </c>
      <c r="AK106">
        <v>91</v>
      </c>
      <c r="AL106" t="s">
        <v>59</v>
      </c>
      <c r="AM106" t="str">
        <f>Discretized!AK106</f>
        <v>GOOD</v>
      </c>
      <c r="AN106" t="str">
        <f>Discretized!AL106</f>
        <v>?</v>
      </c>
      <c r="AO106" t="str">
        <f>Discretized!AM106</f>
        <v>PALE</v>
      </c>
      <c r="AP106" t="str">
        <f>Discretized!AN106</f>
        <v>PRESENT</v>
      </c>
      <c r="AQ106" t="str">
        <f>Discretized!AO106</f>
        <v>PRESENT</v>
      </c>
      <c r="AR106" t="str">
        <f>Discretized!AP106</f>
        <v>PRESENT</v>
      </c>
      <c r="AS106">
        <v>3</v>
      </c>
      <c r="AT106" s="2" t="s">
        <v>65</v>
      </c>
      <c r="AU106" s="7">
        <v>120</v>
      </c>
    </row>
    <row r="107" spans="1:47" x14ac:dyDescent="0.15">
      <c r="A107">
        <v>1.36438356164384</v>
      </c>
      <c r="B107" t="s">
        <v>50</v>
      </c>
      <c r="C107" t="s">
        <v>51</v>
      </c>
      <c r="D107" t="s">
        <v>61</v>
      </c>
      <c r="E107">
        <v>0.5</v>
      </c>
      <c r="F107" t="s">
        <v>73</v>
      </c>
      <c r="G107" t="s">
        <v>54</v>
      </c>
      <c r="H107" t="s">
        <v>55</v>
      </c>
      <c r="I107" t="s">
        <v>52</v>
      </c>
      <c r="J107" t="s">
        <v>52</v>
      </c>
      <c r="K107" t="s">
        <v>52</v>
      </c>
      <c r="L107" t="s">
        <v>52</v>
      </c>
      <c r="M107" t="s">
        <v>51</v>
      </c>
      <c r="N107" t="s">
        <v>51</v>
      </c>
      <c r="O107" t="s">
        <v>52</v>
      </c>
      <c r="P107" t="s">
        <v>56</v>
      </c>
      <c r="Q107" t="s">
        <v>52</v>
      </c>
      <c r="R107" t="s">
        <v>56</v>
      </c>
      <c r="S107" t="s">
        <v>56</v>
      </c>
      <c r="T107">
        <v>72</v>
      </c>
      <c r="U107">
        <v>4</v>
      </c>
      <c r="V107" t="s">
        <v>57</v>
      </c>
      <c r="W107" t="str">
        <f>IF(Raw!X107="?","?",Raw!X107+VLOOKUP(Raw!Y107,TEMP_CORR,2,FALSE))</f>
        <v>?</v>
      </c>
      <c r="X107">
        <v>64</v>
      </c>
      <c r="Y107">
        <v>188</v>
      </c>
      <c r="Z107">
        <v>88</v>
      </c>
      <c r="AA107" t="s">
        <v>59</v>
      </c>
      <c r="AB107" t="str">
        <f>Discretized!AA107</f>
        <v>GOOD</v>
      </c>
      <c r="AC107" t="str">
        <f>Discretized!AB107</f>
        <v>MOD</v>
      </c>
      <c r="AD107" t="str">
        <f>Discretized!AC107</f>
        <v>PINK</v>
      </c>
      <c r="AE107" t="str">
        <f>Discretized!AD107</f>
        <v>PRESENT</v>
      </c>
      <c r="AF107" t="str">
        <f>Discretized!AE107</f>
        <v>PRESENT</v>
      </c>
      <c r="AG107" t="str">
        <f>Discretized!AF107</f>
        <v>PRESENT</v>
      </c>
      <c r="AH107" t="str">
        <f>IF(Raw!AJ107="?","?",Raw!AJ107+VLOOKUP(Raw!AK107,TEMP_CORR,2,FALSE))</f>
        <v>?</v>
      </c>
      <c r="AI107">
        <v>48</v>
      </c>
      <c r="AJ107">
        <v>172</v>
      </c>
      <c r="AK107">
        <v>93</v>
      </c>
      <c r="AL107" t="s">
        <v>59</v>
      </c>
      <c r="AM107" t="str">
        <f>Discretized!AK107</f>
        <v>GOOD</v>
      </c>
      <c r="AN107" t="str">
        <f>Discretized!AL107</f>
        <v>?</v>
      </c>
      <c r="AO107" t="str">
        <f>Discretized!AM107</f>
        <v>PALE</v>
      </c>
      <c r="AP107" t="str">
        <f>Discretized!AN107</f>
        <v>PRESENT</v>
      </c>
      <c r="AQ107" t="str">
        <f>Discretized!AO107</f>
        <v>PRESENT</v>
      </c>
      <c r="AR107" t="str">
        <f>Discretized!AP107</f>
        <v>PRESENT</v>
      </c>
      <c r="AS107">
        <v>3</v>
      </c>
      <c r="AT107" s="2" t="s">
        <v>72</v>
      </c>
      <c r="AU107" s="7">
        <v>120</v>
      </c>
    </row>
    <row r="108" spans="1:47" x14ac:dyDescent="0.15">
      <c r="A108">
        <v>1.36438356164384</v>
      </c>
      <c r="B108" t="s">
        <v>50</v>
      </c>
      <c r="C108" t="s">
        <v>51</v>
      </c>
      <c r="D108" t="s">
        <v>61</v>
      </c>
      <c r="E108">
        <v>0.5</v>
      </c>
      <c r="F108" t="s">
        <v>73</v>
      </c>
      <c r="G108" t="s">
        <v>54</v>
      </c>
      <c r="H108" t="s">
        <v>55</v>
      </c>
      <c r="I108" t="s">
        <v>52</v>
      </c>
      <c r="J108" t="s">
        <v>52</v>
      </c>
      <c r="K108" t="s">
        <v>52</v>
      </c>
      <c r="L108" t="s">
        <v>52</v>
      </c>
      <c r="M108" t="s">
        <v>51</v>
      </c>
      <c r="N108" t="s">
        <v>51</v>
      </c>
      <c r="O108" t="s">
        <v>52</v>
      </c>
      <c r="P108" t="s">
        <v>56</v>
      </c>
      <c r="Q108" t="s">
        <v>52</v>
      </c>
      <c r="R108" t="s">
        <v>56</v>
      </c>
      <c r="S108" t="s">
        <v>56</v>
      </c>
      <c r="T108">
        <v>72</v>
      </c>
      <c r="U108">
        <v>4</v>
      </c>
      <c r="V108" t="s">
        <v>57</v>
      </c>
      <c r="W108" t="str">
        <f>IF(Raw!X108="?","?",Raw!X108+VLOOKUP(Raw!Y108,TEMP_CORR,2,FALSE))</f>
        <v>?</v>
      </c>
      <c r="X108">
        <v>64</v>
      </c>
      <c r="Y108">
        <v>188</v>
      </c>
      <c r="Z108">
        <v>88</v>
      </c>
      <c r="AA108" t="s">
        <v>59</v>
      </c>
      <c r="AB108" t="str">
        <f>Discretized!AA108</f>
        <v>GOOD</v>
      </c>
      <c r="AC108" t="str">
        <f>Discretized!AB108</f>
        <v>MOD</v>
      </c>
      <c r="AD108" t="str">
        <f>Discretized!AC108</f>
        <v>PINK</v>
      </c>
      <c r="AE108" t="str">
        <f>Discretized!AD108</f>
        <v>PRESENT</v>
      </c>
      <c r="AF108" t="str">
        <f>Discretized!AE108</f>
        <v>PRESENT</v>
      </c>
      <c r="AG108" t="str">
        <f>Discretized!AF108</f>
        <v>PRESENT</v>
      </c>
      <c r="AH108" t="str">
        <f>IF(Raw!AJ108="?","?",Raw!AJ108+VLOOKUP(Raw!AK108,TEMP_CORR,2,FALSE))</f>
        <v>?</v>
      </c>
      <c r="AI108">
        <v>32</v>
      </c>
      <c r="AJ108">
        <v>136</v>
      </c>
      <c r="AK108">
        <v>97</v>
      </c>
      <c r="AL108" t="s">
        <v>69</v>
      </c>
      <c r="AM108" t="str">
        <f>Discretized!AK108</f>
        <v>GOOD</v>
      </c>
      <c r="AN108" t="str">
        <f>Discretized!AL108</f>
        <v>?</v>
      </c>
      <c r="AO108" t="str">
        <f>Discretized!AM108</f>
        <v>PINK</v>
      </c>
      <c r="AP108" t="str">
        <f>Discretized!AN108</f>
        <v>PRESENT</v>
      </c>
      <c r="AQ108" t="str">
        <f>Discretized!AO108</f>
        <v>ABSENT</v>
      </c>
      <c r="AR108" t="str">
        <f>Discretized!AP108</f>
        <v>ABSENT</v>
      </c>
      <c r="AS108">
        <v>8</v>
      </c>
      <c r="AT108" s="2" t="s">
        <v>72</v>
      </c>
      <c r="AU108" s="7">
        <v>480</v>
      </c>
    </row>
    <row r="109" spans="1:47" x14ac:dyDescent="0.15">
      <c r="A109">
        <v>1.36438356164384</v>
      </c>
      <c r="B109" t="s">
        <v>50</v>
      </c>
      <c r="C109" t="s">
        <v>51</v>
      </c>
      <c r="D109" t="s">
        <v>61</v>
      </c>
      <c r="E109">
        <v>0.5</v>
      </c>
      <c r="F109" t="s">
        <v>73</v>
      </c>
      <c r="G109" t="s">
        <v>54</v>
      </c>
      <c r="H109" t="s">
        <v>55</v>
      </c>
      <c r="I109" t="s">
        <v>52</v>
      </c>
      <c r="J109" t="s">
        <v>52</v>
      </c>
      <c r="K109" t="s">
        <v>52</v>
      </c>
      <c r="L109" t="s">
        <v>52</v>
      </c>
      <c r="M109" t="s">
        <v>51</v>
      </c>
      <c r="N109" t="s">
        <v>51</v>
      </c>
      <c r="O109" t="s">
        <v>52</v>
      </c>
      <c r="P109" t="s">
        <v>56</v>
      </c>
      <c r="Q109" t="s">
        <v>52</v>
      </c>
      <c r="R109" t="s">
        <v>56</v>
      </c>
      <c r="S109" t="s">
        <v>56</v>
      </c>
      <c r="T109">
        <v>72</v>
      </c>
      <c r="U109">
        <v>4</v>
      </c>
      <c r="V109" t="s">
        <v>57</v>
      </c>
      <c r="W109" t="str">
        <f>IF(Raw!X109="?","?",Raw!X109+VLOOKUP(Raw!Y109,TEMP_CORR,2,FALSE))</f>
        <v>?</v>
      </c>
      <c r="X109">
        <v>64</v>
      </c>
      <c r="Y109">
        <v>188</v>
      </c>
      <c r="Z109">
        <v>88</v>
      </c>
      <c r="AA109" t="s">
        <v>59</v>
      </c>
      <c r="AB109" t="str">
        <f>Discretized!AA109</f>
        <v>GOOD</v>
      </c>
      <c r="AC109" t="str">
        <f>Discretized!AB109</f>
        <v>MOD</v>
      </c>
      <c r="AD109" t="str">
        <f>Discretized!AC109</f>
        <v>PINK</v>
      </c>
      <c r="AE109" t="str">
        <f>Discretized!AD109</f>
        <v>PRESENT</v>
      </c>
      <c r="AF109" t="str">
        <f>Discretized!AE109</f>
        <v>PRESENT</v>
      </c>
      <c r="AG109" t="str">
        <f>Discretized!AF109</f>
        <v>PRESENT</v>
      </c>
      <c r="AH109" t="str">
        <f>IF(Raw!AJ109="?","?",Raw!AJ109+VLOOKUP(Raw!AK109,TEMP_CORR,2,FALSE))</f>
        <v>?</v>
      </c>
      <c r="AI109">
        <v>48</v>
      </c>
      <c r="AJ109">
        <v>150</v>
      </c>
      <c r="AK109">
        <v>95</v>
      </c>
      <c r="AL109" t="s">
        <v>59</v>
      </c>
      <c r="AM109" t="str">
        <f>Discretized!AK109</f>
        <v>GOOD</v>
      </c>
      <c r="AN109" t="str">
        <f>Discretized!AL109</f>
        <v>?</v>
      </c>
      <c r="AO109" t="str">
        <f>Discretized!AM109</f>
        <v>?</v>
      </c>
      <c r="AP109" t="str">
        <f>Discretized!AN109</f>
        <v>PRESENT</v>
      </c>
      <c r="AQ109" t="str">
        <f>Discretized!AO109</f>
        <v>ABSENT</v>
      </c>
      <c r="AR109" t="str">
        <f>Discretized!AP109</f>
        <v>PRESENT</v>
      </c>
      <c r="AS109">
        <v>5</v>
      </c>
      <c r="AT109" s="2" t="s">
        <v>72</v>
      </c>
      <c r="AU109" s="7">
        <v>240</v>
      </c>
    </row>
    <row r="110" spans="1:47" x14ac:dyDescent="0.15">
      <c r="A110">
        <v>7.8986301369863003</v>
      </c>
      <c r="B110" t="s">
        <v>50</v>
      </c>
      <c r="C110" t="s">
        <v>51</v>
      </c>
      <c r="D110" t="s">
        <v>52</v>
      </c>
      <c r="E110">
        <v>1</v>
      </c>
      <c r="F110" t="s">
        <v>67</v>
      </c>
      <c r="G110" t="s">
        <v>61</v>
      </c>
      <c r="H110" t="s">
        <v>61</v>
      </c>
      <c r="I110" t="s">
        <v>52</v>
      </c>
      <c r="J110" t="s">
        <v>52</v>
      </c>
      <c r="K110" t="s">
        <v>52</v>
      </c>
      <c r="L110" t="s">
        <v>56</v>
      </c>
      <c r="M110" t="s">
        <v>51</v>
      </c>
      <c r="N110" t="s">
        <v>51</v>
      </c>
      <c r="O110" t="s">
        <v>52</v>
      </c>
      <c r="P110" t="s">
        <v>52</v>
      </c>
      <c r="Q110" t="s">
        <v>52</v>
      </c>
      <c r="R110" t="s">
        <v>56</v>
      </c>
      <c r="S110" t="s">
        <v>51</v>
      </c>
      <c r="T110">
        <v>24</v>
      </c>
      <c r="U110" t="s">
        <v>52</v>
      </c>
      <c r="V110" t="s">
        <v>57</v>
      </c>
      <c r="W110">
        <f>IF(Raw!X110="?","?",Raw!X110+VLOOKUP(Raw!Y110,TEMP_CORR,2,FALSE))</f>
        <v>35.9</v>
      </c>
      <c r="X110">
        <v>34</v>
      </c>
      <c r="Y110">
        <v>134</v>
      </c>
      <c r="Z110">
        <v>98</v>
      </c>
      <c r="AA110" t="s">
        <v>59</v>
      </c>
      <c r="AB110" t="str">
        <f>Discretized!AA110</f>
        <v>GOOD</v>
      </c>
      <c r="AC110" t="str">
        <f>Discretized!AB110</f>
        <v>?</v>
      </c>
      <c r="AD110" t="str">
        <f>Discretized!AC110</f>
        <v>PALE</v>
      </c>
      <c r="AE110" t="str">
        <f>Discretized!AD110</f>
        <v>ABSENT</v>
      </c>
      <c r="AF110" t="str">
        <f>Discretized!AE110</f>
        <v>?</v>
      </c>
      <c r="AG110" t="str">
        <f>Discretized!AF110</f>
        <v>?</v>
      </c>
      <c r="AH110" t="str">
        <f>IF(Raw!AJ110="?","?",Raw!AJ110+VLOOKUP(Raw!AK110,TEMP_CORR,2,FALSE))</f>
        <v>?</v>
      </c>
      <c r="AI110">
        <v>32</v>
      </c>
      <c r="AJ110">
        <v>142</v>
      </c>
      <c r="AK110">
        <v>98</v>
      </c>
      <c r="AL110" t="s">
        <v>59</v>
      </c>
      <c r="AM110" t="str">
        <f>Discretized!AK110</f>
        <v>GOOD</v>
      </c>
      <c r="AN110" t="str">
        <f>Discretized!AL110</f>
        <v>?</v>
      </c>
      <c r="AO110" t="str">
        <f>Discretized!AM110</f>
        <v>PINK</v>
      </c>
      <c r="AP110" t="str">
        <f>Discretized!AN110</f>
        <v>PRESENT</v>
      </c>
      <c r="AQ110" t="str">
        <f>Discretized!AO110</f>
        <v>ABSENT</v>
      </c>
      <c r="AR110" t="str">
        <f>Discretized!AP110</f>
        <v>PRESENT</v>
      </c>
      <c r="AS110">
        <v>1</v>
      </c>
      <c r="AT110" s="2" t="s">
        <v>65</v>
      </c>
      <c r="AU110" s="7">
        <v>240</v>
      </c>
    </row>
    <row r="111" spans="1:47" x14ac:dyDescent="0.15">
      <c r="A111">
        <v>2.88767123287671</v>
      </c>
      <c r="B111" t="s">
        <v>50</v>
      </c>
      <c r="C111" t="s">
        <v>51</v>
      </c>
      <c r="D111" t="s">
        <v>66</v>
      </c>
      <c r="E111">
        <v>1</v>
      </c>
      <c r="F111" t="s">
        <v>73</v>
      </c>
      <c r="G111" t="s">
        <v>83</v>
      </c>
      <c r="H111" t="s">
        <v>55</v>
      </c>
      <c r="I111" t="s">
        <v>52</v>
      </c>
      <c r="J111" t="s">
        <v>52</v>
      </c>
      <c r="K111" t="s">
        <v>52</v>
      </c>
      <c r="L111" t="s">
        <v>56</v>
      </c>
      <c r="M111" t="s">
        <v>56</v>
      </c>
      <c r="N111" t="s">
        <v>56</v>
      </c>
      <c r="O111" t="s">
        <v>56</v>
      </c>
      <c r="P111" t="s">
        <v>56</v>
      </c>
      <c r="Q111" t="s">
        <v>52</v>
      </c>
      <c r="R111" t="s">
        <v>51</v>
      </c>
      <c r="S111" t="s">
        <v>52</v>
      </c>
      <c r="T111">
        <v>18</v>
      </c>
      <c r="U111">
        <v>10</v>
      </c>
      <c r="V111" t="s">
        <v>57</v>
      </c>
      <c r="W111">
        <f>IF(Raw!X111="?","?",Raw!X111+VLOOKUP(Raw!Y111,TEMP_CORR,2,FALSE))</f>
        <v>37.699999999999996</v>
      </c>
      <c r="X111">
        <v>30</v>
      </c>
      <c r="Y111">
        <v>127</v>
      </c>
      <c r="Z111">
        <v>97</v>
      </c>
      <c r="AA111" t="s">
        <v>59</v>
      </c>
      <c r="AB111" t="str">
        <f>Discretized!AA111</f>
        <v>REDUCED</v>
      </c>
      <c r="AC111" t="str">
        <f>Discretized!AB111</f>
        <v>?</v>
      </c>
      <c r="AD111" t="str">
        <f>Discretized!AC111</f>
        <v>PALE</v>
      </c>
      <c r="AE111" t="str">
        <f>Discretized!AD111</f>
        <v>?</v>
      </c>
      <c r="AF111" t="str">
        <f>Discretized!AE111</f>
        <v>?</v>
      </c>
      <c r="AG111" t="str">
        <f>Discretized!AF111</f>
        <v>?</v>
      </c>
      <c r="AH111" t="str">
        <f>IF(Raw!AJ111="?","?",Raw!AJ111+VLOOKUP(Raw!AK111,TEMP_CORR,2,FALSE))</f>
        <v>?</v>
      </c>
      <c r="AI111">
        <v>44</v>
      </c>
      <c r="AJ111">
        <v>151</v>
      </c>
      <c r="AK111">
        <v>97</v>
      </c>
      <c r="AL111" t="s">
        <v>59</v>
      </c>
      <c r="AM111" t="str">
        <f>Discretized!AK111</f>
        <v>GOOD</v>
      </c>
      <c r="AN111" t="str">
        <f>Discretized!AL111</f>
        <v>?</v>
      </c>
      <c r="AO111" t="str">
        <f>Discretized!AM111</f>
        <v>PALE</v>
      </c>
      <c r="AP111" t="str">
        <f>Discretized!AN111</f>
        <v>PRESENT</v>
      </c>
      <c r="AQ111" t="str">
        <f>Discretized!AO111</f>
        <v>ABSENT</v>
      </c>
      <c r="AR111" t="str">
        <f>Discretized!AP111</f>
        <v>PRESENT</v>
      </c>
      <c r="AS111">
        <v>3</v>
      </c>
      <c r="AT111" s="2" t="s">
        <v>72</v>
      </c>
      <c r="AU111" s="7">
        <v>240</v>
      </c>
    </row>
    <row r="112" spans="1:47" x14ac:dyDescent="0.15">
      <c r="A112">
        <v>2.88767123287671</v>
      </c>
      <c r="B112" t="s">
        <v>50</v>
      </c>
      <c r="C112" t="s">
        <v>51</v>
      </c>
      <c r="D112" t="s">
        <v>66</v>
      </c>
      <c r="E112">
        <v>1</v>
      </c>
      <c r="F112" t="s">
        <v>73</v>
      </c>
      <c r="G112" t="s">
        <v>83</v>
      </c>
      <c r="H112" t="s">
        <v>55</v>
      </c>
      <c r="I112" t="s">
        <v>52</v>
      </c>
      <c r="J112" t="s">
        <v>52</v>
      </c>
      <c r="K112" t="s">
        <v>52</v>
      </c>
      <c r="L112" t="s">
        <v>56</v>
      </c>
      <c r="M112" t="s">
        <v>56</v>
      </c>
      <c r="N112" t="s">
        <v>56</v>
      </c>
      <c r="O112" t="s">
        <v>56</v>
      </c>
      <c r="P112" t="s">
        <v>56</v>
      </c>
      <c r="Q112" t="s">
        <v>52</v>
      </c>
      <c r="R112" t="s">
        <v>51</v>
      </c>
      <c r="S112" t="s">
        <v>52</v>
      </c>
      <c r="T112">
        <v>18</v>
      </c>
      <c r="U112">
        <v>10</v>
      </c>
      <c r="V112" t="s">
        <v>57</v>
      </c>
      <c r="W112">
        <f>IF(Raw!X112="?","?",Raw!X112+VLOOKUP(Raw!Y112,TEMP_CORR,2,FALSE))</f>
        <v>37.699999999999996</v>
      </c>
      <c r="X112">
        <v>30</v>
      </c>
      <c r="Y112">
        <v>127</v>
      </c>
      <c r="Z112">
        <v>97</v>
      </c>
      <c r="AA112" t="s">
        <v>59</v>
      </c>
      <c r="AB112" t="str">
        <f>Discretized!AA112</f>
        <v>REDUCED</v>
      </c>
      <c r="AC112" t="str">
        <f>Discretized!AB112</f>
        <v>?</v>
      </c>
      <c r="AD112" t="str">
        <f>Discretized!AC112</f>
        <v>PALE</v>
      </c>
      <c r="AE112" t="str">
        <f>Discretized!AD112</f>
        <v>?</v>
      </c>
      <c r="AF112" t="str">
        <f>Discretized!AE112</f>
        <v>?</v>
      </c>
      <c r="AG112" t="str">
        <f>Discretized!AF112</f>
        <v>?</v>
      </c>
      <c r="AH112" t="str">
        <f>IF(Raw!AJ112="?","?",Raw!AJ112+VLOOKUP(Raw!AK112,TEMP_CORR,2,FALSE))</f>
        <v>?</v>
      </c>
      <c r="AI112">
        <v>30</v>
      </c>
      <c r="AJ112">
        <v>121</v>
      </c>
      <c r="AK112">
        <v>93</v>
      </c>
      <c r="AL112" t="s">
        <v>59</v>
      </c>
      <c r="AM112" t="str">
        <f>Discretized!AK112</f>
        <v>GOOD</v>
      </c>
      <c r="AN112" t="str">
        <f>Discretized!AL112</f>
        <v>?</v>
      </c>
      <c r="AO112" t="str">
        <f>Discretized!AM112</f>
        <v>PINK</v>
      </c>
      <c r="AP112" t="str">
        <f>Discretized!AN112</f>
        <v>PRESENT</v>
      </c>
      <c r="AQ112" t="str">
        <f>Discretized!AO112</f>
        <v>PRESENT</v>
      </c>
      <c r="AR112" t="str">
        <f>Discretized!AP112</f>
        <v>PRESENT</v>
      </c>
      <c r="AS112">
        <v>7</v>
      </c>
      <c r="AT112" s="2" t="s">
        <v>72</v>
      </c>
      <c r="AU112" s="7">
        <v>480</v>
      </c>
    </row>
    <row r="113" spans="1:47" x14ac:dyDescent="0.15">
      <c r="A113">
        <v>14.783561643835601</v>
      </c>
      <c r="B113" t="s">
        <v>50</v>
      </c>
      <c r="C113" t="s">
        <v>51</v>
      </c>
      <c r="D113" t="s">
        <v>61</v>
      </c>
      <c r="E113">
        <v>4</v>
      </c>
      <c r="F113" t="s">
        <v>67</v>
      </c>
      <c r="G113" t="s">
        <v>78</v>
      </c>
      <c r="H113" t="s">
        <v>61</v>
      </c>
      <c r="I113" t="s">
        <v>52</v>
      </c>
      <c r="J113" t="s">
        <v>52</v>
      </c>
      <c r="K113" t="s">
        <v>52</v>
      </c>
      <c r="L113" t="s">
        <v>56</v>
      </c>
      <c r="M113" t="s">
        <v>51</v>
      </c>
      <c r="N113" t="s">
        <v>56</v>
      </c>
      <c r="O113" t="s">
        <v>56</v>
      </c>
      <c r="P113" t="s">
        <v>56</v>
      </c>
      <c r="Q113" t="s">
        <v>52</v>
      </c>
      <c r="R113" t="s">
        <v>56</v>
      </c>
      <c r="S113" t="s">
        <v>51</v>
      </c>
      <c r="T113">
        <v>12</v>
      </c>
      <c r="U113">
        <v>6</v>
      </c>
      <c r="V113" t="s">
        <v>57</v>
      </c>
      <c r="W113">
        <f>IF(Raw!X113="?","?",Raw!X113+VLOOKUP(Raw!Y113,TEMP_CORR,2,FALSE))</f>
        <v>36</v>
      </c>
      <c r="X113">
        <v>36</v>
      </c>
      <c r="Y113">
        <v>112</v>
      </c>
      <c r="Z113">
        <v>91</v>
      </c>
      <c r="AA113" t="s">
        <v>59</v>
      </c>
      <c r="AB113" t="str">
        <f>Discretized!AA113</f>
        <v>REDUCED</v>
      </c>
      <c r="AC113" t="str">
        <f>Discretized!AB113</f>
        <v>?</v>
      </c>
      <c r="AD113" t="str">
        <f>Discretized!AC113</f>
        <v>PINK</v>
      </c>
      <c r="AE113" t="str">
        <f>Discretized!AD113</f>
        <v>?</v>
      </c>
      <c r="AF113" t="str">
        <f>Discretized!AE113</f>
        <v>?</v>
      </c>
      <c r="AG113" t="str">
        <f>Discretized!AF113</f>
        <v>?</v>
      </c>
      <c r="AH113" t="str">
        <f>IF(Raw!AJ113="?","?",Raw!AJ113+VLOOKUP(Raw!AK113,TEMP_CORR,2,FALSE))</f>
        <v>?</v>
      </c>
      <c r="AI113">
        <v>24</v>
      </c>
      <c r="AJ113">
        <v>116</v>
      </c>
      <c r="AK113" t="s">
        <v>52</v>
      </c>
      <c r="AL113" t="s">
        <v>52</v>
      </c>
      <c r="AM113" t="str">
        <f>Discretized!AK113</f>
        <v>REDUCED</v>
      </c>
      <c r="AN113" t="str">
        <f>Discretized!AL113</f>
        <v>?</v>
      </c>
      <c r="AO113" t="str">
        <f>Discretized!AM113</f>
        <v>PALE</v>
      </c>
      <c r="AP113" t="str">
        <f>Discretized!AN113</f>
        <v>PRESENT</v>
      </c>
      <c r="AQ113" t="str">
        <f>Discretized!AO113</f>
        <v>PRESENT</v>
      </c>
      <c r="AR113" t="str">
        <f>Discretized!AP113</f>
        <v>PRESENT</v>
      </c>
      <c r="AS113">
        <v>2</v>
      </c>
      <c r="AT113" s="2" t="s">
        <v>65</v>
      </c>
      <c r="AU113" s="7">
        <v>60</v>
      </c>
    </row>
    <row r="114" spans="1:47" x14ac:dyDescent="0.15">
      <c r="A114">
        <v>14.783561643835601</v>
      </c>
      <c r="B114" t="s">
        <v>50</v>
      </c>
      <c r="C114" t="s">
        <v>51</v>
      </c>
      <c r="D114" t="s">
        <v>61</v>
      </c>
      <c r="E114">
        <v>4</v>
      </c>
      <c r="F114" t="s">
        <v>67</v>
      </c>
      <c r="G114" t="s">
        <v>78</v>
      </c>
      <c r="H114" t="s">
        <v>61</v>
      </c>
      <c r="I114" t="s">
        <v>52</v>
      </c>
      <c r="J114" t="s">
        <v>52</v>
      </c>
      <c r="K114" t="s">
        <v>52</v>
      </c>
      <c r="L114" t="s">
        <v>56</v>
      </c>
      <c r="M114" t="s">
        <v>51</v>
      </c>
      <c r="N114" t="s">
        <v>56</v>
      </c>
      <c r="O114" t="s">
        <v>56</v>
      </c>
      <c r="P114" t="s">
        <v>56</v>
      </c>
      <c r="Q114" t="s">
        <v>52</v>
      </c>
      <c r="R114" t="s">
        <v>56</v>
      </c>
      <c r="S114" t="s">
        <v>51</v>
      </c>
      <c r="T114">
        <v>12</v>
      </c>
      <c r="U114">
        <v>6</v>
      </c>
      <c r="V114" t="s">
        <v>57</v>
      </c>
      <c r="W114">
        <f>IF(Raw!X114="?","?",Raw!X114+VLOOKUP(Raw!Y114,TEMP_CORR,2,FALSE))</f>
        <v>36</v>
      </c>
      <c r="X114">
        <v>36</v>
      </c>
      <c r="Y114">
        <v>112</v>
      </c>
      <c r="Z114">
        <v>91</v>
      </c>
      <c r="AA114" t="s">
        <v>59</v>
      </c>
      <c r="AB114" t="str">
        <f>Discretized!AA114</f>
        <v>REDUCED</v>
      </c>
      <c r="AC114" t="str">
        <f>Discretized!AB114</f>
        <v>?</v>
      </c>
      <c r="AD114" t="str">
        <f>Discretized!AC114</f>
        <v>PINK</v>
      </c>
      <c r="AE114" t="str">
        <f>Discretized!AD114</f>
        <v>?</v>
      </c>
      <c r="AF114" t="str">
        <f>Discretized!AE114</f>
        <v>?</v>
      </c>
      <c r="AG114" t="str">
        <f>Discretized!AF114</f>
        <v>?</v>
      </c>
      <c r="AH114" t="str">
        <f>IF(Raw!AJ114="?","?",Raw!AJ114+VLOOKUP(Raw!AK114,TEMP_CORR,2,FALSE))</f>
        <v>?</v>
      </c>
      <c r="AI114">
        <v>20</v>
      </c>
      <c r="AJ114">
        <v>132</v>
      </c>
      <c r="AK114">
        <v>96</v>
      </c>
      <c r="AL114" t="s">
        <v>59</v>
      </c>
      <c r="AM114" t="str">
        <f>Discretized!AK114</f>
        <v>GOOD</v>
      </c>
      <c r="AN114" t="str">
        <f>Discretized!AL114</f>
        <v>?</v>
      </c>
      <c r="AO114" t="str">
        <f>Discretized!AM114</f>
        <v>PALE</v>
      </c>
      <c r="AP114" t="str">
        <f>Discretized!AN114</f>
        <v>PRESENT</v>
      </c>
      <c r="AQ114" t="str">
        <f>Discretized!AO114</f>
        <v>PRESENT</v>
      </c>
      <c r="AR114" t="str">
        <f>Discretized!AP114</f>
        <v>PRESENT</v>
      </c>
      <c r="AS114">
        <v>3</v>
      </c>
      <c r="AT114" s="2" t="s">
        <v>65</v>
      </c>
      <c r="AU114" s="7">
        <v>120</v>
      </c>
    </row>
    <row r="115" spans="1:47" x14ac:dyDescent="0.15">
      <c r="A115">
        <v>14.783561643835601</v>
      </c>
      <c r="B115" t="s">
        <v>50</v>
      </c>
      <c r="C115" t="s">
        <v>51</v>
      </c>
      <c r="D115" t="s">
        <v>61</v>
      </c>
      <c r="E115">
        <v>4</v>
      </c>
      <c r="F115" t="s">
        <v>67</v>
      </c>
      <c r="G115" t="s">
        <v>78</v>
      </c>
      <c r="H115" t="s">
        <v>61</v>
      </c>
      <c r="I115" t="s">
        <v>52</v>
      </c>
      <c r="J115" t="s">
        <v>52</v>
      </c>
      <c r="K115" t="s">
        <v>52</v>
      </c>
      <c r="L115" t="s">
        <v>56</v>
      </c>
      <c r="M115" t="s">
        <v>51</v>
      </c>
      <c r="N115" t="s">
        <v>56</v>
      </c>
      <c r="O115" t="s">
        <v>56</v>
      </c>
      <c r="P115" t="s">
        <v>56</v>
      </c>
      <c r="Q115" t="s">
        <v>52</v>
      </c>
      <c r="R115" t="s">
        <v>56</v>
      </c>
      <c r="S115" t="s">
        <v>51</v>
      </c>
      <c r="T115">
        <v>12</v>
      </c>
      <c r="U115">
        <v>6</v>
      </c>
      <c r="V115" t="s">
        <v>57</v>
      </c>
      <c r="W115">
        <f>IF(Raw!X115="?","?",Raw!X115+VLOOKUP(Raw!Y115,TEMP_CORR,2,FALSE))</f>
        <v>36</v>
      </c>
      <c r="X115">
        <v>36</v>
      </c>
      <c r="Y115">
        <v>112</v>
      </c>
      <c r="Z115">
        <v>91</v>
      </c>
      <c r="AA115" t="s">
        <v>59</v>
      </c>
      <c r="AB115" t="str">
        <f>Discretized!AA115</f>
        <v>REDUCED</v>
      </c>
      <c r="AC115" t="str">
        <f>Discretized!AB115</f>
        <v>?</v>
      </c>
      <c r="AD115" t="str">
        <f>Discretized!AC115</f>
        <v>PINK</v>
      </c>
      <c r="AE115" t="str">
        <f>Discretized!AD115</f>
        <v>?</v>
      </c>
      <c r="AF115" t="str">
        <f>Discretized!AE115</f>
        <v>?</v>
      </c>
      <c r="AG115" t="str">
        <f>Discretized!AF115</f>
        <v>?</v>
      </c>
      <c r="AH115" t="str">
        <f>IF(Raw!AJ115="?","?",Raw!AJ115+VLOOKUP(Raw!AK115,TEMP_CORR,2,FALSE))</f>
        <v>?</v>
      </c>
      <c r="AI115">
        <v>24</v>
      </c>
      <c r="AJ115">
        <v>128</v>
      </c>
      <c r="AK115">
        <v>96</v>
      </c>
      <c r="AL115" t="s">
        <v>59</v>
      </c>
      <c r="AM115" t="str">
        <f>Discretized!AK115</f>
        <v>GOOD</v>
      </c>
      <c r="AN115" t="str">
        <f>Discretized!AL115</f>
        <v>?</v>
      </c>
      <c r="AO115" t="str">
        <f>Discretized!AM115</f>
        <v>PINK</v>
      </c>
      <c r="AP115" t="str">
        <f>Discretized!AN115</f>
        <v>ABSENT</v>
      </c>
      <c r="AQ115" t="str">
        <f>Discretized!AO115</f>
        <v>ABSENT</v>
      </c>
      <c r="AR115" t="str">
        <f>Discretized!AP115</f>
        <v>PRESENT</v>
      </c>
      <c r="AS115">
        <v>4</v>
      </c>
      <c r="AT115" s="2" t="s">
        <v>65</v>
      </c>
      <c r="AU115" s="7">
        <v>240</v>
      </c>
    </row>
    <row r="116" spans="1:47" x14ac:dyDescent="0.15">
      <c r="A116">
        <v>15.3561643835616</v>
      </c>
      <c r="B116" t="s">
        <v>50</v>
      </c>
      <c r="C116" t="s">
        <v>51</v>
      </c>
      <c r="D116" t="s">
        <v>66</v>
      </c>
      <c r="E116">
        <v>4</v>
      </c>
      <c r="F116" t="s">
        <v>67</v>
      </c>
      <c r="G116" t="s">
        <v>78</v>
      </c>
      <c r="H116" t="s">
        <v>61</v>
      </c>
      <c r="I116" t="s">
        <v>52</v>
      </c>
      <c r="J116" t="s">
        <v>52</v>
      </c>
      <c r="K116" t="s">
        <v>52</v>
      </c>
      <c r="L116" t="s">
        <v>56</v>
      </c>
      <c r="M116" t="s">
        <v>51</v>
      </c>
      <c r="N116" t="s">
        <v>56</v>
      </c>
      <c r="O116" t="s">
        <v>56</v>
      </c>
      <c r="P116" t="s">
        <v>56</v>
      </c>
      <c r="Q116" t="s">
        <v>56</v>
      </c>
      <c r="R116" t="s">
        <v>56</v>
      </c>
      <c r="S116" t="s">
        <v>52</v>
      </c>
      <c r="T116">
        <v>48</v>
      </c>
      <c r="U116" t="s">
        <v>52</v>
      </c>
      <c r="V116" t="s">
        <v>57</v>
      </c>
      <c r="W116">
        <f>IF(Raw!X116="?","?",Raw!X116+VLOOKUP(Raw!Y116,TEMP_CORR,2,FALSE))</f>
        <v>35.9</v>
      </c>
      <c r="X116">
        <v>20</v>
      </c>
      <c r="Y116">
        <v>100</v>
      </c>
      <c r="Z116">
        <v>98</v>
      </c>
      <c r="AA116" t="s">
        <v>59</v>
      </c>
      <c r="AB116" t="str">
        <f>Discretized!AA116</f>
        <v>?</v>
      </c>
      <c r="AC116" t="str">
        <f>Discretized!AB116</f>
        <v>?</v>
      </c>
      <c r="AD116" t="str">
        <f>Discretized!AC116</f>
        <v>PINK</v>
      </c>
      <c r="AE116" t="str">
        <f>Discretized!AD116</f>
        <v>PRESENT</v>
      </c>
      <c r="AF116" t="str">
        <f>Discretized!AE116</f>
        <v>PRESENT</v>
      </c>
      <c r="AG116" t="str">
        <f>Discretized!AF116</f>
        <v>PRESENT</v>
      </c>
      <c r="AH116">
        <f>IF(Raw!AJ116="?","?",Raw!AJ116+VLOOKUP(Raw!AK116,TEMP_CORR,2,FALSE))</f>
        <v>36.799999999999997</v>
      </c>
      <c r="AI116">
        <v>16</v>
      </c>
      <c r="AJ116">
        <v>102</v>
      </c>
      <c r="AK116">
        <v>96</v>
      </c>
      <c r="AL116" t="s">
        <v>59</v>
      </c>
      <c r="AM116" t="str">
        <f>Discretized!AK116</f>
        <v>GOOD</v>
      </c>
      <c r="AN116" t="str">
        <f>Discretized!AL116</f>
        <v>?</v>
      </c>
      <c r="AO116" t="str">
        <f>Discretized!AM116</f>
        <v>PINK</v>
      </c>
      <c r="AP116" t="str">
        <f>Discretized!AN116</f>
        <v>PRESENT</v>
      </c>
      <c r="AQ116" t="str">
        <f>Discretized!AO116</f>
        <v>ABSENT</v>
      </c>
      <c r="AR116" t="str">
        <f>Discretized!AP116</f>
        <v>ABSENT</v>
      </c>
      <c r="AS116">
        <v>2</v>
      </c>
      <c r="AT116" s="2" t="s">
        <v>70</v>
      </c>
      <c r="AU116" s="7">
        <v>120</v>
      </c>
    </row>
    <row r="117" spans="1:47" x14ac:dyDescent="0.15">
      <c r="A117">
        <v>2.38630136986301</v>
      </c>
      <c r="B117" t="s">
        <v>50</v>
      </c>
      <c r="C117" t="s">
        <v>51</v>
      </c>
      <c r="D117" t="s">
        <v>61</v>
      </c>
      <c r="E117">
        <v>0.8</v>
      </c>
      <c r="F117" t="s">
        <v>73</v>
      </c>
      <c r="G117" t="s">
        <v>83</v>
      </c>
      <c r="H117" t="s">
        <v>61</v>
      </c>
      <c r="I117" t="s">
        <v>56</v>
      </c>
      <c r="J117" t="s">
        <v>56</v>
      </c>
      <c r="K117" t="s">
        <v>51</v>
      </c>
      <c r="L117" t="s">
        <v>51</v>
      </c>
      <c r="M117" t="s">
        <v>51</v>
      </c>
      <c r="N117" t="s">
        <v>51</v>
      </c>
      <c r="O117" t="s">
        <v>51</v>
      </c>
      <c r="P117" t="s">
        <v>56</v>
      </c>
      <c r="Q117" t="s">
        <v>52</v>
      </c>
      <c r="R117" t="s">
        <v>51</v>
      </c>
      <c r="S117" t="s">
        <v>51</v>
      </c>
      <c r="T117">
        <v>48</v>
      </c>
      <c r="U117">
        <v>0</v>
      </c>
      <c r="V117" t="s">
        <v>57</v>
      </c>
      <c r="W117">
        <f>IF(Raw!X117="?","?",Raw!X117+VLOOKUP(Raw!Y117,TEMP_CORR,2,FALSE))</f>
        <v>38.199999999999996</v>
      </c>
      <c r="X117">
        <v>48</v>
      </c>
      <c r="Y117">
        <v>142</v>
      </c>
      <c r="Z117">
        <v>95</v>
      </c>
      <c r="AA117" t="s">
        <v>59</v>
      </c>
      <c r="AB117" t="str">
        <f>Discretized!AA117</f>
        <v>GOOD</v>
      </c>
      <c r="AC117" t="str">
        <f>Discretized!AB117</f>
        <v>?</v>
      </c>
      <c r="AD117" t="str">
        <f>Discretized!AC117</f>
        <v>PINK</v>
      </c>
      <c r="AE117" t="str">
        <f>Discretized!AD117</f>
        <v>?</v>
      </c>
      <c r="AF117" t="str">
        <f>Discretized!AE117</f>
        <v>?</v>
      </c>
      <c r="AG117" t="str">
        <f>Discretized!AF117</f>
        <v>PRESENT</v>
      </c>
      <c r="AH117" t="str">
        <f>IF(Raw!AJ117="?","?",Raw!AJ117+VLOOKUP(Raw!AK117,TEMP_CORR,2,FALSE))</f>
        <v>?</v>
      </c>
      <c r="AI117">
        <v>38</v>
      </c>
      <c r="AJ117">
        <v>148</v>
      </c>
      <c r="AK117">
        <v>97</v>
      </c>
      <c r="AL117" t="s">
        <v>59</v>
      </c>
      <c r="AM117" t="str">
        <f>Discretized!AK117</f>
        <v>GOOD</v>
      </c>
      <c r="AN117" t="str">
        <f>Discretized!AL117</f>
        <v>?</v>
      </c>
      <c r="AO117" t="str">
        <f>Discretized!AM117</f>
        <v>PINK</v>
      </c>
      <c r="AP117" t="str">
        <f>Discretized!AN117</f>
        <v>PRESENT</v>
      </c>
      <c r="AQ117" t="str">
        <f>Discretized!AO117</f>
        <v>PRESENT</v>
      </c>
      <c r="AR117" t="str">
        <f>Discretized!AP117</f>
        <v>PRESENT</v>
      </c>
      <c r="AS117">
        <v>3</v>
      </c>
      <c r="AT117" s="2" t="s">
        <v>72</v>
      </c>
      <c r="AU117" s="7">
        <v>120</v>
      </c>
    </row>
    <row r="118" spans="1:47" x14ac:dyDescent="0.15">
      <c r="A118">
        <v>3.5452054794520498</v>
      </c>
      <c r="B118" t="s">
        <v>50</v>
      </c>
      <c r="C118" t="s">
        <v>56</v>
      </c>
      <c r="D118" t="s">
        <v>79</v>
      </c>
      <c r="E118">
        <v>1</v>
      </c>
      <c r="F118" t="s">
        <v>73</v>
      </c>
      <c r="G118" t="s">
        <v>54</v>
      </c>
      <c r="H118" t="s">
        <v>55</v>
      </c>
      <c r="I118" t="s">
        <v>56</v>
      </c>
      <c r="J118" t="s">
        <v>51</v>
      </c>
      <c r="K118" t="s">
        <v>52</v>
      </c>
      <c r="L118" t="s">
        <v>51</v>
      </c>
      <c r="M118" t="s">
        <v>51</v>
      </c>
      <c r="N118" t="s">
        <v>51</v>
      </c>
      <c r="O118" t="s">
        <v>56</v>
      </c>
      <c r="P118" t="s">
        <v>56</v>
      </c>
      <c r="Q118" t="s">
        <v>52</v>
      </c>
      <c r="R118" t="s">
        <v>56</v>
      </c>
      <c r="S118" t="s">
        <v>51</v>
      </c>
      <c r="T118">
        <v>48</v>
      </c>
      <c r="U118">
        <v>2</v>
      </c>
      <c r="V118" t="s">
        <v>57</v>
      </c>
      <c r="W118" t="str">
        <f>IF(Raw!X118="?","?",Raw!X118+VLOOKUP(Raw!Y118,TEMP_CORR,2,FALSE))</f>
        <v>?</v>
      </c>
      <c r="X118">
        <v>32</v>
      </c>
      <c r="Y118">
        <v>138</v>
      </c>
      <c r="Z118">
        <v>99</v>
      </c>
      <c r="AA118" t="s">
        <v>59</v>
      </c>
      <c r="AB118" t="str">
        <f>Discretized!AA118</f>
        <v>GOOD</v>
      </c>
      <c r="AC118" t="str">
        <f>Discretized!AB118</f>
        <v>?</v>
      </c>
      <c r="AD118" t="str">
        <f>Discretized!AC118</f>
        <v>PINK</v>
      </c>
      <c r="AE118" t="str">
        <f>Discretized!AD118</f>
        <v>?</v>
      </c>
      <c r="AF118" t="str">
        <f>Discretized!AE118</f>
        <v>?</v>
      </c>
      <c r="AG118" t="str">
        <f>Discretized!AF118</f>
        <v>?</v>
      </c>
      <c r="AH118" t="str">
        <f>IF(Raw!AJ118="?","?",Raw!AJ118+VLOOKUP(Raw!AK118,TEMP_CORR,2,FALSE))</f>
        <v>?</v>
      </c>
      <c r="AI118" t="s">
        <v>52</v>
      </c>
      <c r="AJ118" t="s">
        <v>52</v>
      </c>
      <c r="AK118" t="s">
        <v>52</v>
      </c>
      <c r="AL118" t="s">
        <v>52</v>
      </c>
      <c r="AM118" t="str">
        <f>Discretized!AK118</f>
        <v>REDUCED</v>
      </c>
      <c r="AN118" t="str">
        <f>Discretized!AL118</f>
        <v>?</v>
      </c>
      <c r="AO118" t="str">
        <f>Discretized!AM118</f>
        <v>?</v>
      </c>
      <c r="AP118" t="str">
        <f>Discretized!AN118</f>
        <v>?</v>
      </c>
      <c r="AQ118" t="str">
        <f>Discretized!AO118</f>
        <v>?</v>
      </c>
      <c r="AR118" t="str">
        <f>Discretized!AP118</f>
        <v>?</v>
      </c>
      <c r="AS118">
        <v>0</v>
      </c>
      <c r="AT118" s="2" t="s">
        <v>65</v>
      </c>
      <c r="AU118" s="7">
        <v>60</v>
      </c>
    </row>
    <row r="119" spans="1:47" x14ac:dyDescent="0.15">
      <c r="A119">
        <v>3.5452054794520498</v>
      </c>
      <c r="B119" t="s">
        <v>50</v>
      </c>
      <c r="C119" t="s">
        <v>56</v>
      </c>
      <c r="D119" t="s">
        <v>79</v>
      </c>
      <c r="E119">
        <v>1</v>
      </c>
      <c r="F119" t="s">
        <v>73</v>
      </c>
      <c r="G119" t="s">
        <v>54</v>
      </c>
      <c r="H119" t="s">
        <v>55</v>
      </c>
      <c r="I119" t="s">
        <v>56</v>
      </c>
      <c r="J119" t="s">
        <v>51</v>
      </c>
      <c r="K119" t="s">
        <v>52</v>
      </c>
      <c r="L119" t="s">
        <v>51</v>
      </c>
      <c r="M119" t="s">
        <v>51</v>
      </c>
      <c r="N119" t="s">
        <v>51</v>
      </c>
      <c r="O119" t="s">
        <v>56</v>
      </c>
      <c r="P119" t="s">
        <v>56</v>
      </c>
      <c r="Q119" t="s">
        <v>52</v>
      </c>
      <c r="R119" t="s">
        <v>56</v>
      </c>
      <c r="S119" t="s">
        <v>51</v>
      </c>
      <c r="T119">
        <v>48</v>
      </c>
      <c r="U119">
        <v>2</v>
      </c>
      <c r="V119" t="s">
        <v>57</v>
      </c>
      <c r="W119" t="str">
        <f>IF(Raw!X119="?","?",Raw!X119+VLOOKUP(Raw!Y119,TEMP_CORR,2,FALSE))</f>
        <v>?</v>
      </c>
      <c r="X119">
        <v>32</v>
      </c>
      <c r="Y119">
        <v>138</v>
      </c>
      <c r="Z119">
        <v>99</v>
      </c>
      <c r="AA119" t="s">
        <v>59</v>
      </c>
      <c r="AB119" t="str">
        <f>Discretized!AA119</f>
        <v>GOOD</v>
      </c>
      <c r="AC119" t="str">
        <f>Discretized!AB119</f>
        <v>?</v>
      </c>
      <c r="AD119" t="str">
        <f>Discretized!AC119</f>
        <v>PINK</v>
      </c>
      <c r="AE119" t="str">
        <f>Discretized!AD119</f>
        <v>?</v>
      </c>
      <c r="AF119" t="str">
        <f>Discretized!AE119</f>
        <v>?</v>
      </c>
      <c r="AG119" t="str">
        <f>Discretized!AF119</f>
        <v>?</v>
      </c>
      <c r="AH119">
        <f>IF(Raw!AJ119="?","?",Raw!AJ119+VLOOKUP(Raw!AK119,TEMP_CORR,2,FALSE))</f>
        <v>37.799999999999997</v>
      </c>
      <c r="AI119">
        <v>48</v>
      </c>
      <c r="AJ119">
        <v>150</v>
      </c>
      <c r="AK119">
        <v>97</v>
      </c>
      <c r="AL119" t="s">
        <v>59</v>
      </c>
      <c r="AM119" t="str">
        <f>Discretized!AK119</f>
        <v>GOOD</v>
      </c>
      <c r="AN119" t="str">
        <f>Discretized!AL119</f>
        <v>?</v>
      </c>
      <c r="AO119" t="str">
        <f>Discretized!AM119</f>
        <v>PALE</v>
      </c>
      <c r="AP119" t="str">
        <f>Discretized!AN119</f>
        <v>PRESENT</v>
      </c>
      <c r="AQ119" t="str">
        <f>Discretized!AO119</f>
        <v>PRESENT</v>
      </c>
      <c r="AR119" t="str">
        <f>Discretized!AP119</f>
        <v>PRESENT</v>
      </c>
      <c r="AS119">
        <v>0</v>
      </c>
      <c r="AT119" s="2" t="s">
        <v>65</v>
      </c>
      <c r="AU119" s="7">
        <v>120</v>
      </c>
    </row>
    <row r="120" spans="1:47" x14ac:dyDescent="0.15">
      <c r="A120">
        <v>12.194520547945199</v>
      </c>
      <c r="B120" t="s">
        <v>50</v>
      </c>
      <c r="C120" t="s">
        <v>51</v>
      </c>
      <c r="D120" t="s">
        <v>79</v>
      </c>
      <c r="E120">
        <v>2</v>
      </c>
      <c r="F120" t="s">
        <v>61</v>
      </c>
      <c r="G120" t="s">
        <v>61</v>
      </c>
      <c r="H120" t="s">
        <v>61</v>
      </c>
      <c r="I120" t="s">
        <v>52</v>
      </c>
      <c r="J120" t="s">
        <v>52</v>
      </c>
      <c r="K120" t="s">
        <v>52</v>
      </c>
      <c r="L120" t="s">
        <v>56</v>
      </c>
      <c r="M120" t="s">
        <v>51</v>
      </c>
      <c r="N120" t="s">
        <v>51</v>
      </c>
      <c r="O120" t="s">
        <v>52</v>
      </c>
      <c r="P120" t="s">
        <v>52</v>
      </c>
      <c r="Q120" t="s">
        <v>51</v>
      </c>
      <c r="R120" t="s">
        <v>56</v>
      </c>
      <c r="S120" t="s">
        <v>51</v>
      </c>
      <c r="T120">
        <v>20</v>
      </c>
      <c r="U120">
        <v>4</v>
      </c>
      <c r="V120" t="s">
        <v>57</v>
      </c>
      <c r="W120" t="str">
        <f>IF(Raw!X120="?","?",Raw!X120+VLOOKUP(Raw!Y120,TEMP_CORR,2,FALSE))</f>
        <v>?</v>
      </c>
      <c r="X120">
        <v>24</v>
      </c>
      <c r="Y120">
        <v>113</v>
      </c>
      <c r="Z120">
        <v>98</v>
      </c>
      <c r="AA120" t="s">
        <v>59</v>
      </c>
      <c r="AB120" t="str">
        <f>Discretized!AA120</f>
        <v>GOOD</v>
      </c>
      <c r="AC120" t="str">
        <f>Discretized!AB120</f>
        <v>?</v>
      </c>
      <c r="AD120" t="str">
        <f>Discretized!AC120</f>
        <v>PALE</v>
      </c>
      <c r="AE120" t="str">
        <f>Discretized!AD120</f>
        <v>PRESENT</v>
      </c>
      <c r="AF120" t="str">
        <f>Discretized!AE120</f>
        <v>ABSENT</v>
      </c>
      <c r="AG120" t="str">
        <f>Discretized!AF120</f>
        <v>?</v>
      </c>
      <c r="AH120" t="str">
        <f>IF(Raw!AJ120="?","?",Raw!AJ120+VLOOKUP(Raw!AK120,TEMP_CORR,2,FALSE))</f>
        <v>?</v>
      </c>
      <c r="AI120" t="s">
        <v>52</v>
      </c>
      <c r="AJ120" t="s">
        <v>52</v>
      </c>
      <c r="AK120">
        <v>98</v>
      </c>
      <c r="AL120" t="s">
        <v>59</v>
      </c>
      <c r="AM120" t="str">
        <f>Discretized!AK120</f>
        <v>GOOD</v>
      </c>
      <c r="AN120" t="str">
        <f>Discretized!AL120</f>
        <v>?</v>
      </c>
      <c r="AO120" t="str">
        <f>Discretized!AM120</f>
        <v>?</v>
      </c>
      <c r="AP120" t="str">
        <f>Discretized!AN120</f>
        <v>ABSENT</v>
      </c>
      <c r="AQ120" t="str">
        <f>Discretized!AO120</f>
        <v>ABSENT</v>
      </c>
      <c r="AR120" t="str">
        <f>Discretized!AP120</f>
        <v>?</v>
      </c>
      <c r="AS120">
        <v>3</v>
      </c>
      <c r="AT120" s="2" t="s">
        <v>70</v>
      </c>
      <c r="AU120" s="7">
        <v>240</v>
      </c>
    </row>
    <row r="121" spans="1:47" x14ac:dyDescent="0.15">
      <c r="A121">
        <v>12.194520547945199</v>
      </c>
      <c r="B121" t="s">
        <v>50</v>
      </c>
      <c r="C121" t="s">
        <v>51</v>
      </c>
      <c r="D121" t="s">
        <v>79</v>
      </c>
      <c r="E121">
        <v>2</v>
      </c>
      <c r="F121" t="s">
        <v>61</v>
      </c>
      <c r="G121" t="s">
        <v>61</v>
      </c>
      <c r="H121" t="s">
        <v>61</v>
      </c>
      <c r="I121" t="s">
        <v>52</v>
      </c>
      <c r="J121" t="s">
        <v>52</v>
      </c>
      <c r="K121" t="s">
        <v>52</v>
      </c>
      <c r="L121" t="s">
        <v>56</v>
      </c>
      <c r="M121" t="s">
        <v>51</v>
      </c>
      <c r="N121" t="s">
        <v>51</v>
      </c>
      <c r="O121" t="s">
        <v>52</v>
      </c>
      <c r="P121" t="s">
        <v>52</v>
      </c>
      <c r="Q121" t="s">
        <v>51</v>
      </c>
      <c r="R121" t="s">
        <v>56</v>
      </c>
      <c r="S121" t="s">
        <v>51</v>
      </c>
      <c r="T121">
        <v>20</v>
      </c>
      <c r="U121">
        <v>4</v>
      </c>
      <c r="V121" t="s">
        <v>57</v>
      </c>
      <c r="W121" t="str">
        <f>IF(Raw!X121="?","?",Raw!X121+VLOOKUP(Raw!Y121,TEMP_CORR,2,FALSE))</f>
        <v>?</v>
      </c>
      <c r="X121">
        <v>24</v>
      </c>
      <c r="Y121">
        <v>113</v>
      </c>
      <c r="Z121">
        <v>98</v>
      </c>
      <c r="AA121" t="s">
        <v>59</v>
      </c>
      <c r="AB121" t="str">
        <f>Discretized!AA121</f>
        <v>GOOD</v>
      </c>
      <c r="AC121" t="str">
        <f>Discretized!AB121</f>
        <v>?</v>
      </c>
      <c r="AD121" t="str">
        <f>Discretized!AC121</f>
        <v>PALE</v>
      </c>
      <c r="AE121" t="str">
        <f>Discretized!AD121</f>
        <v>PRESENT</v>
      </c>
      <c r="AF121" t="str">
        <f>Discretized!AE121</f>
        <v>ABSENT</v>
      </c>
      <c r="AG121" t="str">
        <f>Discretized!AF121</f>
        <v>?</v>
      </c>
      <c r="AH121">
        <f>IF(Raw!AJ121="?","?",Raw!AJ121+VLOOKUP(Raw!AK121,TEMP_CORR,2,FALSE))</f>
        <v>38</v>
      </c>
      <c r="AI121">
        <v>16</v>
      </c>
      <c r="AJ121">
        <v>156</v>
      </c>
      <c r="AK121">
        <v>98</v>
      </c>
      <c r="AL121" t="s">
        <v>59</v>
      </c>
      <c r="AM121" t="str">
        <f>Discretized!AK121</f>
        <v>GOOD</v>
      </c>
      <c r="AN121" t="str">
        <f>Discretized!AL121</f>
        <v>?</v>
      </c>
      <c r="AO121" t="str">
        <f>Discretized!AM121</f>
        <v>PALE</v>
      </c>
      <c r="AP121" t="str">
        <f>Discretized!AN121</f>
        <v>ABSENT</v>
      </c>
      <c r="AQ121" t="str">
        <f>Discretized!AO121</f>
        <v>ABSENT</v>
      </c>
      <c r="AR121" t="str">
        <f>Discretized!AP121</f>
        <v>ABSENT</v>
      </c>
      <c r="AS121">
        <v>3</v>
      </c>
      <c r="AT121" s="2" t="s">
        <v>70</v>
      </c>
      <c r="AU121" s="7">
        <v>120</v>
      </c>
    </row>
    <row r="122" spans="1:47" x14ac:dyDescent="0.15">
      <c r="A122">
        <v>3.3561643835616399</v>
      </c>
      <c r="B122" t="s">
        <v>50</v>
      </c>
      <c r="C122" t="s">
        <v>51</v>
      </c>
      <c r="D122" t="s">
        <v>52</v>
      </c>
      <c r="E122">
        <v>1.5</v>
      </c>
      <c r="F122" t="s">
        <v>52</v>
      </c>
      <c r="G122" t="s">
        <v>61</v>
      </c>
      <c r="H122" t="s">
        <v>55</v>
      </c>
      <c r="I122" t="s">
        <v>52</v>
      </c>
      <c r="J122" t="s">
        <v>52</v>
      </c>
      <c r="K122" t="s">
        <v>52</v>
      </c>
      <c r="L122" t="s">
        <v>51</v>
      </c>
      <c r="M122" t="s">
        <v>51</v>
      </c>
      <c r="N122" t="s">
        <v>51</v>
      </c>
      <c r="O122" t="s">
        <v>52</v>
      </c>
      <c r="P122" t="s">
        <v>56</v>
      </c>
      <c r="Q122" t="s">
        <v>52</v>
      </c>
      <c r="R122" t="s">
        <v>51</v>
      </c>
      <c r="S122" t="s">
        <v>51</v>
      </c>
      <c r="T122" t="s">
        <v>52</v>
      </c>
      <c r="U122">
        <v>4</v>
      </c>
      <c r="V122" t="s">
        <v>57</v>
      </c>
      <c r="W122">
        <f>IF(Raw!X122="?","?",Raw!X122+VLOOKUP(Raw!Y122,TEMP_CORR,2,FALSE))</f>
        <v>37.799999999999997</v>
      </c>
      <c r="X122">
        <v>38</v>
      </c>
      <c r="Y122">
        <v>144</v>
      </c>
      <c r="Z122">
        <v>95</v>
      </c>
      <c r="AA122" t="s">
        <v>59</v>
      </c>
      <c r="AB122" t="str">
        <f>Discretized!AA122</f>
        <v>?</v>
      </c>
      <c r="AC122" t="str">
        <f>Discretized!AB122</f>
        <v>?</v>
      </c>
      <c r="AD122" t="str">
        <f>Discretized!AC122</f>
        <v>PINK</v>
      </c>
      <c r="AE122" t="str">
        <f>Discretized!AD122</f>
        <v>?</v>
      </c>
      <c r="AF122" t="str">
        <f>Discretized!AE122</f>
        <v>?</v>
      </c>
      <c r="AG122" t="str">
        <f>Discretized!AF122</f>
        <v>?</v>
      </c>
      <c r="AH122" t="str">
        <f>IF(Raw!AJ122="?","?",Raw!AJ122+VLOOKUP(Raw!AK122,TEMP_CORR,2,FALSE))</f>
        <v>?</v>
      </c>
      <c r="AI122">
        <v>36</v>
      </c>
      <c r="AJ122">
        <v>160</v>
      </c>
      <c r="AK122">
        <v>95</v>
      </c>
      <c r="AL122" t="s">
        <v>59</v>
      </c>
      <c r="AM122" t="str">
        <f>Discretized!AK122</f>
        <v>GOOD</v>
      </c>
      <c r="AN122" t="str">
        <f>Discretized!AL122</f>
        <v>?</v>
      </c>
      <c r="AO122" t="str">
        <f>Discretized!AM122</f>
        <v>PALE</v>
      </c>
      <c r="AP122" t="str">
        <f>Discretized!AN122</f>
        <v>PRESENT</v>
      </c>
      <c r="AQ122" t="str">
        <f>Discretized!AO122</f>
        <v>ABSENT</v>
      </c>
      <c r="AR122" t="str">
        <f>Discretized!AP122</f>
        <v>PRESENT</v>
      </c>
      <c r="AS122">
        <v>2</v>
      </c>
      <c r="AT122" s="2" t="s">
        <v>65</v>
      </c>
      <c r="AU122" s="7">
        <v>120</v>
      </c>
    </row>
    <row r="123" spans="1:47" x14ac:dyDescent="0.15">
      <c r="A123">
        <v>10.3506849315068</v>
      </c>
      <c r="B123" t="s">
        <v>50</v>
      </c>
      <c r="C123" t="s">
        <v>56</v>
      </c>
      <c r="D123" t="s">
        <v>79</v>
      </c>
      <c r="E123">
        <v>1</v>
      </c>
      <c r="F123" t="s">
        <v>67</v>
      </c>
      <c r="G123" t="s">
        <v>61</v>
      </c>
      <c r="H123" t="s">
        <v>61</v>
      </c>
      <c r="I123" t="s">
        <v>52</v>
      </c>
      <c r="J123" t="s">
        <v>52</v>
      </c>
      <c r="K123" t="s">
        <v>52</v>
      </c>
      <c r="L123" t="s">
        <v>51</v>
      </c>
      <c r="M123" t="s">
        <v>51</v>
      </c>
      <c r="N123" t="s">
        <v>51</v>
      </c>
      <c r="O123" t="s">
        <v>56</v>
      </c>
      <c r="P123" t="s">
        <v>52</v>
      </c>
      <c r="Q123" t="s">
        <v>56</v>
      </c>
      <c r="R123" t="s">
        <v>56</v>
      </c>
      <c r="S123" t="s">
        <v>52</v>
      </c>
      <c r="T123">
        <v>100</v>
      </c>
      <c r="U123" t="s">
        <v>52</v>
      </c>
      <c r="V123" t="s">
        <v>57</v>
      </c>
      <c r="W123">
        <f>IF(Raw!X123="?","?",Raw!X123+VLOOKUP(Raw!Y123,TEMP_CORR,2,FALSE))</f>
        <v>37.6</v>
      </c>
      <c r="X123">
        <v>22</v>
      </c>
      <c r="Y123">
        <v>128</v>
      </c>
      <c r="Z123">
        <v>97</v>
      </c>
      <c r="AA123" t="s">
        <v>59</v>
      </c>
      <c r="AB123" t="str">
        <f>Discretized!AA123</f>
        <v>GOOD</v>
      </c>
      <c r="AC123" t="str">
        <f>Discretized!AB123</f>
        <v>?</v>
      </c>
      <c r="AD123" t="str">
        <f>Discretized!AC123</f>
        <v>PALE</v>
      </c>
      <c r="AE123" t="str">
        <f>Discretized!AD123</f>
        <v>PRESENT</v>
      </c>
      <c r="AF123" t="str">
        <f>Discretized!AE123</f>
        <v>ABSENT</v>
      </c>
      <c r="AG123" t="str">
        <f>Discretized!AF123</f>
        <v>ABSENT</v>
      </c>
      <c r="AH123" t="str">
        <f>IF(Raw!AJ123="?","?",Raw!AJ123+VLOOKUP(Raw!AK123,TEMP_CORR,2,FALSE))</f>
        <v>?</v>
      </c>
      <c r="AI123" t="s">
        <v>52</v>
      </c>
      <c r="AJ123" t="s">
        <v>52</v>
      </c>
      <c r="AK123" t="s">
        <v>52</v>
      </c>
      <c r="AL123" t="s">
        <v>52</v>
      </c>
      <c r="AM123" t="str">
        <f>Discretized!AK123</f>
        <v>REDUCED</v>
      </c>
      <c r="AN123" t="str">
        <f>Discretized!AL123</f>
        <v>?</v>
      </c>
      <c r="AO123" t="str">
        <f>Discretized!AM123</f>
        <v>?</v>
      </c>
      <c r="AP123" t="str">
        <f>Discretized!AN123</f>
        <v>?</v>
      </c>
      <c r="AQ123" t="str">
        <f>Discretized!AO123</f>
        <v>ABSENT</v>
      </c>
      <c r="AR123" t="str">
        <f>Discretized!AP123</f>
        <v>?</v>
      </c>
      <c r="AS123">
        <v>0</v>
      </c>
      <c r="AT123" s="2" t="s">
        <v>70</v>
      </c>
      <c r="AU123" s="7">
        <v>120</v>
      </c>
    </row>
    <row r="124" spans="1:47" x14ac:dyDescent="0.15">
      <c r="A124">
        <v>13.3835616438356</v>
      </c>
      <c r="B124" t="s">
        <v>50</v>
      </c>
      <c r="C124" t="s">
        <v>51</v>
      </c>
      <c r="D124" t="s">
        <v>66</v>
      </c>
      <c r="E124">
        <v>5</v>
      </c>
      <c r="F124" t="s">
        <v>52</v>
      </c>
      <c r="G124" t="s">
        <v>52</v>
      </c>
      <c r="H124" t="s">
        <v>61</v>
      </c>
      <c r="I124" t="s">
        <v>51</v>
      </c>
      <c r="J124" t="s">
        <v>56</v>
      </c>
      <c r="K124" t="s">
        <v>56</v>
      </c>
      <c r="L124" t="s">
        <v>56</v>
      </c>
      <c r="M124" t="s">
        <v>51</v>
      </c>
      <c r="N124" t="s">
        <v>51</v>
      </c>
      <c r="O124" t="s">
        <v>52</v>
      </c>
      <c r="P124" t="s">
        <v>52</v>
      </c>
      <c r="Q124" t="s">
        <v>52</v>
      </c>
      <c r="R124" t="s">
        <v>56</v>
      </c>
      <c r="S124" t="s">
        <v>51</v>
      </c>
      <c r="T124">
        <v>72</v>
      </c>
      <c r="U124">
        <v>12</v>
      </c>
      <c r="V124" t="s">
        <v>57</v>
      </c>
      <c r="W124">
        <f>IF(Raw!X124="?","?",Raw!X124+VLOOKUP(Raw!Y124,TEMP_CORR,2,FALSE))</f>
        <v>36</v>
      </c>
      <c r="X124">
        <v>24</v>
      </c>
      <c r="Y124">
        <v>143</v>
      </c>
      <c r="Z124">
        <v>95</v>
      </c>
      <c r="AA124" t="s">
        <v>59</v>
      </c>
      <c r="AB124" t="str">
        <f>Discretized!AA124</f>
        <v>GOOD</v>
      </c>
      <c r="AC124" t="str">
        <f>Discretized!AB124</f>
        <v>?</v>
      </c>
      <c r="AD124" t="str">
        <f>Discretized!AC124</f>
        <v>PINK</v>
      </c>
      <c r="AE124" t="str">
        <f>Discretized!AD124</f>
        <v>?</v>
      </c>
      <c r="AF124" t="str">
        <f>Discretized!AE124</f>
        <v>?</v>
      </c>
      <c r="AG124" t="str">
        <f>Discretized!AF124</f>
        <v>?</v>
      </c>
      <c r="AH124" t="str">
        <f>IF(Raw!AJ124="?","?",Raw!AJ124+VLOOKUP(Raw!AK124,TEMP_CORR,2,FALSE))</f>
        <v>?</v>
      </c>
      <c r="AI124">
        <v>30</v>
      </c>
      <c r="AJ124">
        <v>136</v>
      </c>
      <c r="AK124">
        <v>92</v>
      </c>
      <c r="AL124" t="s">
        <v>59</v>
      </c>
      <c r="AM124" t="str">
        <f>Discretized!AK124</f>
        <v>GOOD</v>
      </c>
      <c r="AN124" t="str">
        <f>Discretized!AL124</f>
        <v>?</v>
      </c>
      <c r="AO124" t="str">
        <f>Discretized!AM124</f>
        <v>PALE</v>
      </c>
      <c r="AP124" t="str">
        <f>Discretized!AN124</f>
        <v>PRESENT</v>
      </c>
      <c r="AQ124" t="str">
        <f>Discretized!AO124</f>
        <v>PRESENT</v>
      </c>
      <c r="AR124" t="str">
        <f>Discretized!AP124</f>
        <v>PRESENT</v>
      </c>
      <c r="AS124">
        <v>1</v>
      </c>
      <c r="AT124" s="2" t="s">
        <v>65</v>
      </c>
      <c r="AU124" s="7">
        <v>60</v>
      </c>
    </row>
    <row r="125" spans="1:47" x14ac:dyDescent="0.15">
      <c r="A125">
        <v>13.3835616438356</v>
      </c>
      <c r="B125" t="s">
        <v>50</v>
      </c>
      <c r="C125" t="s">
        <v>51</v>
      </c>
      <c r="D125" t="s">
        <v>66</v>
      </c>
      <c r="E125">
        <v>5</v>
      </c>
      <c r="F125" t="s">
        <v>52</v>
      </c>
      <c r="G125" t="s">
        <v>52</v>
      </c>
      <c r="H125" t="s">
        <v>61</v>
      </c>
      <c r="I125" t="s">
        <v>51</v>
      </c>
      <c r="J125" t="s">
        <v>56</v>
      </c>
      <c r="K125" t="s">
        <v>56</v>
      </c>
      <c r="L125" t="s">
        <v>56</v>
      </c>
      <c r="M125" t="s">
        <v>51</v>
      </c>
      <c r="N125" t="s">
        <v>51</v>
      </c>
      <c r="O125" t="s">
        <v>52</v>
      </c>
      <c r="P125" t="s">
        <v>52</v>
      </c>
      <c r="Q125" t="s">
        <v>52</v>
      </c>
      <c r="R125" t="s">
        <v>56</v>
      </c>
      <c r="S125" t="s">
        <v>51</v>
      </c>
      <c r="T125">
        <v>72</v>
      </c>
      <c r="U125">
        <v>12</v>
      </c>
      <c r="V125" t="s">
        <v>57</v>
      </c>
      <c r="W125">
        <f>IF(Raw!X125="?","?",Raw!X125+VLOOKUP(Raw!Y125,TEMP_CORR,2,FALSE))</f>
        <v>36</v>
      </c>
      <c r="X125">
        <v>24</v>
      </c>
      <c r="Y125">
        <v>143</v>
      </c>
      <c r="Z125">
        <v>95</v>
      </c>
      <c r="AA125" t="s">
        <v>59</v>
      </c>
      <c r="AB125" t="str">
        <f>Discretized!AA125</f>
        <v>GOOD</v>
      </c>
      <c r="AC125" t="str">
        <f>Discretized!AB125</f>
        <v>?</v>
      </c>
      <c r="AD125" t="str">
        <f>Discretized!AC125</f>
        <v>PINK</v>
      </c>
      <c r="AE125" t="str">
        <f>Discretized!AD125</f>
        <v>?</v>
      </c>
      <c r="AF125" t="str">
        <f>Discretized!AE125</f>
        <v>?</v>
      </c>
      <c r="AG125" t="str">
        <f>Discretized!AF125</f>
        <v>?</v>
      </c>
      <c r="AH125" t="str">
        <f>IF(Raw!AJ125="?","?",Raw!AJ125+VLOOKUP(Raw!AK125,TEMP_CORR,2,FALSE))</f>
        <v>?</v>
      </c>
      <c r="AI125">
        <v>30</v>
      </c>
      <c r="AJ125">
        <v>153</v>
      </c>
      <c r="AK125">
        <v>96</v>
      </c>
      <c r="AL125" t="s">
        <v>59</v>
      </c>
      <c r="AM125" t="str">
        <f>Discretized!AK125</f>
        <v>GOOD</v>
      </c>
      <c r="AN125" t="str">
        <f>Discretized!AL125</f>
        <v>?</v>
      </c>
      <c r="AO125" t="str">
        <f>Discretized!AM125</f>
        <v>PINK</v>
      </c>
      <c r="AP125" t="str">
        <f>Discretized!AN125</f>
        <v>PRESENT</v>
      </c>
      <c r="AQ125" t="str">
        <f>Discretized!AO125</f>
        <v>ABSENT</v>
      </c>
      <c r="AR125" t="str">
        <f>Discretized!AP125</f>
        <v>ABSENT</v>
      </c>
      <c r="AS125">
        <v>3</v>
      </c>
      <c r="AT125" s="2" t="s">
        <v>65</v>
      </c>
      <c r="AU125" s="7">
        <v>120</v>
      </c>
    </row>
    <row r="126" spans="1:47" x14ac:dyDescent="0.15">
      <c r="A126">
        <v>13.3835616438356</v>
      </c>
      <c r="B126" t="s">
        <v>50</v>
      </c>
      <c r="C126" t="s">
        <v>51</v>
      </c>
      <c r="D126" t="s">
        <v>66</v>
      </c>
      <c r="E126">
        <v>5</v>
      </c>
      <c r="F126" t="s">
        <v>52</v>
      </c>
      <c r="G126" t="s">
        <v>52</v>
      </c>
      <c r="H126" t="s">
        <v>61</v>
      </c>
      <c r="I126" t="s">
        <v>51</v>
      </c>
      <c r="J126" t="s">
        <v>56</v>
      </c>
      <c r="K126" t="s">
        <v>56</v>
      </c>
      <c r="L126" t="s">
        <v>56</v>
      </c>
      <c r="M126" t="s">
        <v>51</v>
      </c>
      <c r="N126" t="s">
        <v>51</v>
      </c>
      <c r="O126" t="s">
        <v>52</v>
      </c>
      <c r="P126" t="s">
        <v>52</v>
      </c>
      <c r="Q126" t="s">
        <v>52</v>
      </c>
      <c r="R126" t="s">
        <v>56</v>
      </c>
      <c r="S126" t="s">
        <v>51</v>
      </c>
      <c r="T126">
        <v>72</v>
      </c>
      <c r="U126">
        <v>12</v>
      </c>
      <c r="V126" t="s">
        <v>57</v>
      </c>
      <c r="W126">
        <f>IF(Raw!X126="?","?",Raw!X126+VLOOKUP(Raw!Y126,TEMP_CORR,2,FALSE))</f>
        <v>36</v>
      </c>
      <c r="X126">
        <v>24</v>
      </c>
      <c r="Y126">
        <v>143</v>
      </c>
      <c r="Z126">
        <v>95</v>
      </c>
      <c r="AA126" t="s">
        <v>59</v>
      </c>
      <c r="AB126" t="str">
        <f>Discretized!AA126</f>
        <v>GOOD</v>
      </c>
      <c r="AC126" t="str">
        <f>Discretized!AB126</f>
        <v>?</v>
      </c>
      <c r="AD126" t="str">
        <f>Discretized!AC126</f>
        <v>PINK</v>
      </c>
      <c r="AE126" t="str">
        <f>Discretized!AD126</f>
        <v>?</v>
      </c>
      <c r="AF126" t="str">
        <f>Discretized!AE126</f>
        <v>?</v>
      </c>
      <c r="AG126" t="str">
        <f>Discretized!AF126</f>
        <v>?</v>
      </c>
      <c r="AH126" t="str">
        <f>IF(Raw!AJ126="?","?",Raw!AJ126+VLOOKUP(Raw!AK126,TEMP_CORR,2,FALSE))</f>
        <v>?</v>
      </c>
      <c r="AI126">
        <v>30</v>
      </c>
      <c r="AJ126">
        <v>141</v>
      </c>
      <c r="AK126">
        <v>99</v>
      </c>
      <c r="AL126" t="s">
        <v>59</v>
      </c>
      <c r="AM126" t="str">
        <f>Discretized!AK126</f>
        <v>GOOD</v>
      </c>
      <c r="AN126" t="str">
        <f>Discretized!AL126</f>
        <v>?</v>
      </c>
      <c r="AO126" t="str">
        <f>Discretized!AM126</f>
        <v>PINK</v>
      </c>
      <c r="AP126" t="str">
        <f>Discretized!AN126</f>
        <v>PRESENT</v>
      </c>
      <c r="AQ126" t="str">
        <f>Discretized!AO126</f>
        <v>PRESENT</v>
      </c>
      <c r="AR126" t="str">
        <f>Discretized!AP126</f>
        <v>PRESENT</v>
      </c>
      <c r="AS126">
        <v>4</v>
      </c>
      <c r="AT126" s="2" t="s">
        <v>65</v>
      </c>
      <c r="AU126" s="7">
        <v>240</v>
      </c>
    </row>
    <row r="127" spans="1:47" x14ac:dyDescent="0.15">
      <c r="A127">
        <v>13.3835616438356</v>
      </c>
      <c r="B127" t="s">
        <v>50</v>
      </c>
      <c r="C127" t="s">
        <v>51</v>
      </c>
      <c r="D127" t="s">
        <v>66</v>
      </c>
      <c r="E127">
        <v>5</v>
      </c>
      <c r="F127" t="s">
        <v>52</v>
      </c>
      <c r="G127" t="s">
        <v>52</v>
      </c>
      <c r="H127" t="s">
        <v>61</v>
      </c>
      <c r="I127" t="s">
        <v>51</v>
      </c>
      <c r="J127" t="s">
        <v>56</v>
      </c>
      <c r="K127" t="s">
        <v>56</v>
      </c>
      <c r="L127" t="s">
        <v>56</v>
      </c>
      <c r="M127" t="s">
        <v>51</v>
      </c>
      <c r="N127" t="s">
        <v>51</v>
      </c>
      <c r="O127" t="s">
        <v>52</v>
      </c>
      <c r="P127" t="s">
        <v>52</v>
      </c>
      <c r="Q127" t="s">
        <v>52</v>
      </c>
      <c r="R127" t="s">
        <v>56</v>
      </c>
      <c r="S127" t="s">
        <v>51</v>
      </c>
      <c r="T127">
        <v>72</v>
      </c>
      <c r="U127">
        <v>12</v>
      </c>
      <c r="V127" t="s">
        <v>57</v>
      </c>
      <c r="W127">
        <f>IF(Raw!X127="?","?",Raw!X127+VLOOKUP(Raw!Y127,TEMP_CORR,2,FALSE))</f>
        <v>36</v>
      </c>
      <c r="X127">
        <v>24</v>
      </c>
      <c r="Y127">
        <v>143</v>
      </c>
      <c r="Z127">
        <v>95</v>
      </c>
      <c r="AA127" t="s">
        <v>59</v>
      </c>
      <c r="AB127" t="str">
        <f>Discretized!AA127</f>
        <v>GOOD</v>
      </c>
      <c r="AC127" t="str">
        <f>Discretized!AB127</f>
        <v>?</v>
      </c>
      <c r="AD127" t="str">
        <f>Discretized!AC127</f>
        <v>PINK</v>
      </c>
      <c r="AE127" t="str">
        <f>Discretized!AD127</f>
        <v>?</v>
      </c>
      <c r="AF127" t="str">
        <f>Discretized!AE127</f>
        <v>?</v>
      </c>
      <c r="AG127" t="str">
        <f>Discretized!AF127</f>
        <v>?</v>
      </c>
      <c r="AH127" t="str">
        <f>IF(Raw!AJ127="?","?",Raw!AJ127+VLOOKUP(Raw!AK127,TEMP_CORR,2,FALSE))</f>
        <v>?</v>
      </c>
      <c r="AI127">
        <v>32</v>
      </c>
      <c r="AJ127">
        <v>154</v>
      </c>
      <c r="AK127">
        <v>97</v>
      </c>
      <c r="AL127" t="s">
        <v>59</v>
      </c>
      <c r="AM127" t="str">
        <f>Discretized!AK127</f>
        <v>GOOD</v>
      </c>
      <c r="AN127" t="str">
        <f>Discretized!AL127</f>
        <v>?</v>
      </c>
      <c r="AO127" t="str">
        <f>Discretized!AM127</f>
        <v>PALE</v>
      </c>
      <c r="AP127" t="str">
        <f>Discretized!AN127</f>
        <v>PRESENT</v>
      </c>
      <c r="AQ127" t="str">
        <f>Discretized!AO127</f>
        <v>PRESENT</v>
      </c>
      <c r="AR127" t="str">
        <f>Discretized!AP127</f>
        <v>PRESENT</v>
      </c>
      <c r="AS127">
        <v>8</v>
      </c>
      <c r="AT127" s="2" t="s">
        <v>65</v>
      </c>
      <c r="AU127" s="7">
        <v>480</v>
      </c>
    </row>
    <row r="128" spans="1:47" x14ac:dyDescent="0.15">
      <c r="A128">
        <v>4.4712328767123299</v>
      </c>
      <c r="B128" t="s">
        <v>50</v>
      </c>
      <c r="C128" t="s">
        <v>51</v>
      </c>
      <c r="D128" t="s">
        <v>61</v>
      </c>
      <c r="E128" t="s">
        <v>52</v>
      </c>
      <c r="F128" t="s">
        <v>52</v>
      </c>
      <c r="G128" t="s">
        <v>61</v>
      </c>
      <c r="H128" t="s">
        <v>61</v>
      </c>
      <c r="I128" t="s">
        <v>51</v>
      </c>
      <c r="J128" t="s">
        <v>52</v>
      </c>
      <c r="K128" t="s">
        <v>52</v>
      </c>
      <c r="L128" t="s">
        <v>51</v>
      </c>
      <c r="M128" t="s">
        <v>51</v>
      </c>
      <c r="N128" t="s">
        <v>51</v>
      </c>
      <c r="O128" t="s">
        <v>52</v>
      </c>
      <c r="P128" t="s">
        <v>52</v>
      </c>
      <c r="Q128" t="s">
        <v>56</v>
      </c>
      <c r="R128" t="s">
        <v>56</v>
      </c>
      <c r="S128" t="s">
        <v>56</v>
      </c>
      <c r="T128">
        <v>24</v>
      </c>
      <c r="U128">
        <v>0</v>
      </c>
      <c r="V128" t="s">
        <v>57</v>
      </c>
      <c r="W128">
        <f>IF(Raw!X128="?","?",Raw!X128+VLOOKUP(Raw!Y128,TEMP_CORR,2,FALSE))</f>
        <v>37.4</v>
      </c>
      <c r="X128">
        <v>32</v>
      </c>
      <c r="Y128">
        <v>126</v>
      </c>
      <c r="Z128">
        <v>89</v>
      </c>
      <c r="AA128" t="s">
        <v>59</v>
      </c>
      <c r="AB128" t="str">
        <f>Discretized!AA128</f>
        <v>?</v>
      </c>
      <c r="AC128" t="str">
        <f>Discretized!AB128</f>
        <v>?</v>
      </c>
      <c r="AD128" t="str">
        <f>Discretized!AC128</f>
        <v>PINK</v>
      </c>
      <c r="AE128" t="str">
        <f>Discretized!AD128</f>
        <v>ABSENT</v>
      </c>
      <c r="AF128" t="str">
        <f>Discretized!AE128</f>
        <v>ABSENT</v>
      </c>
      <c r="AG128" t="str">
        <f>Discretized!AF128</f>
        <v>ABSENT</v>
      </c>
      <c r="AH128" t="str">
        <f>IF(Raw!AJ128="?","?",Raw!AJ128+VLOOKUP(Raw!AK128,TEMP_CORR,2,FALSE))</f>
        <v>?</v>
      </c>
      <c r="AI128">
        <v>36</v>
      </c>
      <c r="AJ128">
        <v>145</v>
      </c>
      <c r="AK128">
        <v>95</v>
      </c>
      <c r="AL128" t="s">
        <v>59</v>
      </c>
      <c r="AM128" t="str">
        <f>Discretized!AK128</f>
        <v>GOOD</v>
      </c>
      <c r="AN128" t="str">
        <f>Discretized!AL128</f>
        <v>?</v>
      </c>
      <c r="AO128" t="str">
        <f>Discretized!AM128</f>
        <v>PALE</v>
      </c>
      <c r="AP128" t="str">
        <f>Discretized!AN128</f>
        <v>ABSENT</v>
      </c>
      <c r="AQ128" t="str">
        <f>Discretized!AO128</f>
        <v>PRESENT</v>
      </c>
      <c r="AR128" t="str">
        <f>Discretized!AP128</f>
        <v>PRESENT</v>
      </c>
      <c r="AS128">
        <v>2</v>
      </c>
      <c r="AT128" s="2" t="s">
        <v>65</v>
      </c>
      <c r="AU128" s="7">
        <v>60</v>
      </c>
    </row>
    <row r="129" spans="1:47" x14ac:dyDescent="0.15">
      <c r="A129">
        <v>4.4712328767123299</v>
      </c>
      <c r="B129" t="s">
        <v>50</v>
      </c>
      <c r="C129" t="s">
        <v>51</v>
      </c>
      <c r="D129" t="s">
        <v>61</v>
      </c>
      <c r="E129" t="s">
        <v>52</v>
      </c>
      <c r="F129" t="s">
        <v>52</v>
      </c>
      <c r="G129" t="s">
        <v>61</v>
      </c>
      <c r="H129" t="s">
        <v>61</v>
      </c>
      <c r="I129" t="s">
        <v>51</v>
      </c>
      <c r="J129" t="s">
        <v>52</v>
      </c>
      <c r="K129" t="s">
        <v>52</v>
      </c>
      <c r="L129" t="s">
        <v>51</v>
      </c>
      <c r="M129" t="s">
        <v>51</v>
      </c>
      <c r="N129" t="s">
        <v>51</v>
      </c>
      <c r="O129" t="s">
        <v>52</v>
      </c>
      <c r="P129" t="s">
        <v>52</v>
      </c>
      <c r="Q129" t="s">
        <v>56</v>
      </c>
      <c r="R129" t="s">
        <v>56</v>
      </c>
      <c r="S129" t="s">
        <v>56</v>
      </c>
      <c r="T129">
        <v>24</v>
      </c>
      <c r="U129">
        <v>0</v>
      </c>
      <c r="V129" t="s">
        <v>57</v>
      </c>
      <c r="W129">
        <f>IF(Raw!X129="?","?",Raw!X129+VLOOKUP(Raw!Y129,TEMP_CORR,2,FALSE))</f>
        <v>37.4</v>
      </c>
      <c r="X129">
        <v>32</v>
      </c>
      <c r="Y129">
        <v>126</v>
      </c>
      <c r="Z129">
        <v>89</v>
      </c>
      <c r="AA129" t="s">
        <v>59</v>
      </c>
      <c r="AB129" t="str">
        <f>Discretized!AA129</f>
        <v>?</v>
      </c>
      <c r="AC129" t="str">
        <f>Discretized!AB129</f>
        <v>?</v>
      </c>
      <c r="AD129" t="str">
        <f>Discretized!AC129</f>
        <v>PINK</v>
      </c>
      <c r="AE129" t="str">
        <f>Discretized!AD129</f>
        <v>ABSENT</v>
      </c>
      <c r="AF129" t="str">
        <f>Discretized!AE129</f>
        <v>ABSENT</v>
      </c>
      <c r="AG129" t="str">
        <f>Discretized!AF129</f>
        <v>ABSENT</v>
      </c>
      <c r="AH129" t="str">
        <f>IF(Raw!AJ129="?","?",Raw!AJ129+VLOOKUP(Raw!AK129,TEMP_CORR,2,FALSE))</f>
        <v>?</v>
      </c>
      <c r="AI129">
        <v>36</v>
      </c>
      <c r="AJ129">
        <v>147</v>
      </c>
      <c r="AK129">
        <v>97</v>
      </c>
      <c r="AL129" t="s">
        <v>59</v>
      </c>
      <c r="AM129" t="str">
        <f>Discretized!AK129</f>
        <v>REDUCED</v>
      </c>
      <c r="AN129" t="str">
        <f>Discretized!AL129</f>
        <v>?</v>
      </c>
      <c r="AO129" t="str">
        <f>Discretized!AM129</f>
        <v>PINK</v>
      </c>
      <c r="AP129" t="str">
        <f>Discretized!AN129</f>
        <v>?</v>
      </c>
      <c r="AQ129" t="str">
        <f>Discretized!AO129</f>
        <v>PRESENT</v>
      </c>
      <c r="AR129" t="str">
        <f>Discretized!AP129</f>
        <v>PRESENT</v>
      </c>
      <c r="AS129">
        <v>3</v>
      </c>
      <c r="AT129" s="2" t="s">
        <v>65</v>
      </c>
      <c r="AU129" s="7">
        <v>120</v>
      </c>
    </row>
    <row r="130" spans="1:47" x14ac:dyDescent="0.15">
      <c r="A130">
        <v>4.4712328767123299</v>
      </c>
      <c r="B130" t="s">
        <v>50</v>
      </c>
      <c r="C130" t="s">
        <v>51</v>
      </c>
      <c r="D130" t="s">
        <v>61</v>
      </c>
      <c r="E130" t="s">
        <v>52</v>
      </c>
      <c r="F130" t="s">
        <v>52</v>
      </c>
      <c r="G130" t="s">
        <v>61</v>
      </c>
      <c r="H130" t="s">
        <v>61</v>
      </c>
      <c r="I130" t="s">
        <v>51</v>
      </c>
      <c r="J130" t="s">
        <v>52</v>
      </c>
      <c r="K130" t="s">
        <v>52</v>
      </c>
      <c r="L130" t="s">
        <v>51</v>
      </c>
      <c r="M130" t="s">
        <v>51</v>
      </c>
      <c r="N130" t="s">
        <v>51</v>
      </c>
      <c r="O130" t="s">
        <v>52</v>
      </c>
      <c r="P130" t="s">
        <v>52</v>
      </c>
      <c r="Q130" t="s">
        <v>56</v>
      </c>
      <c r="R130" t="s">
        <v>56</v>
      </c>
      <c r="S130" t="s">
        <v>56</v>
      </c>
      <c r="T130">
        <v>24</v>
      </c>
      <c r="U130">
        <v>0</v>
      </c>
      <c r="V130" t="s">
        <v>57</v>
      </c>
      <c r="W130">
        <f>IF(Raw!X130="?","?",Raw!X130+VLOOKUP(Raw!Y130,TEMP_CORR,2,FALSE))</f>
        <v>37.4</v>
      </c>
      <c r="X130">
        <v>32</v>
      </c>
      <c r="Y130">
        <v>126</v>
      </c>
      <c r="Z130">
        <v>89</v>
      </c>
      <c r="AA130" t="s">
        <v>59</v>
      </c>
      <c r="AB130" t="str">
        <f>Discretized!AA130</f>
        <v>?</v>
      </c>
      <c r="AC130" t="str">
        <f>Discretized!AB130</f>
        <v>?</v>
      </c>
      <c r="AD130" t="str">
        <f>Discretized!AC130</f>
        <v>PINK</v>
      </c>
      <c r="AE130" t="str">
        <f>Discretized!AD130</f>
        <v>ABSENT</v>
      </c>
      <c r="AF130" t="str">
        <f>Discretized!AE130</f>
        <v>ABSENT</v>
      </c>
      <c r="AG130" t="str">
        <f>Discretized!AF130</f>
        <v>ABSENT</v>
      </c>
      <c r="AH130" t="str">
        <f>IF(Raw!AJ130="?","?",Raw!AJ130+VLOOKUP(Raw!AK130,TEMP_CORR,2,FALSE))</f>
        <v>?</v>
      </c>
      <c r="AI130">
        <v>28</v>
      </c>
      <c r="AJ130">
        <v>137</v>
      </c>
      <c r="AK130">
        <v>97</v>
      </c>
      <c r="AL130" t="s">
        <v>59</v>
      </c>
      <c r="AM130" t="str">
        <f>Discretized!AK130</f>
        <v>REDUCED</v>
      </c>
      <c r="AN130" t="str">
        <f>Discretized!AL130</f>
        <v>?</v>
      </c>
      <c r="AO130" t="str">
        <f>Discretized!AM130</f>
        <v>PALE</v>
      </c>
      <c r="AP130" t="str">
        <f>Discretized!AN130</f>
        <v>PRESENT</v>
      </c>
      <c r="AQ130" t="str">
        <f>Discretized!AO130</f>
        <v>PRESENT</v>
      </c>
      <c r="AR130" t="str">
        <f>Discretized!AP130</f>
        <v>PRESENT</v>
      </c>
      <c r="AS130">
        <v>4</v>
      </c>
      <c r="AT130" s="2" t="s">
        <v>65</v>
      </c>
      <c r="AU130" s="7">
        <v>240</v>
      </c>
    </row>
    <row r="131" spans="1:47" x14ac:dyDescent="0.15">
      <c r="A131">
        <v>4.4712328767123299</v>
      </c>
      <c r="B131" t="s">
        <v>50</v>
      </c>
      <c r="C131" t="s">
        <v>51</v>
      </c>
      <c r="D131" t="s">
        <v>61</v>
      </c>
      <c r="E131" t="s">
        <v>52</v>
      </c>
      <c r="F131" t="s">
        <v>52</v>
      </c>
      <c r="G131" t="s">
        <v>61</v>
      </c>
      <c r="H131" t="s">
        <v>61</v>
      </c>
      <c r="I131" t="s">
        <v>51</v>
      </c>
      <c r="J131" t="s">
        <v>52</v>
      </c>
      <c r="K131" t="s">
        <v>52</v>
      </c>
      <c r="L131" t="s">
        <v>51</v>
      </c>
      <c r="M131" t="s">
        <v>51</v>
      </c>
      <c r="N131" t="s">
        <v>51</v>
      </c>
      <c r="O131" t="s">
        <v>52</v>
      </c>
      <c r="P131" t="s">
        <v>52</v>
      </c>
      <c r="Q131" t="s">
        <v>56</v>
      </c>
      <c r="R131" t="s">
        <v>56</v>
      </c>
      <c r="S131" t="s">
        <v>56</v>
      </c>
      <c r="T131">
        <v>24</v>
      </c>
      <c r="U131">
        <v>0</v>
      </c>
      <c r="V131" t="s">
        <v>57</v>
      </c>
      <c r="W131">
        <f>IF(Raw!X131="?","?",Raw!X131+VLOOKUP(Raw!Y131,TEMP_CORR,2,FALSE))</f>
        <v>37.4</v>
      </c>
      <c r="X131">
        <v>32</v>
      </c>
      <c r="Y131">
        <v>126</v>
      </c>
      <c r="Z131">
        <v>89</v>
      </c>
      <c r="AA131" t="s">
        <v>59</v>
      </c>
      <c r="AB131" t="str">
        <f>Discretized!AA131</f>
        <v>?</v>
      </c>
      <c r="AC131" t="str">
        <f>Discretized!AB131</f>
        <v>?</v>
      </c>
      <c r="AD131" t="str">
        <f>Discretized!AC131</f>
        <v>PINK</v>
      </c>
      <c r="AE131" t="str">
        <f>Discretized!AD131</f>
        <v>ABSENT</v>
      </c>
      <c r="AF131" t="str">
        <f>Discretized!AE131</f>
        <v>ABSENT</v>
      </c>
      <c r="AG131" t="str">
        <f>Discretized!AF131</f>
        <v>ABSENT</v>
      </c>
      <c r="AH131">
        <f>IF(Raw!AJ131="?","?",Raw!AJ131+VLOOKUP(Raw!AK131,TEMP_CORR,2,FALSE))</f>
        <v>36.5</v>
      </c>
      <c r="AI131">
        <v>26</v>
      </c>
      <c r="AJ131">
        <v>135</v>
      </c>
      <c r="AK131">
        <v>100</v>
      </c>
      <c r="AL131" t="s">
        <v>59</v>
      </c>
      <c r="AM131" t="str">
        <f>Discretized!AK131</f>
        <v>REDUCED</v>
      </c>
      <c r="AN131" t="str">
        <f>Discretized!AL131</f>
        <v>?</v>
      </c>
      <c r="AO131" t="str">
        <f>Discretized!AM131</f>
        <v>PALE</v>
      </c>
      <c r="AP131" t="str">
        <f>Discretized!AN131</f>
        <v>PRESENT</v>
      </c>
      <c r="AQ131" t="str">
        <f>Discretized!AO131</f>
        <v>PRESENT</v>
      </c>
      <c r="AR131" t="str">
        <f>Discretized!AP131</f>
        <v>PRESENT</v>
      </c>
      <c r="AS131">
        <v>7</v>
      </c>
      <c r="AT131" s="2" t="s">
        <v>65</v>
      </c>
      <c r="AU131" s="7">
        <v>480</v>
      </c>
    </row>
    <row r="132" spans="1:47" x14ac:dyDescent="0.15">
      <c r="A132">
        <v>11.0246575342466</v>
      </c>
      <c r="B132" t="s">
        <v>50</v>
      </c>
      <c r="C132" t="s">
        <v>56</v>
      </c>
      <c r="D132" t="s">
        <v>52</v>
      </c>
      <c r="E132">
        <v>1</v>
      </c>
      <c r="F132" t="s">
        <v>73</v>
      </c>
      <c r="G132" t="s">
        <v>54</v>
      </c>
      <c r="H132" t="s">
        <v>55</v>
      </c>
      <c r="I132" t="s">
        <v>52</v>
      </c>
      <c r="J132" t="s">
        <v>52</v>
      </c>
      <c r="K132" t="s">
        <v>52</v>
      </c>
      <c r="L132" t="s">
        <v>56</v>
      </c>
      <c r="M132" t="s">
        <v>56</v>
      </c>
      <c r="N132" t="s">
        <v>56</v>
      </c>
      <c r="O132" t="s">
        <v>56</v>
      </c>
      <c r="P132" t="s">
        <v>56</v>
      </c>
      <c r="Q132" t="s">
        <v>52</v>
      </c>
      <c r="R132" t="s">
        <v>56</v>
      </c>
      <c r="S132" t="s">
        <v>51</v>
      </c>
      <c r="T132">
        <v>48</v>
      </c>
      <c r="U132">
        <v>6</v>
      </c>
      <c r="V132" t="s">
        <v>57</v>
      </c>
      <c r="W132">
        <f>IF(Raw!X132="?","?",Raw!X132+VLOOKUP(Raw!Y132,TEMP_CORR,2,FALSE))</f>
        <v>37.4</v>
      </c>
      <c r="X132">
        <v>20</v>
      </c>
      <c r="Y132">
        <v>103</v>
      </c>
      <c r="Z132">
        <v>99</v>
      </c>
      <c r="AA132" t="s">
        <v>59</v>
      </c>
      <c r="AB132" t="str">
        <f>Discretized!AA132</f>
        <v>GOOD</v>
      </c>
      <c r="AC132" t="str">
        <f>Discretized!AB132</f>
        <v>MILD</v>
      </c>
      <c r="AD132" t="str">
        <f>Discretized!AC132</f>
        <v>PALE</v>
      </c>
      <c r="AE132" t="str">
        <f>Discretized!AD132</f>
        <v>ABSENT</v>
      </c>
      <c r="AF132" t="str">
        <f>Discretized!AE132</f>
        <v>ABSENT</v>
      </c>
      <c r="AG132" t="str">
        <f>Discretized!AF132</f>
        <v>PRESENT</v>
      </c>
      <c r="AH132" t="str">
        <f>IF(Raw!AJ132="?","?",Raw!AJ132+VLOOKUP(Raw!AK132,TEMP_CORR,2,FALSE))</f>
        <v>?</v>
      </c>
      <c r="AI132" t="s">
        <v>52</v>
      </c>
      <c r="AJ132" t="s">
        <v>52</v>
      </c>
      <c r="AK132" t="s">
        <v>52</v>
      </c>
      <c r="AL132" t="s">
        <v>52</v>
      </c>
      <c r="AM132" t="str">
        <f>Discretized!AK132</f>
        <v>?</v>
      </c>
      <c r="AN132" t="str">
        <f>Discretized!AL132</f>
        <v>NONE</v>
      </c>
      <c r="AO132" t="str">
        <f>Discretized!AM132</f>
        <v>PINK</v>
      </c>
      <c r="AP132" t="str">
        <f>Discretized!AN132</f>
        <v>ABSENT</v>
      </c>
      <c r="AQ132" t="str">
        <f>Discretized!AO132</f>
        <v>ABSENT</v>
      </c>
      <c r="AR132" t="str">
        <f>Discretized!AP132</f>
        <v>ABSENT</v>
      </c>
      <c r="AS132">
        <v>1</v>
      </c>
      <c r="AT132" s="2" t="s">
        <v>72</v>
      </c>
      <c r="AU132" s="7">
        <v>120</v>
      </c>
    </row>
    <row r="133" spans="1:47" x14ac:dyDescent="0.15">
      <c r="A133">
        <v>6.5397260273972604</v>
      </c>
      <c r="B133" t="s">
        <v>50</v>
      </c>
      <c r="C133" t="s">
        <v>51</v>
      </c>
      <c r="D133" t="s">
        <v>66</v>
      </c>
      <c r="E133">
        <v>2</v>
      </c>
      <c r="F133" t="s">
        <v>67</v>
      </c>
      <c r="G133" t="s">
        <v>61</v>
      </c>
      <c r="H133" t="s">
        <v>61</v>
      </c>
      <c r="I133" t="s">
        <v>51</v>
      </c>
      <c r="J133" t="s">
        <v>51</v>
      </c>
      <c r="K133" t="s">
        <v>56</v>
      </c>
      <c r="L133" t="s">
        <v>56</v>
      </c>
      <c r="M133" t="s">
        <v>51</v>
      </c>
      <c r="N133" t="s">
        <v>56</v>
      </c>
      <c r="O133" t="s">
        <v>56</v>
      </c>
      <c r="P133" t="s">
        <v>56</v>
      </c>
      <c r="Q133" t="s">
        <v>56</v>
      </c>
      <c r="R133" t="s">
        <v>56</v>
      </c>
      <c r="S133" t="s">
        <v>51</v>
      </c>
      <c r="T133">
        <v>72</v>
      </c>
      <c r="U133">
        <v>0</v>
      </c>
      <c r="V133" t="s">
        <v>52</v>
      </c>
      <c r="W133">
        <f>IF(Raw!X133="?","?",Raw!X133+VLOOKUP(Raw!Y133,TEMP_CORR,2,FALSE))</f>
        <v>37.4</v>
      </c>
      <c r="X133">
        <v>48</v>
      </c>
      <c r="Y133">
        <v>134</v>
      </c>
      <c r="Z133">
        <v>90</v>
      </c>
      <c r="AA133" t="s">
        <v>59</v>
      </c>
      <c r="AB133" t="str">
        <f>Discretized!AA133</f>
        <v>GOOD</v>
      </c>
      <c r="AC133" t="str">
        <f>Discretized!AB133</f>
        <v>?</v>
      </c>
      <c r="AD133" t="str">
        <f>Discretized!AC133</f>
        <v>PALE</v>
      </c>
      <c r="AE133" t="str">
        <f>Discretized!AD133</f>
        <v>?</v>
      </c>
      <c r="AF133" t="str">
        <f>Discretized!AE133</f>
        <v>?</v>
      </c>
      <c r="AG133" t="str">
        <f>Discretized!AF133</f>
        <v>?</v>
      </c>
      <c r="AH133" t="str">
        <f>IF(Raw!AJ133="?","?",Raw!AJ133+VLOOKUP(Raw!AK133,TEMP_CORR,2,FALSE))</f>
        <v>?</v>
      </c>
      <c r="AI133">
        <v>50</v>
      </c>
      <c r="AJ133">
        <v>160</v>
      </c>
      <c r="AK133">
        <v>99</v>
      </c>
      <c r="AL133" t="s">
        <v>69</v>
      </c>
      <c r="AM133" t="str">
        <f>Discretized!AK133</f>
        <v>REDUCED</v>
      </c>
      <c r="AN133" t="str">
        <f>Discretized!AL133</f>
        <v>?</v>
      </c>
      <c r="AO133" t="str">
        <f>Discretized!AM133</f>
        <v>PALE</v>
      </c>
      <c r="AP133" t="str">
        <f>Discretized!AN133</f>
        <v>PRESENT</v>
      </c>
      <c r="AQ133" t="str">
        <f>Discretized!AO133</f>
        <v>PRESENT</v>
      </c>
      <c r="AR133" t="str">
        <f>Discretized!AP133</f>
        <v>PRESENT</v>
      </c>
      <c r="AS133">
        <v>3</v>
      </c>
      <c r="AT133" s="2" t="s">
        <v>72</v>
      </c>
      <c r="AU133" s="7">
        <v>60</v>
      </c>
    </row>
    <row r="134" spans="1:47" x14ac:dyDescent="0.15">
      <c r="A134">
        <v>6.5397260273972604</v>
      </c>
      <c r="B134" t="s">
        <v>50</v>
      </c>
      <c r="C134" t="s">
        <v>51</v>
      </c>
      <c r="D134" t="s">
        <v>66</v>
      </c>
      <c r="E134">
        <v>2</v>
      </c>
      <c r="F134" t="s">
        <v>67</v>
      </c>
      <c r="G134" t="s">
        <v>61</v>
      </c>
      <c r="H134" t="s">
        <v>61</v>
      </c>
      <c r="I134" t="s">
        <v>51</v>
      </c>
      <c r="J134" t="s">
        <v>51</v>
      </c>
      <c r="K134" t="s">
        <v>56</v>
      </c>
      <c r="L134" t="s">
        <v>56</v>
      </c>
      <c r="M134" t="s">
        <v>51</v>
      </c>
      <c r="N134" t="s">
        <v>56</v>
      </c>
      <c r="O134" t="s">
        <v>56</v>
      </c>
      <c r="P134" t="s">
        <v>56</v>
      </c>
      <c r="Q134" t="s">
        <v>56</v>
      </c>
      <c r="R134" t="s">
        <v>56</v>
      </c>
      <c r="S134" t="s">
        <v>51</v>
      </c>
      <c r="T134">
        <v>72</v>
      </c>
      <c r="U134">
        <v>0</v>
      </c>
      <c r="V134" t="s">
        <v>52</v>
      </c>
      <c r="W134">
        <f>IF(Raw!X134="?","?",Raw!X134+VLOOKUP(Raw!Y134,TEMP_CORR,2,FALSE))</f>
        <v>37.4</v>
      </c>
      <c r="X134">
        <v>48</v>
      </c>
      <c r="Y134">
        <v>134</v>
      </c>
      <c r="Z134">
        <v>90</v>
      </c>
      <c r="AA134" t="s">
        <v>59</v>
      </c>
      <c r="AB134" t="str">
        <f>Discretized!AA134</f>
        <v>GOOD</v>
      </c>
      <c r="AC134" t="str">
        <f>Discretized!AB134</f>
        <v>?</v>
      </c>
      <c r="AD134" t="str">
        <f>Discretized!AC134</f>
        <v>PALE</v>
      </c>
      <c r="AE134" t="str">
        <f>Discretized!AD134</f>
        <v>?</v>
      </c>
      <c r="AF134" t="str">
        <f>Discretized!AE134</f>
        <v>?</v>
      </c>
      <c r="AG134" t="str">
        <f>Discretized!AF134</f>
        <v>?</v>
      </c>
      <c r="AH134" t="str">
        <f>IF(Raw!AJ134="?","?",Raw!AJ134+VLOOKUP(Raw!AK134,TEMP_CORR,2,FALSE))</f>
        <v>?</v>
      </c>
      <c r="AI134">
        <v>48</v>
      </c>
      <c r="AJ134">
        <v>162</v>
      </c>
      <c r="AK134">
        <v>94</v>
      </c>
      <c r="AL134" t="s">
        <v>69</v>
      </c>
      <c r="AM134" t="str">
        <f>Discretized!AK134</f>
        <v>REDUCED</v>
      </c>
      <c r="AN134" t="str">
        <f>Discretized!AL134</f>
        <v>?</v>
      </c>
      <c r="AO134" t="str">
        <f>Discretized!AM134</f>
        <v>PALE</v>
      </c>
      <c r="AP134" t="str">
        <f>Discretized!AN134</f>
        <v>PRESENT</v>
      </c>
      <c r="AQ134" t="str">
        <f>Discretized!AO134</f>
        <v>PRESENT</v>
      </c>
      <c r="AR134" t="str">
        <f>Discretized!AP134</f>
        <v>PRESENT</v>
      </c>
      <c r="AS134">
        <v>5</v>
      </c>
      <c r="AT134" s="2" t="s">
        <v>72</v>
      </c>
      <c r="AU134" s="7">
        <v>120</v>
      </c>
    </row>
    <row r="135" spans="1:47" x14ac:dyDescent="0.15">
      <c r="A135">
        <v>6.5397260273972604</v>
      </c>
      <c r="B135" t="s">
        <v>50</v>
      </c>
      <c r="C135" t="s">
        <v>51</v>
      </c>
      <c r="D135" t="s">
        <v>66</v>
      </c>
      <c r="E135">
        <v>2</v>
      </c>
      <c r="F135" t="s">
        <v>67</v>
      </c>
      <c r="G135" t="s">
        <v>61</v>
      </c>
      <c r="H135" t="s">
        <v>61</v>
      </c>
      <c r="I135" t="s">
        <v>51</v>
      </c>
      <c r="J135" t="s">
        <v>51</v>
      </c>
      <c r="K135" t="s">
        <v>56</v>
      </c>
      <c r="L135" t="s">
        <v>56</v>
      </c>
      <c r="M135" t="s">
        <v>51</v>
      </c>
      <c r="N135" t="s">
        <v>56</v>
      </c>
      <c r="O135" t="s">
        <v>56</v>
      </c>
      <c r="P135" t="s">
        <v>56</v>
      </c>
      <c r="Q135" t="s">
        <v>56</v>
      </c>
      <c r="R135" t="s">
        <v>56</v>
      </c>
      <c r="S135" t="s">
        <v>51</v>
      </c>
      <c r="T135">
        <v>72</v>
      </c>
      <c r="U135">
        <v>0</v>
      </c>
      <c r="V135" t="s">
        <v>52</v>
      </c>
      <c r="W135">
        <f>IF(Raw!X135="?","?",Raw!X135+VLOOKUP(Raw!Y135,TEMP_CORR,2,FALSE))</f>
        <v>37.4</v>
      </c>
      <c r="X135">
        <v>48</v>
      </c>
      <c r="Y135">
        <v>134</v>
      </c>
      <c r="Z135">
        <v>90</v>
      </c>
      <c r="AA135" t="s">
        <v>59</v>
      </c>
      <c r="AB135" t="str">
        <f>Discretized!AA135</f>
        <v>GOOD</v>
      </c>
      <c r="AC135" t="str">
        <f>Discretized!AB135</f>
        <v>?</v>
      </c>
      <c r="AD135" t="str">
        <f>Discretized!AC135</f>
        <v>PALE</v>
      </c>
      <c r="AE135" t="str">
        <f>Discretized!AD135</f>
        <v>?</v>
      </c>
      <c r="AF135" t="str">
        <f>Discretized!AE135</f>
        <v>?</v>
      </c>
      <c r="AG135" t="str">
        <f>Discretized!AF135</f>
        <v>?</v>
      </c>
      <c r="AH135" t="str">
        <f>IF(Raw!AJ135="?","?",Raw!AJ135+VLOOKUP(Raw!AK135,TEMP_CORR,2,FALSE))</f>
        <v>?</v>
      </c>
      <c r="AI135">
        <v>32</v>
      </c>
      <c r="AJ135">
        <v>149</v>
      </c>
      <c r="AK135">
        <v>92</v>
      </c>
      <c r="AL135" t="s">
        <v>69</v>
      </c>
      <c r="AM135" t="str">
        <f>Discretized!AK135</f>
        <v>REDUCED</v>
      </c>
      <c r="AN135" t="str">
        <f>Discretized!AL135</f>
        <v>?</v>
      </c>
      <c r="AO135" t="str">
        <f>Discretized!AM135</f>
        <v>PALE</v>
      </c>
      <c r="AP135" t="str">
        <f>Discretized!AN135</f>
        <v>PRESENT</v>
      </c>
      <c r="AQ135" t="str">
        <f>Discretized!AO135</f>
        <v>PRESENT</v>
      </c>
      <c r="AR135" t="str">
        <f>Discretized!AP135</f>
        <v>PRESENT</v>
      </c>
      <c r="AS135">
        <v>8</v>
      </c>
      <c r="AT135" s="2" t="s">
        <v>72</v>
      </c>
      <c r="AU135" s="7">
        <v>240</v>
      </c>
    </row>
    <row r="136" spans="1:47" x14ac:dyDescent="0.15">
      <c r="A136">
        <v>7.13698630136986</v>
      </c>
      <c r="B136" t="s">
        <v>50</v>
      </c>
      <c r="C136" t="s">
        <v>51</v>
      </c>
      <c r="D136" t="s">
        <v>66</v>
      </c>
      <c r="E136">
        <v>5</v>
      </c>
      <c r="F136" t="s">
        <v>73</v>
      </c>
      <c r="G136" t="s">
        <v>54</v>
      </c>
      <c r="H136" t="s">
        <v>61</v>
      </c>
      <c r="I136" t="s">
        <v>52</v>
      </c>
      <c r="J136" t="s">
        <v>52</v>
      </c>
      <c r="K136" t="s">
        <v>52</v>
      </c>
      <c r="L136" t="s">
        <v>56</v>
      </c>
      <c r="M136" t="s">
        <v>51</v>
      </c>
      <c r="N136" t="s">
        <v>51</v>
      </c>
      <c r="O136" t="s">
        <v>56</v>
      </c>
      <c r="P136" t="s">
        <v>52</v>
      </c>
      <c r="Q136" t="s">
        <v>52</v>
      </c>
      <c r="R136" t="s">
        <v>51</v>
      </c>
      <c r="S136" t="s">
        <v>51</v>
      </c>
      <c r="T136">
        <v>16</v>
      </c>
      <c r="U136">
        <v>4</v>
      </c>
      <c r="V136" t="s">
        <v>57</v>
      </c>
      <c r="W136">
        <f>IF(Raw!X136="?","?",Raw!X136+VLOOKUP(Raw!Y136,TEMP_CORR,2,FALSE))</f>
        <v>37.099999999999994</v>
      </c>
      <c r="X136">
        <v>28</v>
      </c>
      <c r="Y136">
        <v>98</v>
      </c>
      <c r="Z136">
        <v>95</v>
      </c>
      <c r="AA136" t="s">
        <v>59</v>
      </c>
      <c r="AB136" t="str">
        <f>Discretized!AA136</f>
        <v>REDUCED</v>
      </c>
      <c r="AC136" t="str">
        <f>Discretized!AB136</f>
        <v>MILD</v>
      </c>
      <c r="AD136" t="str">
        <f>Discretized!AC136</f>
        <v>PINK</v>
      </c>
      <c r="AE136" t="str">
        <f>Discretized!AD136</f>
        <v>?</v>
      </c>
      <c r="AF136" t="str">
        <f>Discretized!AE136</f>
        <v>?</v>
      </c>
      <c r="AG136" t="str">
        <f>Discretized!AF136</f>
        <v>PRESENT</v>
      </c>
      <c r="AH136" t="str">
        <f>IF(Raw!AJ136="?","?",Raw!AJ136+VLOOKUP(Raw!AK136,TEMP_CORR,2,FALSE))</f>
        <v>?</v>
      </c>
      <c r="AI136">
        <v>26</v>
      </c>
      <c r="AJ136">
        <v>120</v>
      </c>
      <c r="AK136">
        <v>98</v>
      </c>
      <c r="AL136" t="s">
        <v>59</v>
      </c>
      <c r="AM136" t="str">
        <f>Discretized!AK136</f>
        <v>GOOD</v>
      </c>
      <c r="AN136" t="str">
        <f>Discretized!AL136</f>
        <v>?</v>
      </c>
      <c r="AO136" t="str">
        <f>Discretized!AM136</f>
        <v>PINK</v>
      </c>
      <c r="AP136" t="str">
        <f>Discretized!AN136</f>
        <v>ABSENT</v>
      </c>
      <c r="AQ136" t="str">
        <f>Discretized!AO136</f>
        <v>ABSENT</v>
      </c>
      <c r="AR136" t="str">
        <f>Discretized!AP136</f>
        <v>PRESENT</v>
      </c>
      <c r="AS136">
        <v>1</v>
      </c>
      <c r="AT136" s="2" t="s">
        <v>70</v>
      </c>
      <c r="AU136" s="7">
        <v>60</v>
      </c>
    </row>
    <row r="137" spans="1:47" x14ac:dyDescent="0.15">
      <c r="A137">
        <v>5.6082191780821899</v>
      </c>
      <c r="B137" t="s">
        <v>50</v>
      </c>
      <c r="C137" t="s">
        <v>51</v>
      </c>
      <c r="D137" t="s">
        <v>66</v>
      </c>
      <c r="E137">
        <v>2</v>
      </c>
      <c r="F137" t="s">
        <v>67</v>
      </c>
      <c r="G137" t="s">
        <v>54</v>
      </c>
      <c r="H137" t="s">
        <v>61</v>
      </c>
      <c r="I137" t="s">
        <v>56</v>
      </c>
      <c r="J137" t="s">
        <v>56</v>
      </c>
      <c r="K137" t="s">
        <v>52</v>
      </c>
      <c r="L137" t="s">
        <v>56</v>
      </c>
      <c r="M137" t="s">
        <v>51</v>
      </c>
      <c r="N137" t="s">
        <v>51</v>
      </c>
      <c r="O137" t="s">
        <v>52</v>
      </c>
      <c r="P137" t="s">
        <v>52</v>
      </c>
      <c r="Q137" t="s">
        <v>56</v>
      </c>
      <c r="R137" t="s">
        <v>51</v>
      </c>
      <c r="S137" t="s">
        <v>51</v>
      </c>
      <c r="T137">
        <v>24</v>
      </c>
      <c r="U137" t="s">
        <v>52</v>
      </c>
      <c r="V137" t="s">
        <v>57</v>
      </c>
      <c r="W137" t="str">
        <f>IF(Raw!X137="?","?",Raw!X137+VLOOKUP(Raw!Y137,TEMP_CORR,2,FALSE))</f>
        <v>?</v>
      </c>
      <c r="X137">
        <v>22</v>
      </c>
      <c r="Y137">
        <v>128</v>
      </c>
      <c r="Z137">
        <v>95</v>
      </c>
      <c r="AA137" t="s">
        <v>59</v>
      </c>
      <c r="AB137" t="str">
        <f>Discretized!AA137</f>
        <v>GOOD</v>
      </c>
      <c r="AC137" t="str">
        <f>Discretized!AB137</f>
        <v>?</v>
      </c>
      <c r="AD137" t="str">
        <f>Discretized!AC137</f>
        <v>PALE</v>
      </c>
      <c r="AE137" t="str">
        <f>Discretized!AD137</f>
        <v>?</v>
      </c>
      <c r="AF137" t="str">
        <f>Discretized!AE137</f>
        <v>?</v>
      </c>
      <c r="AG137" t="str">
        <f>Discretized!AF137</f>
        <v>PRESENT</v>
      </c>
      <c r="AH137" t="str">
        <f>IF(Raw!AJ137="?","?",Raw!AJ137+VLOOKUP(Raw!AK137,TEMP_CORR,2,FALSE))</f>
        <v>?</v>
      </c>
      <c r="AI137" t="s">
        <v>52</v>
      </c>
      <c r="AJ137" t="s">
        <v>52</v>
      </c>
      <c r="AK137" t="s">
        <v>52</v>
      </c>
      <c r="AL137" t="s">
        <v>52</v>
      </c>
      <c r="AM137" t="str">
        <f>Discretized!AK137</f>
        <v>GOOD</v>
      </c>
      <c r="AN137" t="str">
        <f>Discretized!AL137</f>
        <v>?</v>
      </c>
      <c r="AO137" t="str">
        <f>Discretized!AM137</f>
        <v>?</v>
      </c>
      <c r="AP137" t="str">
        <f>Discretized!AN137</f>
        <v>PRESENT</v>
      </c>
      <c r="AQ137" t="str">
        <f>Discretized!AO137</f>
        <v>?</v>
      </c>
      <c r="AR137" t="str">
        <f>Discretized!AP137</f>
        <v>ABSENT</v>
      </c>
      <c r="AS137">
        <v>1</v>
      </c>
      <c r="AT137" s="2" t="s">
        <v>65</v>
      </c>
      <c r="AU137" s="7">
        <v>60</v>
      </c>
    </row>
    <row r="138" spans="1:47" x14ac:dyDescent="0.15">
      <c r="A138">
        <v>5.6082191780821899</v>
      </c>
      <c r="B138" t="s">
        <v>50</v>
      </c>
      <c r="C138" t="s">
        <v>51</v>
      </c>
      <c r="D138" t="s">
        <v>66</v>
      </c>
      <c r="E138">
        <v>2</v>
      </c>
      <c r="F138" t="s">
        <v>67</v>
      </c>
      <c r="G138" t="s">
        <v>54</v>
      </c>
      <c r="H138" t="s">
        <v>61</v>
      </c>
      <c r="I138" t="s">
        <v>56</v>
      </c>
      <c r="J138" t="s">
        <v>56</v>
      </c>
      <c r="K138" t="s">
        <v>52</v>
      </c>
      <c r="L138" t="s">
        <v>56</v>
      </c>
      <c r="M138" t="s">
        <v>51</v>
      </c>
      <c r="N138" t="s">
        <v>51</v>
      </c>
      <c r="O138" t="s">
        <v>52</v>
      </c>
      <c r="P138" t="s">
        <v>52</v>
      </c>
      <c r="Q138" t="s">
        <v>56</v>
      </c>
      <c r="R138" t="s">
        <v>51</v>
      </c>
      <c r="S138" t="s">
        <v>51</v>
      </c>
      <c r="T138">
        <v>24</v>
      </c>
      <c r="U138" t="s">
        <v>52</v>
      </c>
      <c r="V138" t="s">
        <v>57</v>
      </c>
      <c r="W138" t="str">
        <f>IF(Raw!X138="?","?",Raw!X138+VLOOKUP(Raw!Y138,TEMP_CORR,2,FALSE))</f>
        <v>?</v>
      </c>
      <c r="X138">
        <v>22</v>
      </c>
      <c r="Y138">
        <v>128</v>
      </c>
      <c r="Z138">
        <v>95</v>
      </c>
      <c r="AA138" t="s">
        <v>59</v>
      </c>
      <c r="AB138" t="str">
        <f>Discretized!AA138</f>
        <v>GOOD</v>
      </c>
      <c r="AC138" t="str">
        <f>Discretized!AB138</f>
        <v>?</v>
      </c>
      <c r="AD138" t="str">
        <f>Discretized!AC138</f>
        <v>PALE</v>
      </c>
      <c r="AE138" t="str">
        <f>Discretized!AD138</f>
        <v>?</v>
      </c>
      <c r="AF138" t="str">
        <f>Discretized!AE138</f>
        <v>?</v>
      </c>
      <c r="AG138" t="str">
        <f>Discretized!AF138</f>
        <v>PRESENT</v>
      </c>
      <c r="AH138" t="str">
        <f>IF(Raw!AJ138="?","?",Raw!AJ138+VLOOKUP(Raw!AK138,TEMP_CORR,2,FALSE))</f>
        <v>?</v>
      </c>
      <c r="AI138">
        <v>20</v>
      </c>
      <c r="AJ138">
        <v>106</v>
      </c>
      <c r="AK138">
        <v>95</v>
      </c>
      <c r="AL138" t="s">
        <v>59</v>
      </c>
      <c r="AM138" t="str">
        <f>Discretized!AK138</f>
        <v>GOOD</v>
      </c>
      <c r="AN138" t="str">
        <f>Discretized!AL138</f>
        <v>?</v>
      </c>
      <c r="AO138" t="str">
        <f>Discretized!AM138</f>
        <v>PINK</v>
      </c>
      <c r="AP138" t="str">
        <f>Discretized!AN138</f>
        <v>ABSENT</v>
      </c>
      <c r="AQ138" t="str">
        <f>Discretized!AO138</f>
        <v>ABSENT</v>
      </c>
      <c r="AR138" t="str">
        <f>Discretized!AP138</f>
        <v>ABSENT</v>
      </c>
      <c r="AS138">
        <v>1</v>
      </c>
      <c r="AT138" s="2" t="s">
        <v>65</v>
      </c>
      <c r="AU138" s="7">
        <v>240</v>
      </c>
    </row>
    <row r="139" spans="1:47" x14ac:dyDescent="0.15">
      <c r="A139">
        <v>7.8273972602739699</v>
      </c>
      <c r="B139" t="s">
        <v>50</v>
      </c>
      <c r="C139" t="s">
        <v>51</v>
      </c>
      <c r="D139" t="s">
        <v>52</v>
      </c>
      <c r="E139">
        <v>3</v>
      </c>
      <c r="F139" t="s">
        <v>73</v>
      </c>
      <c r="G139" t="s">
        <v>54</v>
      </c>
      <c r="H139" t="s">
        <v>61</v>
      </c>
      <c r="I139" t="s">
        <v>52</v>
      </c>
      <c r="J139" t="s">
        <v>52</v>
      </c>
      <c r="K139" t="s">
        <v>52</v>
      </c>
      <c r="L139" t="s">
        <v>51</v>
      </c>
      <c r="M139" t="s">
        <v>51</v>
      </c>
      <c r="N139" t="s">
        <v>56</v>
      </c>
      <c r="O139" t="s">
        <v>56</v>
      </c>
      <c r="P139" t="s">
        <v>56</v>
      </c>
      <c r="Q139" t="s">
        <v>56</v>
      </c>
      <c r="R139" t="s">
        <v>51</v>
      </c>
      <c r="S139" t="s">
        <v>51</v>
      </c>
      <c r="T139">
        <v>8</v>
      </c>
      <c r="U139">
        <v>5</v>
      </c>
      <c r="V139" t="s">
        <v>81</v>
      </c>
      <c r="W139" t="str">
        <f>IF(Raw!X139="?","?",Raw!X139+VLOOKUP(Raw!Y139,TEMP_CORR,2,FALSE))</f>
        <v>?</v>
      </c>
      <c r="X139">
        <v>38</v>
      </c>
      <c r="Y139">
        <v>139</v>
      </c>
      <c r="Z139">
        <v>92</v>
      </c>
      <c r="AA139" t="s">
        <v>59</v>
      </c>
      <c r="AB139" t="str">
        <f>Discretized!AA139</f>
        <v>GOOD</v>
      </c>
      <c r="AC139" t="str">
        <f>Discretized!AB139</f>
        <v>MILD</v>
      </c>
      <c r="AD139" t="str">
        <f>Discretized!AC139</f>
        <v>PINK</v>
      </c>
      <c r="AE139" t="str">
        <f>Discretized!AD139</f>
        <v>PRESENT</v>
      </c>
      <c r="AF139" t="str">
        <f>Discretized!AE139</f>
        <v>ABSENT</v>
      </c>
      <c r="AG139" t="str">
        <f>Discretized!AF139</f>
        <v>?</v>
      </c>
      <c r="AH139" t="str">
        <f>IF(Raw!AJ139="?","?",Raw!AJ139+VLOOKUP(Raw!AK139,TEMP_CORR,2,FALSE))</f>
        <v>?</v>
      </c>
      <c r="AI139">
        <v>36</v>
      </c>
      <c r="AJ139">
        <v>140</v>
      </c>
      <c r="AK139">
        <v>92</v>
      </c>
      <c r="AL139" t="s">
        <v>59</v>
      </c>
      <c r="AM139" t="str">
        <f>Discretized!AK139</f>
        <v>GOOD</v>
      </c>
      <c r="AN139" t="str">
        <f>Discretized!AL139</f>
        <v>?</v>
      </c>
      <c r="AO139" t="str">
        <f>Discretized!AM139</f>
        <v>PINK</v>
      </c>
      <c r="AP139" t="str">
        <f>Discretized!AN139</f>
        <v>PRESENT</v>
      </c>
      <c r="AQ139" t="str">
        <f>Discretized!AO139</f>
        <v>PRESENT</v>
      </c>
      <c r="AR139" t="str">
        <f>Discretized!AP139</f>
        <v>PRESENT</v>
      </c>
      <c r="AS139">
        <v>3</v>
      </c>
      <c r="AT139" s="2" t="s">
        <v>72</v>
      </c>
      <c r="AU139" s="7">
        <v>240</v>
      </c>
    </row>
    <row r="140" spans="1:47" x14ac:dyDescent="0.15">
      <c r="A140">
        <v>7.8273972602739699</v>
      </c>
      <c r="B140" t="s">
        <v>50</v>
      </c>
      <c r="C140" t="s">
        <v>51</v>
      </c>
      <c r="D140" t="s">
        <v>52</v>
      </c>
      <c r="E140">
        <v>3</v>
      </c>
      <c r="F140" t="s">
        <v>73</v>
      </c>
      <c r="G140" t="s">
        <v>54</v>
      </c>
      <c r="H140" t="s">
        <v>61</v>
      </c>
      <c r="I140" t="s">
        <v>52</v>
      </c>
      <c r="J140" t="s">
        <v>52</v>
      </c>
      <c r="K140" t="s">
        <v>52</v>
      </c>
      <c r="L140" t="s">
        <v>51</v>
      </c>
      <c r="M140" t="s">
        <v>51</v>
      </c>
      <c r="N140" t="s">
        <v>56</v>
      </c>
      <c r="O140" t="s">
        <v>56</v>
      </c>
      <c r="P140" t="s">
        <v>56</v>
      </c>
      <c r="Q140" t="s">
        <v>56</v>
      </c>
      <c r="R140" t="s">
        <v>51</v>
      </c>
      <c r="S140" t="s">
        <v>51</v>
      </c>
      <c r="T140">
        <v>8</v>
      </c>
      <c r="U140">
        <v>5</v>
      </c>
      <c r="V140" t="s">
        <v>81</v>
      </c>
      <c r="W140" t="str">
        <f>IF(Raw!X140="?","?",Raw!X140+VLOOKUP(Raw!Y140,TEMP_CORR,2,FALSE))</f>
        <v>?</v>
      </c>
      <c r="X140">
        <v>38</v>
      </c>
      <c r="Y140">
        <v>139</v>
      </c>
      <c r="Z140">
        <v>92</v>
      </c>
      <c r="AA140" t="s">
        <v>59</v>
      </c>
      <c r="AB140" t="str">
        <f>Discretized!AA140</f>
        <v>GOOD</v>
      </c>
      <c r="AC140" t="str">
        <f>Discretized!AB140</f>
        <v>MILD</v>
      </c>
      <c r="AD140" t="str">
        <f>Discretized!AC140</f>
        <v>PINK</v>
      </c>
      <c r="AE140" t="str">
        <f>Discretized!AD140</f>
        <v>PRESENT</v>
      </c>
      <c r="AF140" t="str">
        <f>Discretized!AE140</f>
        <v>ABSENT</v>
      </c>
      <c r="AG140" t="str">
        <f>Discretized!AF140</f>
        <v>?</v>
      </c>
      <c r="AH140" t="str">
        <f>IF(Raw!AJ140="?","?",Raw!AJ140+VLOOKUP(Raw!AK140,TEMP_CORR,2,FALSE))</f>
        <v>?</v>
      </c>
      <c r="AI140">
        <v>28</v>
      </c>
      <c r="AJ140">
        <v>128</v>
      </c>
      <c r="AK140">
        <v>94</v>
      </c>
      <c r="AL140" t="s">
        <v>59</v>
      </c>
      <c r="AM140" t="str">
        <f>Discretized!AK140</f>
        <v>GOOD</v>
      </c>
      <c r="AN140" t="str">
        <f>Discretized!AL140</f>
        <v>?</v>
      </c>
      <c r="AO140" t="str">
        <f>Discretized!AM140</f>
        <v>PINK</v>
      </c>
      <c r="AP140" t="str">
        <f>Discretized!AN140</f>
        <v>ABSENT</v>
      </c>
      <c r="AQ140" t="str">
        <f>Discretized!AO140</f>
        <v>ABSENT</v>
      </c>
      <c r="AR140" t="str">
        <f>Discretized!AP140</f>
        <v>PRESENT</v>
      </c>
      <c r="AS140">
        <v>5</v>
      </c>
      <c r="AT140" s="2" t="s">
        <v>72</v>
      </c>
      <c r="AU140" s="7">
        <v>480</v>
      </c>
    </row>
    <row r="141" spans="1:47" x14ac:dyDescent="0.15">
      <c r="A141">
        <v>7.8273972602739699</v>
      </c>
      <c r="B141" t="s">
        <v>50</v>
      </c>
      <c r="C141" t="s">
        <v>51</v>
      </c>
      <c r="D141" t="s">
        <v>52</v>
      </c>
      <c r="E141">
        <v>3</v>
      </c>
      <c r="F141" t="s">
        <v>73</v>
      </c>
      <c r="G141" t="s">
        <v>54</v>
      </c>
      <c r="H141" t="s">
        <v>61</v>
      </c>
      <c r="I141" t="s">
        <v>52</v>
      </c>
      <c r="J141" t="s">
        <v>52</v>
      </c>
      <c r="K141" t="s">
        <v>52</v>
      </c>
      <c r="L141" t="s">
        <v>51</v>
      </c>
      <c r="M141" t="s">
        <v>51</v>
      </c>
      <c r="N141" t="s">
        <v>56</v>
      </c>
      <c r="O141" t="s">
        <v>56</v>
      </c>
      <c r="P141" t="s">
        <v>56</v>
      </c>
      <c r="Q141" t="s">
        <v>56</v>
      </c>
      <c r="R141" t="s">
        <v>51</v>
      </c>
      <c r="S141" t="s">
        <v>51</v>
      </c>
      <c r="T141">
        <v>8</v>
      </c>
      <c r="U141">
        <v>5</v>
      </c>
      <c r="V141" t="s">
        <v>81</v>
      </c>
      <c r="W141" t="str">
        <f>IF(Raw!X141="?","?",Raw!X141+VLOOKUP(Raw!Y141,TEMP_CORR,2,FALSE))</f>
        <v>?</v>
      </c>
      <c r="X141">
        <v>38</v>
      </c>
      <c r="Y141">
        <v>139</v>
      </c>
      <c r="Z141">
        <v>92</v>
      </c>
      <c r="AA141" t="s">
        <v>59</v>
      </c>
      <c r="AB141" t="str">
        <f>Discretized!AA141</f>
        <v>GOOD</v>
      </c>
      <c r="AC141" t="str">
        <f>Discretized!AB141</f>
        <v>MILD</v>
      </c>
      <c r="AD141" t="str">
        <f>Discretized!AC141</f>
        <v>PINK</v>
      </c>
      <c r="AE141" t="str">
        <f>Discretized!AD141</f>
        <v>PRESENT</v>
      </c>
      <c r="AF141" t="str">
        <f>Discretized!AE141</f>
        <v>ABSENT</v>
      </c>
      <c r="AG141" t="str">
        <f>Discretized!AF141</f>
        <v>?</v>
      </c>
      <c r="AH141" t="str">
        <f>IF(Raw!AJ141="?","?",Raw!AJ141+VLOOKUP(Raw!AK141,TEMP_CORR,2,FALSE))</f>
        <v>?</v>
      </c>
      <c r="AI141" t="s">
        <v>52</v>
      </c>
      <c r="AJ141" t="s">
        <v>52</v>
      </c>
      <c r="AK141" t="s">
        <v>52</v>
      </c>
      <c r="AL141" t="s">
        <v>52</v>
      </c>
      <c r="AM141" t="str">
        <f>Discretized!AK141</f>
        <v>GOOD</v>
      </c>
      <c r="AN141" t="str">
        <f>Discretized!AL141</f>
        <v>NONE</v>
      </c>
      <c r="AO141" t="str">
        <f>Discretized!AM141</f>
        <v>PINK</v>
      </c>
      <c r="AP141" t="str">
        <f>Discretized!AN141</f>
        <v>?</v>
      </c>
      <c r="AQ141" t="str">
        <f>Discretized!AO141</f>
        <v>?</v>
      </c>
      <c r="AR141" t="str">
        <f>Discretized!AP141</f>
        <v>?</v>
      </c>
      <c r="AS141">
        <v>1</v>
      </c>
      <c r="AT141" s="2" t="s">
        <v>72</v>
      </c>
      <c r="AU141" s="7">
        <v>60</v>
      </c>
    </row>
    <row r="142" spans="1:47" x14ac:dyDescent="0.15">
      <c r="A142">
        <v>4.9342465753424696</v>
      </c>
      <c r="B142" t="s">
        <v>50</v>
      </c>
      <c r="C142" t="s">
        <v>51</v>
      </c>
      <c r="D142" t="s">
        <v>52</v>
      </c>
      <c r="E142">
        <v>0.5</v>
      </c>
      <c r="F142" t="s">
        <v>67</v>
      </c>
      <c r="G142" t="s">
        <v>61</v>
      </c>
      <c r="H142" t="s">
        <v>55</v>
      </c>
      <c r="I142" t="s">
        <v>52</v>
      </c>
      <c r="J142" t="s">
        <v>52</v>
      </c>
      <c r="K142" t="s">
        <v>52</v>
      </c>
      <c r="L142" t="s">
        <v>51</v>
      </c>
      <c r="M142" t="s">
        <v>51</v>
      </c>
      <c r="N142" t="s">
        <v>51</v>
      </c>
      <c r="O142" t="s">
        <v>51</v>
      </c>
      <c r="P142" t="s">
        <v>56</v>
      </c>
      <c r="Q142" t="s">
        <v>56</v>
      </c>
      <c r="R142" t="s">
        <v>56</v>
      </c>
      <c r="S142" t="s">
        <v>52</v>
      </c>
      <c r="T142">
        <v>24</v>
      </c>
      <c r="U142">
        <v>5</v>
      </c>
      <c r="V142" t="s">
        <v>57</v>
      </c>
      <c r="W142">
        <f>IF(Raw!X142="?","?",Raw!X142+VLOOKUP(Raw!Y142,TEMP_CORR,2,FALSE))</f>
        <v>38.099999999999994</v>
      </c>
      <c r="X142">
        <v>28</v>
      </c>
      <c r="Y142">
        <v>113</v>
      </c>
      <c r="Z142">
        <v>96</v>
      </c>
      <c r="AA142" t="s">
        <v>59</v>
      </c>
      <c r="AB142" t="str">
        <f>Discretized!AA142</f>
        <v>GOOD</v>
      </c>
      <c r="AC142" t="str">
        <f>Discretized!AB142</f>
        <v>?</v>
      </c>
      <c r="AD142" t="str">
        <f>Discretized!AC142</f>
        <v>PINK</v>
      </c>
      <c r="AE142" t="str">
        <f>Discretized!AD142</f>
        <v>ABSENT</v>
      </c>
      <c r="AF142" t="str">
        <f>Discretized!AE142</f>
        <v>ABSENT</v>
      </c>
      <c r="AG142" t="str">
        <f>Discretized!AF142</f>
        <v>PRESENT</v>
      </c>
      <c r="AH142" t="str">
        <f>IF(Raw!AJ142="?","?",Raw!AJ142+VLOOKUP(Raw!AK142,TEMP_CORR,2,FALSE))</f>
        <v>?</v>
      </c>
      <c r="AI142" t="s">
        <v>52</v>
      </c>
      <c r="AJ142" t="s">
        <v>52</v>
      </c>
      <c r="AK142" t="s">
        <v>52</v>
      </c>
      <c r="AL142" t="s">
        <v>52</v>
      </c>
      <c r="AM142" t="str">
        <f>Discretized!AK142</f>
        <v>GOOD</v>
      </c>
      <c r="AN142" t="str">
        <f>Discretized!AL142</f>
        <v>?</v>
      </c>
      <c r="AO142" t="str">
        <f>Discretized!AM142</f>
        <v>?</v>
      </c>
      <c r="AP142" t="str">
        <f>Discretized!AN142</f>
        <v>?</v>
      </c>
      <c r="AQ142" t="str">
        <f>Discretized!AO142</f>
        <v>?</v>
      </c>
      <c r="AR142" t="str">
        <f>Discretized!AP142</f>
        <v>?</v>
      </c>
      <c r="AS142">
        <v>1</v>
      </c>
      <c r="AT142" s="2" t="s">
        <v>70</v>
      </c>
      <c r="AU142" s="7">
        <v>60</v>
      </c>
    </row>
    <row r="143" spans="1:47" x14ac:dyDescent="0.15">
      <c r="A143">
        <v>2.2602739726027399</v>
      </c>
      <c r="B143" t="s">
        <v>50</v>
      </c>
      <c r="C143" t="s">
        <v>51</v>
      </c>
      <c r="D143" t="s">
        <v>52</v>
      </c>
      <c r="E143">
        <v>1</v>
      </c>
      <c r="F143" t="s">
        <v>67</v>
      </c>
      <c r="G143" t="s">
        <v>54</v>
      </c>
      <c r="H143" t="s">
        <v>61</v>
      </c>
      <c r="I143" t="s">
        <v>52</v>
      </c>
      <c r="J143" t="s">
        <v>51</v>
      </c>
      <c r="K143" t="s">
        <v>51</v>
      </c>
      <c r="L143" t="s">
        <v>51</v>
      </c>
      <c r="M143" t="s">
        <v>51</v>
      </c>
      <c r="N143" t="s">
        <v>51</v>
      </c>
      <c r="O143" t="s">
        <v>51</v>
      </c>
      <c r="P143" t="s">
        <v>56</v>
      </c>
      <c r="Q143" t="s">
        <v>52</v>
      </c>
      <c r="R143" t="s">
        <v>56</v>
      </c>
      <c r="S143" t="s">
        <v>51</v>
      </c>
      <c r="T143" t="s">
        <v>52</v>
      </c>
      <c r="U143" t="s">
        <v>52</v>
      </c>
      <c r="V143" t="s">
        <v>57</v>
      </c>
      <c r="W143">
        <f>IF(Raw!X143="?","?",Raw!X143+VLOOKUP(Raw!Y143,TEMP_CORR,2,FALSE))</f>
        <v>37.5</v>
      </c>
      <c r="X143">
        <v>40</v>
      </c>
      <c r="Y143">
        <v>132</v>
      </c>
      <c r="Z143">
        <v>94</v>
      </c>
      <c r="AA143" t="s">
        <v>59</v>
      </c>
      <c r="AB143" t="str">
        <f>Discretized!AA143</f>
        <v>REDUCED</v>
      </c>
      <c r="AC143" t="str">
        <f>Discretized!AB143</f>
        <v>MILD</v>
      </c>
      <c r="AD143" t="str">
        <f>Discretized!AC143</f>
        <v>PALE</v>
      </c>
      <c r="AE143" t="str">
        <f>Discretized!AD143</f>
        <v>PRESENT</v>
      </c>
      <c r="AF143" t="str">
        <f>Discretized!AE143</f>
        <v>?</v>
      </c>
      <c r="AG143" t="str">
        <f>Discretized!AF143</f>
        <v>?</v>
      </c>
      <c r="AH143" t="str">
        <f>IF(Raw!AJ143="?","?",Raw!AJ143+VLOOKUP(Raw!AK143,TEMP_CORR,2,FALSE))</f>
        <v>?</v>
      </c>
      <c r="AI143">
        <v>28</v>
      </c>
      <c r="AJ143">
        <v>127</v>
      </c>
      <c r="AK143">
        <v>97</v>
      </c>
      <c r="AL143" t="s">
        <v>59</v>
      </c>
      <c r="AM143" t="str">
        <f>Discretized!AK143</f>
        <v>GOOD</v>
      </c>
      <c r="AN143" t="str">
        <f>Discretized!AL143</f>
        <v>?</v>
      </c>
      <c r="AO143" t="str">
        <f>Discretized!AM143</f>
        <v>PINK</v>
      </c>
      <c r="AP143" t="str">
        <f>Discretized!AN143</f>
        <v>ABSENT</v>
      </c>
      <c r="AQ143" t="str">
        <f>Discretized!AO143</f>
        <v>ABSENT</v>
      </c>
      <c r="AR143" t="str">
        <f>Discretized!AP143</f>
        <v>ABSENT</v>
      </c>
      <c r="AS143">
        <v>0</v>
      </c>
      <c r="AT143" s="2" t="s">
        <v>70</v>
      </c>
      <c r="AU143" s="7">
        <v>60</v>
      </c>
    </row>
    <row r="144" spans="1:47" x14ac:dyDescent="0.15">
      <c r="A144">
        <v>2.2602739726027399</v>
      </c>
      <c r="B144" t="s">
        <v>50</v>
      </c>
      <c r="C144" t="s">
        <v>51</v>
      </c>
      <c r="D144" t="s">
        <v>52</v>
      </c>
      <c r="E144">
        <v>1</v>
      </c>
      <c r="F144" t="s">
        <v>67</v>
      </c>
      <c r="G144" t="s">
        <v>54</v>
      </c>
      <c r="H144" t="s">
        <v>61</v>
      </c>
      <c r="I144" t="s">
        <v>52</v>
      </c>
      <c r="J144" t="s">
        <v>51</v>
      </c>
      <c r="K144" t="s">
        <v>51</v>
      </c>
      <c r="L144" t="s">
        <v>51</v>
      </c>
      <c r="M144" t="s">
        <v>51</v>
      </c>
      <c r="N144" t="s">
        <v>51</v>
      </c>
      <c r="O144" t="s">
        <v>51</v>
      </c>
      <c r="P144" t="s">
        <v>56</v>
      </c>
      <c r="Q144" t="s">
        <v>52</v>
      </c>
      <c r="R144" t="s">
        <v>56</v>
      </c>
      <c r="S144" t="s">
        <v>51</v>
      </c>
      <c r="T144" t="s">
        <v>52</v>
      </c>
      <c r="U144" t="s">
        <v>52</v>
      </c>
      <c r="V144" t="s">
        <v>57</v>
      </c>
      <c r="W144">
        <f>IF(Raw!X144="?","?",Raw!X144+VLOOKUP(Raw!Y144,TEMP_CORR,2,FALSE))</f>
        <v>37.5</v>
      </c>
      <c r="X144">
        <v>40</v>
      </c>
      <c r="Y144">
        <v>132</v>
      </c>
      <c r="Z144">
        <v>94</v>
      </c>
      <c r="AA144" t="s">
        <v>59</v>
      </c>
      <c r="AB144" t="str">
        <f>Discretized!AA144</f>
        <v>REDUCED</v>
      </c>
      <c r="AC144" t="str">
        <f>Discretized!AB144</f>
        <v>MILD</v>
      </c>
      <c r="AD144" t="str">
        <f>Discretized!AC144</f>
        <v>PALE</v>
      </c>
      <c r="AE144" t="str">
        <f>Discretized!AD144</f>
        <v>PRESENT</v>
      </c>
      <c r="AF144" t="str">
        <f>Discretized!AE144</f>
        <v>?</v>
      </c>
      <c r="AG144" t="str">
        <f>Discretized!AF144</f>
        <v>?</v>
      </c>
      <c r="AH144" t="str">
        <f>IF(Raw!AJ144="?","?",Raw!AJ144+VLOOKUP(Raw!AK144,TEMP_CORR,2,FALSE))</f>
        <v>?</v>
      </c>
      <c r="AI144">
        <v>30</v>
      </c>
      <c r="AJ144">
        <v>153</v>
      </c>
      <c r="AK144">
        <v>98</v>
      </c>
      <c r="AL144" t="s">
        <v>59</v>
      </c>
      <c r="AM144" t="str">
        <f>Discretized!AK144</f>
        <v>GOOD</v>
      </c>
      <c r="AN144" t="str">
        <f>Discretized!AL144</f>
        <v>?</v>
      </c>
      <c r="AO144" t="str">
        <f>Discretized!AM144</f>
        <v>PINK</v>
      </c>
      <c r="AP144" t="str">
        <f>Discretized!AN144</f>
        <v>ABSENT</v>
      </c>
      <c r="AQ144" t="str">
        <f>Discretized!AO144</f>
        <v>ABSENT</v>
      </c>
      <c r="AR144" t="str">
        <f>Discretized!AP144</f>
        <v>ABSENT</v>
      </c>
      <c r="AS144">
        <v>2</v>
      </c>
      <c r="AT144" s="2" t="s">
        <v>70</v>
      </c>
      <c r="AU144" s="7">
        <v>120</v>
      </c>
    </row>
    <row r="145" spans="1:47" x14ac:dyDescent="0.15">
      <c r="A145">
        <v>10.5178082191781</v>
      </c>
      <c r="B145" t="s">
        <v>50</v>
      </c>
      <c r="C145" t="s">
        <v>51</v>
      </c>
      <c r="D145" t="s">
        <v>61</v>
      </c>
      <c r="E145">
        <v>1</v>
      </c>
      <c r="F145" t="s">
        <v>67</v>
      </c>
      <c r="G145" t="s">
        <v>61</v>
      </c>
      <c r="H145" t="s">
        <v>55</v>
      </c>
      <c r="I145" t="s">
        <v>51</v>
      </c>
      <c r="J145" t="s">
        <v>51</v>
      </c>
      <c r="K145" t="s">
        <v>56</v>
      </c>
      <c r="L145" t="s">
        <v>56</v>
      </c>
      <c r="M145" t="s">
        <v>56</v>
      </c>
      <c r="N145" t="s">
        <v>51</v>
      </c>
      <c r="O145" t="s">
        <v>52</v>
      </c>
      <c r="P145" t="s">
        <v>56</v>
      </c>
      <c r="Q145" t="s">
        <v>56</v>
      </c>
      <c r="R145" t="s">
        <v>51</v>
      </c>
      <c r="S145" t="s">
        <v>51</v>
      </c>
      <c r="T145">
        <v>12</v>
      </c>
      <c r="U145">
        <v>2</v>
      </c>
      <c r="V145" t="s">
        <v>57</v>
      </c>
      <c r="W145">
        <f>IF(Raw!X145="?","?",Raw!X145+VLOOKUP(Raw!Y145,TEMP_CORR,2,FALSE))</f>
        <v>37.299999999999997</v>
      </c>
      <c r="X145">
        <v>20</v>
      </c>
      <c r="Y145">
        <v>147</v>
      </c>
      <c r="Z145">
        <v>88</v>
      </c>
      <c r="AA145" t="s">
        <v>59</v>
      </c>
      <c r="AB145" t="str">
        <f>Discretized!AA145</f>
        <v>REDUCED</v>
      </c>
      <c r="AC145" t="str">
        <f>Discretized!AB145</f>
        <v>MOD</v>
      </c>
      <c r="AD145" t="str">
        <f>Discretized!AC145</f>
        <v>PINK</v>
      </c>
      <c r="AE145" t="str">
        <f>Discretized!AD145</f>
        <v>?</v>
      </c>
      <c r="AF145" t="str">
        <f>Discretized!AE145</f>
        <v>?</v>
      </c>
      <c r="AG145" t="str">
        <f>Discretized!AF145</f>
        <v>?</v>
      </c>
      <c r="AH145" t="str">
        <f>IF(Raw!AJ145="?","?",Raw!AJ145+VLOOKUP(Raw!AK145,TEMP_CORR,2,FALSE))</f>
        <v>?</v>
      </c>
      <c r="AI145">
        <v>30</v>
      </c>
      <c r="AJ145">
        <v>157</v>
      </c>
      <c r="AK145">
        <v>95</v>
      </c>
      <c r="AL145" t="s">
        <v>59</v>
      </c>
      <c r="AM145" t="str">
        <f>Discretized!AK145</f>
        <v>REDUCED</v>
      </c>
      <c r="AN145" t="str">
        <f>Discretized!AL145</f>
        <v>?</v>
      </c>
      <c r="AO145" t="str">
        <f>Discretized!AM145</f>
        <v>PALE</v>
      </c>
      <c r="AP145" t="str">
        <f>Discretized!AN145</f>
        <v>PRESENT</v>
      </c>
      <c r="AQ145" t="str">
        <f>Discretized!AO145</f>
        <v>ABSENT</v>
      </c>
      <c r="AR145" t="str">
        <f>Discretized!AP145</f>
        <v>PRESENT</v>
      </c>
      <c r="AS145">
        <v>2</v>
      </c>
      <c r="AT145" s="2" t="s">
        <v>72</v>
      </c>
      <c r="AU145" s="7">
        <v>60</v>
      </c>
    </row>
    <row r="146" spans="1:47" x14ac:dyDescent="0.15">
      <c r="A146">
        <v>10.5178082191781</v>
      </c>
      <c r="B146" t="s">
        <v>50</v>
      </c>
      <c r="C146" t="s">
        <v>51</v>
      </c>
      <c r="D146" t="s">
        <v>61</v>
      </c>
      <c r="E146">
        <v>1</v>
      </c>
      <c r="F146" t="s">
        <v>67</v>
      </c>
      <c r="G146" t="s">
        <v>61</v>
      </c>
      <c r="H146" t="s">
        <v>55</v>
      </c>
      <c r="I146" t="s">
        <v>51</v>
      </c>
      <c r="J146" t="s">
        <v>51</v>
      </c>
      <c r="K146" t="s">
        <v>56</v>
      </c>
      <c r="L146" t="s">
        <v>56</v>
      </c>
      <c r="M146" t="s">
        <v>56</v>
      </c>
      <c r="N146" t="s">
        <v>51</v>
      </c>
      <c r="O146" t="s">
        <v>52</v>
      </c>
      <c r="P146" t="s">
        <v>56</v>
      </c>
      <c r="Q146" t="s">
        <v>56</v>
      </c>
      <c r="R146" t="s">
        <v>51</v>
      </c>
      <c r="S146" t="s">
        <v>51</v>
      </c>
      <c r="T146">
        <v>12</v>
      </c>
      <c r="U146">
        <v>2</v>
      </c>
      <c r="V146" t="s">
        <v>57</v>
      </c>
      <c r="W146">
        <f>IF(Raw!X146="?","?",Raw!X146+VLOOKUP(Raw!Y146,TEMP_CORR,2,FALSE))</f>
        <v>37.299999999999997</v>
      </c>
      <c r="X146">
        <v>20</v>
      </c>
      <c r="Y146">
        <v>147</v>
      </c>
      <c r="Z146">
        <v>88</v>
      </c>
      <c r="AA146" t="s">
        <v>59</v>
      </c>
      <c r="AB146" t="str">
        <f>Discretized!AA146</f>
        <v>REDUCED</v>
      </c>
      <c r="AC146" t="str">
        <f>Discretized!AB146</f>
        <v>MOD</v>
      </c>
      <c r="AD146" t="str">
        <f>Discretized!AC146</f>
        <v>PINK</v>
      </c>
      <c r="AE146" t="str">
        <f>Discretized!AD146</f>
        <v>?</v>
      </c>
      <c r="AF146" t="str">
        <f>Discretized!AE146</f>
        <v>?</v>
      </c>
      <c r="AG146" t="str">
        <f>Discretized!AF146</f>
        <v>?</v>
      </c>
      <c r="AH146" t="str">
        <f>IF(Raw!AJ146="?","?",Raw!AJ146+VLOOKUP(Raw!AK146,TEMP_CORR,2,FALSE))</f>
        <v>?</v>
      </c>
      <c r="AI146">
        <v>40</v>
      </c>
      <c r="AJ146">
        <v>147</v>
      </c>
      <c r="AK146">
        <v>91</v>
      </c>
      <c r="AL146" t="s">
        <v>59</v>
      </c>
      <c r="AM146" t="str">
        <f>Discretized!AK146</f>
        <v>REDUCED</v>
      </c>
      <c r="AN146" t="str">
        <f>Discretized!AL146</f>
        <v>?</v>
      </c>
      <c r="AO146" t="str">
        <f>Discretized!AM146</f>
        <v>PALE</v>
      </c>
      <c r="AP146" t="str">
        <f>Discretized!AN146</f>
        <v>ABSENT</v>
      </c>
      <c r="AQ146" t="str">
        <f>Discretized!AO146</f>
        <v>ABSENT</v>
      </c>
      <c r="AR146" t="str">
        <f>Discretized!AP146</f>
        <v>PRESENT</v>
      </c>
      <c r="AS146">
        <v>6</v>
      </c>
      <c r="AT146" s="2" t="s">
        <v>72</v>
      </c>
      <c r="AU146" s="7">
        <v>240</v>
      </c>
    </row>
    <row r="147" spans="1:47" x14ac:dyDescent="0.15">
      <c r="A147">
        <v>11.326027397260299</v>
      </c>
      <c r="B147" t="s">
        <v>50</v>
      </c>
      <c r="C147" t="s">
        <v>51</v>
      </c>
      <c r="D147" t="s">
        <v>61</v>
      </c>
      <c r="E147">
        <v>1</v>
      </c>
      <c r="F147" t="s">
        <v>73</v>
      </c>
      <c r="G147" t="s">
        <v>78</v>
      </c>
      <c r="H147" t="s">
        <v>55</v>
      </c>
      <c r="I147" t="s">
        <v>52</v>
      </c>
      <c r="J147" t="s">
        <v>52</v>
      </c>
      <c r="K147" t="s">
        <v>52</v>
      </c>
      <c r="L147" t="s">
        <v>51</v>
      </c>
      <c r="M147" t="s">
        <v>51</v>
      </c>
      <c r="N147" t="s">
        <v>51</v>
      </c>
      <c r="O147" t="s">
        <v>52</v>
      </c>
      <c r="P147" t="s">
        <v>56</v>
      </c>
      <c r="Q147" t="s">
        <v>52</v>
      </c>
      <c r="R147" t="s">
        <v>56</v>
      </c>
      <c r="S147" t="s">
        <v>51</v>
      </c>
      <c r="T147">
        <v>4</v>
      </c>
      <c r="U147">
        <v>12</v>
      </c>
      <c r="V147" t="s">
        <v>81</v>
      </c>
      <c r="W147">
        <f>IF(Raw!X147="?","?",Raw!X147+VLOOKUP(Raw!Y147,TEMP_CORR,2,FALSE))</f>
        <v>37</v>
      </c>
      <c r="X147">
        <v>24</v>
      </c>
      <c r="Y147">
        <v>118</v>
      </c>
      <c r="Z147">
        <v>91</v>
      </c>
      <c r="AA147" t="s">
        <v>59</v>
      </c>
      <c r="AB147" t="str">
        <f>Discretized!AA147</f>
        <v>REDUCED</v>
      </c>
      <c r="AC147" t="str">
        <f>Discretized!AB147</f>
        <v>MOD</v>
      </c>
      <c r="AD147" t="str">
        <f>Discretized!AC147</f>
        <v>PINK</v>
      </c>
      <c r="AE147" t="str">
        <f>Discretized!AD147</f>
        <v>PRESENT</v>
      </c>
      <c r="AF147" t="str">
        <f>Discretized!AE147</f>
        <v>?</v>
      </c>
      <c r="AG147" t="str">
        <f>Discretized!AF147</f>
        <v>?</v>
      </c>
      <c r="AH147" t="str">
        <f>IF(Raw!AJ147="?","?",Raw!AJ147+VLOOKUP(Raw!AK147,TEMP_CORR,2,FALSE))</f>
        <v>?</v>
      </c>
      <c r="AI147">
        <v>20</v>
      </c>
      <c r="AJ147">
        <v>140</v>
      </c>
      <c r="AK147">
        <v>93</v>
      </c>
      <c r="AL147" t="s">
        <v>69</v>
      </c>
      <c r="AM147" t="str">
        <f>Discretized!AK147</f>
        <v>GOOD</v>
      </c>
      <c r="AN147" t="str">
        <f>Discretized!AL147</f>
        <v>?</v>
      </c>
      <c r="AO147" t="str">
        <f>Discretized!AM147</f>
        <v>PINK</v>
      </c>
      <c r="AP147" t="str">
        <f>Discretized!AN147</f>
        <v>ABSENT</v>
      </c>
      <c r="AQ147" t="str">
        <f>Discretized!AO147</f>
        <v>ABSENT</v>
      </c>
      <c r="AR147" t="str">
        <f>Discretized!AP147</f>
        <v>ABSENT</v>
      </c>
      <c r="AS147">
        <v>3</v>
      </c>
      <c r="AT147" s="2" t="s">
        <v>72</v>
      </c>
      <c r="AU147" s="7">
        <v>120</v>
      </c>
    </row>
    <row r="148" spans="1:47" x14ac:dyDescent="0.15">
      <c r="A148">
        <v>11.326027397260299</v>
      </c>
      <c r="B148" t="s">
        <v>50</v>
      </c>
      <c r="C148" t="s">
        <v>51</v>
      </c>
      <c r="D148" t="s">
        <v>61</v>
      </c>
      <c r="E148">
        <v>1</v>
      </c>
      <c r="F148" t="s">
        <v>73</v>
      </c>
      <c r="G148" t="s">
        <v>78</v>
      </c>
      <c r="H148" t="s">
        <v>55</v>
      </c>
      <c r="I148" t="s">
        <v>52</v>
      </c>
      <c r="J148" t="s">
        <v>52</v>
      </c>
      <c r="K148" t="s">
        <v>52</v>
      </c>
      <c r="L148" t="s">
        <v>51</v>
      </c>
      <c r="M148" t="s">
        <v>51</v>
      </c>
      <c r="N148" t="s">
        <v>51</v>
      </c>
      <c r="O148" t="s">
        <v>52</v>
      </c>
      <c r="P148" t="s">
        <v>56</v>
      </c>
      <c r="Q148" t="s">
        <v>52</v>
      </c>
      <c r="R148" t="s">
        <v>56</v>
      </c>
      <c r="S148" t="s">
        <v>51</v>
      </c>
      <c r="T148">
        <v>4</v>
      </c>
      <c r="U148">
        <v>12</v>
      </c>
      <c r="V148" t="s">
        <v>81</v>
      </c>
      <c r="W148">
        <f>IF(Raw!X148="?","?",Raw!X148+VLOOKUP(Raw!Y148,TEMP_CORR,2,FALSE))</f>
        <v>37</v>
      </c>
      <c r="X148">
        <v>24</v>
      </c>
      <c r="Y148">
        <v>118</v>
      </c>
      <c r="Z148">
        <v>91</v>
      </c>
      <c r="AA148" t="s">
        <v>59</v>
      </c>
      <c r="AB148" t="str">
        <f>Discretized!AA148</f>
        <v>REDUCED</v>
      </c>
      <c r="AC148" t="str">
        <f>Discretized!AB148</f>
        <v>MOD</v>
      </c>
      <c r="AD148" t="str">
        <f>Discretized!AC148</f>
        <v>PINK</v>
      </c>
      <c r="AE148" t="str">
        <f>Discretized!AD148</f>
        <v>PRESENT</v>
      </c>
      <c r="AF148" t="str">
        <f>Discretized!AE148</f>
        <v>?</v>
      </c>
      <c r="AG148" t="str">
        <f>Discretized!AF148</f>
        <v>?</v>
      </c>
      <c r="AH148">
        <f>IF(Raw!AJ148="?","?",Raw!AJ148+VLOOKUP(Raw!AK148,TEMP_CORR,2,FALSE))</f>
        <v>37.5</v>
      </c>
      <c r="AI148" t="s">
        <v>52</v>
      </c>
      <c r="AJ148">
        <v>128</v>
      </c>
      <c r="AK148">
        <v>93</v>
      </c>
      <c r="AL148" t="s">
        <v>69</v>
      </c>
      <c r="AM148" t="str">
        <f>Discretized!AK148</f>
        <v>REDUCED</v>
      </c>
      <c r="AN148" t="str">
        <f>Discretized!AL148</f>
        <v>?</v>
      </c>
      <c r="AO148" t="str">
        <f>Discretized!AM148</f>
        <v>PINK</v>
      </c>
      <c r="AP148" t="str">
        <f>Discretized!AN148</f>
        <v>ABSENT</v>
      </c>
      <c r="AQ148" t="str">
        <f>Discretized!AO148</f>
        <v>ABSENT</v>
      </c>
      <c r="AR148" t="str">
        <f>Discretized!AP148</f>
        <v>ABSENT</v>
      </c>
      <c r="AS148">
        <v>4</v>
      </c>
      <c r="AT148" s="2" t="s">
        <v>72</v>
      </c>
      <c r="AU148" s="7">
        <v>240</v>
      </c>
    </row>
    <row r="149" spans="1:47" x14ac:dyDescent="0.15">
      <c r="A149">
        <v>2.4493150684931502</v>
      </c>
      <c r="B149" t="s">
        <v>50</v>
      </c>
      <c r="C149" t="s">
        <v>51</v>
      </c>
      <c r="D149" t="s">
        <v>61</v>
      </c>
      <c r="E149">
        <v>2</v>
      </c>
      <c r="F149" t="s">
        <v>61</v>
      </c>
      <c r="G149" t="s">
        <v>61</v>
      </c>
      <c r="H149" t="s">
        <v>61</v>
      </c>
      <c r="I149" t="s">
        <v>52</v>
      </c>
      <c r="J149" t="s">
        <v>56</v>
      </c>
      <c r="K149" t="s">
        <v>56</v>
      </c>
      <c r="L149" t="s">
        <v>51</v>
      </c>
      <c r="M149" t="s">
        <v>51</v>
      </c>
      <c r="N149" t="s">
        <v>51</v>
      </c>
      <c r="O149" t="s">
        <v>52</v>
      </c>
      <c r="P149" t="s">
        <v>52</v>
      </c>
      <c r="Q149" t="s">
        <v>52</v>
      </c>
      <c r="R149" t="s">
        <v>56</v>
      </c>
      <c r="S149" t="s">
        <v>56</v>
      </c>
      <c r="T149">
        <v>48</v>
      </c>
      <c r="U149" t="s">
        <v>52</v>
      </c>
      <c r="V149" t="s">
        <v>57</v>
      </c>
      <c r="W149">
        <f>IF(Raw!X149="?","?",Raw!X149+VLOOKUP(Raw!Y149,TEMP_CORR,2,FALSE))</f>
        <v>38.1</v>
      </c>
      <c r="X149">
        <v>24</v>
      </c>
      <c r="Y149">
        <v>128</v>
      </c>
      <c r="Z149">
        <v>96</v>
      </c>
      <c r="AA149" t="s">
        <v>59</v>
      </c>
      <c r="AB149" t="str">
        <f>Discretized!AA149</f>
        <v>GOOD</v>
      </c>
      <c r="AC149" t="str">
        <f>Discretized!AB149</f>
        <v>?</v>
      </c>
      <c r="AD149" t="str">
        <f>Discretized!AC149</f>
        <v>PALE</v>
      </c>
      <c r="AE149" t="str">
        <f>Discretized!AD149</f>
        <v>PRESENT</v>
      </c>
      <c r="AF149" t="str">
        <f>Discretized!AE149</f>
        <v>ABSENT</v>
      </c>
      <c r="AG149" t="str">
        <f>Discretized!AF149</f>
        <v>PRESENT</v>
      </c>
      <c r="AH149" t="str">
        <f>IF(Raw!AJ149="?","?",Raw!AJ149+VLOOKUP(Raw!AK149,TEMP_CORR,2,FALSE))</f>
        <v>?</v>
      </c>
      <c r="AI149" t="s">
        <v>52</v>
      </c>
      <c r="AJ149" t="s">
        <v>52</v>
      </c>
      <c r="AK149" t="s">
        <v>52</v>
      </c>
      <c r="AL149" t="s">
        <v>52</v>
      </c>
      <c r="AM149" t="str">
        <f>Discretized!AK149</f>
        <v>REDUCED</v>
      </c>
      <c r="AN149" t="str">
        <f>Discretized!AL149</f>
        <v>NONE</v>
      </c>
      <c r="AO149" t="str">
        <f>Discretized!AM149</f>
        <v>PINK</v>
      </c>
      <c r="AP149" t="str">
        <f>Discretized!AN149</f>
        <v>ABSENT</v>
      </c>
      <c r="AQ149" t="str">
        <f>Discretized!AO149</f>
        <v>ABSENT</v>
      </c>
      <c r="AR149" t="str">
        <f>Discretized!AP149</f>
        <v>?</v>
      </c>
      <c r="AS149">
        <v>1</v>
      </c>
      <c r="AT149" s="2" t="s">
        <v>65</v>
      </c>
      <c r="AU149" s="7">
        <v>60</v>
      </c>
    </row>
    <row r="150" spans="1:47" x14ac:dyDescent="0.15">
      <c r="A150">
        <v>3.8575342465753399</v>
      </c>
      <c r="B150" t="s">
        <v>50</v>
      </c>
      <c r="C150" t="s">
        <v>51</v>
      </c>
      <c r="D150" t="s">
        <v>52</v>
      </c>
      <c r="E150">
        <v>1</v>
      </c>
      <c r="F150" t="s">
        <v>67</v>
      </c>
      <c r="G150" t="s">
        <v>61</v>
      </c>
      <c r="H150" t="s">
        <v>61</v>
      </c>
      <c r="I150" t="s">
        <v>52</v>
      </c>
      <c r="J150" t="s">
        <v>52</v>
      </c>
      <c r="K150" t="s">
        <v>52</v>
      </c>
      <c r="L150" t="s">
        <v>51</v>
      </c>
      <c r="M150" t="s">
        <v>51</v>
      </c>
      <c r="N150" t="s">
        <v>51</v>
      </c>
      <c r="O150" t="s">
        <v>56</v>
      </c>
      <c r="P150" t="s">
        <v>56</v>
      </c>
      <c r="Q150" t="s">
        <v>56</v>
      </c>
      <c r="R150" t="s">
        <v>56</v>
      </c>
      <c r="S150" t="s">
        <v>51</v>
      </c>
      <c r="T150">
        <v>72</v>
      </c>
      <c r="U150">
        <v>6</v>
      </c>
      <c r="V150" t="s">
        <v>57</v>
      </c>
      <c r="W150">
        <f>IF(Raw!X150="?","?",Raw!X150+VLOOKUP(Raw!Y150,TEMP_CORR,2,FALSE))</f>
        <v>37.099999999999994</v>
      </c>
      <c r="X150">
        <v>24</v>
      </c>
      <c r="Y150">
        <v>131</v>
      </c>
      <c r="Z150">
        <v>99</v>
      </c>
      <c r="AA150" t="s">
        <v>59</v>
      </c>
      <c r="AB150" t="str">
        <f>Discretized!AA150</f>
        <v>GOOD</v>
      </c>
      <c r="AC150" t="str">
        <f>Discretized!AB150</f>
        <v>?</v>
      </c>
      <c r="AD150" t="str">
        <f>Discretized!AC150</f>
        <v>PALE</v>
      </c>
      <c r="AE150" t="str">
        <f>Discretized!AD150</f>
        <v>?</v>
      </c>
      <c r="AF150" t="str">
        <f>Discretized!AE150</f>
        <v>?</v>
      </c>
      <c r="AG150" t="str">
        <f>Discretized!AF150</f>
        <v>?</v>
      </c>
      <c r="AH150" t="str">
        <f>IF(Raw!AJ150="?","?",Raw!AJ150+VLOOKUP(Raw!AK150,TEMP_CORR,2,FALSE))</f>
        <v>?</v>
      </c>
      <c r="AI150">
        <v>30</v>
      </c>
      <c r="AJ150" t="s">
        <v>52</v>
      </c>
      <c r="AK150">
        <v>99</v>
      </c>
      <c r="AL150" t="s">
        <v>59</v>
      </c>
      <c r="AM150" t="str">
        <f>Discretized!AK150</f>
        <v>GOOD</v>
      </c>
      <c r="AN150" t="str">
        <f>Discretized!AL150</f>
        <v>?</v>
      </c>
      <c r="AO150" t="str">
        <f>Discretized!AM150</f>
        <v>?</v>
      </c>
      <c r="AP150" t="str">
        <f>Discretized!AN150</f>
        <v>?</v>
      </c>
      <c r="AQ150" t="str">
        <f>Discretized!AO150</f>
        <v>?</v>
      </c>
      <c r="AR150" t="str">
        <f>Discretized!AP150</f>
        <v>ABSENT</v>
      </c>
      <c r="AS150">
        <v>0</v>
      </c>
      <c r="AT150" s="2" t="s">
        <v>65</v>
      </c>
      <c r="AU150" s="7">
        <v>60</v>
      </c>
    </row>
    <row r="151" spans="1:47" x14ac:dyDescent="0.15">
      <c r="A151">
        <v>5.9945205479452097</v>
      </c>
      <c r="B151" t="s">
        <v>50</v>
      </c>
      <c r="C151" t="s">
        <v>51</v>
      </c>
      <c r="D151" t="s">
        <v>66</v>
      </c>
      <c r="E151">
        <v>2</v>
      </c>
      <c r="F151" t="s">
        <v>67</v>
      </c>
      <c r="G151" t="s">
        <v>61</v>
      </c>
      <c r="H151" t="s">
        <v>61</v>
      </c>
      <c r="I151" t="s">
        <v>52</v>
      </c>
      <c r="J151" t="s">
        <v>52</v>
      </c>
      <c r="K151" t="s">
        <v>52</v>
      </c>
      <c r="L151" t="s">
        <v>56</v>
      </c>
      <c r="M151" t="s">
        <v>56</v>
      </c>
      <c r="N151" t="s">
        <v>56</v>
      </c>
      <c r="O151" t="s">
        <v>52</v>
      </c>
      <c r="P151" t="s">
        <v>51</v>
      </c>
      <c r="Q151" t="s">
        <v>52</v>
      </c>
      <c r="R151" t="s">
        <v>51</v>
      </c>
      <c r="S151" t="s">
        <v>51</v>
      </c>
      <c r="T151">
        <v>6</v>
      </c>
      <c r="U151">
        <v>1</v>
      </c>
      <c r="V151" t="s">
        <v>57</v>
      </c>
      <c r="W151">
        <f>IF(Raw!X151="?","?",Raw!X151+VLOOKUP(Raw!Y151,TEMP_CORR,2,FALSE))</f>
        <v>37.4</v>
      </c>
      <c r="X151">
        <v>24</v>
      </c>
      <c r="Y151">
        <v>106</v>
      </c>
      <c r="Z151">
        <v>99</v>
      </c>
      <c r="AA151" t="s">
        <v>59</v>
      </c>
      <c r="AB151" t="str">
        <f>Discretized!AA151</f>
        <v>REDUCED</v>
      </c>
      <c r="AC151" t="str">
        <f>Discretized!AB151</f>
        <v>MOD</v>
      </c>
      <c r="AD151" t="str">
        <f>Discretized!AC151</f>
        <v>PALE</v>
      </c>
      <c r="AE151" t="str">
        <f>Discretized!AD151</f>
        <v>?</v>
      </c>
      <c r="AF151" t="str">
        <f>Discretized!AE151</f>
        <v>?</v>
      </c>
      <c r="AG151" t="str">
        <f>Discretized!AF151</f>
        <v>?</v>
      </c>
      <c r="AH151">
        <f>IF(Raw!AJ151="?","?",Raw!AJ151+VLOOKUP(Raw!AK151,TEMP_CORR,2,FALSE))</f>
        <v>37.699999999999996</v>
      </c>
      <c r="AI151">
        <v>24</v>
      </c>
      <c r="AJ151">
        <v>106</v>
      </c>
      <c r="AK151">
        <v>99</v>
      </c>
      <c r="AL151" t="s">
        <v>59</v>
      </c>
      <c r="AM151" t="str">
        <f>Discretized!AK151</f>
        <v>GOOD</v>
      </c>
      <c r="AN151" t="str">
        <f>Discretized!AL151</f>
        <v>?</v>
      </c>
      <c r="AO151" t="str">
        <f>Discretized!AM151</f>
        <v>PALE</v>
      </c>
      <c r="AP151" t="str">
        <f>Discretized!AN151</f>
        <v>?</v>
      </c>
      <c r="AQ151" t="str">
        <f>Discretized!AO151</f>
        <v>ABSENT</v>
      </c>
      <c r="AR151" t="str">
        <f>Discretized!AP151</f>
        <v>PRESENT</v>
      </c>
      <c r="AS151">
        <v>2</v>
      </c>
      <c r="AT151" s="2" t="s">
        <v>70</v>
      </c>
      <c r="AU151" s="7">
        <v>60</v>
      </c>
    </row>
    <row r="152" spans="1:47" x14ac:dyDescent="0.15">
      <c r="A152">
        <v>5.9945205479452097</v>
      </c>
      <c r="B152" t="s">
        <v>50</v>
      </c>
      <c r="C152" t="s">
        <v>51</v>
      </c>
      <c r="D152" t="s">
        <v>66</v>
      </c>
      <c r="E152">
        <v>2</v>
      </c>
      <c r="F152" t="s">
        <v>67</v>
      </c>
      <c r="G152" t="s">
        <v>61</v>
      </c>
      <c r="H152" t="s">
        <v>61</v>
      </c>
      <c r="I152" t="s">
        <v>52</v>
      </c>
      <c r="J152" t="s">
        <v>52</v>
      </c>
      <c r="K152" t="s">
        <v>52</v>
      </c>
      <c r="L152" t="s">
        <v>56</v>
      </c>
      <c r="M152" t="s">
        <v>56</v>
      </c>
      <c r="N152" t="s">
        <v>56</v>
      </c>
      <c r="O152" t="s">
        <v>52</v>
      </c>
      <c r="P152" t="s">
        <v>51</v>
      </c>
      <c r="Q152" t="s">
        <v>52</v>
      </c>
      <c r="R152" t="s">
        <v>51</v>
      </c>
      <c r="S152" t="s">
        <v>51</v>
      </c>
      <c r="T152">
        <v>6</v>
      </c>
      <c r="U152">
        <v>1</v>
      </c>
      <c r="V152" t="s">
        <v>57</v>
      </c>
      <c r="W152">
        <f>IF(Raw!X152="?","?",Raw!X152+VLOOKUP(Raw!Y152,TEMP_CORR,2,FALSE))</f>
        <v>37.4</v>
      </c>
      <c r="X152">
        <v>24</v>
      </c>
      <c r="Y152">
        <v>106</v>
      </c>
      <c r="Z152">
        <v>99</v>
      </c>
      <c r="AA152" t="s">
        <v>59</v>
      </c>
      <c r="AB152" t="str">
        <f>Discretized!AA152</f>
        <v>REDUCED</v>
      </c>
      <c r="AC152" t="str">
        <f>Discretized!AB152</f>
        <v>MOD</v>
      </c>
      <c r="AD152" t="str">
        <f>Discretized!AC152</f>
        <v>PALE</v>
      </c>
      <c r="AE152" t="str">
        <f>Discretized!AD152</f>
        <v>?</v>
      </c>
      <c r="AF152" t="str">
        <f>Discretized!AE152</f>
        <v>?</v>
      </c>
      <c r="AG152" t="str">
        <f>Discretized!AF152</f>
        <v>?</v>
      </c>
      <c r="AH152" t="str">
        <f>IF(Raw!AJ152="?","?",Raw!AJ152+VLOOKUP(Raw!AK152,TEMP_CORR,2,FALSE))</f>
        <v>?</v>
      </c>
      <c r="AI152">
        <v>24</v>
      </c>
      <c r="AJ152">
        <v>120</v>
      </c>
      <c r="AK152">
        <v>98</v>
      </c>
      <c r="AL152" t="s">
        <v>59</v>
      </c>
      <c r="AM152" t="str">
        <f>Discretized!AK152</f>
        <v>GOOD</v>
      </c>
      <c r="AN152" t="str">
        <f>Discretized!AL152</f>
        <v>?</v>
      </c>
      <c r="AO152" t="str">
        <f>Discretized!AM152</f>
        <v>PINK</v>
      </c>
      <c r="AP152" t="str">
        <f>Discretized!AN152</f>
        <v>ABSENT</v>
      </c>
      <c r="AQ152" t="str">
        <f>Discretized!AO152</f>
        <v>PRESENT</v>
      </c>
      <c r="AR152" t="str">
        <f>Discretized!AP152</f>
        <v>PRESENT</v>
      </c>
      <c r="AS152">
        <v>3</v>
      </c>
      <c r="AT152" s="2" t="s">
        <v>70</v>
      </c>
      <c r="AU152" s="7">
        <v>120</v>
      </c>
    </row>
    <row r="153" spans="1:47" x14ac:dyDescent="0.15">
      <c r="A153">
        <v>6.4712328767123299</v>
      </c>
      <c r="B153" t="s">
        <v>50</v>
      </c>
      <c r="C153" t="s">
        <v>51</v>
      </c>
      <c r="D153" t="s">
        <v>66</v>
      </c>
      <c r="E153">
        <v>2</v>
      </c>
      <c r="F153" t="s">
        <v>67</v>
      </c>
      <c r="G153" t="s">
        <v>78</v>
      </c>
      <c r="H153" t="s">
        <v>61</v>
      </c>
      <c r="I153" t="s">
        <v>52</v>
      </c>
      <c r="J153" t="s">
        <v>52</v>
      </c>
      <c r="K153" t="s">
        <v>52</v>
      </c>
      <c r="L153" t="s">
        <v>56</v>
      </c>
      <c r="M153" t="s">
        <v>56</v>
      </c>
      <c r="N153" t="s">
        <v>56</v>
      </c>
      <c r="O153" t="s">
        <v>52</v>
      </c>
      <c r="P153" t="s">
        <v>51</v>
      </c>
      <c r="Q153" t="s">
        <v>56</v>
      </c>
      <c r="R153" t="s">
        <v>51</v>
      </c>
      <c r="S153" t="s">
        <v>51</v>
      </c>
      <c r="T153">
        <v>12</v>
      </c>
      <c r="U153">
        <v>1</v>
      </c>
      <c r="V153" t="s">
        <v>57</v>
      </c>
      <c r="W153" t="str">
        <f>IF(Raw!X153="?","?",Raw!X153+VLOOKUP(Raw!Y153,TEMP_CORR,2,FALSE))</f>
        <v>?</v>
      </c>
      <c r="X153">
        <v>24</v>
      </c>
      <c r="Y153">
        <v>96</v>
      </c>
      <c r="Z153">
        <v>99</v>
      </c>
      <c r="AA153" t="s">
        <v>59</v>
      </c>
      <c r="AB153" t="str">
        <f>Discretized!AA153</f>
        <v>REDUCED</v>
      </c>
      <c r="AC153" t="str">
        <f>Discretized!AB153</f>
        <v>MILD</v>
      </c>
      <c r="AD153" t="str">
        <f>Discretized!AC153</f>
        <v>PINK</v>
      </c>
      <c r="AE153" t="str">
        <f>Discretized!AD153</f>
        <v>?</v>
      </c>
      <c r="AF153" t="str">
        <f>Discretized!AE153</f>
        <v>?</v>
      </c>
      <c r="AG153" t="str">
        <f>Discretized!AF153</f>
        <v>ABSENT</v>
      </c>
      <c r="AH153" t="str">
        <f>IF(Raw!AJ153="?","?",Raw!AJ153+VLOOKUP(Raw!AK153,TEMP_CORR,2,FALSE))</f>
        <v>?</v>
      </c>
      <c r="AI153" t="s">
        <v>52</v>
      </c>
      <c r="AJ153" t="s">
        <v>52</v>
      </c>
      <c r="AK153" t="s">
        <v>52</v>
      </c>
      <c r="AL153" t="s">
        <v>52</v>
      </c>
      <c r="AM153" t="str">
        <f>Discretized!AK153</f>
        <v>GOOD</v>
      </c>
      <c r="AN153" t="str">
        <f>Discretized!AL153</f>
        <v>MILD</v>
      </c>
      <c r="AO153" t="str">
        <f>Discretized!AM153</f>
        <v>?</v>
      </c>
      <c r="AP153" t="str">
        <f>Discretized!AN153</f>
        <v>ABSENT</v>
      </c>
      <c r="AQ153" t="str">
        <f>Discretized!AO153</f>
        <v>ABSENT</v>
      </c>
      <c r="AR153" t="str">
        <f>Discretized!AP153</f>
        <v>?</v>
      </c>
      <c r="AS153">
        <v>1</v>
      </c>
      <c r="AT153" s="2" t="s">
        <v>70</v>
      </c>
      <c r="AU153" s="7">
        <v>60</v>
      </c>
    </row>
    <row r="154" spans="1:47" x14ac:dyDescent="0.15">
      <c r="A154">
        <v>6.4712328767123299</v>
      </c>
      <c r="B154" t="s">
        <v>50</v>
      </c>
      <c r="C154" t="s">
        <v>51</v>
      </c>
      <c r="D154" t="s">
        <v>66</v>
      </c>
      <c r="E154">
        <v>2</v>
      </c>
      <c r="F154" t="s">
        <v>67</v>
      </c>
      <c r="G154" t="s">
        <v>78</v>
      </c>
      <c r="H154" t="s">
        <v>61</v>
      </c>
      <c r="I154" t="s">
        <v>52</v>
      </c>
      <c r="J154" t="s">
        <v>52</v>
      </c>
      <c r="K154" t="s">
        <v>52</v>
      </c>
      <c r="L154" t="s">
        <v>56</v>
      </c>
      <c r="M154" t="s">
        <v>56</v>
      </c>
      <c r="N154" t="s">
        <v>56</v>
      </c>
      <c r="O154" t="s">
        <v>52</v>
      </c>
      <c r="P154" t="s">
        <v>51</v>
      </c>
      <c r="Q154" t="s">
        <v>56</v>
      </c>
      <c r="R154" t="s">
        <v>51</v>
      </c>
      <c r="S154" t="s">
        <v>51</v>
      </c>
      <c r="T154">
        <v>12</v>
      </c>
      <c r="U154">
        <v>1</v>
      </c>
      <c r="V154" t="s">
        <v>57</v>
      </c>
      <c r="W154" t="str">
        <f>IF(Raw!X154="?","?",Raw!X154+VLOOKUP(Raw!Y154,TEMP_CORR,2,FALSE))</f>
        <v>?</v>
      </c>
      <c r="X154">
        <v>24</v>
      </c>
      <c r="Y154">
        <v>96</v>
      </c>
      <c r="Z154">
        <v>99</v>
      </c>
      <c r="AA154" t="s">
        <v>59</v>
      </c>
      <c r="AB154" t="str">
        <f>Discretized!AA154</f>
        <v>REDUCED</v>
      </c>
      <c r="AC154" t="str">
        <f>Discretized!AB154</f>
        <v>MILD</v>
      </c>
      <c r="AD154" t="str">
        <f>Discretized!AC154</f>
        <v>PINK</v>
      </c>
      <c r="AE154" t="str">
        <f>Discretized!AD154</f>
        <v>?</v>
      </c>
      <c r="AF154" t="str">
        <f>Discretized!AE154</f>
        <v>?</v>
      </c>
      <c r="AG154" t="str">
        <f>Discretized!AF154</f>
        <v>ABSENT</v>
      </c>
      <c r="AH154" t="str">
        <f>IF(Raw!AJ154="?","?",Raw!AJ154+VLOOKUP(Raw!AK154,TEMP_CORR,2,FALSE))</f>
        <v>?</v>
      </c>
      <c r="AI154">
        <v>28</v>
      </c>
      <c r="AJ154">
        <v>100</v>
      </c>
      <c r="AK154">
        <v>99</v>
      </c>
      <c r="AL154" t="s">
        <v>59</v>
      </c>
      <c r="AM154" t="str">
        <f>Discretized!AK154</f>
        <v>GOOD</v>
      </c>
      <c r="AN154" t="str">
        <f>Discretized!AL154</f>
        <v>?</v>
      </c>
      <c r="AO154" t="str">
        <f>Discretized!AM154</f>
        <v>PINK</v>
      </c>
      <c r="AP154" t="str">
        <f>Discretized!AN154</f>
        <v>ABSENT</v>
      </c>
      <c r="AQ154" t="str">
        <f>Discretized!AO154</f>
        <v>ABSENT</v>
      </c>
      <c r="AR154" t="str">
        <f>Discretized!AP154</f>
        <v>ABSENT</v>
      </c>
      <c r="AS154">
        <v>2</v>
      </c>
      <c r="AT154" s="2" t="s">
        <v>70</v>
      </c>
      <c r="AU154" s="7">
        <v>120</v>
      </c>
    </row>
    <row r="155" spans="1:47" x14ac:dyDescent="0.15">
      <c r="A155">
        <v>10.1095890410959</v>
      </c>
      <c r="B155" t="s">
        <v>50</v>
      </c>
      <c r="C155" t="s">
        <v>51</v>
      </c>
      <c r="D155" t="s">
        <v>61</v>
      </c>
      <c r="E155">
        <v>6</v>
      </c>
      <c r="F155" t="s">
        <v>61</v>
      </c>
      <c r="G155" t="s">
        <v>61</v>
      </c>
      <c r="H155" t="s">
        <v>61</v>
      </c>
      <c r="I155" t="s">
        <v>52</v>
      </c>
      <c r="J155" t="s">
        <v>52</v>
      </c>
      <c r="K155" t="s">
        <v>52</v>
      </c>
      <c r="L155" t="s">
        <v>56</v>
      </c>
      <c r="M155" t="s">
        <v>52</v>
      </c>
      <c r="N155" t="s">
        <v>52</v>
      </c>
      <c r="O155" t="s">
        <v>52</v>
      </c>
      <c r="P155" t="s">
        <v>56</v>
      </c>
      <c r="Q155" t="s">
        <v>52</v>
      </c>
      <c r="R155" t="s">
        <v>56</v>
      </c>
      <c r="S155" t="s">
        <v>56</v>
      </c>
      <c r="T155">
        <v>24</v>
      </c>
      <c r="U155">
        <v>0</v>
      </c>
      <c r="V155" t="s">
        <v>57</v>
      </c>
      <c r="W155">
        <f>IF(Raw!X155="?","?",Raw!X155+VLOOKUP(Raw!Y155,TEMP_CORR,2,FALSE))</f>
        <v>38.1</v>
      </c>
      <c r="X155">
        <v>32</v>
      </c>
      <c r="Y155">
        <v>155</v>
      </c>
      <c r="Z155">
        <v>95</v>
      </c>
      <c r="AA155" t="s">
        <v>59</v>
      </c>
      <c r="AB155" t="str">
        <f>Discretized!AA155</f>
        <v>REDUCED</v>
      </c>
      <c r="AC155" t="str">
        <f>Discretized!AB155</f>
        <v>?</v>
      </c>
      <c r="AD155" t="str">
        <f>Discretized!AC155</f>
        <v>PINK</v>
      </c>
      <c r="AE155" t="str">
        <f>Discretized!AD155</f>
        <v>?</v>
      </c>
      <c r="AF155" t="str">
        <f>Discretized!AE155</f>
        <v>?</v>
      </c>
      <c r="AG155" t="str">
        <f>Discretized!AF155</f>
        <v>PRESENT</v>
      </c>
      <c r="AH155" t="str">
        <f>IF(Raw!AJ155="?","?",Raw!AJ155+VLOOKUP(Raw!AK155,TEMP_CORR,2,FALSE))</f>
        <v>?</v>
      </c>
      <c r="AI155">
        <v>28</v>
      </c>
      <c r="AJ155">
        <v>140</v>
      </c>
      <c r="AK155">
        <v>95</v>
      </c>
      <c r="AL155" t="s">
        <v>59</v>
      </c>
      <c r="AM155" t="str">
        <f>Discretized!AK155</f>
        <v>GOOD</v>
      </c>
      <c r="AN155" t="str">
        <f>Discretized!AL155</f>
        <v>?</v>
      </c>
      <c r="AO155" t="str">
        <f>Discretized!AM155</f>
        <v>PALE</v>
      </c>
      <c r="AP155" t="str">
        <f>Discretized!AN155</f>
        <v>?</v>
      </c>
      <c r="AQ155" t="str">
        <f>Discretized!AO155</f>
        <v>PRESENT</v>
      </c>
      <c r="AR155" t="str">
        <f>Discretized!AP155</f>
        <v>?</v>
      </c>
      <c r="AS155">
        <v>1</v>
      </c>
      <c r="AT155" s="2" t="s">
        <v>70</v>
      </c>
      <c r="AU155" s="7">
        <v>60</v>
      </c>
    </row>
    <row r="156" spans="1:47" x14ac:dyDescent="0.15">
      <c r="A156">
        <v>7.5397260273972604</v>
      </c>
      <c r="B156" t="s">
        <v>50</v>
      </c>
      <c r="C156" t="s">
        <v>51</v>
      </c>
      <c r="D156" t="s">
        <v>87</v>
      </c>
      <c r="E156" t="s">
        <v>52</v>
      </c>
      <c r="F156" t="s">
        <v>67</v>
      </c>
      <c r="G156" t="s">
        <v>61</v>
      </c>
      <c r="H156" t="s">
        <v>52</v>
      </c>
      <c r="I156" t="s">
        <v>51</v>
      </c>
      <c r="J156" t="s">
        <v>51</v>
      </c>
      <c r="K156" t="s">
        <v>51</v>
      </c>
      <c r="L156" t="s">
        <v>51</v>
      </c>
      <c r="M156" t="s">
        <v>51</v>
      </c>
      <c r="N156" t="s">
        <v>51</v>
      </c>
      <c r="O156" t="s">
        <v>52</v>
      </c>
      <c r="P156" t="s">
        <v>52</v>
      </c>
      <c r="Q156" t="s">
        <v>56</v>
      </c>
      <c r="R156" t="s">
        <v>56</v>
      </c>
      <c r="S156" t="s">
        <v>51</v>
      </c>
      <c r="T156">
        <v>24</v>
      </c>
      <c r="U156">
        <v>2</v>
      </c>
      <c r="V156" t="s">
        <v>57</v>
      </c>
      <c r="W156">
        <f>IF(Raw!X156="?","?",Raw!X156+VLOOKUP(Raw!Y156,TEMP_CORR,2,FALSE))</f>
        <v>36</v>
      </c>
      <c r="X156">
        <v>20</v>
      </c>
      <c r="Y156">
        <v>103</v>
      </c>
      <c r="Z156">
        <v>99</v>
      </c>
      <c r="AA156" t="s">
        <v>59</v>
      </c>
      <c r="AB156" t="str">
        <f>Discretized!AA156</f>
        <v>GOOD</v>
      </c>
      <c r="AC156" t="str">
        <f>Discretized!AB156</f>
        <v>?</v>
      </c>
      <c r="AD156" t="str">
        <f>Discretized!AC156</f>
        <v>PALE</v>
      </c>
      <c r="AE156" t="str">
        <f>Discretized!AD156</f>
        <v>ABSENT</v>
      </c>
      <c r="AF156" t="str">
        <f>Discretized!AE156</f>
        <v>?</v>
      </c>
      <c r="AG156" t="str">
        <f>Discretized!AF156</f>
        <v>ABSENT</v>
      </c>
      <c r="AH156" t="str">
        <f>IF(Raw!AJ156="?","?",Raw!AJ156+VLOOKUP(Raw!AK156,TEMP_CORR,2,FALSE))</f>
        <v>?</v>
      </c>
      <c r="AI156">
        <v>18</v>
      </c>
      <c r="AJ156">
        <v>106</v>
      </c>
      <c r="AK156">
        <v>96</v>
      </c>
      <c r="AL156" t="s">
        <v>59</v>
      </c>
      <c r="AM156" t="str">
        <f>Discretized!AK156</f>
        <v>GOOD</v>
      </c>
      <c r="AN156" t="str">
        <f>Discretized!AL156</f>
        <v>?</v>
      </c>
      <c r="AO156" t="str">
        <f>Discretized!AM156</f>
        <v>PINK</v>
      </c>
      <c r="AP156" t="str">
        <f>Discretized!AN156</f>
        <v>ABSENT</v>
      </c>
      <c r="AQ156" t="str">
        <f>Discretized!AO156</f>
        <v>ABSENT</v>
      </c>
      <c r="AR156" t="str">
        <f>Discretized!AP156</f>
        <v>ABSENT</v>
      </c>
      <c r="AS156">
        <v>1</v>
      </c>
      <c r="AT156" s="2" t="s">
        <v>65</v>
      </c>
      <c r="AU156" s="7">
        <v>240</v>
      </c>
    </row>
    <row r="157" spans="1:47" x14ac:dyDescent="0.15">
      <c r="A157">
        <v>11.6465753424658</v>
      </c>
      <c r="B157" t="s">
        <v>50</v>
      </c>
      <c r="C157" t="s">
        <v>51</v>
      </c>
      <c r="D157" t="s">
        <v>66</v>
      </c>
      <c r="E157">
        <v>2.5</v>
      </c>
      <c r="F157" t="s">
        <v>73</v>
      </c>
      <c r="G157" t="s">
        <v>54</v>
      </c>
      <c r="H157" t="s">
        <v>61</v>
      </c>
      <c r="I157" t="s">
        <v>52</v>
      </c>
      <c r="J157" t="s">
        <v>52</v>
      </c>
      <c r="K157" t="s">
        <v>52</v>
      </c>
      <c r="L157" t="s">
        <v>51</v>
      </c>
      <c r="M157" t="s">
        <v>51</v>
      </c>
      <c r="N157" t="s">
        <v>51</v>
      </c>
      <c r="O157" t="s">
        <v>52</v>
      </c>
      <c r="P157" t="s">
        <v>56</v>
      </c>
      <c r="Q157" t="s">
        <v>52</v>
      </c>
      <c r="R157" t="s">
        <v>51</v>
      </c>
      <c r="S157" t="s">
        <v>51</v>
      </c>
      <c r="T157">
        <v>48</v>
      </c>
      <c r="U157" t="s">
        <v>52</v>
      </c>
      <c r="V157" t="s">
        <v>57</v>
      </c>
      <c r="W157">
        <f>IF(Raw!X157="?","?",Raw!X157+VLOOKUP(Raw!Y157,TEMP_CORR,2,FALSE))</f>
        <v>36.299999999999997</v>
      </c>
      <c r="X157">
        <v>24</v>
      </c>
      <c r="Y157">
        <v>123</v>
      </c>
      <c r="Z157">
        <v>93</v>
      </c>
      <c r="AA157" t="s">
        <v>59</v>
      </c>
      <c r="AB157" t="str">
        <f>Discretized!AA157</f>
        <v>REDUCED</v>
      </c>
      <c r="AC157" t="str">
        <f>Discretized!AB157</f>
        <v>?</v>
      </c>
      <c r="AD157" t="str">
        <f>Discretized!AC157</f>
        <v>PINK</v>
      </c>
      <c r="AE157" t="str">
        <f>Discretized!AD157</f>
        <v>?</v>
      </c>
      <c r="AF157" t="str">
        <f>Discretized!AE157</f>
        <v>?</v>
      </c>
      <c r="AG157" t="str">
        <f>Discretized!AF157</f>
        <v>?</v>
      </c>
      <c r="AH157" t="str">
        <f>IF(Raw!AJ157="?","?",Raw!AJ157+VLOOKUP(Raw!AK157,TEMP_CORR,2,FALSE))</f>
        <v>?</v>
      </c>
      <c r="AI157" t="s">
        <v>52</v>
      </c>
      <c r="AJ157">
        <v>97</v>
      </c>
      <c r="AK157">
        <v>97</v>
      </c>
      <c r="AL157" t="s">
        <v>59</v>
      </c>
      <c r="AM157" t="str">
        <f>Discretized!AK157</f>
        <v>REDUCED</v>
      </c>
      <c r="AN157" t="str">
        <f>Discretized!AL157</f>
        <v>?</v>
      </c>
      <c r="AO157" t="str">
        <f>Discretized!AM157</f>
        <v>PALE</v>
      </c>
      <c r="AP157" t="str">
        <f>Discretized!AN157</f>
        <v>ABSENT</v>
      </c>
      <c r="AQ157" t="str">
        <f>Discretized!AO157</f>
        <v>ABSENT</v>
      </c>
      <c r="AR157" t="str">
        <f>Discretized!AP157</f>
        <v>PRESENT</v>
      </c>
      <c r="AS157">
        <v>1</v>
      </c>
      <c r="AT157" s="2" t="s">
        <v>72</v>
      </c>
      <c r="AU157" s="7">
        <v>60</v>
      </c>
    </row>
    <row r="158" spans="1:47" x14ac:dyDescent="0.15">
      <c r="A158">
        <v>5.9808219178082203</v>
      </c>
      <c r="B158" t="s">
        <v>50</v>
      </c>
      <c r="C158" t="s">
        <v>51</v>
      </c>
      <c r="D158" t="s">
        <v>66</v>
      </c>
      <c r="E158">
        <v>3</v>
      </c>
      <c r="F158" t="s">
        <v>67</v>
      </c>
      <c r="G158" t="s">
        <v>61</v>
      </c>
      <c r="H158" t="s">
        <v>61</v>
      </c>
      <c r="I158" t="s">
        <v>52</v>
      </c>
      <c r="J158" t="s">
        <v>52</v>
      </c>
      <c r="K158" t="s">
        <v>52</v>
      </c>
      <c r="L158" t="s">
        <v>51</v>
      </c>
      <c r="M158" t="s">
        <v>51</v>
      </c>
      <c r="N158" t="s">
        <v>51</v>
      </c>
      <c r="O158" t="s">
        <v>56</v>
      </c>
      <c r="P158" t="s">
        <v>51</v>
      </c>
      <c r="Q158" t="s">
        <v>52</v>
      </c>
      <c r="R158" t="s">
        <v>56</v>
      </c>
      <c r="S158" t="s">
        <v>51</v>
      </c>
      <c r="T158">
        <v>24</v>
      </c>
      <c r="U158">
        <v>6</v>
      </c>
      <c r="V158" t="s">
        <v>57</v>
      </c>
      <c r="W158">
        <f>IF(Raw!X158="?","?",Raw!X158+VLOOKUP(Raw!Y158,TEMP_CORR,2,FALSE))</f>
        <v>37.599999999999994</v>
      </c>
      <c r="X158">
        <v>20</v>
      </c>
      <c r="Y158">
        <v>131</v>
      </c>
      <c r="Z158">
        <v>96</v>
      </c>
      <c r="AA158" t="s">
        <v>59</v>
      </c>
      <c r="AB158" t="str">
        <f>Discretized!AA158</f>
        <v>GOOD</v>
      </c>
      <c r="AC158" t="str">
        <f>Discretized!AB158</f>
        <v>NONE</v>
      </c>
      <c r="AD158" t="str">
        <f>Discretized!AC158</f>
        <v>PALE</v>
      </c>
      <c r="AE158" t="str">
        <f>Discretized!AD158</f>
        <v>ABSENT</v>
      </c>
      <c r="AF158" t="str">
        <f>Discretized!AE158</f>
        <v>ABSENT</v>
      </c>
      <c r="AG158" t="str">
        <f>Discretized!AF158</f>
        <v>ABSENT</v>
      </c>
      <c r="AH158" t="str">
        <f>IF(Raw!AJ158="?","?",Raw!AJ158+VLOOKUP(Raw!AK158,TEMP_CORR,2,FALSE))</f>
        <v>?</v>
      </c>
      <c r="AI158" t="s">
        <v>52</v>
      </c>
      <c r="AJ158" t="s">
        <v>52</v>
      </c>
      <c r="AK158" t="s">
        <v>52</v>
      </c>
      <c r="AL158" t="s">
        <v>52</v>
      </c>
      <c r="AM158" t="str">
        <f>Discretized!AK158</f>
        <v>REDUCED</v>
      </c>
      <c r="AN158" t="str">
        <f>Discretized!AL158</f>
        <v>NONE</v>
      </c>
      <c r="AO158" t="str">
        <f>Discretized!AM158</f>
        <v>?</v>
      </c>
      <c r="AP158" t="str">
        <f>Discretized!AN158</f>
        <v>ABSENT</v>
      </c>
      <c r="AQ158" t="str">
        <f>Discretized!AO158</f>
        <v>?</v>
      </c>
      <c r="AR158" t="str">
        <f>Discretized!AP158</f>
        <v>?</v>
      </c>
      <c r="AS158">
        <v>0</v>
      </c>
      <c r="AT158" s="2" t="s">
        <v>65</v>
      </c>
      <c r="AU158" s="7">
        <v>60</v>
      </c>
    </row>
    <row r="159" spans="1:47" x14ac:dyDescent="0.15">
      <c r="A159">
        <v>5.9808219178082203</v>
      </c>
      <c r="B159" t="s">
        <v>50</v>
      </c>
      <c r="C159" t="s">
        <v>51</v>
      </c>
      <c r="D159" t="s">
        <v>66</v>
      </c>
      <c r="E159">
        <v>3</v>
      </c>
      <c r="F159" t="s">
        <v>67</v>
      </c>
      <c r="G159" t="s">
        <v>61</v>
      </c>
      <c r="H159" t="s">
        <v>61</v>
      </c>
      <c r="I159" t="s">
        <v>52</v>
      </c>
      <c r="J159" t="s">
        <v>52</v>
      </c>
      <c r="K159" t="s">
        <v>52</v>
      </c>
      <c r="L159" t="s">
        <v>51</v>
      </c>
      <c r="M159" t="s">
        <v>51</v>
      </c>
      <c r="N159" t="s">
        <v>51</v>
      </c>
      <c r="O159" t="s">
        <v>56</v>
      </c>
      <c r="P159" t="s">
        <v>51</v>
      </c>
      <c r="Q159" t="s">
        <v>52</v>
      </c>
      <c r="R159" t="s">
        <v>56</v>
      </c>
      <c r="S159" t="s">
        <v>51</v>
      </c>
      <c r="T159">
        <v>24</v>
      </c>
      <c r="U159">
        <v>6</v>
      </c>
      <c r="V159" t="s">
        <v>57</v>
      </c>
      <c r="W159">
        <f>IF(Raw!X159="?","?",Raw!X159+VLOOKUP(Raw!Y159,TEMP_CORR,2,FALSE))</f>
        <v>37.599999999999994</v>
      </c>
      <c r="X159">
        <v>20</v>
      </c>
      <c r="Y159">
        <v>131</v>
      </c>
      <c r="Z159">
        <v>96</v>
      </c>
      <c r="AA159" t="s">
        <v>59</v>
      </c>
      <c r="AB159" t="str">
        <f>Discretized!AA159</f>
        <v>GOOD</v>
      </c>
      <c r="AC159" t="str">
        <f>Discretized!AB159</f>
        <v>NONE</v>
      </c>
      <c r="AD159" t="str">
        <f>Discretized!AC159</f>
        <v>PALE</v>
      </c>
      <c r="AE159" t="str">
        <f>Discretized!AD159</f>
        <v>ABSENT</v>
      </c>
      <c r="AF159" t="str">
        <f>Discretized!AE159</f>
        <v>ABSENT</v>
      </c>
      <c r="AG159" t="str">
        <f>Discretized!AF159</f>
        <v>ABSENT</v>
      </c>
      <c r="AH159">
        <f>IF(Raw!AJ159="?","?",Raw!AJ159+VLOOKUP(Raw!AK159,TEMP_CORR,2,FALSE))</f>
        <v>37.700000000000003</v>
      </c>
      <c r="AI159">
        <v>28</v>
      </c>
      <c r="AJ159">
        <v>145</v>
      </c>
      <c r="AK159">
        <v>95</v>
      </c>
      <c r="AL159" t="s">
        <v>59</v>
      </c>
      <c r="AM159" t="str">
        <f>Discretized!AK159</f>
        <v>GOOD</v>
      </c>
      <c r="AN159" t="str">
        <f>Discretized!AL159</f>
        <v>?</v>
      </c>
      <c r="AO159" t="str">
        <f>Discretized!AM159</f>
        <v>PALE</v>
      </c>
      <c r="AP159" t="str">
        <f>Discretized!AN159</f>
        <v>PRESENT</v>
      </c>
      <c r="AQ159" t="str">
        <f>Discretized!AO159</f>
        <v>ABSENT</v>
      </c>
      <c r="AR159" t="str">
        <f>Discretized!AP159</f>
        <v>ABSENT</v>
      </c>
      <c r="AS159">
        <v>4</v>
      </c>
      <c r="AT159" s="2" t="s">
        <v>65</v>
      </c>
      <c r="AU159" s="7">
        <v>240</v>
      </c>
    </row>
    <row r="160" spans="1:47" x14ac:dyDescent="0.15">
      <c r="A160">
        <v>4.8082191780821901</v>
      </c>
      <c r="B160" t="s">
        <v>50</v>
      </c>
      <c r="C160" t="s">
        <v>51</v>
      </c>
      <c r="D160" t="s">
        <v>52</v>
      </c>
      <c r="E160">
        <v>0.25</v>
      </c>
      <c r="F160" t="s">
        <v>67</v>
      </c>
      <c r="G160" t="s">
        <v>78</v>
      </c>
      <c r="H160" t="s">
        <v>61</v>
      </c>
      <c r="I160" t="s">
        <v>52</v>
      </c>
      <c r="J160" t="s">
        <v>52</v>
      </c>
      <c r="K160" t="s">
        <v>52</v>
      </c>
      <c r="L160" t="s">
        <v>51</v>
      </c>
      <c r="M160" t="s">
        <v>51</v>
      </c>
      <c r="N160" t="s">
        <v>51</v>
      </c>
      <c r="O160" t="s">
        <v>52</v>
      </c>
      <c r="P160" t="s">
        <v>52</v>
      </c>
      <c r="Q160" t="s">
        <v>56</v>
      </c>
      <c r="R160" t="s">
        <v>56</v>
      </c>
      <c r="S160" t="s">
        <v>56</v>
      </c>
      <c r="T160">
        <v>72</v>
      </c>
      <c r="U160" t="s">
        <v>52</v>
      </c>
      <c r="V160" t="s">
        <v>57</v>
      </c>
      <c r="W160">
        <f>IF(Raw!X160="?","?",Raw!X160+VLOOKUP(Raw!Y160,TEMP_CORR,2,FALSE))</f>
        <v>39.799999999999997</v>
      </c>
      <c r="X160">
        <v>36</v>
      </c>
      <c r="Y160">
        <v>150</v>
      </c>
      <c r="Z160">
        <v>91</v>
      </c>
      <c r="AA160" t="s">
        <v>59</v>
      </c>
      <c r="AB160" t="str">
        <f>Discretized!AA160</f>
        <v>GOOD</v>
      </c>
      <c r="AC160" t="str">
        <f>Discretized!AB160</f>
        <v>?</v>
      </c>
      <c r="AD160" t="str">
        <f>Discretized!AC160</f>
        <v>PALE</v>
      </c>
      <c r="AE160" t="str">
        <f>Discretized!AD160</f>
        <v>PRESENT</v>
      </c>
      <c r="AF160" t="str">
        <f>Discretized!AE160</f>
        <v>PRESENT</v>
      </c>
      <c r="AG160" t="str">
        <f>Discretized!AF160</f>
        <v>PRESENT</v>
      </c>
      <c r="AH160" t="str">
        <f>IF(Raw!AJ160="?","?",Raw!AJ160+VLOOKUP(Raw!AK160,TEMP_CORR,2,FALSE))</f>
        <v>?</v>
      </c>
      <c r="AI160">
        <v>36</v>
      </c>
      <c r="AJ160">
        <v>145</v>
      </c>
      <c r="AK160">
        <v>91</v>
      </c>
      <c r="AL160" t="s">
        <v>59</v>
      </c>
      <c r="AM160" t="str">
        <f>Discretized!AK160</f>
        <v>GOOD</v>
      </c>
      <c r="AN160" t="str">
        <f>Discretized!AL160</f>
        <v>?</v>
      </c>
      <c r="AO160" t="str">
        <f>Discretized!AM160</f>
        <v>PALE</v>
      </c>
      <c r="AP160" t="str">
        <f>Discretized!AN160</f>
        <v>PRESENT</v>
      </c>
      <c r="AQ160" t="str">
        <f>Discretized!AO160</f>
        <v>ABSENT</v>
      </c>
      <c r="AR160" t="str">
        <f>Discretized!AP160</f>
        <v>PRESENT</v>
      </c>
      <c r="AS160">
        <v>1</v>
      </c>
      <c r="AT160" s="2" t="s">
        <v>70</v>
      </c>
      <c r="AU160" s="7">
        <v>60</v>
      </c>
    </row>
    <row r="161" spans="1:47" x14ac:dyDescent="0.15">
      <c r="A161">
        <v>4.8082191780821901</v>
      </c>
      <c r="B161" t="s">
        <v>50</v>
      </c>
      <c r="C161" t="s">
        <v>51</v>
      </c>
      <c r="D161" t="s">
        <v>52</v>
      </c>
      <c r="E161">
        <v>0.25</v>
      </c>
      <c r="F161" t="s">
        <v>67</v>
      </c>
      <c r="G161" t="s">
        <v>78</v>
      </c>
      <c r="H161" t="s">
        <v>61</v>
      </c>
      <c r="I161" t="s">
        <v>52</v>
      </c>
      <c r="J161" t="s">
        <v>52</v>
      </c>
      <c r="K161" t="s">
        <v>52</v>
      </c>
      <c r="L161" t="s">
        <v>51</v>
      </c>
      <c r="M161" t="s">
        <v>51</v>
      </c>
      <c r="N161" t="s">
        <v>51</v>
      </c>
      <c r="O161" t="s">
        <v>52</v>
      </c>
      <c r="P161" t="s">
        <v>52</v>
      </c>
      <c r="Q161" t="s">
        <v>56</v>
      </c>
      <c r="R161" t="s">
        <v>56</v>
      </c>
      <c r="S161" t="s">
        <v>56</v>
      </c>
      <c r="T161">
        <v>72</v>
      </c>
      <c r="U161" t="s">
        <v>52</v>
      </c>
      <c r="V161" t="s">
        <v>57</v>
      </c>
      <c r="W161">
        <f>IF(Raw!X161="?","?",Raw!X161+VLOOKUP(Raw!Y161,TEMP_CORR,2,FALSE))</f>
        <v>39.799999999999997</v>
      </c>
      <c r="X161">
        <v>36</v>
      </c>
      <c r="Y161">
        <v>150</v>
      </c>
      <c r="Z161">
        <v>91</v>
      </c>
      <c r="AA161" t="s">
        <v>59</v>
      </c>
      <c r="AB161" t="str">
        <f>Discretized!AA161</f>
        <v>GOOD</v>
      </c>
      <c r="AC161" t="str">
        <f>Discretized!AB161</f>
        <v>?</v>
      </c>
      <c r="AD161" t="str">
        <f>Discretized!AC161</f>
        <v>PALE</v>
      </c>
      <c r="AE161" t="str">
        <f>Discretized!AD161</f>
        <v>PRESENT</v>
      </c>
      <c r="AF161" t="str">
        <f>Discretized!AE161</f>
        <v>PRESENT</v>
      </c>
      <c r="AG161" t="str">
        <f>Discretized!AF161</f>
        <v>PRESENT</v>
      </c>
      <c r="AH161" t="str">
        <f>IF(Raw!AJ161="?","?",Raw!AJ161+VLOOKUP(Raw!AK161,TEMP_CORR,2,FALSE))</f>
        <v>?</v>
      </c>
      <c r="AI161" t="s">
        <v>52</v>
      </c>
      <c r="AJ161">
        <v>153</v>
      </c>
      <c r="AK161">
        <v>93</v>
      </c>
      <c r="AL161" t="s">
        <v>59</v>
      </c>
      <c r="AM161" t="str">
        <f>Discretized!AK161</f>
        <v>GOOD</v>
      </c>
      <c r="AN161" t="str">
        <f>Discretized!AL161</f>
        <v>?</v>
      </c>
      <c r="AO161" t="str">
        <f>Discretized!AM161</f>
        <v>PALE</v>
      </c>
      <c r="AP161" t="str">
        <f>Discretized!AN161</f>
        <v>PRESENT</v>
      </c>
      <c r="AQ161" t="str">
        <f>Discretized!AO161</f>
        <v>ABSENT</v>
      </c>
      <c r="AR161" t="str">
        <f>Discretized!AP161</f>
        <v>PRESENT</v>
      </c>
      <c r="AS161">
        <v>2</v>
      </c>
      <c r="AT161" s="2" t="s">
        <v>70</v>
      </c>
      <c r="AU161" s="7">
        <v>120</v>
      </c>
    </row>
    <row r="162" spans="1:47" x14ac:dyDescent="0.15">
      <c r="A162">
        <v>15.1424657534247</v>
      </c>
      <c r="B162" t="s">
        <v>50</v>
      </c>
      <c r="C162" t="s">
        <v>51</v>
      </c>
      <c r="D162" t="s">
        <v>52</v>
      </c>
      <c r="E162">
        <v>0.5</v>
      </c>
      <c r="F162" t="s">
        <v>52</v>
      </c>
      <c r="G162" t="s">
        <v>61</v>
      </c>
      <c r="H162" t="s">
        <v>61</v>
      </c>
      <c r="I162" t="s">
        <v>51</v>
      </c>
      <c r="J162" t="s">
        <v>52</v>
      </c>
      <c r="K162" t="s">
        <v>52</v>
      </c>
      <c r="L162" t="s">
        <v>51</v>
      </c>
      <c r="M162" t="s">
        <v>56</v>
      </c>
      <c r="N162" t="s">
        <v>56</v>
      </c>
      <c r="O162" t="s">
        <v>56</v>
      </c>
      <c r="P162" t="s">
        <v>52</v>
      </c>
      <c r="Q162" t="s">
        <v>56</v>
      </c>
      <c r="R162" t="s">
        <v>51</v>
      </c>
      <c r="S162" t="s">
        <v>51</v>
      </c>
      <c r="T162">
        <v>20</v>
      </c>
      <c r="U162">
        <v>10</v>
      </c>
      <c r="V162" t="s">
        <v>57</v>
      </c>
      <c r="W162" t="str">
        <f>IF(Raw!X162="?","?",Raw!X162+VLOOKUP(Raw!Y162,TEMP_CORR,2,FALSE))</f>
        <v>?</v>
      </c>
      <c r="X162">
        <v>18</v>
      </c>
      <c r="Y162">
        <v>87</v>
      </c>
      <c r="Z162">
        <v>99</v>
      </c>
      <c r="AA162" t="s">
        <v>59</v>
      </c>
      <c r="AB162" t="str">
        <f>Discretized!AA162</f>
        <v>REDUCED</v>
      </c>
      <c r="AC162" t="str">
        <f>Discretized!AB162</f>
        <v>?</v>
      </c>
      <c r="AD162" t="str">
        <f>Discretized!AC162</f>
        <v>?</v>
      </c>
      <c r="AE162" t="str">
        <f>Discretized!AD162</f>
        <v>ABSENT</v>
      </c>
      <c r="AF162" t="str">
        <f>Discretized!AE162</f>
        <v>ABSENT</v>
      </c>
      <c r="AG162" t="str">
        <f>Discretized!AF162</f>
        <v>ABSENT</v>
      </c>
      <c r="AH162" t="str">
        <f>IF(Raw!AJ162="?","?",Raw!AJ162+VLOOKUP(Raw!AK162,TEMP_CORR,2,FALSE))</f>
        <v>?</v>
      </c>
      <c r="AI162" t="s">
        <v>52</v>
      </c>
      <c r="AJ162" t="s">
        <v>52</v>
      </c>
      <c r="AK162">
        <v>99</v>
      </c>
      <c r="AL162" t="s">
        <v>59</v>
      </c>
      <c r="AM162" t="str">
        <f>Discretized!AK162</f>
        <v>REDUCED</v>
      </c>
      <c r="AN162" t="str">
        <f>Discretized!AL162</f>
        <v>?</v>
      </c>
      <c r="AO162" t="str">
        <f>Discretized!AM162</f>
        <v>?</v>
      </c>
      <c r="AP162" t="str">
        <f>Discretized!AN162</f>
        <v>ABSENT</v>
      </c>
      <c r="AQ162" t="str">
        <f>Discretized!AO162</f>
        <v>ABSENT</v>
      </c>
      <c r="AR162" t="str">
        <f>Discretized!AP162</f>
        <v>PRESENT</v>
      </c>
      <c r="AS162">
        <v>0</v>
      </c>
      <c r="AT162" s="2" t="s">
        <v>70</v>
      </c>
      <c r="AU162" s="7">
        <v>60</v>
      </c>
    </row>
    <row r="163" spans="1:47" x14ac:dyDescent="0.15">
      <c r="A163">
        <v>8.0602739726027401</v>
      </c>
      <c r="B163" t="s">
        <v>50</v>
      </c>
      <c r="C163" t="s">
        <v>51</v>
      </c>
      <c r="D163" t="s">
        <v>79</v>
      </c>
      <c r="E163" t="s">
        <v>52</v>
      </c>
      <c r="F163" t="s">
        <v>67</v>
      </c>
      <c r="G163" t="s">
        <v>61</v>
      </c>
      <c r="H163" t="s">
        <v>55</v>
      </c>
      <c r="I163" t="s">
        <v>56</v>
      </c>
      <c r="J163" t="s">
        <v>56</v>
      </c>
      <c r="K163" t="s">
        <v>52</v>
      </c>
      <c r="L163" t="s">
        <v>56</v>
      </c>
      <c r="M163" t="s">
        <v>51</v>
      </c>
      <c r="N163" t="s">
        <v>56</v>
      </c>
      <c r="O163" t="s">
        <v>51</v>
      </c>
      <c r="P163" t="s">
        <v>51</v>
      </c>
      <c r="Q163" t="s">
        <v>56</v>
      </c>
      <c r="R163" t="s">
        <v>56</v>
      </c>
      <c r="S163" t="s">
        <v>51</v>
      </c>
      <c r="T163">
        <v>24</v>
      </c>
      <c r="U163">
        <v>0</v>
      </c>
      <c r="V163" t="s">
        <v>57</v>
      </c>
      <c r="W163">
        <f>IF(Raw!X163="?","?",Raw!X163+VLOOKUP(Raw!Y163,TEMP_CORR,2,FALSE))</f>
        <v>38.4</v>
      </c>
      <c r="X163">
        <v>54</v>
      </c>
      <c r="Y163">
        <v>156</v>
      </c>
      <c r="Z163">
        <v>89</v>
      </c>
      <c r="AA163" t="s">
        <v>59</v>
      </c>
      <c r="AB163" t="str">
        <f>Discretized!AA163</f>
        <v>REDUCED</v>
      </c>
      <c r="AC163" t="str">
        <f>Discretized!AB163</f>
        <v>?</v>
      </c>
      <c r="AD163" t="str">
        <f>Discretized!AC163</f>
        <v>PINK</v>
      </c>
      <c r="AE163" t="str">
        <f>Discretized!AD163</f>
        <v>PRESENT</v>
      </c>
      <c r="AF163" t="str">
        <f>Discretized!AE163</f>
        <v>?</v>
      </c>
      <c r="AG163" t="str">
        <f>Discretized!AF163</f>
        <v>?</v>
      </c>
      <c r="AH163" t="str">
        <f>IF(Raw!AJ163="?","?",Raw!AJ163+VLOOKUP(Raw!AK163,TEMP_CORR,2,FALSE))</f>
        <v>?</v>
      </c>
      <c r="AI163">
        <v>30</v>
      </c>
      <c r="AJ163" t="s">
        <v>52</v>
      </c>
      <c r="AK163">
        <v>95</v>
      </c>
      <c r="AL163" t="s">
        <v>59</v>
      </c>
      <c r="AM163" t="str">
        <f>Discretized!AK163</f>
        <v>REDUCED</v>
      </c>
      <c r="AN163" t="str">
        <f>Discretized!AL163</f>
        <v>?</v>
      </c>
      <c r="AO163" t="str">
        <f>Discretized!AM163</f>
        <v>?</v>
      </c>
      <c r="AP163" t="str">
        <f>Discretized!AN163</f>
        <v>?</v>
      </c>
      <c r="AQ163" t="str">
        <f>Discretized!AO163</f>
        <v>?</v>
      </c>
      <c r="AR163" t="str">
        <f>Discretized!AP163</f>
        <v>?</v>
      </c>
      <c r="AS163">
        <v>3</v>
      </c>
      <c r="AT163" s="2" t="s">
        <v>70</v>
      </c>
      <c r="AU163" s="7">
        <v>60</v>
      </c>
    </row>
    <row r="164" spans="1:47" x14ac:dyDescent="0.15">
      <c r="A164">
        <v>8.0602739726027401</v>
      </c>
      <c r="B164" t="s">
        <v>50</v>
      </c>
      <c r="C164" t="s">
        <v>51</v>
      </c>
      <c r="D164" t="s">
        <v>79</v>
      </c>
      <c r="E164" t="s">
        <v>52</v>
      </c>
      <c r="F164" t="s">
        <v>67</v>
      </c>
      <c r="G164" t="s">
        <v>61</v>
      </c>
      <c r="H164" t="s">
        <v>55</v>
      </c>
      <c r="I164" t="s">
        <v>56</v>
      </c>
      <c r="J164" t="s">
        <v>56</v>
      </c>
      <c r="K164" t="s">
        <v>52</v>
      </c>
      <c r="L164" t="s">
        <v>56</v>
      </c>
      <c r="M164" t="s">
        <v>51</v>
      </c>
      <c r="N164" t="s">
        <v>56</v>
      </c>
      <c r="O164" t="s">
        <v>51</v>
      </c>
      <c r="P164" t="s">
        <v>51</v>
      </c>
      <c r="Q164" t="s">
        <v>56</v>
      </c>
      <c r="R164" t="s">
        <v>56</v>
      </c>
      <c r="S164" t="s">
        <v>51</v>
      </c>
      <c r="T164">
        <v>24</v>
      </c>
      <c r="U164">
        <v>0</v>
      </c>
      <c r="V164" t="s">
        <v>57</v>
      </c>
      <c r="W164">
        <f>IF(Raw!X164="?","?",Raw!X164+VLOOKUP(Raw!Y164,TEMP_CORR,2,FALSE))</f>
        <v>38.4</v>
      </c>
      <c r="X164">
        <v>54</v>
      </c>
      <c r="Y164">
        <v>156</v>
      </c>
      <c r="Z164">
        <v>89</v>
      </c>
      <c r="AA164" t="s">
        <v>59</v>
      </c>
      <c r="AB164" t="str">
        <f>Discretized!AA164</f>
        <v>REDUCED</v>
      </c>
      <c r="AC164" t="str">
        <f>Discretized!AB164</f>
        <v>?</v>
      </c>
      <c r="AD164" t="str">
        <f>Discretized!AC164</f>
        <v>PINK</v>
      </c>
      <c r="AE164" t="str">
        <f>Discretized!AD164</f>
        <v>PRESENT</v>
      </c>
      <c r="AF164" t="str">
        <f>Discretized!AE164</f>
        <v>?</v>
      </c>
      <c r="AG164" t="str">
        <f>Discretized!AF164</f>
        <v>?</v>
      </c>
      <c r="AH164" t="str">
        <f>IF(Raw!AJ164="?","?",Raw!AJ164+VLOOKUP(Raw!AK164,TEMP_CORR,2,FALSE))</f>
        <v>?</v>
      </c>
      <c r="AI164">
        <v>32</v>
      </c>
      <c r="AJ164">
        <v>148</v>
      </c>
      <c r="AK164">
        <v>92</v>
      </c>
      <c r="AL164" t="s">
        <v>59</v>
      </c>
      <c r="AM164" t="str">
        <f>Discretized!AK164</f>
        <v>GOOD</v>
      </c>
      <c r="AN164" t="str">
        <f>Discretized!AL164</f>
        <v>?</v>
      </c>
      <c r="AO164" t="str">
        <f>Discretized!AM164</f>
        <v>PALE</v>
      </c>
      <c r="AP164" t="str">
        <f>Discretized!AN164</f>
        <v>ABSENT</v>
      </c>
      <c r="AQ164" t="str">
        <f>Discretized!AO164</f>
        <v>ABSENT</v>
      </c>
      <c r="AR164" t="str">
        <f>Discretized!AP164</f>
        <v>PRESENT</v>
      </c>
      <c r="AS164">
        <v>3</v>
      </c>
      <c r="AT164" s="2" t="s">
        <v>70</v>
      </c>
      <c r="AU164" s="7">
        <v>120</v>
      </c>
    </row>
    <row r="165" spans="1:47" x14ac:dyDescent="0.15">
      <c r="A165">
        <v>14.208219178082199</v>
      </c>
      <c r="B165" t="s">
        <v>50</v>
      </c>
      <c r="C165" t="s">
        <v>56</v>
      </c>
      <c r="D165" t="s">
        <v>66</v>
      </c>
      <c r="E165">
        <v>2</v>
      </c>
      <c r="F165" t="s">
        <v>67</v>
      </c>
      <c r="G165" t="s">
        <v>61</v>
      </c>
      <c r="H165" t="s">
        <v>85</v>
      </c>
      <c r="I165" t="s">
        <v>52</v>
      </c>
      <c r="J165" t="s">
        <v>52</v>
      </c>
      <c r="K165" t="s">
        <v>52</v>
      </c>
      <c r="L165" t="s">
        <v>51</v>
      </c>
      <c r="M165" t="s">
        <v>56</v>
      </c>
      <c r="N165" t="s">
        <v>51</v>
      </c>
      <c r="O165" t="s">
        <v>52</v>
      </c>
      <c r="P165" t="s">
        <v>56</v>
      </c>
      <c r="Q165" t="s">
        <v>52</v>
      </c>
      <c r="R165" t="s">
        <v>56</v>
      </c>
      <c r="S165" t="s">
        <v>52</v>
      </c>
      <c r="T165">
        <v>12</v>
      </c>
      <c r="U165">
        <v>5</v>
      </c>
      <c r="V165" t="s">
        <v>57</v>
      </c>
      <c r="W165">
        <f>IF(Raw!X165="?","?",Raw!X165+VLOOKUP(Raw!Y165,TEMP_CORR,2,FALSE))</f>
        <v>36.200000000000003</v>
      </c>
      <c r="X165">
        <v>20</v>
      </c>
      <c r="Y165">
        <v>128</v>
      </c>
      <c r="Z165">
        <v>90</v>
      </c>
      <c r="AA165" t="s">
        <v>59</v>
      </c>
      <c r="AB165" t="str">
        <f>Discretized!AA165</f>
        <v>REDUCED</v>
      </c>
      <c r="AC165" t="str">
        <f>Discretized!AB165</f>
        <v>MOD</v>
      </c>
      <c r="AD165" t="str">
        <f>Discretized!AC165</f>
        <v>PALE</v>
      </c>
      <c r="AE165" t="str">
        <f>Discretized!AD165</f>
        <v>?</v>
      </c>
      <c r="AF165" t="str">
        <f>Discretized!AE165</f>
        <v>?</v>
      </c>
      <c r="AG165" t="str">
        <f>Discretized!AF165</f>
        <v>?</v>
      </c>
      <c r="AH165" t="str">
        <f>IF(Raw!AJ165="?","?",Raw!AJ165+VLOOKUP(Raw!AK165,TEMP_CORR,2,FALSE))</f>
        <v>?</v>
      </c>
      <c r="AI165">
        <v>22</v>
      </c>
      <c r="AJ165">
        <v>132</v>
      </c>
      <c r="AK165">
        <v>95</v>
      </c>
      <c r="AL165" t="s">
        <v>69</v>
      </c>
      <c r="AM165" t="str">
        <f>Discretized!AK165</f>
        <v>GOOD</v>
      </c>
      <c r="AN165" t="str">
        <f>Discretized!AL165</f>
        <v>?</v>
      </c>
      <c r="AO165" t="str">
        <f>Discretized!AM165</f>
        <v>PALE</v>
      </c>
      <c r="AP165" t="str">
        <f>Discretized!AN165</f>
        <v>PRESENT</v>
      </c>
      <c r="AQ165" t="str">
        <f>Discretized!AO165</f>
        <v>ABSENT</v>
      </c>
      <c r="AR165" t="str">
        <f>Discretized!AP165</f>
        <v>PRESENT</v>
      </c>
      <c r="AS165">
        <v>3</v>
      </c>
      <c r="AT165" s="2" t="s">
        <v>65</v>
      </c>
      <c r="AU165" s="7">
        <v>60</v>
      </c>
    </row>
    <row r="166" spans="1:47" x14ac:dyDescent="0.15">
      <c r="A166">
        <v>14.208219178082199</v>
      </c>
      <c r="B166" t="s">
        <v>50</v>
      </c>
      <c r="C166" t="s">
        <v>56</v>
      </c>
      <c r="D166" t="s">
        <v>66</v>
      </c>
      <c r="E166">
        <v>2</v>
      </c>
      <c r="F166" t="s">
        <v>67</v>
      </c>
      <c r="G166" t="s">
        <v>61</v>
      </c>
      <c r="H166" t="s">
        <v>85</v>
      </c>
      <c r="I166" t="s">
        <v>52</v>
      </c>
      <c r="J166" t="s">
        <v>52</v>
      </c>
      <c r="K166" t="s">
        <v>52</v>
      </c>
      <c r="L166" t="s">
        <v>51</v>
      </c>
      <c r="M166" t="s">
        <v>56</v>
      </c>
      <c r="N166" t="s">
        <v>51</v>
      </c>
      <c r="O166" t="s">
        <v>52</v>
      </c>
      <c r="P166" t="s">
        <v>56</v>
      </c>
      <c r="Q166" t="s">
        <v>52</v>
      </c>
      <c r="R166" t="s">
        <v>56</v>
      </c>
      <c r="S166" t="s">
        <v>52</v>
      </c>
      <c r="T166">
        <v>12</v>
      </c>
      <c r="U166">
        <v>5</v>
      </c>
      <c r="V166" t="s">
        <v>57</v>
      </c>
      <c r="W166">
        <f>IF(Raw!X166="?","?",Raw!X166+VLOOKUP(Raw!Y166,TEMP_CORR,2,FALSE))</f>
        <v>36.200000000000003</v>
      </c>
      <c r="X166">
        <v>20</v>
      </c>
      <c r="Y166">
        <v>128</v>
      </c>
      <c r="Z166">
        <v>90</v>
      </c>
      <c r="AA166" t="s">
        <v>59</v>
      </c>
      <c r="AB166" t="str">
        <f>Discretized!AA166</f>
        <v>REDUCED</v>
      </c>
      <c r="AC166" t="str">
        <f>Discretized!AB166</f>
        <v>MOD</v>
      </c>
      <c r="AD166" t="str">
        <f>Discretized!AC166</f>
        <v>PALE</v>
      </c>
      <c r="AE166" t="str">
        <f>Discretized!AD166</f>
        <v>?</v>
      </c>
      <c r="AF166" t="str">
        <f>Discretized!AE166</f>
        <v>?</v>
      </c>
      <c r="AG166" t="str">
        <f>Discretized!AF166</f>
        <v>?</v>
      </c>
      <c r="AH166" t="str">
        <f>IF(Raw!AJ166="?","?",Raw!AJ166+VLOOKUP(Raw!AK166,TEMP_CORR,2,FALSE))</f>
        <v>?</v>
      </c>
      <c r="AI166">
        <v>20</v>
      </c>
      <c r="AJ166">
        <v>128</v>
      </c>
      <c r="AK166">
        <v>96</v>
      </c>
      <c r="AL166" t="s">
        <v>69</v>
      </c>
      <c r="AM166" t="str">
        <f>Discretized!AK166</f>
        <v>GOOD</v>
      </c>
      <c r="AN166" t="str">
        <f>Discretized!AL166</f>
        <v>?</v>
      </c>
      <c r="AO166" t="str">
        <f>Discretized!AM166</f>
        <v>PALE</v>
      </c>
      <c r="AP166" t="str">
        <f>Discretized!AN166</f>
        <v>PRESENT</v>
      </c>
      <c r="AQ166" t="str">
        <f>Discretized!AO166</f>
        <v>ABSENT</v>
      </c>
      <c r="AR166" t="str">
        <f>Discretized!AP166</f>
        <v>PRESENT</v>
      </c>
      <c r="AS166">
        <v>4</v>
      </c>
      <c r="AT166" s="2" t="s">
        <v>65</v>
      </c>
      <c r="AU166" s="7">
        <v>120</v>
      </c>
    </row>
    <row r="167" spans="1:47" x14ac:dyDescent="0.15">
      <c r="A167">
        <v>14.208219178082199</v>
      </c>
      <c r="B167" t="s">
        <v>50</v>
      </c>
      <c r="C167" t="s">
        <v>56</v>
      </c>
      <c r="D167" t="s">
        <v>66</v>
      </c>
      <c r="E167">
        <v>2</v>
      </c>
      <c r="F167" t="s">
        <v>67</v>
      </c>
      <c r="G167" t="s">
        <v>61</v>
      </c>
      <c r="H167" t="s">
        <v>85</v>
      </c>
      <c r="I167" t="s">
        <v>52</v>
      </c>
      <c r="J167" t="s">
        <v>52</v>
      </c>
      <c r="K167" t="s">
        <v>52</v>
      </c>
      <c r="L167" t="s">
        <v>51</v>
      </c>
      <c r="M167" t="s">
        <v>56</v>
      </c>
      <c r="N167" t="s">
        <v>51</v>
      </c>
      <c r="O167" t="s">
        <v>52</v>
      </c>
      <c r="P167" t="s">
        <v>56</v>
      </c>
      <c r="Q167" t="s">
        <v>52</v>
      </c>
      <c r="R167" t="s">
        <v>56</v>
      </c>
      <c r="S167" t="s">
        <v>52</v>
      </c>
      <c r="T167">
        <v>12</v>
      </c>
      <c r="U167">
        <v>5</v>
      </c>
      <c r="V167" t="s">
        <v>57</v>
      </c>
      <c r="W167">
        <f>IF(Raw!X167="?","?",Raw!X167+VLOOKUP(Raw!Y167,TEMP_CORR,2,FALSE))</f>
        <v>36.200000000000003</v>
      </c>
      <c r="X167">
        <v>20</v>
      </c>
      <c r="Y167">
        <v>128</v>
      </c>
      <c r="Z167">
        <v>90</v>
      </c>
      <c r="AA167" t="s">
        <v>59</v>
      </c>
      <c r="AB167" t="str">
        <f>Discretized!AA167</f>
        <v>REDUCED</v>
      </c>
      <c r="AC167" t="str">
        <f>Discretized!AB167</f>
        <v>MOD</v>
      </c>
      <c r="AD167" t="str">
        <f>Discretized!AC167</f>
        <v>PALE</v>
      </c>
      <c r="AE167" t="str">
        <f>Discretized!AD167</f>
        <v>?</v>
      </c>
      <c r="AF167" t="str">
        <f>Discretized!AE167</f>
        <v>?</v>
      </c>
      <c r="AG167" t="str">
        <f>Discretized!AF167</f>
        <v>?</v>
      </c>
      <c r="AH167" t="str">
        <f>IF(Raw!AJ167="?","?",Raw!AJ167+VLOOKUP(Raw!AK167,TEMP_CORR,2,FALSE))</f>
        <v>?</v>
      </c>
      <c r="AI167">
        <v>30</v>
      </c>
      <c r="AJ167">
        <v>136</v>
      </c>
      <c r="AK167">
        <v>97</v>
      </c>
      <c r="AL167" t="s">
        <v>59</v>
      </c>
      <c r="AM167" t="str">
        <f>Discretized!AK167</f>
        <v>GOOD</v>
      </c>
      <c r="AN167" t="str">
        <f>Discretized!AL167</f>
        <v>?</v>
      </c>
      <c r="AO167" t="str">
        <f>Discretized!AM167</f>
        <v>PALE</v>
      </c>
      <c r="AP167" t="str">
        <f>Discretized!AN167</f>
        <v>PRESENT</v>
      </c>
      <c r="AQ167" t="str">
        <f>Discretized!AO167</f>
        <v>PRESENT</v>
      </c>
      <c r="AR167" t="str">
        <f>Discretized!AP167</f>
        <v>PRESENT</v>
      </c>
      <c r="AS167">
        <v>7</v>
      </c>
      <c r="AT167" s="2" t="s">
        <v>65</v>
      </c>
      <c r="AU167" s="7">
        <v>240</v>
      </c>
    </row>
    <row r="168" spans="1:47" x14ac:dyDescent="0.15">
      <c r="A168">
        <v>14.208219178082199</v>
      </c>
      <c r="B168" t="s">
        <v>50</v>
      </c>
      <c r="C168" t="s">
        <v>56</v>
      </c>
      <c r="D168" t="s">
        <v>66</v>
      </c>
      <c r="E168">
        <v>2</v>
      </c>
      <c r="F168" t="s">
        <v>67</v>
      </c>
      <c r="G168" t="s">
        <v>61</v>
      </c>
      <c r="H168" t="s">
        <v>85</v>
      </c>
      <c r="I168" t="s">
        <v>52</v>
      </c>
      <c r="J168" t="s">
        <v>52</v>
      </c>
      <c r="K168" t="s">
        <v>52</v>
      </c>
      <c r="L168" t="s">
        <v>51</v>
      </c>
      <c r="M168" t="s">
        <v>56</v>
      </c>
      <c r="N168" t="s">
        <v>51</v>
      </c>
      <c r="O168" t="s">
        <v>52</v>
      </c>
      <c r="P168" t="s">
        <v>56</v>
      </c>
      <c r="Q168" t="s">
        <v>52</v>
      </c>
      <c r="R168" t="s">
        <v>56</v>
      </c>
      <c r="S168" t="s">
        <v>52</v>
      </c>
      <c r="T168">
        <v>12</v>
      </c>
      <c r="U168">
        <v>5</v>
      </c>
      <c r="V168" t="s">
        <v>57</v>
      </c>
      <c r="W168">
        <f>IF(Raw!X168="?","?",Raw!X168+VLOOKUP(Raw!Y168,TEMP_CORR,2,FALSE))</f>
        <v>36.200000000000003</v>
      </c>
      <c r="X168">
        <v>20</v>
      </c>
      <c r="Y168">
        <v>128</v>
      </c>
      <c r="Z168">
        <v>90</v>
      </c>
      <c r="AA168" t="s">
        <v>59</v>
      </c>
      <c r="AB168" t="str">
        <f>Discretized!AA168</f>
        <v>REDUCED</v>
      </c>
      <c r="AC168" t="str">
        <f>Discretized!AB168</f>
        <v>MOD</v>
      </c>
      <c r="AD168" t="str">
        <f>Discretized!AC168</f>
        <v>PALE</v>
      </c>
      <c r="AE168" t="str">
        <f>Discretized!AD168</f>
        <v>?</v>
      </c>
      <c r="AF168" t="str">
        <f>Discretized!AE168</f>
        <v>?</v>
      </c>
      <c r="AG168" t="str">
        <f>Discretized!AF168</f>
        <v>?</v>
      </c>
      <c r="AH168" t="str">
        <f>IF(Raw!AJ168="?","?",Raw!AJ168+VLOOKUP(Raw!AK168,TEMP_CORR,2,FALSE))</f>
        <v>?</v>
      </c>
      <c r="AI168">
        <v>36</v>
      </c>
      <c r="AJ168">
        <v>140</v>
      </c>
      <c r="AK168">
        <v>92</v>
      </c>
      <c r="AL168" t="s">
        <v>69</v>
      </c>
      <c r="AM168" t="str">
        <f>Discretized!AK168</f>
        <v>REDUCED</v>
      </c>
      <c r="AN168" t="str">
        <f>Discretized!AL168</f>
        <v>?</v>
      </c>
      <c r="AO168" t="str">
        <f>Discretized!AM168</f>
        <v>PALE</v>
      </c>
      <c r="AP168" t="str">
        <f>Discretized!AN168</f>
        <v>PRESENT</v>
      </c>
      <c r="AQ168" t="str">
        <f>Discretized!AO168</f>
        <v>PRESENT</v>
      </c>
      <c r="AR168" t="str">
        <f>Discretized!AP168</f>
        <v>PRESENT</v>
      </c>
      <c r="AS168">
        <v>10</v>
      </c>
      <c r="AT168" s="2" t="s">
        <v>65</v>
      </c>
      <c r="AU168" s="7">
        <v>480</v>
      </c>
    </row>
    <row r="169" spans="1:47" x14ac:dyDescent="0.15">
      <c r="A169">
        <v>4.6849315068493196</v>
      </c>
      <c r="B169" t="s">
        <v>50</v>
      </c>
      <c r="C169" t="s">
        <v>51</v>
      </c>
      <c r="D169" t="s">
        <v>61</v>
      </c>
      <c r="E169">
        <v>1</v>
      </c>
      <c r="F169" t="s">
        <v>67</v>
      </c>
      <c r="G169" t="s">
        <v>61</v>
      </c>
      <c r="H169" t="s">
        <v>61</v>
      </c>
      <c r="I169" t="s">
        <v>52</v>
      </c>
      <c r="J169" t="s">
        <v>52</v>
      </c>
      <c r="K169" t="s">
        <v>52</v>
      </c>
      <c r="L169" t="s">
        <v>56</v>
      </c>
      <c r="M169" t="s">
        <v>56</v>
      </c>
      <c r="N169" t="s">
        <v>51</v>
      </c>
      <c r="O169" t="s">
        <v>52</v>
      </c>
      <c r="P169" t="s">
        <v>56</v>
      </c>
      <c r="Q169" t="s">
        <v>52</v>
      </c>
      <c r="R169" t="s">
        <v>56</v>
      </c>
      <c r="S169" t="s">
        <v>56</v>
      </c>
      <c r="T169">
        <v>18</v>
      </c>
      <c r="U169">
        <v>3</v>
      </c>
      <c r="V169" t="s">
        <v>57</v>
      </c>
      <c r="W169">
        <f>IF(Raw!X169="?","?",Raw!X169+VLOOKUP(Raw!Y169,TEMP_CORR,2,FALSE))</f>
        <v>37.099999999999994</v>
      </c>
      <c r="X169">
        <v>40</v>
      </c>
      <c r="Y169">
        <v>160</v>
      </c>
      <c r="Z169">
        <v>93</v>
      </c>
      <c r="AA169" t="s">
        <v>59</v>
      </c>
      <c r="AB169" t="str">
        <f>Discretized!AA169</f>
        <v>GOOD</v>
      </c>
      <c r="AC169" t="str">
        <f>Discretized!AB169</f>
        <v>MILD</v>
      </c>
      <c r="AD169" t="str">
        <f>Discretized!AC169</f>
        <v>PINK</v>
      </c>
      <c r="AE169" t="str">
        <f>Discretized!AD169</f>
        <v>PRESENT</v>
      </c>
      <c r="AF169" t="str">
        <f>Discretized!AE169</f>
        <v>?</v>
      </c>
      <c r="AG169" t="str">
        <f>Discretized!AF169</f>
        <v>PRESENT</v>
      </c>
      <c r="AH169" t="str">
        <f>IF(Raw!AJ169="?","?",Raw!AJ169+VLOOKUP(Raw!AK169,TEMP_CORR,2,FALSE))</f>
        <v>?</v>
      </c>
      <c r="AI169">
        <v>35</v>
      </c>
      <c r="AJ169" t="s">
        <v>52</v>
      </c>
      <c r="AK169">
        <v>93</v>
      </c>
      <c r="AL169" t="s">
        <v>59</v>
      </c>
      <c r="AM169" t="str">
        <f>Discretized!AK169</f>
        <v>REDUCED</v>
      </c>
      <c r="AN169" t="str">
        <f>Discretized!AL169</f>
        <v>?</v>
      </c>
      <c r="AO169" t="str">
        <f>Discretized!AM169</f>
        <v>?</v>
      </c>
      <c r="AP169" t="str">
        <f>Discretized!AN169</f>
        <v>?</v>
      </c>
      <c r="AQ169" t="str">
        <f>Discretized!AO169</f>
        <v>ABSENT</v>
      </c>
      <c r="AR169" t="str">
        <f>Discretized!AP169</f>
        <v>PRESENT</v>
      </c>
      <c r="AS169">
        <v>1</v>
      </c>
      <c r="AT169" s="2" t="s">
        <v>70</v>
      </c>
      <c r="AU169" s="7">
        <v>60</v>
      </c>
    </row>
    <row r="170" spans="1:47" x14ac:dyDescent="0.15">
      <c r="A170">
        <v>4.6849315068493196</v>
      </c>
      <c r="B170" t="s">
        <v>50</v>
      </c>
      <c r="C170" t="s">
        <v>51</v>
      </c>
      <c r="D170" t="s">
        <v>61</v>
      </c>
      <c r="E170">
        <v>1</v>
      </c>
      <c r="F170" t="s">
        <v>67</v>
      </c>
      <c r="G170" t="s">
        <v>61</v>
      </c>
      <c r="H170" t="s">
        <v>61</v>
      </c>
      <c r="I170" t="s">
        <v>52</v>
      </c>
      <c r="J170" t="s">
        <v>52</v>
      </c>
      <c r="K170" t="s">
        <v>52</v>
      </c>
      <c r="L170" t="s">
        <v>56</v>
      </c>
      <c r="M170" t="s">
        <v>56</v>
      </c>
      <c r="N170" t="s">
        <v>51</v>
      </c>
      <c r="O170" t="s">
        <v>52</v>
      </c>
      <c r="P170" t="s">
        <v>56</v>
      </c>
      <c r="Q170" t="s">
        <v>52</v>
      </c>
      <c r="R170" t="s">
        <v>56</v>
      </c>
      <c r="S170" t="s">
        <v>56</v>
      </c>
      <c r="T170">
        <v>18</v>
      </c>
      <c r="U170">
        <v>3</v>
      </c>
      <c r="V170" t="s">
        <v>57</v>
      </c>
      <c r="W170">
        <f>IF(Raw!X170="?","?",Raw!X170+VLOOKUP(Raw!Y170,TEMP_CORR,2,FALSE))</f>
        <v>37.099999999999994</v>
      </c>
      <c r="X170">
        <v>40</v>
      </c>
      <c r="Y170">
        <v>160</v>
      </c>
      <c r="Z170">
        <v>93</v>
      </c>
      <c r="AA170" t="s">
        <v>59</v>
      </c>
      <c r="AB170" t="str">
        <f>Discretized!AA170</f>
        <v>GOOD</v>
      </c>
      <c r="AC170" t="str">
        <f>Discretized!AB170</f>
        <v>MILD</v>
      </c>
      <c r="AD170" t="str">
        <f>Discretized!AC170</f>
        <v>PINK</v>
      </c>
      <c r="AE170" t="str">
        <f>Discretized!AD170</f>
        <v>PRESENT</v>
      </c>
      <c r="AF170" t="str">
        <f>Discretized!AE170</f>
        <v>?</v>
      </c>
      <c r="AG170" t="str">
        <f>Discretized!AF170</f>
        <v>PRESENT</v>
      </c>
      <c r="AH170" t="str">
        <f>IF(Raw!AJ170="?","?",Raw!AJ170+VLOOKUP(Raw!AK170,TEMP_CORR,2,FALSE))</f>
        <v>?</v>
      </c>
      <c r="AI170">
        <v>38</v>
      </c>
      <c r="AJ170" t="s">
        <v>52</v>
      </c>
      <c r="AK170">
        <v>93</v>
      </c>
      <c r="AL170" t="s">
        <v>59</v>
      </c>
      <c r="AM170" t="str">
        <f>Discretized!AK170</f>
        <v>REDUCED</v>
      </c>
      <c r="AN170" t="str">
        <f>Discretized!AL170</f>
        <v>?</v>
      </c>
      <c r="AO170" t="str">
        <f>Discretized!AM170</f>
        <v>PALE</v>
      </c>
      <c r="AP170" t="str">
        <f>Discretized!AN170</f>
        <v>PRESENT</v>
      </c>
      <c r="AQ170" t="str">
        <f>Discretized!AO170</f>
        <v>ABSENT</v>
      </c>
      <c r="AR170" t="str">
        <f>Discretized!AP170</f>
        <v>PRESENT</v>
      </c>
      <c r="AS170">
        <v>2</v>
      </c>
      <c r="AT170" s="2" t="s">
        <v>70</v>
      </c>
      <c r="AU170" s="7">
        <v>120</v>
      </c>
    </row>
    <row r="171" spans="1:47" x14ac:dyDescent="0.15">
      <c r="A171">
        <v>6.8739726027397303</v>
      </c>
      <c r="B171" t="s">
        <v>50</v>
      </c>
      <c r="C171" t="s">
        <v>56</v>
      </c>
      <c r="D171" t="s">
        <v>52</v>
      </c>
      <c r="E171">
        <v>3</v>
      </c>
      <c r="F171" t="s">
        <v>67</v>
      </c>
      <c r="G171" t="s">
        <v>61</v>
      </c>
      <c r="H171" t="s">
        <v>61</v>
      </c>
      <c r="I171" t="s">
        <v>52</v>
      </c>
      <c r="J171" t="s">
        <v>52</v>
      </c>
      <c r="K171" t="s">
        <v>52</v>
      </c>
      <c r="L171" t="s">
        <v>51</v>
      </c>
      <c r="M171" t="s">
        <v>51</v>
      </c>
      <c r="N171" t="s">
        <v>51</v>
      </c>
      <c r="O171" t="s">
        <v>51</v>
      </c>
      <c r="P171" t="s">
        <v>56</v>
      </c>
      <c r="Q171" t="s">
        <v>56</v>
      </c>
      <c r="R171" t="s">
        <v>56</v>
      </c>
      <c r="S171" t="s">
        <v>51</v>
      </c>
      <c r="T171">
        <v>10</v>
      </c>
      <c r="U171">
        <v>8</v>
      </c>
      <c r="V171" t="s">
        <v>57</v>
      </c>
      <c r="W171">
        <f>IF(Raw!X171="?","?",Raw!X171+VLOOKUP(Raw!Y171,TEMP_CORR,2,FALSE))</f>
        <v>35.299999999999997</v>
      </c>
      <c r="X171">
        <v>32</v>
      </c>
      <c r="Y171">
        <v>117</v>
      </c>
      <c r="Z171">
        <v>96</v>
      </c>
      <c r="AA171" t="s">
        <v>59</v>
      </c>
      <c r="AB171" t="str">
        <f>Discretized!AA171</f>
        <v>REDUCED</v>
      </c>
      <c r="AC171" t="str">
        <f>Discretized!AB171</f>
        <v>?</v>
      </c>
      <c r="AD171" t="str">
        <f>Discretized!AC171</f>
        <v>PINK</v>
      </c>
      <c r="AE171" t="str">
        <f>Discretized!AD171</f>
        <v>?</v>
      </c>
      <c r="AF171" t="str">
        <f>Discretized!AE171</f>
        <v>?</v>
      </c>
      <c r="AG171" t="str">
        <f>Discretized!AF171</f>
        <v>?</v>
      </c>
      <c r="AH171" t="str">
        <f>IF(Raw!AJ171="?","?",Raw!AJ171+VLOOKUP(Raw!AK171,TEMP_CORR,2,FALSE))</f>
        <v>?</v>
      </c>
      <c r="AI171" t="s">
        <v>52</v>
      </c>
      <c r="AJ171" t="s">
        <v>52</v>
      </c>
      <c r="AK171" t="s">
        <v>52</v>
      </c>
      <c r="AL171" t="s">
        <v>52</v>
      </c>
      <c r="AM171" t="str">
        <f>Discretized!AK171</f>
        <v>GOOD</v>
      </c>
      <c r="AN171" t="str">
        <f>Discretized!AL171</f>
        <v>?</v>
      </c>
      <c r="AO171" t="str">
        <f>Discretized!AM171</f>
        <v>?</v>
      </c>
      <c r="AP171" t="str">
        <f>Discretized!AN171</f>
        <v>?</v>
      </c>
      <c r="AQ171" t="str">
        <f>Discretized!AO171</f>
        <v>?</v>
      </c>
      <c r="AR171" t="str">
        <f>Discretized!AP171</f>
        <v>ABSENT</v>
      </c>
      <c r="AS171">
        <v>2</v>
      </c>
      <c r="AT171" s="2" t="s">
        <v>70</v>
      </c>
      <c r="AU171" s="7">
        <v>120</v>
      </c>
    </row>
    <row r="172" spans="1:47" x14ac:dyDescent="0.15">
      <c r="A172">
        <v>4.4767123287671202</v>
      </c>
      <c r="B172" t="s">
        <v>50</v>
      </c>
      <c r="C172" t="s">
        <v>51</v>
      </c>
      <c r="D172" t="s">
        <v>61</v>
      </c>
      <c r="E172">
        <v>0.8</v>
      </c>
      <c r="F172" t="s">
        <v>67</v>
      </c>
      <c r="G172" t="s">
        <v>78</v>
      </c>
      <c r="H172" t="s">
        <v>61</v>
      </c>
      <c r="I172" t="s">
        <v>52</v>
      </c>
      <c r="J172" t="s">
        <v>52</v>
      </c>
      <c r="K172" t="s">
        <v>52</v>
      </c>
      <c r="L172" t="s">
        <v>51</v>
      </c>
      <c r="M172" t="s">
        <v>51</v>
      </c>
      <c r="N172" t="s">
        <v>51</v>
      </c>
      <c r="O172" t="s">
        <v>52</v>
      </c>
      <c r="P172" t="s">
        <v>51</v>
      </c>
      <c r="Q172" t="s">
        <v>52</v>
      </c>
      <c r="R172" t="s">
        <v>51</v>
      </c>
      <c r="S172" t="s">
        <v>51</v>
      </c>
      <c r="T172">
        <v>2</v>
      </c>
      <c r="U172">
        <v>0</v>
      </c>
      <c r="V172" t="s">
        <v>57</v>
      </c>
      <c r="W172">
        <f>IF(Raw!X172="?","?",Raw!X172+VLOOKUP(Raw!Y172,TEMP_CORR,2,FALSE))</f>
        <v>37.5</v>
      </c>
      <c r="X172">
        <v>32</v>
      </c>
      <c r="Y172">
        <v>128</v>
      </c>
      <c r="Z172">
        <v>94</v>
      </c>
      <c r="AA172" t="s">
        <v>59</v>
      </c>
      <c r="AB172" t="str">
        <f>Discretized!AA172</f>
        <v>REDUCED</v>
      </c>
      <c r="AC172" t="str">
        <f>Discretized!AB172</f>
        <v>MOD</v>
      </c>
      <c r="AD172" t="str">
        <f>Discretized!AC172</f>
        <v>PINK</v>
      </c>
      <c r="AE172" t="str">
        <f>Discretized!AD172</f>
        <v>ABSENT</v>
      </c>
      <c r="AF172" t="str">
        <f>Discretized!AE172</f>
        <v>ABSENT</v>
      </c>
      <c r="AG172" t="str">
        <f>Discretized!AF172</f>
        <v>?</v>
      </c>
      <c r="AH172" t="str">
        <f>IF(Raw!AJ172="?","?",Raw!AJ172+VLOOKUP(Raw!AK172,TEMP_CORR,2,FALSE))</f>
        <v>?</v>
      </c>
      <c r="AI172">
        <v>32</v>
      </c>
      <c r="AJ172">
        <v>134</v>
      </c>
      <c r="AK172">
        <v>98</v>
      </c>
      <c r="AL172" t="s">
        <v>59</v>
      </c>
      <c r="AM172" t="str">
        <f>Discretized!AK172</f>
        <v>GOOD</v>
      </c>
      <c r="AN172" t="str">
        <f>Discretized!AL172</f>
        <v>?</v>
      </c>
      <c r="AO172" t="str">
        <f>Discretized!AM172</f>
        <v>?</v>
      </c>
      <c r="AP172" t="str">
        <f>Discretized!AN172</f>
        <v>PRESENT</v>
      </c>
      <c r="AQ172" t="str">
        <f>Discretized!AO172</f>
        <v>PRESENT</v>
      </c>
      <c r="AR172" t="str">
        <f>Discretized!AP172</f>
        <v>ABSENT</v>
      </c>
      <c r="AS172">
        <v>1</v>
      </c>
      <c r="AT172" s="2" t="s">
        <v>70</v>
      </c>
      <c r="AU172" s="7">
        <v>60</v>
      </c>
    </row>
    <row r="173" spans="1:47" x14ac:dyDescent="0.15">
      <c r="A173">
        <v>4.4493150684931502</v>
      </c>
      <c r="B173" t="s">
        <v>50</v>
      </c>
      <c r="C173" t="s">
        <v>51</v>
      </c>
      <c r="D173" t="s">
        <v>52</v>
      </c>
      <c r="E173" t="s">
        <v>52</v>
      </c>
      <c r="F173" t="s">
        <v>73</v>
      </c>
      <c r="G173" t="s">
        <v>78</v>
      </c>
      <c r="H173" t="s">
        <v>61</v>
      </c>
      <c r="I173" t="s">
        <v>56</v>
      </c>
      <c r="J173" t="s">
        <v>56</v>
      </c>
      <c r="K173" t="s">
        <v>52</v>
      </c>
      <c r="L173" t="s">
        <v>51</v>
      </c>
      <c r="M173" t="s">
        <v>51</v>
      </c>
      <c r="N173" t="s">
        <v>51</v>
      </c>
      <c r="O173" t="s">
        <v>56</v>
      </c>
      <c r="P173" t="s">
        <v>56</v>
      </c>
      <c r="Q173" t="s">
        <v>52</v>
      </c>
      <c r="R173" t="s">
        <v>51</v>
      </c>
      <c r="S173" t="s">
        <v>51</v>
      </c>
      <c r="T173">
        <v>72</v>
      </c>
      <c r="U173" t="s">
        <v>52</v>
      </c>
      <c r="V173" t="s">
        <v>57</v>
      </c>
      <c r="W173">
        <f>IF(Raw!X173="?","?",Raw!X173+VLOOKUP(Raw!Y173,TEMP_CORR,2,FALSE))</f>
        <v>37</v>
      </c>
      <c r="X173">
        <v>44</v>
      </c>
      <c r="Y173">
        <v>150</v>
      </c>
      <c r="Z173">
        <v>92</v>
      </c>
      <c r="AA173" t="s">
        <v>59</v>
      </c>
      <c r="AB173" t="str">
        <f>Discretized!AA173</f>
        <v>REDUCED</v>
      </c>
      <c r="AC173" t="str">
        <f>Discretized!AB173</f>
        <v>MILD</v>
      </c>
      <c r="AD173" t="str">
        <f>Discretized!AC173</f>
        <v>PALE</v>
      </c>
      <c r="AE173" t="str">
        <f>Discretized!AD173</f>
        <v>?</v>
      </c>
      <c r="AF173" t="str">
        <f>Discretized!AE173</f>
        <v>?</v>
      </c>
      <c r="AG173" t="str">
        <f>Discretized!AF173</f>
        <v>?</v>
      </c>
      <c r="AH173" t="str">
        <f>IF(Raw!AJ173="?","?",Raw!AJ173+VLOOKUP(Raw!AK173,TEMP_CORR,2,FALSE))</f>
        <v>?</v>
      </c>
      <c r="AI173">
        <v>44</v>
      </c>
      <c r="AJ173">
        <v>172</v>
      </c>
      <c r="AK173">
        <v>94</v>
      </c>
      <c r="AL173" t="s">
        <v>59</v>
      </c>
      <c r="AM173" t="str">
        <f>Discretized!AK173</f>
        <v>GOOD</v>
      </c>
      <c r="AN173" t="str">
        <f>Discretized!AL173</f>
        <v>?</v>
      </c>
      <c r="AO173" t="str">
        <f>Discretized!AM173</f>
        <v>PALE</v>
      </c>
      <c r="AP173" t="str">
        <f>Discretized!AN173</f>
        <v>PRESENT</v>
      </c>
      <c r="AQ173" t="str">
        <f>Discretized!AO173</f>
        <v>PRESENT</v>
      </c>
      <c r="AR173" t="str">
        <f>Discretized!AP173</f>
        <v>PRESENT</v>
      </c>
      <c r="AS173">
        <v>3</v>
      </c>
      <c r="AT173" s="2" t="s">
        <v>65</v>
      </c>
      <c r="AU173" s="7">
        <v>120</v>
      </c>
    </row>
    <row r="174" spans="1:47" x14ac:dyDescent="0.15">
      <c r="A174">
        <v>5.0493150684931498</v>
      </c>
      <c r="B174" t="s">
        <v>50</v>
      </c>
      <c r="C174" t="s">
        <v>51</v>
      </c>
      <c r="D174" t="s">
        <v>52</v>
      </c>
      <c r="E174" t="s">
        <v>52</v>
      </c>
      <c r="F174" t="s">
        <v>73</v>
      </c>
      <c r="G174" t="s">
        <v>78</v>
      </c>
      <c r="H174" t="s">
        <v>61</v>
      </c>
      <c r="I174" t="s">
        <v>52</v>
      </c>
      <c r="J174" t="s">
        <v>52</v>
      </c>
      <c r="K174" t="s">
        <v>52</v>
      </c>
      <c r="L174" t="s">
        <v>51</v>
      </c>
      <c r="M174" t="s">
        <v>51</v>
      </c>
      <c r="N174" t="s">
        <v>51</v>
      </c>
      <c r="O174" t="s">
        <v>56</v>
      </c>
      <c r="P174" t="s">
        <v>56</v>
      </c>
      <c r="Q174" t="s">
        <v>52</v>
      </c>
      <c r="R174" t="s">
        <v>56</v>
      </c>
      <c r="S174" t="s">
        <v>51</v>
      </c>
      <c r="T174" t="s">
        <v>52</v>
      </c>
      <c r="U174">
        <v>5</v>
      </c>
      <c r="V174" t="s">
        <v>57</v>
      </c>
      <c r="W174">
        <f>IF(Raw!X174="?","?",Raw!X174+VLOOKUP(Raw!Y174,TEMP_CORR,2,FALSE))</f>
        <v>35.9</v>
      </c>
      <c r="X174">
        <v>28</v>
      </c>
      <c r="Y174">
        <v>140</v>
      </c>
      <c r="Z174">
        <v>96</v>
      </c>
      <c r="AA174" t="s">
        <v>59</v>
      </c>
      <c r="AB174" t="str">
        <f>Discretized!AA174</f>
        <v>REDUCED</v>
      </c>
      <c r="AC174" t="str">
        <f>Discretized!AB174</f>
        <v>MOD</v>
      </c>
      <c r="AD174" t="str">
        <f>Discretized!AC174</f>
        <v>PALE</v>
      </c>
      <c r="AE174" t="str">
        <f>Discretized!AD174</f>
        <v>PRESENT</v>
      </c>
      <c r="AF174" t="str">
        <f>Discretized!AE174</f>
        <v>?</v>
      </c>
      <c r="AG174" t="str">
        <f>Discretized!AF174</f>
        <v>PRESENT</v>
      </c>
      <c r="AH174" t="str">
        <f>IF(Raw!AJ174="?","?",Raw!AJ174+VLOOKUP(Raw!AK174,TEMP_CORR,2,FALSE))</f>
        <v>?</v>
      </c>
      <c r="AI174">
        <v>24</v>
      </c>
      <c r="AJ174">
        <v>131</v>
      </c>
      <c r="AK174">
        <v>100</v>
      </c>
      <c r="AL174" t="s">
        <v>59</v>
      </c>
      <c r="AM174" t="str">
        <f>Discretized!AK174</f>
        <v>GOOD</v>
      </c>
      <c r="AN174" t="str">
        <f>Discretized!AL174</f>
        <v>?</v>
      </c>
      <c r="AO174" t="str">
        <f>Discretized!AM174</f>
        <v>PALE</v>
      </c>
      <c r="AP174" t="str">
        <f>Discretized!AN174</f>
        <v>PRESENT</v>
      </c>
      <c r="AQ174" t="str">
        <f>Discretized!AO174</f>
        <v>PRESENT</v>
      </c>
      <c r="AR174" t="str">
        <f>Discretized!AP174</f>
        <v>ABSENT</v>
      </c>
      <c r="AS174">
        <v>3</v>
      </c>
      <c r="AT174" s="2" t="s">
        <v>70</v>
      </c>
      <c r="AU174" s="7">
        <v>120</v>
      </c>
    </row>
    <row r="175" spans="1:47" x14ac:dyDescent="0.15">
      <c r="A175">
        <v>2.1917808219178099</v>
      </c>
      <c r="B175" t="s">
        <v>50</v>
      </c>
      <c r="C175" t="s">
        <v>51</v>
      </c>
      <c r="D175" t="s">
        <v>66</v>
      </c>
      <c r="E175">
        <v>1</v>
      </c>
      <c r="F175" t="s">
        <v>73</v>
      </c>
      <c r="G175" t="s">
        <v>78</v>
      </c>
      <c r="H175" t="s">
        <v>61</v>
      </c>
      <c r="I175" t="s">
        <v>51</v>
      </c>
      <c r="J175" t="s">
        <v>51</v>
      </c>
      <c r="K175" t="s">
        <v>52</v>
      </c>
      <c r="L175" t="s">
        <v>56</v>
      </c>
      <c r="M175" t="s">
        <v>51</v>
      </c>
      <c r="N175" t="s">
        <v>51</v>
      </c>
      <c r="O175" t="s">
        <v>52</v>
      </c>
      <c r="P175" t="s">
        <v>51</v>
      </c>
      <c r="Q175" t="s">
        <v>52</v>
      </c>
      <c r="R175" t="s">
        <v>56</v>
      </c>
      <c r="S175" t="s">
        <v>51</v>
      </c>
      <c r="T175">
        <v>48</v>
      </c>
      <c r="U175" t="s">
        <v>52</v>
      </c>
      <c r="V175" t="s">
        <v>57</v>
      </c>
      <c r="W175">
        <f>IF(Raw!X175="?","?",Raw!X175+VLOOKUP(Raw!Y175,TEMP_CORR,2,FALSE))</f>
        <v>36.700000000000003</v>
      </c>
      <c r="X175">
        <v>32</v>
      </c>
      <c r="Y175">
        <v>130</v>
      </c>
      <c r="Z175">
        <v>97</v>
      </c>
      <c r="AA175" t="s">
        <v>59</v>
      </c>
      <c r="AB175" t="str">
        <f>Discretized!AA175</f>
        <v>GOOD</v>
      </c>
      <c r="AC175" t="str">
        <f>Discretized!AB175</f>
        <v>?</v>
      </c>
      <c r="AD175" t="str">
        <f>Discretized!AC175</f>
        <v>PALE</v>
      </c>
      <c r="AE175" t="str">
        <f>Discretized!AD175</f>
        <v>?</v>
      </c>
      <c r="AF175" t="str">
        <f>Discretized!AE175</f>
        <v>?</v>
      </c>
      <c r="AG175" t="str">
        <f>Discretized!AF175</f>
        <v>PRESENT</v>
      </c>
      <c r="AH175" t="str">
        <f>IF(Raw!AJ175="?","?",Raw!AJ175+VLOOKUP(Raw!AK175,TEMP_CORR,2,FALSE))</f>
        <v>?</v>
      </c>
      <c r="AI175" t="s">
        <v>52</v>
      </c>
      <c r="AJ175" t="s">
        <v>52</v>
      </c>
      <c r="AK175" t="s">
        <v>52</v>
      </c>
      <c r="AL175" t="s">
        <v>52</v>
      </c>
      <c r="AM175" t="str">
        <f>Discretized!AK175</f>
        <v>?</v>
      </c>
      <c r="AN175" t="str">
        <f>Discretized!AL175</f>
        <v>?</v>
      </c>
      <c r="AO175" t="str">
        <f>Discretized!AM175</f>
        <v>?</v>
      </c>
      <c r="AP175" t="str">
        <f>Discretized!AN175</f>
        <v>?</v>
      </c>
      <c r="AQ175" t="str">
        <f>Discretized!AO175</f>
        <v>?</v>
      </c>
      <c r="AR175" t="str">
        <f>Discretized!AP175</f>
        <v>?</v>
      </c>
      <c r="AS175">
        <v>1</v>
      </c>
      <c r="AT175" s="2" t="s">
        <v>65</v>
      </c>
      <c r="AU175" s="7">
        <v>240</v>
      </c>
    </row>
    <row r="176" spans="1:47" x14ac:dyDescent="0.15">
      <c r="A176">
        <v>5.0657534246575304</v>
      </c>
      <c r="B176" t="s">
        <v>61</v>
      </c>
      <c r="C176" t="s">
        <v>51</v>
      </c>
      <c r="D176" t="s">
        <v>52</v>
      </c>
      <c r="E176" t="s">
        <v>52</v>
      </c>
      <c r="F176" t="s">
        <v>52</v>
      </c>
      <c r="G176" t="s">
        <v>61</v>
      </c>
      <c r="H176" t="s">
        <v>61</v>
      </c>
      <c r="I176" t="s">
        <v>56</v>
      </c>
      <c r="J176" t="s">
        <v>56</v>
      </c>
      <c r="K176" t="s">
        <v>56</v>
      </c>
      <c r="L176" t="s">
        <v>51</v>
      </c>
      <c r="M176" t="s">
        <v>51</v>
      </c>
      <c r="N176" t="s">
        <v>51</v>
      </c>
      <c r="O176" t="s">
        <v>52</v>
      </c>
      <c r="P176" t="s">
        <v>56</v>
      </c>
      <c r="Q176" t="s">
        <v>56</v>
      </c>
      <c r="R176" t="s">
        <v>56</v>
      </c>
      <c r="S176" t="s">
        <v>56</v>
      </c>
      <c r="T176">
        <v>24</v>
      </c>
      <c r="U176">
        <v>2</v>
      </c>
      <c r="V176" t="s">
        <v>57</v>
      </c>
      <c r="W176" t="str">
        <f>IF(Raw!X176="?","?",Raw!X176+VLOOKUP(Raw!Y176,TEMP_CORR,2,FALSE))</f>
        <v>?</v>
      </c>
      <c r="X176">
        <v>24</v>
      </c>
      <c r="Y176">
        <v>136</v>
      </c>
      <c r="Z176">
        <v>83</v>
      </c>
      <c r="AA176" t="s">
        <v>59</v>
      </c>
      <c r="AB176" t="str">
        <f>Discretized!AA176</f>
        <v>REDUCED</v>
      </c>
      <c r="AC176" t="str">
        <f>Discretized!AB176</f>
        <v>MOD</v>
      </c>
      <c r="AD176" t="str">
        <f>Discretized!AC176</f>
        <v>PALE</v>
      </c>
      <c r="AE176" t="str">
        <f>Discretized!AD176</f>
        <v>?</v>
      </c>
      <c r="AF176" t="str">
        <f>Discretized!AE176</f>
        <v>?</v>
      </c>
      <c r="AG176" t="str">
        <f>Discretized!AF176</f>
        <v>?</v>
      </c>
      <c r="AH176" t="str">
        <f>IF(Raw!AJ176="?","?",Raw!AJ176+VLOOKUP(Raw!AK176,TEMP_CORR,2,FALSE))</f>
        <v>?</v>
      </c>
      <c r="AI176">
        <v>30</v>
      </c>
      <c r="AJ176">
        <v>156</v>
      </c>
      <c r="AK176">
        <v>98</v>
      </c>
      <c r="AL176" t="s">
        <v>69</v>
      </c>
      <c r="AM176" t="str">
        <f>Discretized!AK176</f>
        <v>REDUCED</v>
      </c>
      <c r="AN176" t="str">
        <f>Discretized!AL176</f>
        <v>MOD</v>
      </c>
      <c r="AO176" t="str">
        <f>Discretized!AM176</f>
        <v>PALE</v>
      </c>
      <c r="AP176" t="str">
        <f>Discretized!AN176</f>
        <v>PRESENT</v>
      </c>
      <c r="AQ176" t="str">
        <f>Discretized!AO176</f>
        <v>PRESENT</v>
      </c>
      <c r="AR176" t="str">
        <f>Discretized!AP176</f>
        <v>PRESENT</v>
      </c>
      <c r="AS176">
        <v>4</v>
      </c>
      <c r="AT176" s="2" t="s">
        <v>72</v>
      </c>
      <c r="AU176" s="7">
        <v>120</v>
      </c>
    </row>
    <row r="177" spans="1:47" x14ac:dyDescent="0.15">
      <c r="A177">
        <v>5.0657534246575304</v>
      </c>
      <c r="B177" t="s">
        <v>61</v>
      </c>
      <c r="C177" t="s">
        <v>51</v>
      </c>
      <c r="D177" t="s">
        <v>52</v>
      </c>
      <c r="E177" t="s">
        <v>52</v>
      </c>
      <c r="F177" t="s">
        <v>52</v>
      </c>
      <c r="G177" t="s">
        <v>61</v>
      </c>
      <c r="H177" t="s">
        <v>61</v>
      </c>
      <c r="I177" t="s">
        <v>56</v>
      </c>
      <c r="J177" t="s">
        <v>56</v>
      </c>
      <c r="K177" t="s">
        <v>56</v>
      </c>
      <c r="L177" t="s">
        <v>51</v>
      </c>
      <c r="M177" t="s">
        <v>51</v>
      </c>
      <c r="N177" t="s">
        <v>51</v>
      </c>
      <c r="O177" t="s">
        <v>52</v>
      </c>
      <c r="P177" t="s">
        <v>56</v>
      </c>
      <c r="Q177" t="s">
        <v>56</v>
      </c>
      <c r="R177" t="s">
        <v>56</v>
      </c>
      <c r="S177" t="s">
        <v>56</v>
      </c>
      <c r="T177">
        <v>24</v>
      </c>
      <c r="U177">
        <v>2</v>
      </c>
      <c r="V177" t="s">
        <v>57</v>
      </c>
      <c r="W177" t="str">
        <f>IF(Raw!X177="?","?",Raw!X177+VLOOKUP(Raw!Y177,TEMP_CORR,2,FALSE))</f>
        <v>?</v>
      </c>
      <c r="X177">
        <v>24</v>
      </c>
      <c r="Y177">
        <v>136</v>
      </c>
      <c r="Z177">
        <v>83</v>
      </c>
      <c r="AA177" t="s">
        <v>59</v>
      </c>
      <c r="AB177" t="str">
        <f>Discretized!AA177</f>
        <v>REDUCED</v>
      </c>
      <c r="AC177" t="str">
        <f>Discretized!AB177</f>
        <v>MOD</v>
      </c>
      <c r="AD177" t="str">
        <f>Discretized!AC177</f>
        <v>PALE</v>
      </c>
      <c r="AE177" t="str">
        <f>Discretized!AD177</f>
        <v>?</v>
      </c>
      <c r="AF177" t="str">
        <f>Discretized!AE177</f>
        <v>?</v>
      </c>
      <c r="AG177" t="str">
        <f>Discretized!AF177</f>
        <v>?</v>
      </c>
      <c r="AH177">
        <f>IF(Raw!AJ177="?","?",Raw!AJ177+VLOOKUP(Raw!AK177,TEMP_CORR,2,FALSE))</f>
        <v>36.9</v>
      </c>
      <c r="AI177">
        <v>30</v>
      </c>
      <c r="AJ177" t="s">
        <v>52</v>
      </c>
      <c r="AK177" t="s">
        <v>52</v>
      </c>
      <c r="AL177" t="s">
        <v>52</v>
      </c>
      <c r="AM177" t="str">
        <f>Discretized!AK177</f>
        <v>GOOD</v>
      </c>
      <c r="AN177" t="str">
        <f>Discretized!AL177</f>
        <v>?</v>
      </c>
      <c r="AO177" t="str">
        <f>Discretized!AM177</f>
        <v>PALE</v>
      </c>
      <c r="AP177" t="str">
        <f>Discretized!AN177</f>
        <v>PRESENT</v>
      </c>
      <c r="AQ177" t="str">
        <f>Discretized!AO177</f>
        <v>PRESENT</v>
      </c>
      <c r="AR177" t="str">
        <f>Discretized!AP177</f>
        <v>PRESENT</v>
      </c>
      <c r="AS177">
        <v>7</v>
      </c>
      <c r="AT177" s="2" t="s">
        <v>72</v>
      </c>
      <c r="AU177" s="7">
        <v>240</v>
      </c>
    </row>
    <row r="178" spans="1:47" x14ac:dyDescent="0.15">
      <c r="A178">
        <v>5.0657534246575304</v>
      </c>
      <c r="B178" t="s">
        <v>61</v>
      </c>
      <c r="C178" t="s">
        <v>51</v>
      </c>
      <c r="D178" t="s">
        <v>52</v>
      </c>
      <c r="E178" t="s">
        <v>52</v>
      </c>
      <c r="F178" t="s">
        <v>52</v>
      </c>
      <c r="G178" t="s">
        <v>61</v>
      </c>
      <c r="H178" t="s">
        <v>61</v>
      </c>
      <c r="I178" t="s">
        <v>56</v>
      </c>
      <c r="J178" t="s">
        <v>56</v>
      </c>
      <c r="K178" t="s">
        <v>56</v>
      </c>
      <c r="L178" t="s">
        <v>51</v>
      </c>
      <c r="M178" t="s">
        <v>51</v>
      </c>
      <c r="N178" t="s">
        <v>51</v>
      </c>
      <c r="O178" t="s">
        <v>52</v>
      </c>
      <c r="P178" t="s">
        <v>56</v>
      </c>
      <c r="Q178" t="s">
        <v>56</v>
      </c>
      <c r="R178" t="s">
        <v>56</v>
      </c>
      <c r="S178" t="s">
        <v>56</v>
      </c>
      <c r="T178">
        <v>24</v>
      </c>
      <c r="U178">
        <v>2</v>
      </c>
      <c r="V178" t="s">
        <v>57</v>
      </c>
      <c r="W178" t="str">
        <f>IF(Raw!X178="?","?",Raw!X178+VLOOKUP(Raw!Y178,TEMP_CORR,2,FALSE))</f>
        <v>?</v>
      </c>
      <c r="X178">
        <v>24</v>
      </c>
      <c r="Y178">
        <v>136</v>
      </c>
      <c r="Z178">
        <v>83</v>
      </c>
      <c r="AA178" t="s">
        <v>59</v>
      </c>
      <c r="AB178" t="str">
        <f>Discretized!AA178</f>
        <v>REDUCED</v>
      </c>
      <c r="AC178" t="str">
        <f>Discretized!AB178</f>
        <v>MOD</v>
      </c>
      <c r="AD178" t="str">
        <f>Discretized!AC178</f>
        <v>PALE</v>
      </c>
      <c r="AE178" t="str">
        <f>Discretized!AD178</f>
        <v>?</v>
      </c>
      <c r="AF178" t="str">
        <f>Discretized!AE178</f>
        <v>?</v>
      </c>
      <c r="AG178" t="str">
        <f>Discretized!AF178</f>
        <v>?</v>
      </c>
      <c r="AH178">
        <f>IF(Raw!AJ178="?","?",Raw!AJ178+VLOOKUP(Raw!AK178,TEMP_CORR,2,FALSE))</f>
        <v>37.799999999999997</v>
      </c>
      <c r="AI178">
        <v>30</v>
      </c>
      <c r="AJ178">
        <v>142</v>
      </c>
      <c r="AK178">
        <v>97</v>
      </c>
      <c r="AL178" t="s">
        <v>69</v>
      </c>
      <c r="AM178" t="str">
        <f>Discretized!AK178</f>
        <v>GOOD</v>
      </c>
      <c r="AN178" t="str">
        <f>Discretized!AL178</f>
        <v>?</v>
      </c>
      <c r="AO178" t="str">
        <f>Discretized!AM178</f>
        <v>PALE</v>
      </c>
      <c r="AP178" t="str">
        <f>Discretized!AN178</f>
        <v>PRESENT</v>
      </c>
      <c r="AQ178" t="str">
        <f>Discretized!AO178</f>
        <v>PRESENT</v>
      </c>
      <c r="AR178" t="str">
        <f>Discretized!AP178</f>
        <v>PRESENT</v>
      </c>
      <c r="AS178">
        <v>10</v>
      </c>
      <c r="AT178" s="2" t="s">
        <v>72</v>
      </c>
      <c r="AU178" s="7">
        <v>480</v>
      </c>
    </row>
    <row r="179" spans="1:47" x14ac:dyDescent="0.15">
      <c r="A179">
        <v>14.8794520547945</v>
      </c>
      <c r="B179" t="s">
        <v>50</v>
      </c>
      <c r="C179" t="s">
        <v>51</v>
      </c>
      <c r="D179" t="s">
        <v>61</v>
      </c>
      <c r="E179">
        <v>2</v>
      </c>
      <c r="F179" t="s">
        <v>67</v>
      </c>
      <c r="G179" t="s">
        <v>78</v>
      </c>
      <c r="H179" t="s">
        <v>55</v>
      </c>
      <c r="I179" t="s">
        <v>51</v>
      </c>
      <c r="J179" t="s">
        <v>51</v>
      </c>
      <c r="K179" t="s">
        <v>52</v>
      </c>
      <c r="L179" t="s">
        <v>51</v>
      </c>
      <c r="M179" t="s">
        <v>51</v>
      </c>
      <c r="N179" t="s">
        <v>51</v>
      </c>
      <c r="O179" t="s">
        <v>56</v>
      </c>
      <c r="P179" t="s">
        <v>52</v>
      </c>
      <c r="Q179" t="s">
        <v>52</v>
      </c>
      <c r="R179" t="s">
        <v>56</v>
      </c>
      <c r="S179" t="s">
        <v>51</v>
      </c>
      <c r="T179">
        <v>48</v>
      </c>
      <c r="U179">
        <v>1</v>
      </c>
      <c r="V179" t="s">
        <v>57</v>
      </c>
      <c r="W179">
        <f>IF(Raw!X179="?","?",Raw!X179+VLOOKUP(Raw!Y179,TEMP_CORR,2,FALSE))</f>
        <v>35.700000000000003</v>
      </c>
      <c r="X179">
        <v>28</v>
      </c>
      <c r="Y179">
        <v>100</v>
      </c>
      <c r="Z179">
        <v>97</v>
      </c>
      <c r="AA179" t="s">
        <v>59</v>
      </c>
      <c r="AB179" t="str">
        <f>Discretized!AA179</f>
        <v>GOOD</v>
      </c>
      <c r="AC179" t="str">
        <f>Discretized!AB179</f>
        <v>SEVERE</v>
      </c>
      <c r="AD179" t="str">
        <f>Discretized!AC179</f>
        <v>PINK</v>
      </c>
      <c r="AE179" t="str">
        <f>Discretized!AD179</f>
        <v>?</v>
      </c>
      <c r="AF179" t="str">
        <f>Discretized!AE179</f>
        <v>?</v>
      </c>
      <c r="AG179" t="str">
        <f>Discretized!AF179</f>
        <v>?</v>
      </c>
      <c r="AH179" t="str">
        <f>IF(Raw!AJ179="?","?",Raw!AJ179+VLOOKUP(Raw!AK179,TEMP_CORR,2,FALSE))</f>
        <v>?</v>
      </c>
      <c r="AI179" t="s">
        <v>52</v>
      </c>
      <c r="AJ179" t="s">
        <v>52</v>
      </c>
      <c r="AK179" t="s">
        <v>52</v>
      </c>
      <c r="AL179" t="s">
        <v>52</v>
      </c>
      <c r="AM179" t="str">
        <f>Discretized!AK179</f>
        <v>?</v>
      </c>
      <c r="AN179" t="str">
        <f>Discretized!AL179</f>
        <v>?</v>
      </c>
      <c r="AO179" t="str">
        <f>Discretized!AM179</f>
        <v>?</v>
      </c>
      <c r="AP179" t="str">
        <f>Discretized!AN179</f>
        <v>?</v>
      </c>
      <c r="AQ179" t="str">
        <f>Discretized!AO179</f>
        <v>?</v>
      </c>
      <c r="AR179" t="str">
        <f>Discretized!AP179</f>
        <v>ABSENT</v>
      </c>
      <c r="AS179">
        <v>0</v>
      </c>
      <c r="AT179" s="2" t="s">
        <v>70</v>
      </c>
      <c r="AU179" s="7">
        <v>60</v>
      </c>
    </row>
    <row r="180" spans="1:47" x14ac:dyDescent="0.15">
      <c r="A180">
        <v>14.8794520547945</v>
      </c>
      <c r="B180" t="s">
        <v>50</v>
      </c>
      <c r="C180" t="s">
        <v>51</v>
      </c>
      <c r="D180" t="s">
        <v>61</v>
      </c>
      <c r="E180">
        <v>2</v>
      </c>
      <c r="F180" t="s">
        <v>67</v>
      </c>
      <c r="G180" t="s">
        <v>78</v>
      </c>
      <c r="H180" t="s">
        <v>55</v>
      </c>
      <c r="I180" t="s">
        <v>51</v>
      </c>
      <c r="J180" t="s">
        <v>51</v>
      </c>
      <c r="K180" t="s">
        <v>52</v>
      </c>
      <c r="L180" t="s">
        <v>51</v>
      </c>
      <c r="M180" t="s">
        <v>51</v>
      </c>
      <c r="N180" t="s">
        <v>51</v>
      </c>
      <c r="O180" t="s">
        <v>56</v>
      </c>
      <c r="P180" t="s">
        <v>52</v>
      </c>
      <c r="Q180" t="s">
        <v>52</v>
      </c>
      <c r="R180" t="s">
        <v>56</v>
      </c>
      <c r="S180" t="s">
        <v>51</v>
      </c>
      <c r="T180">
        <v>48</v>
      </c>
      <c r="U180">
        <v>1</v>
      </c>
      <c r="V180" t="s">
        <v>57</v>
      </c>
      <c r="W180">
        <f>IF(Raw!X180="?","?",Raw!X180+VLOOKUP(Raw!Y180,TEMP_CORR,2,FALSE))</f>
        <v>35.700000000000003</v>
      </c>
      <c r="X180">
        <v>28</v>
      </c>
      <c r="Y180">
        <v>100</v>
      </c>
      <c r="Z180">
        <v>97</v>
      </c>
      <c r="AA180" t="s">
        <v>59</v>
      </c>
      <c r="AB180" t="str">
        <f>Discretized!AA180</f>
        <v>GOOD</v>
      </c>
      <c r="AC180" t="str">
        <f>Discretized!AB180</f>
        <v>SEVERE</v>
      </c>
      <c r="AD180" t="str">
        <f>Discretized!AC180</f>
        <v>PINK</v>
      </c>
      <c r="AE180" t="str">
        <f>Discretized!AD180</f>
        <v>?</v>
      </c>
      <c r="AF180" t="str">
        <f>Discretized!AE180</f>
        <v>?</v>
      </c>
      <c r="AG180" t="str">
        <f>Discretized!AF180</f>
        <v>?</v>
      </c>
      <c r="AH180" t="str">
        <f>IF(Raw!AJ180="?","?",Raw!AJ180+VLOOKUP(Raw!AK180,TEMP_CORR,2,FALSE))</f>
        <v>?</v>
      </c>
      <c r="AI180" t="s">
        <v>52</v>
      </c>
      <c r="AJ180">
        <v>80</v>
      </c>
      <c r="AK180" t="s">
        <v>52</v>
      </c>
      <c r="AL180" t="s">
        <v>52</v>
      </c>
      <c r="AM180" t="str">
        <f>Discretized!AK180</f>
        <v>GOOD</v>
      </c>
      <c r="AN180" t="str">
        <f>Discretized!AL180</f>
        <v>?</v>
      </c>
      <c r="AO180" t="str">
        <f>Discretized!AM180</f>
        <v>?</v>
      </c>
      <c r="AP180" t="str">
        <f>Discretized!AN180</f>
        <v>?</v>
      </c>
      <c r="AQ180" t="str">
        <f>Discretized!AO180</f>
        <v>?</v>
      </c>
      <c r="AR180" t="str">
        <f>Discretized!AP180</f>
        <v>ABSENT</v>
      </c>
      <c r="AS180">
        <v>1</v>
      </c>
      <c r="AT180" s="2" t="s">
        <v>70</v>
      </c>
      <c r="AU180" s="7">
        <v>120</v>
      </c>
    </row>
    <row r="181" spans="1:47" x14ac:dyDescent="0.15">
      <c r="A181">
        <v>15.202739726027399</v>
      </c>
      <c r="B181" t="s">
        <v>50</v>
      </c>
      <c r="C181" t="s">
        <v>51</v>
      </c>
      <c r="D181" t="s">
        <v>61</v>
      </c>
      <c r="E181">
        <v>2</v>
      </c>
      <c r="F181" t="s">
        <v>67</v>
      </c>
      <c r="G181" t="s">
        <v>83</v>
      </c>
      <c r="H181" t="s">
        <v>55</v>
      </c>
      <c r="I181" t="s">
        <v>52</v>
      </c>
      <c r="J181" t="s">
        <v>52</v>
      </c>
      <c r="K181" t="s">
        <v>52</v>
      </c>
      <c r="L181" t="s">
        <v>51</v>
      </c>
      <c r="M181" t="s">
        <v>51</v>
      </c>
      <c r="N181" t="s">
        <v>51</v>
      </c>
      <c r="O181" t="s">
        <v>56</v>
      </c>
      <c r="P181" t="s">
        <v>52</v>
      </c>
      <c r="Q181" t="s">
        <v>56</v>
      </c>
      <c r="R181" t="s">
        <v>51</v>
      </c>
      <c r="S181" t="s">
        <v>51</v>
      </c>
      <c r="T181">
        <v>12</v>
      </c>
      <c r="U181">
        <v>1</v>
      </c>
      <c r="V181" t="s">
        <v>57</v>
      </c>
      <c r="W181" t="str">
        <f>IF(Raw!X181="?","?",Raw!X181+VLOOKUP(Raw!Y181,TEMP_CORR,2,FALSE))</f>
        <v>?</v>
      </c>
      <c r="X181">
        <v>22</v>
      </c>
      <c r="Y181">
        <v>93</v>
      </c>
      <c r="Z181">
        <v>96</v>
      </c>
      <c r="AA181" t="s">
        <v>59</v>
      </c>
      <c r="AB181" t="str">
        <f>Discretized!AA181</f>
        <v>REDUCED</v>
      </c>
      <c r="AC181" t="str">
        <f>Discretized!AB181</f>
        <v>MILD</v>
      </c>
      <c r="AD181" t="str">
        <f>Discretized!AC181</f>
        <v>PINK</v>
      </c>
      <c r="AE181" t="str">
        <f>Discretized!AD181</f>
        <v>?</v>
      </c>
      <c r="AF181" t="str">
        <f>Discretized!AE181</f>
        <v>?</v>
      </c>
      <c r="AG181" t="str">
        <f>Discretized!AF181</f>
        <v>ABSENT</v>
      </c>
      <c r="AH181" t="str">
        <f>IF(Raw!AJ181="?","?",Raw!AJ181+VLOOKUP(Raw!AK181,TEMP_CORR,2,FALSE))</f>
        <v>?</v>
      </c>
      <c r="AI181">
        <v>20</v>
      </c>
      <c r="AJ181">
        <v>78</v>
      </c>
      <c r="AK181" t="s">
        <v>52</v>
      </c>
      <c r="AL181" t="s">
        <v>52</v>
      </c>
      <c r="AM181" t="str">
        <f>Discretized!AK181</f>
        <v>GOOD</v>
      </c>
      <c r="AN181" t="str">
        <f>Discretized!AL181</f>
        <v>?</v>
      </c>
      <c r="AO181" t="str">
        <f>Discretized!AM181</f>
        <v>PINK</v>
      </c>
      <c r="AP181" t="str">
        <f>Discretized!AN181</f>
        <v>ABSENT</v>
      </c>
      <c r="AQ181" t="str">
        <f>Discretized!AO181</f>
        <v>ABSENT</v>
      </c>
      <c r="AR181" t="str">
        <f>Discretized!AP181</f>
        <v>?</v>
      </c>
      <c r="AS181">
        <v>1</v>
      </c>
      <c r="AT181" s="2" t="s">
        <v>70</v>
      </c>
      <c r="AU181" s="7">
        <v>60</v>
      </c>
    </row>
    <row r="182" spans="1:47" x14ac:dyDescent="0.15">
      <c r="A182">
        <v>7.1671232876712301</v>
      </c>
      <c r="B182" t="s">
        <v>50</v>
      </c>
      <c r="C182" t="s">
        <v>51</v>
      </c>
      <c r="D182" t="s">
        <v>61</v>
      </c>
      <c r="E182">
        <v>6</v>
      </c>
      <c r="F182" t="s">
        <v>61</v>
      </c>
      <c r="G182" t="s">
        <v>61</v>
      </c>
      <c r="H182" t="s">
        <v>61</v>
      </c>
      <c r="I182" t="s">
        <v>52</v>
      </c>
      <c r="J182" t="s">
        <v>52</v>
      </c>
      <c r="K182" t="s">
        <v>52</v>
      </c>
      <c r="L182" t="s">
        <v>51</v>
      </c>
      <c r="M182" t="s">
        <v>56</v>
      </c>
      <c r="N182" t="s">
        <v>51</v>
      </c>
      <c r="O182" t="s">
        <v>51</v>
      </c>
      <c r="P182" t="s">
        <v>56</v>
      </c>
      <c r="Q182" t="s">
        <v>52</v>
      </c>
      <c r="R182" t="s">
        <v>56</v>
      </c>
      <c r="S182" t="s">
        <v>56</v>
      </c>
      <c r="T182">
        <v>24</v>
      </c>
      <c r="U182">
        <v>1</v>
      </c>
      <c r="V182" t="s">
        <v>57</v>
      </c>
      <c r="W182">
        <f>IF(Raw!X182="?","?",Raw!X182+VLOOKUP(Raw!Y182,TEMP_CORR,2,FALSE))</f>
        <v>37.9</v>
      </c>
      <c r="X182">
        <v>24</v>
      </c>
      <c r="Y182">
        <v>116</v>
      </c>
      <c r="Z182">
        <v>94</v>
      </c>
      <c r="AA182" t="s">
        <v>59</v>
      </c>
      <c r="AB182" t="str">
        <f>Discretized!AA182</f>
        <v>REDUCED</v>
      </c>
      <c r="AC182" t="str">
        <f>Discretized!AB182</f>
        <v>?</v>
      </c>
      <c r="AD182" t="str">
        <f>Discretized!AC182</f>
        <v>PINK</v>
      </c>
      <c r="AE182" t="str">
        <f>Discretized!AD182</f>
        <v>?</v>
      </c>
      <c r="AF182" t="str">
        <f>Discretized!AE182</f>
        <v>?</v>
      </c>
      <c r="AG182" t="str">
        <f>Discretized!AF182</f>
        <v>?</v>
      </c>
      <c r="AH182">
        <f>IF(Raw!AJ182="?","?",Raw!AJ182+VLOOKUP(Raw!AK182,TEMP_CORR,2,FALSE))</f>
        <v>37.1</v>
      </c>
      <c r="AI182" t="s">
        <v>52</v>
      </c>
      <c r="AJ182" t="s">
        <v>52</v>
      </c>
      <c r="AK182" t="s">
        <v>52</v>
      </c>
      <c r="AL182" t="s">
        <v>52</v>
      </c>
      <c r="AM182" t="str">
        <f>Discretized!AK182</f>
        <v>GOOD</v>
      </c>
      <c r="AN182" t="str">
        <f>Discretized!AL182</f>
        <v>?</v>
      </c>
      <c r="AO182" t="str">
        <f>Discretized!AM182</f>
        <v>?</v>
      </c>
      <c r="AP182" t="str">
        <f>Discretized!AN182</f>
        <v>ABSENT</v>
      </c>
      <c r="AQ182" t="str">
        <f>Discretized!AO182</f>
        <v>ABSENT</v>
      </c>
      <c r="AR182" t="str">
        <f>Discretized!AP182</f>
        <v>?</v>
      </c>
      <c r="AS182">
        <v>1</v>
      </c>
      <c r="AT182" s="2" t="s">
        <v>70</v>
      </c>
      <c r="AU182" s="7">
        <v>60</v>
      </c>
    </row>
    <row r="183" spans="1:47" x14ac:dyDescent="0.15">
      <c r="A183">
        <v>7.1671232876712301</v>
      </c>
      <c r="B183" t="s">
        <v>50</v>
      </c>
      <c r="C183" t="s">
        <v>51</v>
      </c>
      <c r="D183" t="s">
        <v>61</v>
      </c>
      <c r="E183">
        <v>6</v>
      </c>
      <c r="F183" t="s">
        <v>61</v>
      </c>
      <c r="G183" t="s">
        <v>61</v>
      </c>
      <c r="H183" t="s">
        <v>61</v>
      </c>
      <c r="I183" t="s">
        <v>52</v>
      </c>
      <c r="J183" t="s">
        <v>52</v>
      </c>
      <c r="K183" t="s">
        <v>52</v>
      </c>
      <c r="L183" t="s">
        <v>51</v>
      </c>
      <c r="M183" t="s">
        <v>56</v>
      </c>
      <c r="N183" t="s">
        <v>51</v>
      </c>
      <c r="O183" t="s">
        <v>51</v>
      </c>
      <c r="P183" t="s">
        <v>56</v>
      </c>
      <c r="Q183" t="s">
        <v>52</v>
      </c>
      <c r="R183" t="s">
        <v>56</v>
      </c>
      <c r="S183" t="s">
        <v>56</v>
      </c>
      <c r="T183">
        <v>24</v>
      </c>
      <c r="U183">
        <v>1</v>
      </c>
      <c r="V183" t="s">
        <v>57</v>
      </c>
      <c r="W183">
        <f>IF(Raw!X183="?","?",Raw!X183+VLOOKUP(Raw!Y183,TEMP_CORR,2,FALSE))</f>
        <v>37.9</v>
      </c>
      <c r="X183">
        <v>24</v>
      </c>
      <c r="Y183">
        <v>116</v>
      </c>
      <c r="Z183">
        <v>94</v>
      </c>
      <c r="AA183" t="s">
        <v>59</v>
      </c>
      <c r="AB183" t="str">
        <f>Discretized!AA183</f>
        <v>REDUCED</v>
      </c>
      <c r="AC183" t="str">
        <f>Discretized!AB183</f>
        <v>?</v>
      </c>
      <c r="AD183" t="str">
        <f>Discretized!AC183</f>
        <v>PINK</v>
      </c>
      <c r="AE183" t="str">
        <f>Discretized!AD183</f>
        <v>?</v>
      </c>
      <c r="AF183" t="str">
        <f>Discretized!AE183</f>
        <v>?</v>
      </c>
      <c r="AG183" t="str">
        <f>Discretized!AF183</f>
        <v>?</v>
      </c>
      <c r="AH183" t="str">
        <f>IF(Raw!AJ183="?","?",Raw!AJ183+VLOOKUP(Raw!AK183,TEMP_CORR,2,FALSE))</f>
        <v>?</v>
      </c>
      <c r="AI183">
        <v>22</v>
      </c>
      <c r="AJ183">
        <v>116</v>
      </c>
      <c r="AK183">
        <v>98</v>
      </c>
      <c r="AL183" t="s">
        <v>59</v>
      </c>
      <c r="AM183" t="str">
        <f>Discretized!AK183</f>
        <v>GOOD</v>
      </c>
      <c r="AN183" t="str">
        <f>Discretized!AL183</f>
        <v>?</v>
      </c>
      <c r="AO183" t="str">
        <f>Discretized!AM183</f>
        <v>PINK</v>
      </c>
      <c r="AP183" t="str">
        <f>Discretized!AN183</f>
        <v>PRESENT</v>
      </c>
      <c r="AQ183" t="str">
        <f>Discretized!AO183</f>
        <v>?</v>
      </c>
      <c r="AR183" t="str">
        <f>Discretized!AP183</f>
        <v>ABSENT</v>
      </c>
      <c r="AS183">
        <v>1</v>
      </c>
      <c r="AT183" s="2" t="s">
        <v>70</v>
      </c>
      <c r="AU183" s="7">
        <v>120</v>
      </c>
    </row>
    <row r="184" spans="1:47" x14ac:dyDescent="0.15">
      <c r="A184">
        <v>5.4849315068493203</v>
      </c>
      <c r="B184" t="s">
        <v>50</v>
      </c>
      <c r="C184" t="s">
        <v>51</v>
      </c>
      <c r="D184" t="s">
        <v>52</v>
      </c>
      <c r="E184">
        <v>2.5</v>
      </c>
      <c r="F184" t="s">
        <v>52</v>
      </c>
      <c r="G184" t="s">
        <v>61</v>
      </c>
      <c r="H184" t="s">
        <v>61</v>
      </c>
      <c r="I184" t="s">
        <v>52</v>
      </c>
      <c r="J184" t="s">
        <v>52</v>
      </c>
      <c r="K184" t="s">
        <v>52</v>
      </c>
      <c r="L184" t="s">
        <v>51</v>
      </c>
      <c r="M184" t="s">
        <v>51</v>
      </c>
      <c r="N184" t="s">
        <v>51</v>
      </c>
      <c r="O184" t="s">
        <v>52</v>
      </c>
      <c r="P184" t="s">
        <v>52</v>
      </c>
      <c r="Q184" t="s">
        <v>56</v>
      </c>
      <c r="R184" t="s">
        <v>56</v>
      </c>
      <c r="S184" t="s">
        <v>51</v>
      </c>
      <c r="T184">
        <v>48</v>
      </c>
      <c r="U184">
        <v>3</v>
      </c>
      <c r="V184" t="s">
        <v>57</v>
      </c>
      <c r="W184">
        <f>IF(Raw!X184="?","?",Raw!X184+VLOOKUP(Raw!Y184,TEMP_CORR,2,FALSE))</f>
        <v>36.9</v>
      </c>
      <c r="X184">
        <v>24</v>
      </c>
      <c r="Y184">
        <v>136</v>
      </c>
      <c r="Z184">
        <v>100</v>
      </c>
      <c r="AA184" t="s">
        <v>59</v>
      </c>
      <c r="AB184" t="str">
        <f>Discretized!AA184</f>
        <v>GOOD</v>
      </c>
      <c r="AC184" t="str">
        <f>Discretized!AB184</f>
        <v>?</v>
      </c>
      <c r="AD184" t="str">
        <f>Discretized!AC184</f>
        <v>PINK</v>
      </c>
      <c r="AE184" t="str">
        <f>Discretized!AD184</f>
        <v>ABSENT</v>
      </c>
      <c r="AF184" t="str">
        <f>Discretized!AE184</f>
        <v>ABSENT</v>
      </c>
      <c r="AG184" t="str">
        <f>Discretized!AF184</f>
        <v>ABSENT</v>
      </c>
      <c r="AH184" t="str">
        <f>IF(Raw!AJ184="?","?",Raw!AJ184+VLOOKUP(Raw!AK184,TEMP_CORR,2,FALSE))</f>
        <v>?</v>
      </c>
      <c r="AI184">
        <v>26</v>
      </c>
      <c r="AJ184">
        <v>140</v>
      </c>
      <c r="AK184">
        <v>96</v>
      </c>
      <c r="AL184" t="s">
        <v>59</v>
      </c>
      <c r="AM184" t="str">
        <f>Discretized!AK184</f>
        <v>GOOD</v>
      </c>
      <c r="AN184" t="str">
        <f>Discretized!AL184</f>
        <v>?</v>
      </c>
      <c r="AO184" t="str">
        <f>Discretized!AM184</f>
        <v>PALE</v>
      </c>
      <c r="AP184" t="str">
        <f>Discretized!AN184</f>
        <v>PRESENT</v>
      </c>
      <c r="AQ184" t="str">
        <f>Discretized!AO184</f>
        <v>?</v>
      </c>
      <c r="AR184" t="str">
        <f>Discretized!AP184</f>
        <v>?</v>
      </c>
      <c r="AS184">
        <v>0</v>
      </c>
      <c r="AT184" s="2" t="s">
        <v>70</v>
      </c>
      <c r="AU184" s="7">
        <v>60</v>
      </c>
    </row>
    <row r="185" spans="1:47" x14ac:dyDescent="0.15">
      <c r="A185">
        <v>10.3917808219178</v>
      </c>
      <c r="B185" t="s">
        <v>50</v>
      </c>
      <c r="C185" t="s">
        <v>51</v>
      </c>
      <c r="D185" t="s">
        <v>66</v>
      </c>
      <c r="E185">
        <v>4</v>
      </c>
      <c r="F185" t="s">
        <v>67</v>
      </c>
      <c r="G185" t="s">
        <v>61</v>
      </c>
      <c r="H185" t="s">
        <v>61</v>
      </c>
      <c r="I185" t="s">
        <v>52</v>
      </c>
      <c r="J185" t="s">
        <v>52</v>
      </c>
      <c r="K185" t="s">
        <v>51</v>
      </c>
      <c r="L185" t="s">
        <v>51</v>
      </c>
      <c r="M185" t="s">
        <v>51</v>
      </c>
      <c r="N185" t="s">
        <v>51</v>
      </c>
      <c r="O185" t="s">
        <v>51</v>
      </c>
      <c r="P185" t="s">
        <v>56</v>
      </c>
      <c r="Q185" t="s">
        <v>52</v>
      </c>
      <c r="R185" t="s">
        <v>56</v>
      </c>
      <c r="S185" t="s">
        <v>56</v>
      </c>
      <c r="T185">
        <v>24</v>
      </c>
      <c r="U185">
        <v>2</v>
      </c>
      <c r="V185" t="s">
        <v>57</v>
      </c>
      <c r="W185">
        <f>IF(Raw!X185="?","?",Raw!X185+VLOOKUP(Raw!Y185,TEMP_CORR,2,FALSE))</f>
        <v>38.699999999999996</v>
      </c>
      <c r="X185">
        <v>36</v>
      </c>
      <c r="Y185">
        <v>160</v>
      </c>
      <c r="Z185">
        <v>88</v>
      </c>
      <c r="AA185" t="s">
        <v>59</v>
      </c>
      <c r="AB185" t="str">
        <f>Discretized!AA185</f>
        <v>REDUCED</v>
      </c>
      <c r="AC185" t="str">
        <f>Discretized!AB185</f>
        <v>?</v>
      </c>
      <c r="AD185" t="str">
        <f>Discretized!AC185</f>
        <v>DUSKY</v>
      </c>
      <c r="AE185" t="str">
        <f>Discretized!AD185</f>
        <v>ABSENT</v>
      </c>
      <c r="AF185" t="str">
        <f>Discretized!AE185</f>
        <v>ABSENT</v>
      </c>
      <c r="AG185" t="str">
        <f>Discretized!AF185</f>
        <v>?</v>
      </c>
      <c r="AH185" t="str">
        <f>IF(Raw!AJ185="?","?",Raw!AJ185+VLOOKUP(Raw!AK185,TEMP_CORR,2,FALSE))</f>
        <v>?</v>
      </c>
      <c r="AI185">
        <v>24</v>
      </c>
      <c r="AJ185">
        <v>112</v>
      </c>
      <c r="AK185">
        <v>95</v>
      </c>
      <c r="AL185" t="s">
        <v>59</v>
      </c>
      <c r="AM185" t="str">
        <f>Discretized!AK185</f>
        <v>GOOD</v>
      </c>
      <c r="AN185" t="str">
        <f>Discretized!AL185</f>
        <v>?</v>
      </c>
      <c r="AO185" t="str">
        <f>Discretized!AM185</f>
        <v>PALE</v>
      </c>
      <c r="AP185" t="str">
        <f>Discretized!AN185</f>
        <v>PRESENT</v>
      </c>
      <c r="AQ185" t="str">
        <f>Discretized!AO185</f>
        <v>PRESENT</v>
      </c>
      <c r="AR185" t="str">
        <f>Discretized!AP185</f>
        <v>ABSENT</v>
      </c>
      <c r="AS185">
        <v>1</v>
      </c>
      <c r="AT185" s="2" t="s">
        <v>72</v>
      </c>
      <c r="AU185" s="7">
        <v>60</v>
      </c>
    </row>
    <row r="186" spans="1:47" x14ac:dyDescent="0.15">
      <c r="A186">
        <v>10.3917808219178</v>
      </c>
      <c r="B186" t="s">
        <v>50</v>
      </c>
      <c r="C186" t="s">
        <v>51</v>
      </c>
      <c r="D186" t="s">
        <v>66</v>
      </c>
      <c r="E186">
        <v>4</v>
      </c>
      <c r="F186" t="s">
        <v>67</v>
      </c>
      <c r="G186" t="s">
        <v>61</v>
      </c>
      <c r="H186" t="s">
        <v>61</v>
      </c>
      <c r="I186" t="s">
        <v>52</v>
      </c>
      <c r="J186" t="s">
        <v>52</v>
      </c>
      <c r="K186" t="s">
        <v>51</v>
      </c>
      <c r="L186" t="s">
        <v>51</v>
      </c>
      <c r="M186" t="s">
        <v>51</v>
      </c>
      <c r="N186" t="s">
        <v>51</v>
      </c>
      <c r="O186" t="s">
        <v>51</v>
      </c>
      <c r="P186" t="s">
        <v>56</v>
      </c>
      <c r="Q186" t="s">
        <v>52</v>
      </c>
      <c r="R186" t="s">
        <v>56</v>
      </c>
      <c r="S186" t="s">
        <v>56</v>
      </c>
      <c r="T186">
        <v>24</v>
      </c>
      <c r="U186">
        <v>2</v>
      </c>
      <c r="V186" t="s">
        <v>57</v>
      </c>
      <c r="W186">
        <f>IF(Raw!X186="?","?",Raw!X186+VLOOKUP(Raw!Y186,TEMP_CORR,2,FALSE))</f>
        <v>38.699999999999996</v>
      </c>
      <c r="X186">
        <v>36</v>
      </c>
      <c r="Y186">
        <v>160</v>
      </c>
      <c r="Z186">
        <v>88</v>
      </c>
      <c r="AA186" t="s">
        <v>59</v>
      </c>
      <c r="AB186" t="str">
        <f>Discretized!AA186</f>
        <v>REDUCED</v>
      </c>
      <c r="AC186" t="str">
        <f>Discretized!AB186</f>
        <v>?</v>
      </c>
      <c r="AD186" t="str">
        <f>Discretized!AC186</f>
        <v>DUSKY</v>
      </c>
      <c r="AE186" t="str">
        <f>Discretized!AD186</f>
        <v>ABSENT</v>
      </c>
      <c r="AF186" t="str">
        <f>Discretized!AE186</f>
        <v>ABSENT</v>
      </c>
      <c r="AG186" t="str">
        <f>Discretized!AF186</f>
        <v>?</v>
      </c>
      <c r="AH186" t="str">
        <f>IF(Raw!AJ186="?","?",Raw!AJ186+VLOOKUP(Raw!AK186,TEMP_CORR,2,FALSE))</f>
        <v>?</v>
      </c>
      <c r="AI186">
        <v>40</v>
      </c>
      <c r="AJ186">
        <v>158</v>
      </c>
      <c r="AK186">
        <v>95</v>
      </c>
      <c r="AL186" t="s">
        <v>59</v>
      </c>
      <c r="AM186" t="str">
        <f>Discretized!AK186</f>
        <v>?</v>
      </c>
      <c r="AN186" t="str">
        <f>Discretized!AL186</f>
        <v>?</v>
      </c>
      <c r="AO186" t="str">
        <f>Discretized!AM186</f>
        <v>PALE</v>
      </c>
      <c r="AP186" t="str">
        <f>Discretized!AN186</f>
        <v>?</v>
      </c>
      <c r="AQ186" t="str">
        <f>Discretized!AO186</f>
        <v>?</v>
      </c>
      <c r="AR186" t="str">
        <f>Discretized!AP186</f>
        <v>?</v>
      </c>
      <c r="AS186">
        <v>2</v>
      </c>
      <c r="AT186" s="2" t="s">
        <v>72</v>
      </c>
      <c r="AU186" s="7">
        <v>120</v>
      </c>
    </row>
    <row r="187" spans="1:47" x14ac:dyDescent="0.15">
      <c r="A187">
        <v>15.082191780821899</v>
      </c>
      <c r="B187" t="s">
        <v>50</v>
      </c>
      <c r="C187" t="s">
        <v>51</v>
      </c>
      <c r="D187" t="s">
        <v>66</v>
      </c>
      <c r="E187">
        <v>4</v>
      </c>
      <c r="F187" t="s">
        <v>61</v>
      </c>
      <c r="G187" t="s">
        <v>61</v>
      </c>
      <c r="H187" t="s">
        <v>61</v>
      </c>
      <c r="I187" t="s">
        <v>52</v>
      </c>
      <c r="J187" t="s">
        <v>52</v>
      </c>
      <c r="K187" t="s">
        <v>52</v>
      </c>
      <c r="L187" t="s">
        <v>56</v>
      </c>
      <c r="M187" t="s">
        <v>51</v>
      </c>
      <c r="N187" t="s">
        <v>51</v>
      </c>
      <c r="O187" t="s">
        <v>52</v>
      </c>
      <c r="P187" t="s">
        <v>52</v>
      </c>
      <c r="Q187" t="s">
        <v>56</v>
      </c>
      <c r="R187" t="s">
        <v>51</v>
      </c>
      <c r="S187" t="s">
        <v>51</v>
      </c>
      <c r="T187">
        <v>12</v>
      </c>
      <c r="U187" t="s">
        <v>52</v>
      </c>
      <c r="V187" t="s">
        <v>57</v>
      </c>
      <c r="W187">
        <f>IF(Raw!X187="?","?",Raw!X187+VLOOKUP(Raw!Y187,TEMP_CORR,2,FALSE))</f>
        <v>36.5</v>
      </c>
      <c r="X187">
        <v>20</v>
      </c>
      <c r="Y187">
        <v>84</v>
      </c>
      <c r="Z187">
        <v>100</v>
      </c>
      <c r="AA187" t="s">
        <v>59</v>
      </c>
      <c r="AB187" t="str">
        <f>Discretized!AA187</f>
        <v>REDUCED</v>
      </c>
      <c r="AC187" t="str">
        <f>Discretized!AB187</f>
        <v>?</v>
      </c>
      <c r="AD187" t="str">
        <f>Discretized!AC187</f>
        <v>PINK</v>
      </c>
      <c r="AE187" t="str">
        <f>Discretized!AD187</f>
        <v>?</v>
      </c>
      <c r="AF187" t="str">
        <f>Discretized!AE187</f>
        <v>?</v>
      </c>
      <c r="AG187" t="str">
        <f>Discretized!AF187</f>
        <v>?</v>
      </c>
      <c r="AH187" t="str">
        <f>IF(Raw!AJ187="?","?",Raw!AJ187+VLOOKUP(Raw!AK187,TEMP_CORR,2,FALSE))</f>
        <v>?</v>
      </c>
      <c r="AI187" t="s">
        <v>52</v>
      </c>
      <c r="AJ187" t="s">
        <v>52</v>
      </c>
      <c r="AK187" t="s">
        <v>52</v>
      </c>
      <c r="AL187" t="s">
        <v>52</v>
      </c>
      <c r="AM187" t="str">
        <f>Discretized!AK187</f>
        <v>GOOD</v>
      </c>
      <c r="AN187" t="str">
        <f>Discretized!AL187</f>
        <v>?</v>
      </c>
      <c r="AO187" t="str">
        <f>Discretized!AM187</f>
        <v>?</v>
      </c>
      <c r="AP187" t="str">
        <f>Discretized!AN187</f>
        <v>ABSENT</v>
      </c>
      <c r="AQ187" t="str">
        <f>Discretized!AO187</f>
        <v>ABSENT</v>
      </c>
      <c r="AR187" t="str">
        <f>Discretized!AP187</f>
        <v>?</v>
      </c>
      <c r="AS187">
        <v>1</v>
      </c>
      <c r="AT187" s="2" t="s">
        <v>70</v>
      </c>
      <c r="AU187" s="7">
        <v>60</v>
      </c>
    </row>
    <row r="188" spans="1:47" x14ac:dyDescent="0.15">
      <c r="A188">
        <v>15.082191780821899</v>
      </c>
      <c r="B188" t="s">
        <v>50</v>
      </c>
      <c r="C188" t="s">
        <v>51</v>
      </c>
      <c r="D188" t="s">
        <v>66</v>
      </c>
      <c r="E188">
        <v>4</v>
      </c>
      <c r="F188" t="s">
        <v>61</v>
      </c>
      <c r="G188" t="s">
        <v>61</v>
      </c>
      <c r="H188" t="s">
        <v>61</v>
      </c>
      <c r="I188" t="s">
        <v>52</v>
      </c>
      <c r="J188" t="s">
        <v>52</v>
      </c>
      <c r="K188" t="s">
        <v>52</v>
      </c>
      <c r="L188" t="s">
        <v>56</v>
      </c>
      <c r="M188" t="s">
        <v>51</v>
      </c>
      <c r="N188" t="s">
        <v>51</v>
      </c>
      <c r="O188" t="s">
        <v>52</v>
      </c>
      <c r="P188" t="s">
        <v>52</v>
      </c>
      <c r="Q188" t="s">
        <v>56</v>
      </c>
      <c r="R188" t="s">
        <v>51</v>
      </c>
      <c r="S188" t="s">
        <v>51</v>
      </c>
      <c r="T188">
        <v>12</v>
      </c>
      <c r="U188" t="s">
        <v>52</v>
      </c>
      <c r="V188" t="s">
        <v>57</v>
      </c>
      <c r="W188">
        <f>IF(Raw!X188="?","?",Raw!X188+VLOOKUP(Raw!Y188,TEMP_CORR,2,FALSE))</f>
        <v>36.5</v>
      </c>
      <c r="X188">
        <v>20</v>
      </c>
      <c r="Y188">
        <v>84</v>
      </c>
      <c r="Z188">
        <v>100</v>
      </c>
      <c r="AA188" t="s">
        <v>59</v>
      </c>
      <c r="AB188" t="str">
        <f>Discretized!AA188</f>
        <v>REDUCED</v>
      </c>
      <c r="AC188" t="str">
        <f>Discretized!AB188</f>
        <v>?</v>
      </c>
      <c r="AD188" t="str">
        <f>Discretized!AC188</f>
        <v>PINK</v>
      </c>
      <c r="AE188" t="str">
        <f>Discretized!AD188</f>
        <v>?</v>
      </c>
      <c r="AF188" t="str">
        <f>Discretized!AE188</f>
        <v>?</v>
      </c>
      <c r="AG188" t="str">
        <f>Discretized!AF188</f>
        <v>?</v>
      </c>
      <c r="AH188" t="str">
        <f>IF(Raw!AJ188="?","?",Raw!AJ188+VLOOKUP(Raw!AK188,TEMP_CORR,2,FALSE))</f>
        <v>?</v>
      </c>
      <c r="AI188">
        <v>20</v>
      </c>
      <c r="AJ188">
        <v>79</v>
      </c>
      <c r="AK188">
        <v>99</v>
      </c>
      <c r="AL188" t="s">
        <v>59</v>
      </c>
      <c r="AM188" t="str">
        <f>Discretized!AK188</f>
        <v>GOOD</v>
      </c>
      <c r="AN188" t="str">
        <f>Discretized!AL188</f>
        <v>?</v>
      </c>
      <c r="AO188" t="str">
        <f>Discretized!AM188</f>
        <v>PINK</v>
      </c>
      <c r="AP188" t="str">
        <f>Discretized!AN188</f>
        <v>ABSENT</v>
      </c>
      <c r="AQ188" t="str">
        <f>Discretized!AO188</f>
        <v>ABSENT</v>
      </c>
      <c r="AR188" t="str">
        <f>Discretized!AP188</f>
        <v>?</v>
      </c>
      <c r="AS188">
        <v>2</v>
      </c>
      <c r="AT188" s="2" t="s">
        <v>70</v>
      </c>
      <c r="AU188" s="7">
        <v>120</v>
      </c>
    </row>
    <row r="189" spans="1:47" x14ac:dyDescent="0.15">
      <c r="A189">
        <v>3.0246575342465798</v>
      </c>
      <c r="B189" t="s">
        <v>50</v>
      </c>
      <c r="C189" t="s">
        <v>51</v>
      </c>
      <c r="D189" t="s">
        <v>52</v>
      </c>
      <c r="E189">
        <v>0.5</v>
      </c>
      <c r="F189" t="s">
        <v>67</v>
      </c>
      <c r="G189" t="s">
        <v>61</v>
      </c>
      <c r="H189" t="s">
        <v>61</v>
      </c>
      <c r="I189" t="s">
        <v>52</v>
      </c>
      <c r="J189" t="s">
        <v>56</v>
      </c>
      <c r="K189" t="s">
        <v>52</v>
      </c>
      <c r="L189" t="s">
        <v>51</v>
      </c>
      <c r="M189" t="s">
        <v>51</v>
      </c>
      <c r="N189" t="s">
        <v>51</v>
      </c>
      <c r="O189" t="s">
        <v>51</v>
      </c>
      <c r="P189" t="s">
        <v>51</v>
      </c>
      <c r="Q189" t="s">
        <v>52</v>
      </c>
      <c r="R189" t="s">
        <v>56</v>
      </c>
      <c r="S189" t="s">
        <v>52</v>
      </c>
      <c r="T189">
        <v>24</v>
      </c>
      <c r="U189">
        <v>2</v>
      </c>
      <c r="V189" t="s">
        <v>57</v>
      </c>
      <c r="W189">
        <f>IF(Raw!X189="?","?",Raw!X189+VLOOKUP(Raw!Y189,TEMP_CORR,2,FALSE))</f>
        <v>38.599999999999994</v>
      </c>
      <c r="X189">
        <v>30</v>
      </c>
      <c r="Y189">
        <v>138</v>
      </c>
      <c r="Z189">
        <v>95</v>
      </c>
      <c r="AA189" t="s">
        <v>59</v>
      </c>
      <c r="AB189" t="str">
        <f>Discretized!AA189</f>
        <v>GOOD</v>
      </c>
      <c r="AC189" t="str">
        <f>Discretized!AB189</f>
        <v>NONE</v>
      </c>
      <c r="AD189" t="str">
        <f>Discretized!AC189</f>
        <v>PINK</v>
      </c>
      <c r="AE189" t="str">
        <f>Discretized!AD189</f>
        <v>ABSENT</v>
      </c>
      <c r="AF189" t="str">
        <f>Discretized!AE189</f>
        <v>ABSENT</v>
      </c>
      <c r="AG189" t="str">
        <f>Discretized!AF189</f>
        <v>?</v>
      </c>
      <c r="AH189" t="str">
        <f>IF(Raw!AJ189="?","?",Raw!AJ189+VLOOKUP(Raw!AK189,TEMP_CORR,2,FALSE))</f>
        <v>?</v>
      </c>
      <c r="AI189">
        <v>40</v>
      </c>
      <c r="AJ189">
        <v>160</v>
      </c>
      <c r="AK189">
        <v>95</v>
      </c>
      <c r="AL189" t="s">
        <v>59</v>
      </c>
      <c r="AM189" t="str">
        <f>Discretized!AK189</f>
        <v>GOOD</v>
      </c>
      <c r="AN189" t="str">
        <f>Discretized!AL189</f>
        <v>?</v>
      </c>
      <c r="AO189" t="str">
        <f>Discretized!AM189</f>
        <v>PINK</v>
      </c>
      <c r="AP189" t="str">
        <f>Discretized!AN189</f>
        <v>ABSENT</v>
      </c>
      <c r="AQ189" t="str">
        <f>Discretized!AO189</f>
        <v>ABSENT</v>
      </c>
      <c r="AR189" t="str">
        <f>Discretized!AP189</f>
        <v>PRESENT</v>
      </c>
      <c r="AS189">
        <v>1</v>
      </c>
      <c r="AT189" s="2" t="s">
        <v>65</v>
      </c>
      <c r="AU189" s="7">
        <v>60</v>
      </c>
    </row>
    <row r="190" spans="1:47" x14ac:dyDescent="0.15">
      <c r="A190">
        <v>3.0246575342465798</v>
      </c>
      <c r="B190" t="s">
        <v>50</v>
      </c>
      <c r="C190" t="s">
        <v>51</v>
      </c>
      <c r="D190" t="s">
        <v>52</v>
      </c>
      <c r="E190">
        <v>0.5</v>
      </c>
      <c r="F190" t="s">
        <v>67</v>
      </c>
      <c r="G190" t="s">
        <v>61</v>
      </c>
      <c r="H190" t="s">
        <v>61</v>
      </c>
      <c r="I190" t="s">
        <v>52</v>
      </c>
      <c r="J190" t="s">
        <v>56</v>
      </c>
      <c r="K190" t="s">
        <v>52</v>
      </c>
      <c r="L190" t="s">
        <v>51</v>
      </c>
      <c r="M190" t="s">
        <v>51</v>
      </c>
      <c r="N190" t="s">
        <v>51</v>
      </c>
      <c r="O190" t="s">
        <v>51</v>
      </c>
      <c r="P190" t="s">
        <v>51</v>
      </c>
      <c r="Q190" t="s">
        <v>52</v>
      </c>
      <c r="R190" t="s">
        <v>56</v>
      </c>
      <c r="S190" t="s">
        <v>52</v>
      </c>
      <c r="T190">
        <v>24</v>
      </c>
      <c r="U190">
        <v>2</v>
      </c>
      <c r="V190" t="s">
        <v>57</v>
      </c>
      <c r="W190">
        <f>IF(Raw!X190="?","?",Raw!X190+VLOOKUP(Raw!Y190,TEMP_CORR,2,FALSE))</f>
        <v>38.599999999999994</v>
      </c>
      <c r="X190">
        <v>30</v>
      </c>
      <c r="Y190">
        <v>138</v>
      </c>
      <c r="Z190">
        <v>95</v>
      </c>
      <c r="AA190" t="s">
        <v>59</v>
      </c>
      <c r="AB190" t="str">
        <f>Discretized!AA190</f>
        <v>GOOD</v>
      </c>
      <c r="AC190" t="str">
        <f>Discretized!AB190</f>
        <v>NONE</v>
      </c>
      <c r="AD190" t="str">
        <f>Discretized!AC190</f>
        <v>PINK</v>
      </c>
      <c r="AE190" t="str">
        <f>Discretized!AD190</f>
        <v>ABSENT</v>
      </c>
      <c r="AF190" t="str">
        <f>Discretized!AE190</f>
        <v>ABSENT</v>
      </c>
      <c r="AG190" t="str">
        <f>Discretized!AF190</f>
        <v>?</v>
      </c>
      <c r="AH190">
        <f>IF(Raw!AJ190="?","?",Raw!AJ190+VLOOKUP(Raw!AK190,TEMP_CORR,2,FALSE))</f>
        <v>38.5</v>
      </c>
      <c r="AI190">
        <v>32</v>
      </c>
      <c r="AJ190">
        <v>154</v>
      </c>
      <c r="AK190">
        <v>96</v>
      </c>
      <c r="AL190" t="s">
        <v>59</v>
      </c>
      <c r="AM190" t="str">
        <f>Discretized!AK190</f>
        <v>GOOD</v>
      </c>
      <c r="AN190" t="str">
        <f>Discretized!AL190</f>
        <v>?</v>
      </c>
      <c r="AO190" t="str">
        <f>Discretized!AM190</f>
        <v>PINK</v>
      </c>
      <c r="AP190" t="str">
        <f>Discretized!AN190</f>
        <v>ABSENT</v>
      </c>
      <c r="AQ190" t="str">
        <f>Discretized!AO190</f>
        <v>ABSENT</v>
      </c>
      <c r="AR190" t="str">
        <f>Discretized!AP190</f>
        <v>PRESENT</v>
      </c>
      <c r="AS190">
        <v>3</v>
      </c>
      <c r="AT190" s="2" t="s">
        <v>65</v>
      </c>
      <c r="AU190" s="7">
        <v>120</v>
      </c>
    </row>
    <row r="191" spans="1:47" x14ac:dyDescent="0.15">
      <c r="A191">
        <v>3.0246575342465798</v>
      </c>
      <c r="B191" t="s">
        <v>50</v>
      </c>
      <c r="C191" t="s">
        <v>51</v>
      </c>
      <c r="D191" t="s">
        <v>52</v>
      </c>
      <c r="E191">
        <v>0.5</v>
      </c>
      <c r="F191" t="s">
        <v>67</v>
      </c>
      <c r="G191" t="s">
        <v>61</v>
      </c>
      <c r="H191" t="s">
        <v>61</v>
      </c>
      <c r="I191" t="s">
        <v>52</v>
      </c>
      <c r="J191" t="s">
        <v>56</v>
      </c>
      <c r="K191" t="s">
        <v>52</v>
      </c>
      <c r="L191" t="s">
        <v>51</v>
      </c>
      <c r="M191" t="s">
        <v>51</v>
      </c>
      <c r="N191" t="s">
        <v>51</v>
      </c>
      <c r="O191" t="s">
        <v>51</v>
      </c>
      <c r="P191" t="s">
        <v>51</v>
      </c>
      <c r="Q191" t="s">
        <v>52</v>
      </c>
      <c r="R191" t="s">
        <v>56</v>
      </c>
      <c r="S191" t="s">
        <v>52</v>
      </c>
      <c r="T191">
        <v>24</v>
      </c>
      <c r="U191">
        <v>2</v>
      </c>
      <c r="V191" t="s">
        <v>57</v>
      </c>
      <c r="W191">
        <f>IF(Raw!X191="?","?",Raw!X191+VLOOKUP(Raw!Y191,TEMP_CORR,2,FALSE))</f>
        <v>38.599999999999994</v>
      </c>
      <c r="X191">
        <v>30</v>
      </c>
      <c r="Y191">
        <v>138</v>
      </c>
      <c r="Z191">
        <v>95</v>
      </c>
      <c r="AA191" t="s">
        <v>59</v>
      </c>
      <c r="AB191" t="str">
        <f>Discretized!AA191</f>
        <v>GOOD</v>
      </c>
      <c r="AC191" t="str">
        <f>Discretized!AB191</f>
        <v>NONE</v>
      </c>
      <c r="AD191" t="str">
        <f>Discretized!AC191</f>
        <v>PINK</v>
      </c>
      <c r="AE191" t="str">
        <f>Discretized!AD191</f>
        <v>ABSENT</v>
      </c>
      <c r="AF191" t="str">
        <f>Discretized!AE191</f>
        <v>ABSENT</v>
      </c>
      <c r="AG191" t="str">
        <f>Discretized!AF191</f>
        <v>?</v>
      </c>
      <c r="AH191" t="str">
        <f>IF(Raw!AJ191="?","?",Raw!AJ191+VLOOKUP(Raw!AK191,TEMP_CORR,2,FALSE))</f>
        <v>?</v>
      </c>
      <c r="AI191">
        <v>28</v>
      </c>
      <c r="AJ191">
        <v>140</v>
      </c>
      <c r="AK191">
        <v>98</v>
      </c>
      <c r="AL191" t="s">
        <v>59</v>
      </c>
      <c r="AM191" t="str">
        <f>Discretized!AK191</f>
        <v>GOOD</v>
      </c>
      <c r="AN191" t="str">
        <f>Discretized!AL191</f>
        <v>?</v>
      </c>
      <c r="AO191" t="str">
        <f>Discretized!AM191</f>
        <v>PINK</v>
      </c>
      <c r="AP191" t="str">
        <f>Discretized!AN191</f>
        <v>ABSENT</v>
      </c>
      <c r="AQ191" t="str">
        <f>Discretized!AO191</f>
        <v>ABSENT</v>
      </c>
      <c r="AR191" t="str">
        <f>Discretized!AP191</f>
        <v>PRESENT</v>
      </c>
      <c r="AS191">
        <v>5</v>
      </c>
      <c r="AT191" s="2" t="s">
        <v>65</v>
      </c>
      <c r="AU191" s="7">
        <v>240</v>
      </c>
    </row>
    <row r="192" spans="1:47" x14ac:dyDescent="0.15">
      <c r="A192">
        <v>3.0246575342465798</v>
      </c>
      <c r="B192" t="s">
        <v>50</v>
      </c>
      <c r="C192" t="s">
        <v>51</v>
      </c>
      <c r="D192" t="s">
        <v>52</v>
      </c>
      <c r="E192">
        <v>0.5</v>
      </c>
      <c r="F192" t="s">
        <v>67</v>
      </c>
      <c r="G192" t="s">
        <v>61</v>
      </c>
      <c r="H192" t="s">
        <v>61</v>
      </c>
      <c r="I192" t="s">
        <v>52</v>
      </c>
      <c r="J192" t="s">
        <v>56</v>
      </c>
      <c r="K192" t="s">
        <v>52</v>
      </c>
      <c r="L192" t="s">
        <v>51</v>
      </c>
      <c r="M192" t="s">
        <v>51</v>
      </c>
      <c r="N192" t="s">
        <v>51</v>
      </c>
      <c r="O192" t="s">
        <v>51</v>
      </c>
      <c r="P192" t="s">
        <v>51</v>
      </c>
      <c r="Q192" t="s">
        <v>52</v>
      </c>
      <c r="R192" t="s">
        <v>56</v>
      </c>
      <c r="S192" t="s">
        <v>52</v>
      </c>
      <c r="T192">
        <v>24</v>
      </c>
      <c r="U192">
        <v>2</v>
      </c>
      <c r="V192" t="s">
        <v>57</v>
      </c>
      <c r="W192">
        <f>IF(Raw!X192="?","?",Raw!X192+VLOOKUP(Raw!Y192,TEMP_CORR,2,FALSE))</f>
        <v>38.599999999999994</v>
      </c>
      <c r="X192">
        <v>30</v>
      </c>
      <c r="Y192">
        <v>138</v>
      </c>
      <c r="Z192">
        <v>95</v>
      </c>
      <c r="AA192" t="s">
        <v>59</v>
      </c>
      <c r="AB192" t="str">
        <f>Discretized!AA192</f>
        <v>GOOD</v>
      </c>
      <c r="AC192" t="str">
        <f>Discretized!AB192</f>
        <v>NONE</v>
      </c>
      <c r="AD192" t="str">
        <f>Discretized!AC192</f>
        <v>PINK</v>
      </c>
      <c r="AE192" t="str">
        <f>Discretized!AD192</f>
        <v>ABSENT</v>
      </c>
      <c r="AF192" t="str">
        <f>Discretized!AE192</f>
        <v>ABSENT</v>
      </c>
      <c r="AG192" t="str">
        <f>Discretized!AF192</f>
        <v>?</v>
      </c>
      <c r="AH192" t="str">
        <f>IF(Raw!AJ192="?","?",Raw!AJ192+VLOOKUP(Raw!AK192,TEMP_CORR,2,FALSE))</f>
        <v>?</v>
      </c>
      <c r="AI192">
        <v>28</v>
      </c>
      <c r="AJ192">
        <v>123</v>
      </c>
      <c r="AK192">
        <v>94</v>
      </c>
      <c r="AL192" t="s">
        <v>59</v>
      </c>
      <c r="AM192" t="str">
        <f>Discretized!AK192</f>
        <v>GOOD</v>
      </c>
      <c r="AN192" t="str">
        <f>Discretized!AL192</f>
        <v>?</v>
      </c>
      <c r="AO192" t="str">
        <f>Discretized!AM192</f>
        <v>PINK</v>
      </c>
      <c r="AP192" t="str">
        <f>Discretized!AN192</f>
        <v>ABSENT</v>
      </c>
      <c r="AQ192" t="str">
        <f>Discretized!AO192</f>
        <v>ABSENT</v>
      </c>
      <c r="AR192" t="str">
        <f>Discretized!AP192</f>
        <v>PRESENT</v>
      </c>
      <c r="AS192">
        <v>6</v>
      </c>
      <c r="AT192" s="2" t="s">
        <v>65</v>
      </c>
      <c r="AU192" s="7">
        <v>480</v>
      </c>
    </row>
    <row r="193" spans="1:47" x14ac:dyDescent="0.15">
      <c r="A193">
        <v>11.6493150684932</v>
      </c>
      <c r="B193" t="s">
        <v>50</v>
      </c>
      <c r="C193" t="s">
        <v>51</v>
      </c>
      <c r="D193" t="s">
        <v>66</v>
      </c>
      <c r="E193">
        <v>3</v>
      </c>
      <c r="F193" t="s">
        <v>67</v>
      </c>
      <c r="G193" t="s">
        <v>61</v>
      </c>
      <c r="H193" t="s">
        <v>55</v>
      </c>
      <c r="I193" t="s">
        <v>56</v>
      </c>
      <c r="J193" t="s">
        <v>56</v>
      </c>
      <c r="K193" t="s">
        <v>52</v>
      </c>
      <c r="L193" t="s">
        <v>51</v>
      </c>
      <c r="M193" t="s">
        <v>51</v>
      </c>
      <c r="N193" t="s">
        <v>56</v>
      </c>
      <c r="O193" t="s">
        <v>56</v>
      </c>
      <c r="P193" t="s">
        <v>56</v>
      </c>
      <c r="Q193" t="s">
        <v>52</v>
      </c>
      <c r="R193" t="s">
        <v>51</v>
      </c>
      <c r="S193" t="s">
        <v>51</v>
      </c>
      <c r="T193">
        <v>16</v>
      </c>
      <c r="U193">
        <v>2</v>
      </c>
      <c r="V193" t="s">
        <v>57</v>
      </c>
      <c r="W193">
        <f>IF(Raw!X193="?","?",Raw!X193+VLOOKUP(Raw!Y193,TEMP_CORR,2,FALSE))</f>
        <v>36.299999999999997</v>
      </c>
      <c r="X193">
        <v>30</v>
      </c>
      <c r="Y193">
        <v>144</v>
      </c>
      <c r="Z193">
        <v>90</v>
      </c>
      <c r="AA193" t="s">
        <v>59</v>
      </c>
      <c r="AB193" t="str">
        <f>Discretized!AA193</f>
        <v>REDUCED</v>
      </c>
      <c r="AC193" t="str">
        <f>Discretized!AB193</f>
        <v>MOD</v>
      </c>
      <c r="AD193" t="str">
        <f>Discretized!AC193</f>
        <v>PINK</v>
      </c>
      <c r="AE193" t="str">
        <f>Discretized!AD193</f>
        <v>?</v>
      </c>
      <c r="AF193" t="str">
        <f>Discretized!AE193</f>
        <v>?</v>
      </c>
      <c r="AG193" t="str">
        <f>Discretized!AF193</f>
        <v>?</v>
      </c>
      <c r="AH193" t="str">
        <f>IF(Raw!AJ193="?","?",Raw!AJ193+VLOOKUP(Raw!AK193,TEMP_CORR,2,FALSE))</f>
        <v>?</v>
      </c>
      <c r="AI193">
        <v>22</v>
      </c>
      <c r="AJ193">
        <v>140</v>
      </c>
      <c r="AK193">
        <v>92</v>
      </c>
      <c r="AL193" t="s">
        <v>59</v>
      </c>
      <c r="AM193" t="str">
        <f>Discretized!AK193</f>
        <v>REDUCED</v>
      </c>
      <c r="AN193" t="str">
        <f>Discretized!AL193</f>
        <v>?</v>
      </c>
      <c r="AO193" t="str">
        <f>Discretized!AM193</f>
        <v>DUSKY</v>
      </c>
      <c r="AP193" t="str">
        <f>Discretized!AN193</f>
        <v>PRESENT</v>
      </c>
      <c r="AQ193" t="str">
        <f>Discretized!AO193</f>
        <v>PRESENT</v>
      </c>
      <c r="AR193" t="str">
        <f>Discretized!AP193</f>
        <v>ABSENT</v>
      </c>
      <c r="AS193">
        <v>4</v>
      </c>
      <c r="AT193" s="2" t="s">
        <v>72</v>
      </c>
      <c r="AU193" s="7">
        <v>240</v>
      </c>
    </row>
    <row r="194" spans="1:47" x14ac:dyDescent="0.15">
      <c r="A194">
        <v>2.6273972602739701</v>
      </c>
      <c r="B194" t="s">
        <v>50</v>
      </c>
      <c r="C194" t="s">
        <v>51</v>
      </c>
      <c r="D194" t="s">
        <v>52</v>
      </c>
      <c r="E194">
        <v>1</v>
      </c>
      <c r="F194" t="s">
        <v>73</v>
      </c>
      <c r="G194" t="s">
        <v>83</v>
      </c>
      <c r="H194" t="s">
        <v>55</v>
      </c>
      <c r="I194" t="s">
        <v>52</v>
      </c>
      <c r="J194" t="s">
        <v>52</v>
      </c>
      <c r="K194" t="s">
        <v>52</v>
      </c>
      <c r="L194" t="s">
        <v>51</v>
      </c>
      <c r="M194" t="s">
        <v>51</v>
      </c>
      <c r="N194" t="s">
        <v>51</v>
      </c>
      <c r="O194" t="s">
        <v>51</v>
      </c>
      <c r="P194" t="s">
        <v>51</v>
      </c>
      <c r="Q194" t="s">
        <v>56</v>
      </c>
      <c r="R194" t="s">
        <v>56</v>
      </c>
      <c r="S194" t="s">
        <v>51</v>
      </c>
      <c r="T194">
        <v>48</v>
      </c>
      <c r="U194">
        <v>1</v>
      </c>
      <c r="V194" t="s">
        <v>57</v>
      </c>
      <c r="W194">
        <f>IF(Raw!X194="?","?",Raw!X194+VLOOKUP(Raw!Y194,TEMP_CORR,2,FALSE))</f>
        <v>37.699999999999996</v>
      </c>
      <c r="X194">
        <v>44</v>
      </c>
      <c r="Y194">
        <v>134</v>
      </c>
      <c r="Z194">
        <v>93</v>
      </c>
      <c r="AA194" t="s">
        <v>59</v>
      </c>
      <c r="AB194" t="str">
        <f>Discretized!AA194</f>
        <v>REDUCED</v>
      </c>
      <c r="AC194" t="str">
        <f>Discretized!AB194</f>
        <v>?</v>
      </c>
      <c r="AD194" t="str">
        <f>Discretized!AC194</f>
        <v>PINK</v>
      </c>
      <c r="AE194" t="str">
        <f>Discretized!AD194</f>
        <v>?</v>
      </c>
      <c r="AF194" t="str">
        <f>Discretized!AE194</f>
        <v>?</v>
      </c>
      <c r="AG194" t="str">
        <f>Discretized!AF194</f>
        <v>?</v>
      </c>
      <c r="AH194" t="str">
        <f>IF(Raw!AJ194="?","?",Raw!AJ194+VLOOKUP(Raw!AK194,TEMP_CORR,2,FALSE))</f>
        <v>?</v>
      </c>
      <c r="AI194">
        <v>48</v>
      </c>
      <c r="AJ194">
        <v>150</v>
      </c>
      <c r="AK194">
        <v>91</v>
      </c>
      <c r="AL194" t="s">
        <v>59</v>
      </c>
      <c r="AM194" t="str">
        <f>Discretized!AK194</f>
        <v>GOOD</v>
      </c>
      <c r="AN194" t="str">
        <f>Discretized!AL194</f>
        <v>?</v>
      </c>
      <c r="AO194" t="str">
        <f>Discretized!AM194</f>
        <v>PINK</v>
      </c>
      <c r="AP194" t="str">
        <f>Discretized!AN194</f>
        <v>ABSENT</v>
      </c>
      <c r="AQ194" t="str">
        <f>Discretized!AO194</f>
        <v>ABSENT</v>
      </c>
      <c r="AR194" t="str">
        <f>Discretized!AP194</f>
        <v>PRESENT</v>
      </c>
      <c r="AS194">
        <v>1</v>
      </c>
      <c r="AT194" s="2" t="s">
        <v>65</v>
      </c>
      <c r="AU194" s="7">
        <v>60</v>
      </c>
    </row>
    <row r="195" spans="1:47" x14ac:dyDescent="0.15">
      <c r="A195">
        <v>2.6273972602739701</v>
      </c>
      <c r="B195" t="s">
        <v>50</v>
      </c>
      <c r="C195" t="s">
        <v>51</v>
      </c>
      <c r="D195" t="s">
        <v>52</v>
      </c>
      <c r="E195">
        <v>1</v>
      </c>
      <c r="F195" t="s">
        <v>73</v>
      </c>
      <c r="G195" t="s">
        <v>83</v>
      </c>
      <c r="H195" t="s">
        <v>55</v>
      </c>
      <c r="I195" t="s">
        <v>52</v>
      </c>
      <c r="J195" t="s">
        <v>52</v>
      </c>
      <c r="K195" t="s">
        <v>52</v>
      </c>
      <c r="L195" t="s">
        <v>51</v>
      </c>
      <c r="M195" t="s">
        <v>51</v>
      </c>
      <c r="N195" t="s">
        <v>51</v>
      </c>
      <c r="O195" t="s">
        <v>51</v>
      </c>
      <c r="P195" t="s">
        <v>51</v>
      </c>
      <c r="Q195" t="s">
        <v>56</v>
      </c>
      <c r="R195" t="s">
        <v>56</v>
      </c>
      <c r="S195" t="s">
        <v>51</v>
      </c>
      <c r="T195">
        <v>48</v>
      </c>
      <c r="U195">
        <v>1</v>
      </c>
      <c r="V195" t="s">
        <v>57</v>
      </c>
      <c r="W195">
        <f>IF(Raw!X195="?","?",Raw!X195+VLOOKUP(Raw!Y195,TEMP_CORR,2,FALSE))</f>
        <v>37.699999999999996</v>
      </c>
      <c r="X195">
        <v>44</v>
      </c>
      <c r="Y195">
        <v>134</v>
      </c>
      <c r="Z195">
        <v>93</v>
      </c>
      <c r="AA195" t="s">
        <v>59</v>
      </c>
      <c r="AB195" t="str">
        <f>Discretized!AA195</f>
        <v>REDUCED</v>
      </c>
      <c r="AC195" t="str">
        <f>Discretized!AB195</f>
        <v>?</v>
      </c>
      <c r="AD195" t="str">
        <f>Discretized!AC195</f>
        <v>PINK</v>
      </c>
      <c r="AE195" t="str">
        <f>Discretized!AD195</f>
        <v>?</v>
      </c>
      <c r="AF195" t="str">
        <f>Discretized!AE195</f>
        <v>?</v>
      </c>
      <c r="AG195" t="str">
        <f>Discretized!AF195</f>
        <v>?</v>
      </c>
      <c r="AH195" t="str">
        <f>IF(Raw!AJ195="?","?",Raw!AJ195+VLOOKUP(Raw!AK195,TEMP_CORR,2,FALSE))</f>
        <v>?</v>
      </c>
      <c r="AI195">
        <v>36</v>
      </c>
      <c r="AJ195">
        <v>127</v>
      </c>
      <c r="AK195">
        <v>92</v>
      </c>
      <c r="AL195" t="s">
        <v>59</v>
      </c>
      <c r="AM195" t="str">
        <f>Discretized!AK195</f>
        <v>REDUCED</v>
      </c>
      <c r="AN195" t="str">
        <f>Discretized!AL195</f>
        <v>?</v>
      </c>
      <c r="AO195" t="str">
        <f>Discretized!AM195</f>
        <v>PINK</v>
      </c>
      <c r="AP195" t="str">
        <f>Discretized!AN195</f>
        <v>ABSENT</v>
      </c>
      <c r="AQ195" t="str">
        <f>Discretized!AO195</f>
        <v>ABSENT</v>
      </c>
      <c r="AR195" t="str">
        <f>Discretized!AP195</f>
        <v>PRESENT</v>
      </c>
      <c r="AS195">
        <v>2</v>
      </c>
      <c r="AT195" s="2" t="s">
        <v>65</v>
      </c>
      <c r="AU195" s="7">
        <v>120</v>
      </c>
    </row>
    <row r="196" spans="1:47" x14ac:dyDescent="0.15">
      <c r="A196">
        <v>2.6273972602739701</v>
      </c>
      <c r="B196" t="s">
        <v>50</v>
      </c>
      <c r="C196" t="s">
        <v>51</v>
      </c>
      <c r="D196" t="s">
        <v>52</v>
      </c>
      <c r="E196">
        <v>1</v>
      </c>
      <c r="F196" t="s">
        <v>73</v>
      </c>
      <c r="G196" t="s">
        <v>83</v>
      </c>
      <c r="H196" t="s">
        <v>55</v>
      </c>
      <c r="I196" t="s">
        <v>52</v>
      </c>
      <c r="J196" t="s">
        <v>52</v>
      </c>
      <c r="K196" t="s">
        <v>52</v>
      </c>
      <c r="L196" t="s">
        <v>51</v>
      </c>
      <c r="M196" t="s">
        <v>51</v>
      </c>
      <c r="N196" t="s">
        <v>51</v>
      </c>
      <c r="O196" t="s">
        <v>51</v>
      </c>
      <c r="P196" t="s">
        <v>51</v>
      </c>
      <c r="Q196" t="s">
        <v>56</v>
      </c>
      <c r="R196" t="s">
        <v>56</v>
      </c>
      <c r="S196" t="s">
        <v>51</v>
      </c>
      <c r="T196">
        <v>48</v>
      </c>
      <c r="U196">
        <v>1</v>
      </c>
      <c r="V196" t="s">
        <v>57</v>
      </c>
      <c r="W196">
        <f>IF(Raw!X196="?","?",Raw!X196+VLOOKUP(Raw!Y196,TEMP_CORR,2,FALSE))</f>
        <v>37.699999999999996</v>
      </c>
      <c r="X196">
        <v>44</v>
      </c>
      <c r="Y196">
        <v>134</v>
      </c>
      <c r="Z196">
        <v>93</v>
      </c>
      <c r="AA196" t="s">
        <v>59</v>
      </c>
      <c r="AB196" t="str">
        <f>Discretized!AA196</f>
        <v>REDUCED</v>
      </c>
      <c r="AC196" t="str">
        <f>Discretized!AB196</f>
        <v>?</v>
      </c>
      <c r="AD196" t="str">
        <f>Discretized!AC196</f>
        <v>PINK</v>
      </c>
      <c r="AE196" t="str">
        <f>Discretized!AD196</f>
        <v>?</v>
      </c>
      <c r="AF196" t="str">
        <f>Discretized!AE196</f>
        <v>?</v>
      </c>
      <c r="AG196" t="str">
        <f>Discretized!AF196</f>
        <v>?</v>
      </c>
      <c r="AH196">
        <f>IF(Raw!AJ196="?","?",Raw!AJ196+VLOOKUP(Raw!AK196,TEMP_CORR,2,FALSE))</f>
        <v>36.199999999999996</v>
      </c>
      <c r="AI196">
        <v>28</v>
      </c>
      <c r="AJ196">
        <v>114</v>
      </c>
      <c r="AK196">
        <v>94</v>
      </c>
      <c r="AL196" t="s">
        <v>59</v>
      </c>
      <c r="AM196" t="str">
        <f>Discretized!AK196</f>
        <v>GOOD</v>
      </c>
      <c r="AN196" t="str">
        <f>Discretized!AL196</f>
        <v>?</v>
      </c>
      <c r="AO196" t="str">
        <f>Discretized!AM196</f>
        <v>PINK</v>
      </c>
      <c r="AP196" t="str">
        <f>Discretized!AN196</f>
        <v>PRESENT</v>
      </c>
      <c r="AQ196" t="str">
        <f>Discretized!AO196</f>
        <v>ABSENT</v>
      </c>
      <c r="AR196" t="str">
        <f>Discretized!AP196</f>
        <v>ABSENT</v>
      </c>
      <c r="AS196">
        <v>5</v>
      </c>
      <c r="AT196" s="2" t="s">
        <v>65</v>
      </c>
      <c r="AU196" s="7">
        <v>480</v>
      </c>
    </row>
    <row r="197" spans="1:47" x14ac:dyDescent="0.15">
      <c r="A197">
        <v>2.3452054794520598</v>
      </c>
      <c r="B197" t="s">
        <v>50</v>
      </c>
      <c r="C197" t="s">
        <v>51</v>
      </c>
      <c r="D197" t="s">
        <v>66</v>
      </c>
      <c r="E197">
        <v>1</v>
      </c>
      <c r="F197" t="s">
        <v>73</v>
      </c>
      <c r="G197" t="s">
        <v>54</v>
      </c>
      <c r="H197" t="s">
        <v>55</v>
      </c>
      <c r="I197" t="s">
        <v>52</v>
      </c>
      <c r="J197" t="s">
        <v>52</v>
      </c>
      <c r="K197" t="s">
        <v>52</v>
      </c>
      <c r="L197" t="s">
        <v>51</v>
      </c>
      <c r="M197" t="s">
        <v>51</v>
      </c>
      <c r="N197" t="s">
        <v>51</v>
      </c>
      <c r="O197" t="s">
        <v>51</v>
      </c>
      <c r="P197" t="s">
        <v>51</v>
      </c>
      <c r="Q197" t="s">
        <v>56</v>
      </c>
      <c r="R197" t="s">
        <v>56</v>
      </c>
      <c r="S197" t="s">
        <v>56</v>
      </c>
      <c r="T197">
        <v>24</v>
      </c>
      <c r="U197" t="s">
        <v>52</v>
      </c>
      <c r="V197" t="s">
        <v>57</v>
      </c>
      <c r="W197" t="str">
        <f>IF(Raw!X197="?","?",Raw!X197+VLOOKUP(Raw!Y197,TEMP_CORR,2,FALSE))</f>
        <v>?</v>
      </c>
      <c r="X197">
        <v>30</v>
      </c>
      <c r="Y197">
        <v>132</v>
      </c>
      <c r="Z197">
        <v>85</v>
      </c>
      <c r="AA197" t="s">
        <v>59</v>
      </c>
      <c r="AB197" t="str">
        <f>Discretized!AA197</f>
        <v>REDUCED</v>
      </c>
      <c r="AC197" t="str">
        <f>Discretized!AB197</f>
        <v>?</v>
      </c>
      <c r="AD197" t="str">
        <f>Discretized!AC197</f>
        <v>PALE</v>
      </c>
      <c r="AE197" t="str">
        <f>Discretized!AD197</f>
        <v>?</v>
      </c>
      <c r="AF197" t="str">
        <f>Discretized!AE197</f>
        <v>?</v>
      </c>
      <c r="AG197" t="str">
        <f>Discretized!AF197</f>
        <v>?</v>
      </c>
      <c r="AH197">
        <f>IF(Raw!AJ197="?","?",Raw!AJ197+VLOOKUP(Raw!AK197,TEMP_CORR,2,FALSE))</f>
        <v>37.6</v>
      </c>
      <c r="AI197">
        <v>54</v>
      </c>
      <c r="AJ197">
        <v>160</v>
      </c>
      <c r="AK197" t="s">
        <v>52</v>
      </c>
      <c r="AL197" t="s">
        <v>52</v>
      </c>
      <c r="AM197" t="str">
        <f>Discretized!AK197</f>
        <v>?</v>
      </c>
      <c r="AN197" t="str">
        <f>Discretized!AL197</f>
        <v>?</v>
      </c>
      <c r="AO197" t="str">
        <f>Discretized!AM197</f>
        <v>?</v>
      </c>
      <c r="AP197" t="str">
        <f>Discretized!AN197</f>
        <v>ABSENT</v>
      </c>
      <c r="AQ197" t="str">
        <f>Discretized!AO197</f>
        <v>ABSENT</v>
      </c>
      <c r="AR197" t="str">
        <f>Discretized!AP197</f>
        <v>ABSENT</v>
      </c>
      <c r="AS197">
        <v>1</v>
      </c>
      <c r="AT197" s="2" t="s">
        <v>72</v>
      </c>
      <c r="AU197" s="7">
        <v>60</v>
      </c>
    </row>
    <row r="198" spans="1:47" x14ac:dyDescent="0.15">
      <c r="A198">
        <v>2.3452054794520598</v>
      </c>
      <c r="B198" t="s">
        <v>50</v>
      </c>
      <c r="C198" t="s">
        <v>51</v>
      </c>
      <c r="D198" t="s">
        <v>66</v>
      </c>
      <c r="E198">
        <v>1</v>
      </c>
      <c r="F198" t="s">
        <v>73</v>
      </c>
      <c r="G198" t="s">
        <v>54</v>
      </c>
      <c r="H198" t="s">
        <v>55</v>
      </c>
      <c r="I198" t="s">
        <v>52</v>
      </c>
      <c r="J198" t="s">
        <v>52</v>
      </c>
      <c r="K198" t="s">
        <v>52</v>
      </c>
      <c r="L198" t="s">
        <v>51</v>
      </c>
      <c r="M198" t="s">
        <v>51</v>
      </c>
      <c r="N198" t="s">
        <v>51</v>
      </c>
      <c r="O198" t="s">
        <v>51</v>
      </c>
      <c r="P198" t="s">
        <v>51</v>
      </c>
      <c r="Q198" t="s">
        <v>56</v>
      </c>
      <c r="R198" t="s">
        <v>56</v>
      </c>
      <c r="S198" t="s">
        <v>56</v>
      </c>
      <c r="T198">
        <v>24</v>
      </c>
      <c r="U198" t="s">
        <v>52</v>
      </c>
      <c r="V198" t="s">
        <v>57</v>
      </c>
      <c r="W198" t="str">
        <f>IF(Raw!X198="?","?",Raw!X198+VLOOKUP(Raw!Y198,TEMP_CORR,2,FALSE))</f>
        <v>?</v>
      </c>
      <c r="X198">
        <v>30</v>
      </c>
      <c r="Y198">
        <v>132</v>
      </c>
      <c r="Z198">
        <v>85</v>
      </c>
      <c r="AA198" t="s">
        <v>59</v>
      </c>
      <c r="AB198" t="str">
        <f>Discretized!AA198</f>
        <v>REDUCED</v>
      </c>
      <c r="AC198" t="str">
        <f>Discretized!AB198</f>
        <v>?</v>
      </c>
      <c r="AD198" t="str">
        <f>Discretized!AC198</f>
        <v>PALE</v>
      </c>
      <c r="AE198" t="str">
        <f>Discretized!AD198</f>
        <v>?</v>
      </c>
      <c r="AF198" t="str">
        <f>Discretized!AE198</f>
        <v>?</v>
      </c>
      <c r="AG198" t="str">
        <f>Discretized!AF198</f>
        <v>?</v>
      </c>
      <c r="AH198" t="str">
        <f>IF(Raw!AJ198="?","?",Raw!AJ198+VLOOKUP(Raw!AK198,TEMP_CORR,2,FALSE))</f>
        <v>?</v>
      </c>
      <c r="AI198" t="s">
        <v>52</v>
      </c>
      <c r="AJ198" t="s">
        <v>52</v>
      </c>
      <c r="AK198">
        <v>85</v>
      </c>
      <c r="AL198" t="s">
        <v>59</v>
      </c>
      <c r="AM198" t="str">
        <f>Discretized!AK198</f>
        <v>?</v>
      </c>
      <c r="AN198" t="str">
        <f>Discretized!AL198</f>
        <v>?</v>
      </c>
      <c r="AO198" t="str">
        <f>Discretized!AM198</f>
        <v>?</v>
      </c>
      <c r="AP198" t="str">
        <f>Discretized!AN198</f>
        <v>?</v>
      </c>
      <c r="AQ198" t="str">
        <f>Discretized!AO198</f>
        <v>?</v>
      </c>
      <c r="AR198" t="str">
        <f>Discretized!AP198</f>
        <v>?</v>
      </c>
      <c r="AS198">
        <v>4</v>
      </c>
      <c r="AT198" s="2" t="s">
        <v>72</v>
      </c>
      <c r="AU198" s="7">
        <v>240</v>
      </c>
    </row>
    <row r="199" spans="1:47" x14ac:dyDescent="0.15">
      <c r="A199">
        <v>2.8410958904109598</v>
      </c>
      <c r="B199" t="s">
        <v>50</v>
      </c>
      <c r="C199" t="s">
        <v>51</v>
      </c>
      <c r="D199" t="s">
        <v>52</v>
      </c>
      <c r="E199">
        <v>1</v>
      </c>
      <c r="F199" t="s">
        <v>53</v>
      </c>
      <c r="G199" t="s">
        <v>74</v>
      </c>
      <c r="H199" t="s">
        <v>55</v>
      </c>
      <c r="I199" t="s">
        <v>52</v>
      </c>
      <c r="J199" t="s">
        <v>51</v>
      </c>
      <c r="K199" t="s">
        <v>56</v>
      </c>
      <c r="L199" t="s">
        <v>51</v>
      </c>
      <c r="M199" t="s">
        <v>51</v>
      </c>
      <c r="N199" t="s">
        <v>51</v>
      </c>
      <c r="O199" t="s">
        <v>51</v>
      </c>
      <c r="P199" t="s">
        <v>51</v>
      </c>
      <c r="Q199" t="s">
        <v>52</v>
      </c>
      <c r="R199" t="s">
        <v>51</v>
      </c>
      <c r="S199" t="s">
        <v>56</v>
      </c>
      <c r="T199">
        <v>4</v>
      </c>
      <c r="U199">
        <v>1</v>
      </c>
      <c r="V199" t="s">
        <v>57</v>
      </c>
      <c r="W199">
        <f>IF(Raw!X199="?","?",Raw!X199+VLOOKUP(Raw!Y199,TEMP_CORR,2,FALSE))</f>
        <v>37.4</v>
      </c>
      <c r="X199">
        <v>28</v>
      </c>
      <c r="Y199">
        <v>125</v>
      </c>
      <c r="Z199">
        <v>99</v>
      </c>
      <c r="AA199" t="s">
        <v>59</v>
      </c>
      <c r="AB199" t="str">
        <f>Discretized!AA199</f>
        <v>GOOD</v>
      </c>
      <c r="AC199" t="str">
        <f>Discretized!AB199</f>
        <v>?</v>
      </c>
      <c r="AD199" t="str">
        <f>Discretized!AC199</f>
        <v>PINK</v>
      </c>
      <c r="AE199" t="str">
        <f>Discretized!AD199</f>
        <v>?</v>
      </c>
      <c r="AF199" t="str">
        <f>Discretized!AE199</f>
        <v>?</v>
      </c>
      <c r="AG199" t="str">
        <f>Discretized!AF199</f>
        <v>?</v>
      </c>
      <c r="AH199">
        <f>IF(Raw!AJ199="?","?",Raw!AJ199+VLOOKUP(Raw!AK199,TEMP_CORR,2,FALSE))</f>
        <v>38.299999999999997</v>
      </c>
      <c r="AI199">
        <v>22</v>
      </c>
      <c r="AJ199">
        <v>148</v>
      </c>
      <c r="AK199">
        <v>98</v>
      </c>
      <c r="AL199" t="s">
        <v>59</v>
      </c>
      <c r="AM199" t="str">
        <f>Discretized!AK199</f>
        <v>GOOD</v>
      </c>
      <c r="AN199" t="str">
        <f>Discretized!AL199</f>
        <v>?</v>
      </c>
      <c r="AO199" t="str">
        <f>Discretized!AM199</f>
        <v>PINK</v>
      </c>
      <c r="AP199" t="str">
        <f>Discretized!AN199</f>
        <v>ABSENT</v>
      </c>
      <c r="AQ199" t="str">
        <f>Discretized!AO199</f>
        <v>ABSENT</v>
      </c>
      <c r="AR199" t="str">
        <f>Discretized!AP199</f>
        <v>ABSENT</v>
      </c>
      <c r="AS199">
        <v>1</v>
      </c>
      <c r="AT199" s="2" t="s">
        <v>70</v>
      </c>
      <c r="AU199" s="7">
        <v>120</v>
      </c>
    </row>
    <row r="200" spans="1:47" x14ac:dyDescent="0.15">
      <c r="A200">
        <v>3.0876712328767102</v>
      </c>
      <c r="B200" t="s">
        <v>50</v>
      </c>
      <c r="C200" t="s">
        <v>51</v>
      </c>
      <c r="D200" t="s">
        <v>52</v>
      </c>
      <c r="E200">
        <v>1</v>
      </c>
      <c r="F200" t="s">
        <v>53</v>
      </c>
      <c r="G200" t="s">
        <v>74</v>
      </c>
      <c r="H200" t="s">
        <v>55</v>
      </c>
      <c r="I200" t="s">
        <v>52</v>
      </c>
      <c r="J200" t="s">
        <v>52</v>
      </c>
      <c r="K200" t="s">
        <v>52</v>
      </c>
      <c r="L200" t="s">
        <v>51</v>
      </c>
      <c r="M200" t="s">
        <v>51</v>
      </c>
      <c r="N200" t="s">
        <v>51</v>
      </c>
      <c r="O200" t="s">
        <v>51</v>
      </c>
      <c r="P200" t="s">
        <v>51</v>
      </c>
      <c r="Q200" t="s">
        <v>56</v>
      </c>
      <c r="R200" t="s">
        <v>56</v>
      </c>
      <c r="S200" t="s">
        <v>51</v>
      </c>
      <c r="T200">
        <v>48</v>
      </c>
      <c r="U200" t="s">
        <v>52</v>
      </c>
      <c r="V200" t="s">
        <v>57</v>
      </c>
      <c r="W200">
        <f>IF(Raw!X200="?","?",Raw!X200+VLOOKUP(Raw!Y200,TEMP_CORR,2,FALSE))</f>
        <v>36.799999999999997</v>
      </c>
      <c r="X200">
        <v>28</v>
      </c>
      <c r="Y200">
        <v>110</v>
      </c>
      <c r="Z200">
        <v>95</v>
      </c>
      <c r="AA200" t="s">
        <v>59</v>
      </c>
      <c r="AB200" t="str">
        <f>Discretized!AA200</f>
        <v>GOOD</v>
      </c>
      <c r="AC200" t="str">
        <f>Discretized!AB200</f>
        <v>?</v>
      </c>
      <c r="AD200" t="str">
        <f>Discretized!AC200</f>
        <v>PINK</v>
      </c>
      <c r="AE200" t="str">
        <f>Discretized!AD200</f>
        <v>PRESENT</v>
      </c>
      <c r="AF200" t="str">
        <f>Discretized!AE200</f>
        <v>?</v>
      </c>
      <c r="AG200" t="str">
        <f>Discretized!AF200</f>
        <v>PRESENT</v>
      </c>
      <c r="AH200" t="str">
        <f>IF(Raw!AJ200="?","?",Raw!AJ200+VLOOKUP(Raw!AK200,TEMP_CORR,2,FALSE))</f>
        <v>?</v>
      </c>
      <c r="AI200" t="s">
        <v>52</v>
      </c>
      <c r="AJ200" t="s">
        <v>52</v>
      </c>
      <c r="AK200" t="s">
        <v>52</v>
      </c>
      <c r="AL200" t="s">
        <v>52</v>
      </c>
      <c r="AM200" t="str">
        <f>Discretized!AK200</f>
        <v>GOOD</v>
      </c>
      <c r="AN200" t="str">
        <f>Discretized!AL200</f>
        <v>?</v>
      </c>
      <c r="AO200" t="str">
        <f>Discretized!AM200</f>
        <v>?</v>
      </c>
      <c r="AP200" t="str">
        <f>Discretized!AN200</f>
        <v>ABSENT</v>
      </c>
      <c r="AQ200" t="str">
        <f>Discretized!AO200</f>
        <v>ABSENT</v>
      </c>
      <c r="AR200" t="str">
        <f>Discretized!AP200</f>
        <v>ABSENT</v>
      </c>
      <c r="AS200">
        <v>1</v>
      </c>
      <c r="AT200" s="2" t="s">
        <v>70</v>
      </c>
      <c r="AU200" s="7">
        <v>120</v>
      </c>
    </row>
    <row r="201" spans="1:47" x14ac:dyDescent="0.15">
      <c r="A201">
        <v>3.0876712328767102</v>
      </c>
      <c r="B201" t="s">
        <v>50</v>
      </c>
      <c r="C201" t="s">
        <v>51</v>
      </c>
      <c r="D201" t="s">
        <v>52</v>
      </c>
      <c r="E201">
        <v>1</v>
      </c>
      <c r="F201" t="s">
        <v>53</v>
      </c>
      <c r="G201" t="s">
        <v>74</v>
      </c>
      <c r="H201" t="s">
        <v>55</v>
      </c>
      <c r="I201" t="s">
        <v>52</v>
      </c>
      <c r="J201" t="s">
        <v>52</v>
      </c>
      <c r="K201" t="s">
        <v>52</v>
      </c>
      <c r="L201" t="s">
        <v>51</v>
      </c>
      <c r="M201" t="s">
        <v>51</v>
      </c>
      <c r="N201" t="s">
        <v>51</v>
      </c>
      <c r="O201" t="s">
        <v>51</v>
      </c>
      <c r="P201" t="s">
        <v>51</v>
      </c>
      <c r="Q201" t="s">
        <v>56</v>
      </c>
      <c r="R201" t="s">
        <v>56</v>
      </c>
      <c r="S201" t="s">
        <v>51</v>
      </c>
      <c r="T201">
        <v>48</v>
      </c>
      <c r="U201" t="s">
        <v>52</v>
      </c>
      <c r="V201" t="s">
        <v>57</v>
      </c>
      <c r="W201">
        <f>IF(Raw!X201="?","?",Raw!X201+VLOOKUP(Raw!Y201,TEMP_CORR,2,FALSE))</f>
        <v>36.799999999999997</v>
      </c>
      <c r="X201">
        <v>28</v>
      </c>
      <c r="Y201">
        <v>110</v>
      </c>
      <c r="Z201">
        <v>95</v>
      </c>
      <c r="AA201" t="s">
        <v>59</v>
      </c>
      <c r="AB201" t="str">
        <f>Discretized!AA201</f>
        <v>GOOD</v>
      </c>
      <c r="AC201" t="str">
        <f>Discretized!AB201</f>
        <v>?</v>
      </c>
      <c r="AD201" t="str">
        <f>Discretized!AC201</f>
        <v>PINK</v>
      </c>
      <c r="AE201" t="str">
        <f>Discretized!AD201</f>
        <v>PRESENT</v>
      </c>
      <c r="AF201" t="str">
        <f>Discretized!AE201</f>
        <v>?</v>
      </c>
      <c r="AG201" t="str">
        <f>Discretized!AF201</f>
        <v>PRESENT</v>
      </c>
      <c r="AH201" t="str">
        <f>IF(Raw!AJ201="?","?",Raw!AJ201+VLOOKUP(Raw!AK201,TEMP_CORR,2,FALSE))</f>
        <v>?</v>
      </c>
      <c r="AI201">
        <v>26</v>
      </c>
      <c r="AJ201">
        <v>110</v>
      </c>
      <c r="AK201">
        <v>96</v>
      </c>
      <c r="AL201" t="s">
        <v>59</v>
      </c>
      <c r="AM201" t="str">
        <f>Discretized!AK201</f>
        <v>GOOD</v>
      </c>
      <c r="AN201" t="str">
        <f>Discretized!AL201</f>
        <v>?</v>
      </c>
      <c r="AO201" t="str">
        <f>Discretized!AM201</f>
        <v>PINK</v>
      </c>
      <c r="AP201" t="str">
        <f>Discretized!AN201</f>
        <v>ABSENT</v>
      </c>
      <c r="AQ201" t="str">
        <f>Discretized!AO201</f>
        <v>ABSENT</v>
      </c>
      <c r="AR201" t="str">
        <f>Discretized!AP201</f>
        <v>ABSENT</v>
      </c>
      <c r="AS201">
        <v>1</v>
      </c>
      <c r="AT201" s="2" t="s">
        <v>70</v>
      </c>
      <c r="AU201" s="7">
        <v>60</v>
      </c>
    </row>
    <row r="202" spans="1:47" x14ac:dyDescent="0.15">
      <c r="A202">
        <v>6.64109589041096</v>
      </c>
      <c r="B202" t="s">
        <v>50</v>
      </c>
      <c r="C202" t="s">
        <v>51</v>
      </c>
      <c r="D202" t="s">
        <v>66</v>
      </c>
      <c r="E202">
        <v>1</v>
      </c>
      <c r="F202" t="s">
        <v>67</v>
      </c>
      <c r="G202" t="s">
        <v>61</v>
      </c>
      <c r="H202" t="s">
        <v>61</v>
      </c>
      <c r="I202" t="s">
        <v>51</v>
      </c>
      <c r="J202" t="s">
        <v>52</v>
      </c>
      <c r="K202" t="s">
        <v>52</v>
      </c>
      <c r="L202" t="s">
        <v>51</v>
      </c>
      <c r="M202" t="s">
        <v>51</v>
      </c>
      <c r="N202" t="s">
        <v>51</v>
      </c>
      <c r="O202" t="s">
        <v>51</v>
      </c>
      <c r="P202" t="s">
        <v>56</v>
      </c>
      <c r="Q202" t="s">
        <v>56</v>
      </c>
      <c r="R202" t="s">
        <v>56</v>
      </c>
      <c r="S202" t="s">
        <v>51</v>
      </c>
      <c r="T202">
        <v>6</v>
      </c>
      <c r="U202">
        <v>4</v>
      </c>
      <c r="V202" t="s">
        <v>57</v>
      </c>
      <c r="W202">
        <f>IF(Raw!X202="?","?",Raw!X202+VLOOKUP(Raw!Y202,TEMP_CORR,2,FALSE))</f>
        <v>36.799999999999997</v>
      </c>
      <c r="X202">
        <v>48</v>
      </c>
      <c r="Y202">
        <v>122</v>
      </c>
      <c r="Z202">
        <v>94</v>
      </c>
      <c r="AA202" t="s">
        <v>59</v>
      </c>
      <c r="AB202" t="str">
        <f>Discretized!AA202</f>
        <v>REDUCED</v>
      </c>
      <c r="AC202" t="str">
        <f>Discretized!AB202</f>
        <v>?</v>
      </c>
      <c r="AD202" t="str">
        <f>Discretized!AC202</f>
        <v>PALE</v>
      </c>
      <c r="AE202" t="str">
        <f>Discretized!AD202</f>
        <v>?</v>
      </c>
      <c r="AF202" t="str">
        <f>Discretized!AE202</f>
        <v>?</v>
      </c>
      <c r="AG202" t="str">
        <f>Discretized!AF202</f>
        <v>?</v>
      </c>
      <c r="AH202" t="str">
        <f>IF(Raw!AJ202="?","?",Raw!AJ202+VLOOKUP(Raw!AK202,TEMP_CORR,2,FALSE))</f>
        <v>?</v>
      </c>
      <c r="AI202">
        <v>44</v>
      </c>
      <c r="AJ202" t="s">
        <v>52</v>
      </c>
      <c r="AK202">
        <v>94</v>
      </c>
      <c r="AL202" t="s">
        <v>59</v>
      </c>
      <c r="AM202" t="str">
        <f>Discretized!AK202</f>
        <v>GOOD</v>
      </c>
      <c r="AN202" t="str">
        <f>Discretized!AL202</f>
        <v>?</v>
      </c>
      <c r="AO202" t="str">
        <f>Discretized!AM202</f>
        <v>PALE</v>
      </c>
      <c r="AP202" t="str">
        <f>Discretized!AN202</f>
        <v>PRESENT</v>
      </c>
      <c r="AQ202" t="str">
        <f>Discretized!AO202</f>
        <v>ABSENT</v>
      </c>
      <c r="AR202" t="str">
        <f>Discretized!AP202</f>
        <v>PRESENT</v>
      </c>
      <c r="AS202">
        <v>3</v>
      </c>
      <c r="AT202" s="2" t="s">
        <v>65</v>
      </c>
      <c r="AU202" s="7">
        <v>120</v>
      </c>
    </row>
    <row r="203" spans="1:47" x14ac:dyDescent="0.15">
      <c r="A203">
        <v>6.64109589041096</v>
      </c>
      <c r="B203" t="s">
        <v>50</v>
      </c>
      <c r="C203" t="s">
        <v>51</v>
      </c>
      <c r="D203" t="s">
        <v>66</v>
      </c>
      <c r="E203">
        <v>1</v>
      </c>
      <c r="F203" t="s">
        <v>67</v>
      </c>
      <c r="G203" t="s">
        <v>61</v>
      </c>
      <c r="H203" t="s">
        <v>61</v>
      </c>
      <c r="I203" t="s">
        <v>51</v>
      </c>
      <c r="J203" t="s">
        <v>52</v>
      </c>
      <c r="K203" t="s">
        <v>52</v>
      </c>
      <c r="L203" t="s">
        <v>51</v>
      </c>
      <c r="M203" t="s">
        <v>51</v>
      </c>
      <c r="N203" t="s">
        <v>51</v>
      </c>
      <c r="O203" t="s">
        <v>51</v>
      </c>
      <c r="P203" t="s">
        <v>56</v>
      </c>
      <c r="Q203" t="s">
        <v>56</v>
      </c>
      <c r="R203" t="s">
        <v>56</v>
      </c>
      <c r="S203" t="s">
        <v>51</v>
      </c>
      <c r="T203">
        <v>6</v>
      </c>
      <c r="U203">
        <v>4</v>
      </c>
      <c r="V203" t="s">
        <v>57</v>
      </c>
      <c r="W203">
        <f>IF(Raw!X203="?","?",Raw!X203+VLOOKUP(Raw!Y203,TEMP_CORR,2,FALSE))</f>
        <v>36.799999999999997</v>
      </c>
      <c r="X203">
        <v>48</v>
      </c>
      <c r="Y203">
        <v>122</v>
      </c>
      <c r="Z203">
        <v>94</v>
      </c>
      <c r="AA203" t="s">
        <v>59</v>
      </c>
      <c r="AB203" t="str">
        <f>Discretized!AA203</f>
        <v>REDUCED</v>
      </c>
      <c r="AC203" t="str">
        <f>Discretized!AB203</f>
        <v>?</v>
      </c>
      <c r="AD203" t="str">
        <f>Discretized!AC203</f>
        <v>PALE</v>
      </c>
      <c r="AE203" t="str">
        <f>Discretized!AD203</f>
        <v>?</v>
      </c>
      <c r="AF203" t="str">
        <f>Discretized!AE203</f>
        <v>?</v>
      </c>
      <c r="AG203" t="str">
        <f>Discretized!AF203</f>
        <v>?</v>
      </c>
      <c r="AH203" t="str">
        <f>IF(Raw!AJ203="?","?",Raw!AJ203+VLOOKUP(Raw!AK203,TEMP_CORR,2,FALSE))</f>
        <v>?</v>
      </c>
      <c r="AI203">
        <v>32</v>
      </c>
      <c r="AJ203" t="s">
        <v>52</v>
      </c>
      <c r="AK203">
        <v>93</v>
      </c>
      <c r="AL203" t="s">
        <v>59</v>
      </c>
      <c r="AM203" t="str">
        <f>Discretized!AK203</f>
        <v>GOOD</v>
      </c>
      <c r="AN203" t="str">
        <f>Discretized!AL203</f>
        <v>?</v>
      </c>
      <c r="AO203" t="str">
        <f>Discretized!AM203</f>
        <v>PALE</v>
      </c>
      <c r="AP203" t="str">
        <f>Discretized!AN203</f>
        <v>PRESENT</v>
      </c>
      <c r="AQ203" t="str">
        <f>Discretized!AO203</f>
        <v>ABSENT</v>
      </c>
      <c r="AR203" t="str">
        <f>Discretized!AP203</f>
        <v>PRESENT</v>
      </c>
      <c r="AS203">
        <v>5</v>
      </c>
      <c r="AT203" s="2" t="s">
        <v>65</v>
      </c>
      <c r="AU203" s="7">
        <v>240</v>
      </c>
    </row>
    <row r="204" spans="1:47" x14ac:dyDescent="0.15">
      <c r="A204">
        <v>6.64109589041096</v>
      </c>
      <c r="B204" t="s">
        <v>50</v>
      </c>
      <c r="C204" t="s">
        <v>51</v>
      </c>
      <c r="D204" t="s">
        <v>66</v>
      </c>
      <c r="E204">
        <v>1</v>
      </c>
      <c r="F204" t="s">
        <v>67</v>
      </c>
      <c r="G204" t="s">
        <v>61</v>
      </c>
      <c r="H204" t="s">
        <v>61</v>
      </c>
      <c r="I204" t="s">
        <v>51</v>
      </c>
      <c r="J204" t="s">
        <v>52</v>
      </c>
      <c r="K204" t="s">
        <v>52</v>
      </c>
      <c r="L204" t="s">
        <v>51</v>
      </c>
      <c r="M204" t="s">
        <v>51</v>
      </c>
      <c r="N204" t="s">
        <v>51</v>
      </c>
      <c r="O204" t="s">
        <v>51</v>
      </c>
      <c r="P204" t="s">
        <v>56</v>
      </c>
      <c r="Q204" t="s">
        <v>56</v>
      </c>
      <c r="R204" t="s">
        <v>56</v>
      </c>
      <c r="S204" t="s">
        <v>51</v>
      </c>
      <c r="T204">
        <v>6</v>
      </c>
      <c r="U204">
        <v>4</v>
      </c>
      <c r="V204" t="s">
        <v>57</v>
      </c>
      <c r="W204">
        <f>IF(Raw!X204="?","?",Raw!X204+VLOOKUP(Raw!Y204,TEMP_CORR,2,FALSE))</f>
        <v>36.799999999999997</v>
      </c>
      <c r="X204">
        <v>48</v>
      </c>
      <c r="Y204">
        <v>122</v>
      </c>
      <c r="Z204">
        <v>94</v>
      </c>
      <c r="AA204" t="s">
        <v>59</v>
      </c>
      <c r="AB204" t="str">
        <f>Discretized!AA204</f>
        <v>REDUCED</v>
      </c>
      <c r="AC204" t="str">
        <f>Discretized!AB204</f>
        <v>?</v>
      </c>
      <c r="AD204" t="str">
        <f>Discretized!AC204</f>
        <v>PALE</v>
      </c>
      <c r="AE204" t="str">
        <f>Discretized!AD204</f>
        <v>?</v>
      </c>
      <c r="AF204" t="str">
        <f>Discretized!AE204</f>
        <v>?</v>
      </c>
      <c r="AG204" t="str">
        <f>Discretized!AF204</f>
        <v>?</v>
      </c>
      <c r="AH204" t="str">
        <f>IF(Raw!AJ204="?","?",Raw!AJ204+VLOOKUP(Raw!AK204,TEMP_CORR,2,FALSE))</f>
        <v>?</v>
      </c>
      <c r="AI204">
        <v>18</v>
      </c>
      <c r="AJ204">
        <v>138</v>
      </c>
      <c r="AK204">
        <v>92</v>
      </c>
      <c r="AL204" t="s">
        <v>59</v>
      </c>
      <c r="AM204" t="str">
        <f>Discretized!AK204</f>
        <v>REDUCED</v>
      </c>
      <c r="AN204" t="str">
        <f>Discretized!AL204</f>
        <v>?</v>
      </c>
      <c r="AO204" t="str">
        <f>Discretized!AM204</f>
        <v>PINK</v>
      </c>
      <c r="AP204" t="str">
        <f>Discretized!AN204</f>
        <v>PRESENT</v>
      </c>
      <c r="AQ204" t="str">
        <f>Discretized!AO204</f>
        <v>ABSENT</v>
      </c>
      <c r="AR204" t="str">
        <f>Discretized!AP204</f>
        <v>PRESENT</v>
      </c>
      <c r="AS204">
        <v>7</v>
      </c>
      <c r="AT204" s="2" t="s">
        <v>65</v>
      </c>
      <c r="AU204" s="7">
        <v>480</v>
      </c>
    </row>
    <row r="205" spans="1:47" x14ac:dyDescent="0.15">
      <c r="A205">
        <v>2.2657534246575302</v>
      </c>
      <c r="B205" t="s">
        <v>50</v>
      </c>
      <c r="C205" t="s">
        <v>51</v>
      </c>
      <c r="D205" t="s">
        <v>52</v>
      </c>
      <c r="E205">
        <v>1</v>
      </c>
      <c r="F205" t="s">
        <v>61</v>
      </c>
      <c r="G205" t="s">
        <v>61</v>
      </c>
      <c r="H205" t="s">
        <v>61</v>
      </c>
      <c r="I205" t="s">
        <v>51</v>
      </c>
      <c r="J205" t="s">
        <v>56</v>
      </c>
      <c r="K205" t="s">
        <v>52</v>
      </c>
      <c r="L205" t="s">
        <v>51</v>
      </c>
      <c r="M205" t="s">
        <v>51</v>
      </c>
      <c r="N205" t="s">
        <v>51</v>
      </c>
      <c r="O205" t="s">
        <v>56</v>
      </c>
      <c r="P205" t="s">
        <v>52</v>
      </c>
      <c r="Q205" t="s">
        <v>52</v>
      </c>
      <c r="R205" t="s">
        <v>56</v>
      </c>
      <c r="S205" t="s">
        <v>56</v>
      </c>
      <c r="T205">
        <v>72</v>
      </c>
      <c r="U205">
        <v>2</v>
      </c>
      <c r="V205" t="s">
        <v>57</v>
      </c>
      <c r="W205">
        <f>IF(Raw!X205="?","?",Raw!X205+VLOOKUP(Raw!Y205,TEMP_CORR,2,FALSE))</f>
        <v>37.5</v>
      </c>
      <c r="X205" t="s">
        <v>52</v>
      </c>
      <c r="Y205">
        <v>131</v>
      </c>
      <c r="Z205">
        <v>88</v>
      </c>
      <c r="AA205" t="s">
        <v>59</v>
      </c>
      <c r="AB205" t="str">
        <f>Discretized!AA205</f>
        <v>GOOD</v>
      </c>
      <c r="AC205" t="str">
        <f>Discretized!AB205</f>
        <v>MOD</v>
      </c>
      <c r="AD205" t="str">
        <f>Discretized!AC205</f>
        <v>PALE</v>
      </c>
      <c r="AE205" t="str">
        <f>Discretized!AD205</f>
        <v>PRESENT</v>
      </c>
      <c r="AF205" t="str">
        <f>Discretized!AE205</f>
        <v>PRESENT</v>
      </c>
      <c r="AG205" t="str">
        <f>Discretized!AF205</f>
        <v>PRESENT</v>
      </c>
      <c r="AH205" t="str">
        <f>IF(Raw!AJ205="?","?",Raw!AJ205+VLOOKUP(Raw!AK205,TEMP_CORR,2,FALSE))</f>
        <v>?</v>
      </c>
      <c r="AI205" t="s">
        <v>52</v>
      </c>
      <c r="AJ205" t="s">
        <v>52</v>
      </c>
      <c r="AK205" t="s">
        <v>52</v>
      </c>
      <c r="AL205" t="s">
        <v>52</v>
      </c>
      <c r="AM205" t="str">
        <f>Discretized!AK205</f>
        <v>REDUCED</v>
      </c>
      <c r="AN205" t="str">
        <f>Discretized!AL205</f>
        <v>MOD</v>
      </c>
      <c r="AO205" t="str">
        <f>Discretized!AM205</f>
        <v>PALE</v>
      </c>
      <c r="AP205" t="str">
        <f>Discretized!AN205</f>
        <v>?</v>
      </c>
      <c r="AQ205" t="str">
        <f>Discretized!AO205</f>
        <v>?</v>
      </c>
      <c r="AR205" t="str">
        <f>Discretized!AP205</f>
        <v>?</v>
      </c>
      <c r="AS205">
        <v>1</v>
      </c>
      <c r="AT205" s="2" t="s">
        <v>72</v>
      </c>
      <c r="AU205" s="7">
        <v>60</v>
      </c>
    </row>
    <row r="206" spans="1:47" x14ac:dyDescent="0.15">
      <c r="A206">
        <v>2.2657534246575302</v>
      </c>
      <c r="B206" t="s">
        <v>50</v>
      </c>
      <c r="C206" t="s">
        <v>51</v>
      </c>
      <c r="D206" t="s">
        <v>52</v>
      </c>
      <c r="E206">
        <v>1</v>
      </c>
      <c r="F206" t="s">
        <v>61</v>
      </c>
      <c r="G206" t="s">
        <v>61</v>
      </c>
      <c r="H206" t="s">
        <v>61</v>
      </c>
      <c r="I206" t="s">
        <v>51</v>
      </c>
      <c r="J206" t="s">
        <v>56</v>
      </c>
      <c r="K206" t="s">
        <v>52</v>
      </c>
      <c r="L206" t="s">
        <v>51</v>
      </c>
      <c r="M206" t="s">
        <v>51</v>
      </c>
      <c r="N206" t="s">
        <v>51</v>
      </c>
      <c r="O206" t="s">
        <v>56</v>
      </c>
      <c r="P206" t="s">
        <v>52</v>
      </c>
      <c r="Q206" t="s">
        <v>52</v>
      </c>
      <c r="R206" t="s">
        <v>56</v>
      </c>
      <c r="S206" t="s">
        <v>56</v>
      </c>
      <c r="T206">
        <v>72</v>
      </c>
      <c r="U206">
        <v>2</v>
      </c>
      <c r="V206" t="s">
        <v>57</v>
      </c>
      <c r="W206">
        <f>IF(Raw!X206="?","?",Raw!X206+VLOOKUP(Raw!Y206,TEMP_CORR,2,FALSE))</f>
        <v>37.5</v>
      </c>
      <c r="X206" t="s">
        <v>52</v>
      </c>
      <c r="Y206">
        <v>131</v>
      </c>
      <c r="Z206">
        <v>88</v>
      </c>
      <c r="AA206" t="s">
        <v>59</v>
      </c>
      <c r="AB206" t="str">
        <f>Discretized!AA206</f>
        <v>GOOD</v>
      </c>
      <c r="AC206" t="str">
        <f>Discretized!AB206</f>
        <v>MOD</v>
      </c>
      <c r="AD206" t="str">
        <f>Discretized!AC206</f>
        <v>PALE</v>
      </c>
      <c r="AE206" t="str">
        <f>Discretized!AD206</f>
        <v>PRESENT</v>
      </c>
      <c r="AF206" t="str">
        <f>Discretized!AE206</f>
        <v>PRESENT</v>
      </c>
      <c r="AG206" t="str">
        <f>Discretized!AF206</f>
        <v>PRESENT</v>
      </c>
      <c r="AH206" t="str">
        <f>IF(Raw!AJ206="?","?",Raw!AJ206+VLOOKUP(Raw!AK206,TEMP_CORR,2,FALSE))</f>
        <v>?</v>
      </c>
      <c r="AI206">
        <v>46</v>
      </c>
      <c r="AJ206">
        <v>158</v>
      </c>
      <c r="AK206">
        <v>96</v>
      </c>
      <c r="AL206" t="s">
        <v>69</v>
      </c>
      <c r="AM206" t="str">
        <f>Discretized!AK206</f>
        <v>REDUCED</v>
      </c>
      <c r="AN206" t="str">
        <f>Discretized!AL206</f>
        <v>?</v>
      </c>
      <c r="AO206" t="str">
        <f>Discretized!AM206</f>
        <v>PALE</v>
      </c>
      <c r="AP206" t="str">
        <f>Discretized!AN206</f>
        <v>PRESENT</v>
      </c>
      <c r="AQ206" t="str">
        <f>Discretized!AO206</f>
        <v>PRESENT</v>
      </c>
      <c r="AR206" t="str">
        <f>Discretized!AP206</f>
        <v>PRESENT</v>
      </c>
      <c r="AS206">
        <v>4</v>
      </c>
      <c r="AT206" s="2" t="s">
        <v>72</v>
      </c>
      <c r="AU206" s="7">
        <v>240</v>
      </c>
    </row>
    <row r="207" spans="1:47" x14ac:dyDescent="0.15">
      <c r="A207">
        <v>2.2657534246575302</v>
      </c>
      <c r="B207" t="s">
        <v>50</v>
      </c>
      <c r="C207" t="s">
        <v>51</v>
      </c>
      <c r="D207" t="s">
        <v>52</v>
      </c>
      <c r="E207">
        <v>1</v>
      </c>
      <c r="F207" t="s">
        <v>61</v>
      </c>
      <c r="G207" t="s">
        <v>61</v>
      </c>
      <c r="H207" t="s">
        <v>61</v>
      </c>
      <c r="I207" t="s">
        <v>51</v>
      </c>
      <c r="J207" t="s">
        <v>56</v>
      </c>
      <c r="K207" t="s">
        <v>52</v>
      </c>
      <c r="L207" t="s">
        <v>51</v>
      </c>
      <c r="M207" t="s">
        <v>51</v>
      </c>
      <c r="N207" t="s">
        <v>51</v>
      </c>
      <c r="O207" t="s">
        <v>56</v>
      </c>
      <c r="P207" t="s">
        <v>52</v>
      </c>
      <c r="Q207" t="s">
        <v>52</v>
      </c>
      <c r="R207" t="s">
        <v>56</v>
      </c>
      <c r="S207" t="s">
        <v>56</v>
      </c>
      <c r="T207">
        <v>72</v>
      </c>
      <c r="U207">
        <v>2</v>
      </c>
      <c r="V207" t="s">
        <v>57</v>
      </c>
      <c r="W207">
        <f>IF(Raw!X207="?","?",Raw!X207+VLOOKUP(Raw!Y207,TEMP_CORR,2,FALSE))</f>
        <v>37.5</v>
      </c>
      <c r="X207" t="s">
        <v>52</v>
      </c>
      <c r="Y207">
        <v>131</v>
      </c>
      <c r="Z207">
        <v>88</v>
      </c>
      <c r="AA207" t="s">
        <v>59</v>
      </c>
      <c r="AB207" t="str">
        <f>Discretized!AA207</f>
        <v>GOOD</v>
      </c>
      <c r="AC207" t="str">
        <f>Discretized!AB207</f>
        <v>MOD</v>
      </c>
      <c r="AD207" t="str">
        <f>Discretized!AC207</f>
        <v>PALE</v>
      </c>
      <c r="AE207" t="str">
        <f>Discretized!AD207</f>
        <v>PRESENT</v>
      </c>
      <c r="AF207" t="str">
        <f>Discretized!AE207</f>
        <v>PRESENT</v>
      </c>
      <c r="AG207" t="str">
        <f>Discretized!AF207</f>
        <v>PRESENT</v>
      </c>
      <c r="AH207" t="str">
        <f>IF(Raw!AJ207="?","?",Raw!AJ207+VLOOKUP(Raw!AK207,TEMP_CORR,2,FALSE))</f>
        <v>?</v>
      </c>
      <c r="AI207">
        <v>40</v>
      </c>
      <c r="AJ207">
        <v>132</v>
      </c>
      <c r="AK207" t="s">
        <v>52</v>
      </c>
      <c r="AL207" t="s">
        <v>52</v>
      </c>
      <c r="AM207" t="str">
        <f>Discretized!AK207</f>
        <v>GOOD</v>
      </c>
      <c r="AN207" t="str">
        <f>Discretized!AL207</f>
        <v>?</v>
      </c>
      <c r="AO207" t="str">
        <f>Discretized!AM207</f>
        <v>PALE</v>
      </c>
      <c r="AP207" t="str">
        <f>Discretized!AN207</f>
        <v>PRESENT</v>
      </c>
      <c r="AQ207" t="str">
        <f>Discretized!AO207</f>
        <v>PRESENT</v>
      </c>
      <c r="AR207" t="str">
        <f>Discretized!AP207</f>
        <v>PRESENT</v>
      </c>
      <c r="AS207">
        <v>7</v>
      </c>
      <c r="AT207" s="2" t="s">
        <v>72</v>
      </c>
      <c r="AU207" s="7">
        <v>480</v>
      </c>
    </row>
    <row r="208" spans="1:47" x14ac:dyDescent="0.15">
      <c r="A208">
        <v>4.3123287671232902</v>
      </c>
      <c r="B208" t="s">
        <v>50</v>
      </c>
      <c r="C208" t="s">
        <v>51</v>
      </c>
      <c r="D208" t="s">
        <v>52</v>
      </c>
      <c r="E208">
        <v>2.5</v>
      </c>
      <c r="F208" t="s">
        <v>73</v>
      </c>
      <c r="G208" t="s">
        <v>74</v>
      </c>
      <c r="H208" t="s">
        <v>55</v>
      </c>
      <c r="I208" t="s">
        <v>51</v>
      </c>
      <c r="J208" t="s">
        <v>52</v>
      </c>
      <c r="K208" t="s">
        <v>52</v>
      </c>
      <c r="L208" t="s">
        <v>56</v>
      </c>
      <c r="M208" t="s">
        <v>51</v>
      </c>
      <c r="N208" t="s">
        <v>51</v>
      </c>
      <c r="O208" t="s">
        <v>51</v>
      </c>
      <c r="P208" t="s">
        <v>56</v>
      </c>
      <c r="Q208" t="s">
        <v>52</v>
      </c>
      <c r="R208" t="s">
        <v>51</v>
      </c>
      <c r="S208" t="s">
        <v>51</v>
      </c>
      <c r="T208">
        <v>12</v>
      </c>
      <c r="U208">
        <v>3</v>
      </c>
      <c r="V208" t="s">
        <v>57</v>
      </c>
      <c r="W208">
        <f>IF(Raw!X208="?","?",Raw!X208+VLOOKUP(Raw!Y208,TEMP_CORR,2,FALSE))</f>
        <v>37.4</v>
      </c>
      <c r="X208">
        <v>28</v>
      </c>
      <c r="Y208">
        <v>149</v>
      </c>
      <c r="Z208">
        <v>97</v>
      </c>
      <c r="AA208" t="s">
        <v>59</v>
      </c>
      <c r="AB208" t="str">
        <f>Discretized!AA208</f>
        <v>REDUCED</v>
      </c>
      <c r="AC208" t="str">
        <f>Discretized!AB208</f>
        <v>?</v>
      </c>
      <c r="AD208" t="str">
        <f>Discretized!AC208</f>
        <v>PALE</v>
      </c>
      <c r="AE208" t="str">
        <f>Discretized!AD208</f>
        <v>ABSENT</v>
      </c>
      <c r="AF208" t="str">
        <f>Discretized!AE208</f>
        <v>?</v>
      </c>
      <c r="AG208" t="str">
        <f>Discretized!AF208</f>
        <v>ABSENT</v>
      </c>
      <c r="AH208" t="str">
        <f>IF(Raw!AJ208="?","?",Raw!AJ208+VLOOKUP(Raw!AK208,TEMP_CORR,2,FALSE))</f>
        <v>?</v>
      </c>
      <c r="AI208" t="s">
        <v>52</v>
      </c>
      <c r="AJ208" t="s">
        <v>52</v>
      </c>
      <c r="AK208" t="s">
        <v>52</v>
      </c>
      <c r="AL208" t="s">
        <v>52</v>
      </c>
      <c r="AM208" t="str">
        <f>Discretized!AK208</f>
        <v>GOOD</v>
      </c>
      <c r="AN208" t="str">
        <f>Discretized!AL208</f>
        <v>?</v>
      </c>
      <c r="AO208" t="str">
        <f>Discretized!AM208</f>
        <v>?</v>
      </c>
      <c r="AP208" t="str">
        <f>Discretized!AN208</f>
        <v>ABSENT</v>
      </c>
      <c r="AQ208" t="str">
        <f>Discretized!AO208</f>
        <v>ABSENT</v>
      </c>
      <c r="AR208" t="str">
        <f>Discretized!AP208</f>
        <v>ABSENT</v>
      </c>
      <c r="AS208">
        <v>1</v>
      </c>
      <c r="AT208" s="2" t="s">
        <v>70</v>
      </c>
      <c r="AU208" s="7">
        <v>120</v>
      </c>
    </row>
    <row r="209" spans="1:47" x14ac:dyDescent="0.15">
      <c r="A209">
        <v>8.9150684931506792</v>
      </c>
      <c r="B209" t="s">
        <v>50</v>
      </c>
      <c r="C209" t="s">
        <v>56</v>
      </c>
      <c r="D209" t="s">
        <v>52</v>
      </c>
      <c r="E209">
        <v>2</v>
      </c>
      <c r="F209" t="s">
        <v>53</v>
      </c>
      <c r="G209" t="s">
        <v>74</v>
      </c>
      <c r="H209" t="s">
        <v>55</v>
      </c>
      <c r="I209" t="s">
        <v>52</v>
      </c>
      <c r="J209" t="s">
        <v>52</v>
      </c>
      <c r="K209" t="s">
        <v>52</v>
      </c>
      <c r="L209" t="s">
        <v>56</v>
      </c>
      <c r="M209" t="s">
        <v>56</v>
      </c>
      <c r="N209" t="s">
        <v>56</v>
      </c>
      <c r="O209" t="s">
        <v>56</v>
      </c>
      <c r="P209" t="s">
        <v>56</v>
      </c>
      <c r="Q209" t="s">
        <v>56</v>
      </c>
      <c r="R209" t="s">
        <v>56</v>
      </c>
      <c r="S209" t="s">
        <v>51</v>
      </c>
      <c r="T209">
        <v>24</v>
      </c>
      <c r="U209">
        <v>6</v>
      </c>
      <c r="V209" t="s">
        <v>57</v>
      </c>
      <c r="W209" t="str">
        <f>IF(Raw!X209="?","?",Raw!X209+VLOOKUP(Raw!Y209,TEMP_CORR,2,FALSE))</f>
        <v>?</v>
      </c>
      <c r="X209">
        <v>28</v>
      </c>
      <c r="Y209">
        <v>148</v>
      </c>
      <c r="Z209">
        <v>95</v>
      </c>
      <c r="AA209" t="s">
        <v>59</v>
      </c>
      <c r="AB209" t="str">
        <f>Discretized!AA209</f>
        <v>REDUCED</v>
      </c>
      <c r="AC209" t="str">
        <f>Discretized!AB209</f>
        <v>?</v>
      </c>
      <c r="AD209" t="str">
        <f>Discretized!AC209</f>
        <v>PINK</v>
      </c>
      <c r="AE209" t="str">
        <f>Discretized!AD209</f>
        <v>?</v>
      </c>
      <c r="AF209" t="str">
        <f>Discretized!AE209</f>
        <v>?</v>
      </c>
      <c r="AG209" t="str">
        <f>Discretized!AF209</f>
        <v>?</v>
      </c>
      <c r="AH209">
        <f>IF(Raw!AJ209="?","?",Raw!AJ209+VLOOKUP(Raw!AK209,TEMP_CORR,2,FALSE))</f>
        <v>37.1</v>
      </c>
      <c r="AI209">
        <v>30</v>
      </c>
      <c r="AJ209">
        <v>156</v>
      </c>
      <c r="AK209">
        <v>95</v>
      </c>
      <c r="AL209" t="s">
        <v>59</v>
      </c>
      <c r="AM209" t="str">
        <f>Discretized!AK209</f>
        <v>GOOD</v>
      </c>
      <c r="AN209" t="str">
        <f>Discretized!AL209</f>
        <v>?</v>
      </c>
      <c r="AO209" t="str">
        <f>Discretized!AM209</f>
        <v>PINK</v>
      </c>
      <c r="AP209" t="str">
        <f>Discretized!AN209</f>
        <v>PRESENT</v>
      </c>
      <c r="AQ209" t="str">
        <f>Discretized!AO209</f>
        <v>PRESENT</v>
      </c>
      <c r="AR209" t="str">
        <f>Discretized!AP209</f>
        <v>ABSENT</v>
      </c>
      <c r="AS209">
        <v>1</v>
      </c>
      <c r="AT209" s="2" t="s">
        <v>65</v>
      </c>
      <c r="AU209" s="7">
        <v>60</v>
      </c>
    </row>
    <row r="210" spans="1:47" x14ac:dyDescent="0.15">
      <c r="A210">
        <v>8.9150684931506792</v>
      </c>
      <c r="B210" t="s">
        <v>50</v>
      </c>
      <c r="C210" t="s">
        <v>56</v>
      </c>
      <c r="D210" t="s">
        <v>52</v>
      </c>
      <c r="E210">
        <v>2</v>
      </c>
      <c r="F210" t="s">
        <v>53</v>
      </c>
      <c r="G210" t="s">
        <v>74</v>
      </c>
      <c r="H210" t="s">
        <v>55</v>
      </c>
      <c r="I210" t="s">
        <v>52</v>
      </c>
      <c r="J210" t="s">
        <v>52</v>
      </c>
      <c r="K210" t="s">
        <v>52</v>
      </c>
      <c r="L210" t="s">
        <v>56</v>
      </c>
      <c r="M210" t="s">
        <v>56</v>
      </c>
      <c r="N210" t="s">
        <v>56</v>
      </c>
      <c r="O210" t="s">
        <v>56</v>
      </c>
      <c r="P210" t="s">
        <v>56</v>
      </c>
      <c r="Q210" t="s">
        <v>56</v>
      </c>
      <c r="R210" t="s">
        <v>56</v>
      </c>
      <c r="S210" t="s">
        <v>51</v>
      </c>
      <c r="T210">
        <v>24</v>
      </c>
      <c r="U210">
        <v>6</v>
      </c>
      <c r="V210" t="s">
        <v>57</v>
      </c>
      <c r="W210" t="str">
        <f>IF(Raw!X210="?","?",Raw!X210+VLOOKUP(Raw!Y210,TEMP_CORR,2,FALSE))</f>
        <v>?</v>
      </c>
      <c r="X210">
        <v>28</v>
      </c>
      <c r="Y210">
        <v>148</v>
      </c>
      <c r="Z210">
        <v>95</v>
      </c>
      <c r="AA210" t="s">
        <v>59</v>
      </c>
      <c r="AB210" t="str">
        <f>Discretized!AA210</f>
        <v>REDUCED</v>
      </c>
      <c r="AC210" t="str">
        <f>Discretized!AB210</f>
        <v>?</v>
      </c>
      <c r="AD210" t="str">
        <f>Discretized!AC210</f>
        <v>PINK</v>
      </c>
      <c r="AE210" t="str">
        <f>Discretized!AD210</f>
        <v>?</v>
      </c>
      <c r="AF210" t="str">
        <f>Discretized!AE210</f>
        <v>?</v>
      </c>
      <c r="AG210" t="str">
        <f>Discretized!AF210</f>
        <v>?</v>
      </c>
      <c r="AH210">
        <f>IF(Raw!AJ210="?","?",Raw!AJ210+VLOOKUP(Raw!AK210,TEMP_CORR,2,FALSE))</f>
        <v>37.299999999999997</v>
      </c>
      <c r="AI210">
        <v>28</v>
      </c>
      <c r="AJ210">
        <v>140</v>
      </c>
      <c r="AK210">
        <v>95</v>
      </c>
      <c r="AL210" t="s">
        <v>59</v>
      </c>
      <c r="AM210" t="str">
        <f>Discretized!AK210</f>
        <v>GOOD</v>
      </c>
      <c r="AN210" t="str">
        <f>Discretized!AL210</f>
        <v>?</v>
      </c>
      <c r="AO210" t="str">
        <f>Discretized!AM210</f>
        <v>PINK</v>
      </c>
      <c r="AP210" t="str">
        <f>Discretized!AN210</f>
        <v>PRESENT</v>
      </c>
      <c r="AQ210" t="str">
        <f>Discretized!AO210</f>
        <v>ABSENT</v>
      </c>
      <c r="AR210" t="str">
        <f>Discretized!AP210</f>
        <v>ABSENT</v>
      </c>
      <c r="AS210">
        <v>2</v>
      </c>
      <c r="AT210" s="2" t="s">
        <v>65</v>
      </c>
      <c r="AU210" s="7">
        <v>120</v>
      </c>
    </row>
    <row r="211" spans="1:47" x14ac:dyDescent="0.15">
      <c r="A211">
        <v>8.9150684931506792</v>
      </c>
      <c r="B211" t="s">
        <v>50</v>
      </c>
      <c r="C211" t="s">
        <v>56</v>
      </c>
      <c r="D211" t="s">
        <v>52</v>
      </c>
      <c r="E211">
        <v>2</v>
      </c>
      <c r="F211" t="s">
        <v>53</v>
      </c>
      <c r="G211" t="s">
        <v>74</v>
      </c>
      <c r="H211" t="s">
        <v>55</v>
      </c>
      <c r="I211" t="s">
        <v>52</v>
      </c>
      <c r="J211" t="s">
        <v>52</v>
      </c>
      <c r="K211" t="s">
        <v>52</v>
      </c>
      <c r="L211" t="s">
        <v>56</v>
      </c>
      <c r="M211" t="s">
        <v>56</v>
      </c>
      <c r="N211" t="s">
        <v>56</v>
      </c>
      <c r="O211" t="s">
        <v>56</v>
      </c>
      <c r="P211" t="s">
        <v>56</v>
      </c>
      <c r="Q211" t="s">
        <v>56</v>
      </c>
      <c r="R211" t="s">
        <v>56</v>
      </c>
      <c r="S211" t="s">
        <v>51</v>
      </c>
      <c r="T211">
        <v>24</v>
      </c>
      <c r="U211">
        <v>6</v>
      </c>
      <c r="V211" t="s">
        <v>57</v>
      </c>
      <c r="W211" t="str">
        <f>IF(Raw!X211="?","?",Raw!X211+VLOOKUP(Raw!Y211,TEMP_CORR,2,FALSE))</f>
        <v>?</v>
      </c>
      <c r="X211">
        <v>28</v>
      </c>
      <c r="Y211">
        <v>148</v>
      </c>
      <c r="Z211">
        <v>95</v>
      </c>
      <c r="AA211" t="s">
        <v>59</v>
      </c>
      <c r="AB211" t="str">
        <f>Discretized!AA211</f>
        <v>REDUCED</v>
      </c>
      <c r="AC211" t="str">
        <f>Discretized!AB211</f>
        <v>?</v>
      </c>
      <c r="AD211" t="str">
        <f>Discretized!AC211</f>
        <v>PINK</v>
      </c>
      <c r="AE211" t="str">
        <f>Discretized!AD211</f>
        <v>?</v>
      </c>
      <c r="AF211" t="str">
        <f>Discretized!AE211</f>
        <v>?</v>
      </c>
      <c r="AG211" t="str">
        <f>Discretized!AF211</f>
        <v>?</v>
      </c>
      <c r="AH211" t="str">
        <f>IF(Raw!AJ211="?","?",Raw!AJ211+VLOOKUP(Raw!AK211,TEMP_CORR,2,FALSE))</f>
        <v>?</v>
      </c>
      <c r="AI211">
        <v>32</v>
      </c>
      <c r="AJ211">
        <v>152</v>
      </c>
      <c r="AK211">
        <v>91</v>
      </c>
      <c r="AL211" t="s">
        <v>59</v>
      </c>
      <c r="AM211" t="str">
        <f>Discretized!AK211</f>
        <v>GOOD</v>
      </c>
      <c r="AN211" t="str">
        <f>Discretized!AL211</f>
        <v>?</v>
      </c>
      <c r="AO211" t="str">
        <f>Discretized!AM211</f>
        <v>PINK</v>
      </c>
      <c r="AP211" t="str">
        <f>Discretized!AN211</f>
        <v>PRESENT</v>
      </c>
      <c r="AQ211" t="str">
        <f>Discretized!AO211</f>
        <v>PRESENT</v>
      </c>
      <c r="AR211" t="str">
        <f>Discretized!AP211</f>
        <v>PRESENT</v>
      </c>
      <c r="AS211">
        <v>3</v>
      </c>
      <c r="AT211" s="2" t="s">
        <v>65</v>
      </c>
      <c r="AU211" s="7">
        <v>240</v>
      </c>
    </row>
    <row r="212" spans="1:47" x14ac:dyDescent="0.15">
      <c r="A212">
        <v>8.9150684931506792</v>
      </c>
      <c r="B212" t="s">
        <v>50</v>
      </c>
      <c r="C212" t="s">
        <v>56</v>
      </c>
      <c r="D212" t="s">
        <v>52</v>
      </c>
      <c r="E212">
        <v>2</v>
      </c>
      <c r="F212" t="s">
        <v>53</v>
      </c>
      <c r="G212" t="s">
        <v>74</v>
      </c>
      <c r="H212" t="s">
        <v>55</v>
      </c>
      <c r="I212" t="s">
        <v>52</v>
      </c>
      <c r="J212" t="s">
        <v>52</v>
      </c>
      <c r="K212" t="s">
        <v>52</v>
      </c>
      <c r="L212" t="s">
        <v>56</v>
      </c>
      <c r="M212" t="s">
        <v>56</v>
      </c>
      <c r="N212" t="s">
        <v>56</v>
      </c>
      <c r="O212" t="s">
        <v>56</v>
      </c>
      <c r="P212" t="s">
        <v>56</v>
      </c>
      <c r="Q212" t="s">
        <v>56</v>
      </c>
      <c r="R212" t="s">
        <v>56</v>
      </c>
      <c r="S212" t="s">
        <v>51</v>
      </c>
      <c r="T212">
        <v>24</v>
      </c>
      <c r="U212">
        <v>6</v>
      </c>
      <c r="V212" t="s">
        <v>57</v>
      </c>
      <c r="W212" t="str">
        <f>IF(Raw!X212="?","?",Raw!X212+VLOOKUP(Raw!Y212,TEMP_CORR,2,FALSE))</f>
        <v>?</v>
      </c>
      <c r="X212">
        <v>28</v>
      </c>
      <c r="Y212">
        <v>148</v>
      </c>
      <c r="Z212">
        <v>95</v>
      </c>
      <c r="AA212" t="s">
        <v>59</v>
      </c>
      <c r="AB212" t="str">
        <f>Discretized!AA212</f>
        <v>REDUCED</v>
      </c>
      <c r="AC212" t="str">
        <f>Discretized!AB212</f>
        <v>?</v>
      </c>
      <c r="AD212" t="str">
        <f>Discretized!AC212</f>
        <v>PINK</v>
      </c>
      <c r="AE212" t="str">
        <f>Discretized!AD212</f>
        <v>?</v>
      </c>
      <c r="AF212" t="str">
        <f>Discretized!AE212</f>
        <v>?</v>
      </c>
      <c r="AG212" t="str">
        <f>Discretized!AF212</f>
        <v>?</v>
      </c>
      <c r="AH212" t="str">
        <f>IF(Raw!AJ212="?","?",Raw!AJ212+VLOOKUP(Raw!AK212,TEMP_CORR,2,FALSE))</f>
        <v>?</v>
      </c>
      <c r="AI212">
        <v>30</v>
      </c>
      <c r="AJ212">
        <v>140</v>
      </c>
      <c r="AK212">
        <v>95</v>
      </c>
      <c r="AL212" t="s">
        <v>59</v>
      </c>
      <c r="AM212" t="str">
        <f>Discretized!AK212</f>
        <v>GOOD</v>
      </c>
      <c r="AN212" t="str">
        <f>Discretized!AL212</f>
        <v>?</v>
      </c>
      <c r="AO212" t="str">
        <f>Discretized!AM212</f>
        <v>PINK</v>
      </c>
      <c r="AP212" t="str">
        <f>Discretized!AN212</f>
        <v>PRESENT</v>
      </c>
      <c r="AQ212" t="str">
        <f>Discretized!AO212</f>
        <v>PRESENT</v>
      </c>
      <c r="AR212" t="str">
        <f>Discretized!AP212</f>
        <v>PRESENT</v>
      </c>
      <c r="AS212">
        <v>7</v>
      </c>
      <c r="AT212" s="2" t="s">
        <v>65</v>
      </c>
      <c r="AU212" s="7">
        <v>480</v>
      </c>
    </row>
    <row r="213" spans="1:47" x14ac:dyDescent="0.15">
      <c r="A213">
        <v>9.1835616438356205</v>
      </c>
      <c r="B213" t="s">
        <v>50</v>
      </c>
      <c r="C213" t="s">
        <v>56</v>
      </c>
      <c r="D213" t="s">
        <v>52</v>
      </c>
      <c r="E213">
        <v>2</v>
      </c>
      <c r="F213" t="s">
        <v>53</v>
      </c>
      <c r="G213" t="s">
        <v>74</v>
      </c>
      <c r="H213" t="s">
        <v>55</v>
      </c>
      <c r="I213" t="s">
        <v>52</v>
      </c>
      <c r="J213" t="s">
        <v>52</v>
      </c>
      <c r="K213" t="s">
        <v>52</v>
      </c>
      <c r="L213" t="s">
        <v>56</v>
      </c>
      <c r="M213" t="s">
        <v>56</v>
      </c>
      <c r="N213" t="s">
        <v>56</v>
      </c>
      <c r="O213" t="s">
        <v>56</v>
      </c>
      <c r="P213" t="s">
        <v>56</v>
      </c>
      <c r="Q213" t="s">
        <v>56</v>
      </c>
      <c r="R213" t="s">
        <v>56</v>
      </c>
      <c r="S213" t="s">
        <v>51</v>
      </c>
      <c r="T213">
        <v>24</v>
      </c>
      <c r="U213">
        <v>3</v>
      </c>
      <c r="V213" t="s">
        <v>81</v>
      </c>
      <c r="W213">
        <f>IF(Raw!X213="?","?",Raw!X213+VLOOKUP(Raw!Y213,TEMP_CORR,2,FALSE))</f>
        <v>37.1</v>
      </c>
      <c r="X213">
        <v>28</v>
      </c>
      <c r="Y213">
        <v>154</v>
      </c>
      <c r="Z213">
        <v>98</v>
      </c>
      <c r="AA213" t="s">
        <v>59</v>
      </c>
      <c r="AB213" t="str">
        <f>Discretized!AA213</f>
        <v>GOOD</v>
      </c>
      <c r="AC213" t="str">
        <f>Discretized!AB213</f>
        <v>?</v>
      </c>
      <c r="AD213" t="str">
        <f>Discretized!AC213</f>
        <v>PINK</v>
      </c>
      <c r="AE213" t="str">
        <f>Discretized!AD213</f>
        <v>PRESENT</v>
      </c>
      <c r="AF213" t="str">
        <f>Discretized!AE213</f>
        <v>?</v>
      </c>
      <c r="AG213" t="str">
        <f>Discretized!AF213</f>
        <v>ABSENT</v>
      </c>
      <c r="AH213" t="str">
        <f>IF(Raw!AJ213="?","?",Raw!AJ213+VLOOKUP(Raw!AK213,TEMP_CORR,2,FALSE))</f>
        <v>?</v>
      </c>
      <c r="AI213" t="s">
        <v>52</v>
      </c>
      <c r="AJ213" t="s">
        <v>52</v>
      </c>
      <c r="AK213" t="s">
        <v>52</v>
      </c>
      <c r="AL213" t="s">
        <v>52</v>
      </c>
      <c r="AM213" t="str">
        <f>Discretized!AK213</f>
        <v>GOOD</v>
      </c>
      <c r="AN213" t="str">
        <f>Discretized!AL213</f>
        <v>?</v>
      </c>
      <c r="AO213" t="str">
        <f>Discretized!AM213</f>
        <v>?</v>
      </c>
      <c r="AP213" t="str">
        <f>Discretized!AN213</f>
        <v>?</v>
      </c>
      <c r="AQ213" t="str">
        <f>Discretized!AO213</f>
        <v>ABSENT</v>
      </c>
      <c r="AR213" t="str">
        <f>Discretized!AP213</f>
        <v>ABSENT</v>
      </c>
      <c r="AS213">
        <v>1</v>
      </c>
      <c r="AT213" s="2" t="s">
        <v>65</v>
      </c>
      <c r="AU213" s="7">
        <v>120</v>
      </c>
    </row>
    <row r="214" spans="1:47" x14ac:dyDescent="0.15">
      <c r="A214">
        <v>3.7616438356164399</v>
      </c>
      <c r="B214" t="s">
        <v>50</v>
      </c>
      <c r="C214" t="s">
        <v>51</v>
      </c>
      <c r="D214" t="s">
        <v>52</v>
      </c>
      <c r="E214">
        <v>2.5</v>
      </c>
      <c r="F214" t="s">
        <v>61</v>
      </c>
      <c r="G214" t="s">
        <v>61</v>
      </c>
      <c r="H214" t="s">
        <v>61</v>
      </c>
      <c r="I214" t="s">
        <v>52</v>
      </c>
      <c r="J214" t="s">
        <v>52</v>
      </c>
      <c r="K214" t="s">
        <v>52</v>
      </c>
      <c r="L214" t="s">
        <v>51</v>
      </c>
      <c r="M214" t="s">
        <v>51</v>
      </c>
      <c r="N214" t="s">
        <v>51</v>
      </c>
      <c r="O214" t="s">
        <v>56</v>
      </c>
      <c r="P214" t="s">
        <v>52</v>
      </c>
      <c r="Q214" t="s">
        <v>52</v>
      </c>
      <c r="R214" t="s">
        <v>56</v>
      </c>
      <c r="S214" t="s">
        <v>56</v>
      </c>
      <c r="T214">
        <v>72</v>
      </c>
      <c r="U214" t="s">
        <v>52</v>
      </c>
      <c r="V214" t="s">
        <v>57</v>
      </c>
      <c r="W214">
        <f>IF(Raw!X214="?","?",Raw!X214+VLOOKUP(Raw!Y214,TEMP_CORR,2,FALSE))</f>
        <v>38.099999999999994</v>
      </c>
      <c r="X214">
        <v>24</v>
      </c>
      <c r="Y214">
        <v>128</v>
      </c>
      <c r="Z214">
        <v>96</v>
      </c>
      <c r="AA214" t="s">
        <v>59</v>
      </c>
      <c r="AB214" t="str">
        <f>Discretized!AA214</f>
        <v>GOOD</v>
      </c>
      <c r="AC214" t="str">
        <f>Discretized!AB214</f>
        <v>?</v>
      </c>
      <c r="AD214" t="str">
        <f>Discretized!AC214</f>
        <v>PALE</v>
      </c>
      <c r="AE214" t="str">
        <f>Discretized!AD214</f>
        <v>?</v>
      </c>
      <c r="AF214" t="str">
        <f>Discretized!AE214</f>
        <v>?</v>
      </c>
      <c r="AG214" t="str">
        <f>Discretized!AF214</f>
        <v>?</v>
      </c>
      <c r="AH214" t="str">
        <f>IF(Raw!AJ214="?","?",Raw!AJ214+VLOOKUP(Raw!AK214,TEMP_CORR,2,FALSE))</f>
        <v>?</v>
      </c>
      <c r="AI214" t="s">
        <v>52</v>
      </c>
      <c r="AJ214" t="s">
        <v>52</v>
      </c>
      <c r="AK214" t="s">
        <v>52</v>
      </c>
      <c r="AL214" t="s">
        <v>52</v>
      </c>
      <c r="AM214" t="str">
        <f>Discretized!AK214</f>
        <v>GOOD</v>
      </c>
      <c r="AN214" t="str">
        <f>Discretized!AL214</f>
        <v>?</v>
      </c>
      <c r="AO214" t="str">
        <f>Discretized!AM214</f>
        <v>?</v>
      </c>
      <c r="AP214" t="str">
        <f>Discretized!AN214</f>
        <v>?</v>
      </c>
      <c r="AQ214" t="str">
        <f>Discretized!AO214</f>
        <v>?</v>
      </c>
      <c r="AR214" t="str">
        <f>Discretized!AP214</f>
        <v>ABSENT</v>
      </c>
      <c r="AS214">
        <v>0</v>
      </c>
      <c r="AT214" s="2" t="s">
        <v>70</v>
      </c>
      <c r="AU214" s="7">
        <v>120</v>
      </c>
    </row>
    <row r="215" spans="1:47" x14ac:dyDescent="0.15">
      <c r="A215">
        <v>3.0246575342465798</v>
      </c>
      <c r="B215" t="s">
        <v>50</v>
      </c>
      <c r="C215" t="s">
        <v>51</v>
      </c>
      <c r="D215" t="s">
        <v>52</v>
      </c>
      <c r="E215">
        <v>1</v>
      </c>
      <c r="F215" t="s">
        <v>67</v>
      </c>
      <c r="G215" t="s">
        <v>61</v>
      </c>
      <c r="H215" t="s">
        <v>61</v>
      </c>
      <c r="I215" t="s">
        <v>52</v>
      </c>
      <c r="J215" t="s">
        <v>52</v>
      </c>
      <c r="K215" t="s">
        <v>52</v>
      </c>
      <c r="L215" t="s">
        <v>51</v>
      </c>
      <c r="M215" t="s">
        <v>51</v>
      </c>
      <c r="N215" t="s">
        <v>51</v>
      </c>
      <c r="O215" t="s">
        <v>52</v>
      </c>
      <c r="P215" t="s">
        <v>52</v>
      </c>
      <c r="Q215" t="s">
        <v>52</v>
      </c>
      <c r="R215" t="s">
        <v>56</v>
      </c>
      <c r="S215" t="s">
        <v>51</v>
      </c>
      <c r="T215">
        <v>24</v>
      </c>
      <c r="U215">
        <v>2</v>
      </c>
      <c r="V215" t="s">
        <v>57</v>
      </c>
      <c r="W215">
        <f>IF(Raw!X215="?","?",Raw!X215+VLOOKUP(Raw!Y215,TEMP_CORR,2,FALSE))</f>
        <v>37</v>
      </c>
      <c r="X215">
        <v>30</v>
      </c>
      <c r="Y215">
        <v>170</v>
      </c>
      <c r="Z215">
        <v>94</v>
      </c>
      <c r="AA215" t="s">
        <v>59</v>
      </c>
      <c r="AB215" t="str">
        <f>Discretized!AA215</f>
        <v>REDUCED</v>
      </c>
      <c r="AC215" t="str">
        <f>Discretized!AB215</f>
        <v>MILD</v>
      </c>
      <c r="AD215" t="str">
        <f>Discretized!AC215</f>
        <v>PINK</v>
      </c>
      <c r="AE215" t="str">
        <f>Discretized!AD215</f>
        <v>PRESENT</v>
      </c>
      <c r="AF215" t="str">
        <f>Discretized!AE215</f>
        <v>?</v>
      </c>
      <c r="AG215" t="str">
        <f>Discretized!AF215</f>
        <v>?</v>
      </c>
      <c r="AH215" t="str">
        <f>IF(Raw!AJ215="?","?",Raw!AJ215+VLOOKUP(Raw!AK215,TEMP_CORR,2,FALSE))</f>
        <v>?</v>
      </c>
      <c r="AI215" t="s">
        <v>52</v>
      </c>
      <c r="AJ215" t="s">
        <v>52</v>
      </c>
      <c r="AK215">
        <v>94</v>
      </c>
      <c r="AL215" t="s">
        <v>59</v>
      </c>
      <c r="AM215" t="str">
        <f>Discretized!AK215</f>
        <v>GOOD</v>
      </c>
      <c r="AN215" t="str">
        <f>Discretized!AL215</f>
        <v>NONE</v>
      </c>
      <c r="AO215" t="str">
        <f>Discretized!AM215</f>
        <v>?</v>
      </c>
      <c r="AP215" t="str">
        <f>Discretized!AN215</f>
        <v>ABSENT</v>
      </c>
      <c r="AQ215" t="str">
        <f>Discretized!AO215</f>
        <v>ABSENT</v>
      </c>
      <c r="AR215" t="str">
        <f>Discretized!AP215</f>
        <v>?</v>
      </c>
      <c r="AS215">
        <v>1</v>
      </c>
      <c r="AT215" s="2" t="s">
        <v>70</v>
      </c>
      <c r="AU215" s="7">
        <v>120</v>
      </c>
    </row>
    <row r="216" spans="1:47" x14ac:dyDescent="0.15">
      <c r="A216">
        <v>4.5315068493150701</v>
      </c>
      <c r="B216" t="s">
        <v>50</v>
      </c>
      <c r="C216" t="s">
        <v>51</v>
      </c>
      <c r="D216" t="s">
        <v>66</v>
      </c>
      <c r="E216">
        <v>2.5</v>
      </c>
      <c r="F216" t="s">
        <v>73</v>
      </c>
      <c r="G216" t="s">
        <v>78</v>
      </c>
      <c r="H216" t="s">
        <v>61</v>
      </c>
      <c r="I216" t="s">
        <v>51</v>
      </c>
      <c r="J216" t="s">
        <v>51</v>
      </c>
      <c r="K216" t="s">
        <v>51</v>
      </c>
      <c r="L216" t="s">
        <v>51</v>
      </c>
      <c r="M216" t="s">
        <v>51</v>
      </c>
      <c r="N216" t="s">
        <v>56</v>
      </c>
      <c r="O216" t="s">
        <v>52</v>
      </c>
      <c r="P216" t="s">
        <v>52</v>
      </c>
      <c r="Q216" t="s">
        <v>52</v>
      </c>
      <c r="R216" t="s">
        <v>56</v>
      </c>
      <c r="S216" t="s">
        <v>51</v>
      </c>
      <c r="T216">
        <v>24</v>
      </c>
      <c r="U216">
        <v>6</v>
      </c>
      <c r="V216" t="s">
        <v>57</v>
      </c>
      <c r="W216">
        <f>IF(Raw!X216="?","?",Raw!X216+VLOOKUP(Raw!Y216,TEMP_CORR,2,FALSE))</f>
        <v>36.799999999999997</v>
      </c>
      <c r="X216">
        <v>40</v>
      </c>
      <c r="Y216">
        <v>143</v>
      </c>
      <c r="Z216">
        <v>93</v>
      </c>
      <c r="AA216" t="s">
        <v>59</v>
      </c>
      <c r="AB216" t="str">
        <f>Discretized!AA216</f>
        <v>REDUCED</v>
      </c>
      <c r="AC216" t="str">
        <f>Discretized!AB216</f>
        <v>?</v>
      </c>
      <c r="AD216" t="str">
        <f>Discretized!AC216</f>
        <v>PINK</v>
      </c>
      <c r="AE216" t="str">
        <f>Discretized!AD216</f>
        <v>?</v>
      </c>
      <c r="AF216" t="str">
        <f>Discretized!AE216</f>
        <v>?</v>
      </c>
      <c r="AG216" t="str">
        <f>Discretized!AF216</f>
        <v>?</v>
      </c>
      <c r="AH216" t="str">
        <f>IF(Raw!AJ216="?","?",Raw!AJ216+VLOOKUP(Raw!AK216,TEMP_CORR,2,FALSE))</f>
        <v>?</v>
      </c>
      <c r="AI216">
        <v>32</v>
      </c>
      <c r="AJ216">
        <v>134</v>
      </c>
      <c r="AK216">
        <v>95</v>
      </c>
      <c r="AL216" t="s">
        <v>59</v>
      </c>
      <c r="AM216" t="str">
        <f>Discretized!AK216</f>
        <v>GOOD</v>
      </c>
      <c r="AN216" t="str">
        <f>Discretized!AL216</f>
        <v>?</v>
      </c>
      <c r="AO216" t="str">
        <f>Discretized!AM216</f>
        <v>PINK</v>
      </c>
      <c r="AP216" t="str">
        <f>Discretized!AN216</f>
        <v>?</v>
      </c>
      <c r="AQ216" t="str">
        <f>Discretized!AO216</f>
        <v>ABSENT</v>
      </c>
      <c r="AR216" t="str">
        <f>Discretized!AP216</f>
        <v>PRESENT</v>
      </c>
      <c r="AS216">
        <v>4</v>
      </c>
      <c r="AT216" s="2" t="s">
        <v>65</v>
      </c>
      <c r="AU216" s="7">
        <v>240</v>
      </c>
    </row>
    <row r="217" spans="1:47" x14ac:dyDescent="0.15">
      <c r="A217">
        <v>2.3452054794520598</v>
      </c>
      <c r="B217" t="s">
        <v>50</v>
      </c>
      <c r="C217" t="s">
        <v>56</v>
      </c>
      <c r="D217" t="s">
        <v>52</v>
      </c>
      <c r="E217">
        <v>2</v>
      </c>
      <c r="F217" t="s">
        <v>73</v>
      </c>
      <c r="G217" t="s">
        <v>54</v>
      </c>
      <c r="H217" t="s">
        <v>55</v>
      </c>
      <c r="I217" t="s">
        <v>52</v>
      </c>
      <c r="J217" t="s">
        <v>52</v>
      </c>
      <c r="K217" t="s">
        <v>52</v>
      </c>
      <c r="L217" t="s">
        <v>51</v>
      </c>
      <c r="M217" t="s">
        <v>51</v>
      </c>
      <c r="N217" t="s">
        <v>51</v>
      </c>
      <c r="O217" t="s">
        <v>51</v>
      </c>
      <c r="P217" t="s">
        <v>51</v>
      </c>
      <c r="Q217" t="s">
        <v>52</v>
      </c>
      <c r="R217" t="s">
        <v>56</v>
      </c>
      <c r="S217" t="s">
        <v>51</v>
      </c>
      <c r="T217">
        <v>84</v>
      </c>
      <c r="U217">
        <v>4</v>
      </c>
      <c r="V217" t="s">
        <v>57</v>
      </c>
      <c r="W217">
        <f>IF(Raw!X217="?","?",Raw!X217+VLOOKUP(Raw!Y217,TEMP_CORR,2,FALSE))</f>
        <v>37.9</v>
      </c>
      <c r="X217">
        <v>20</v>
      </c>
      <c r="Y217">
        <v>132</v>
      </c>
      <c r="Z217">
        <v>100</v>
      </c>
      <c r="AA217" t="s">
        <v>59</v>
      </c>
      <c r="AB217" t="str">
        <f>Discretized!AA217</f>
        <v>GOOD</v>
      </c>
      <c r="AC217" t="str">
        <f>Discretized!AB217</f>
        <v>?</v>
      </c>
      <c r="AD217" t="str">
        <f>Discretized!AC217</f>
        <v>PINK</v>
      </c>
      <c r="AE217" t="str">
        <f>Discretized!AD217</f>
        <v>ABSENT</v>
      </c>
      <c r="AF217" t="str">
        <f>Discretized!AE217</f>
        <v>ABSENT</v>
      </c>
      <c r="AG217" t="str">
        <f>Discretized!AF217</f>
        <v>ABSENT</v>
      </c>
      <c r="AH217">
        <f>IF(Raw!AJ217="?","?",Raw!AJ217+VLOOKUP(Raw!AK217,TEMP_CORR,2,FALSE))</f>
        <v>37.599999999999994</v>
      </c>
      <c r="AI217">
        <v>24</v>
      </c>
      <c r="AJ217">
        <v>111</v>
      </c>
      <c r="AK217">
        <v>100</v>
      </c>
      <c r="AL217" t="s">
        <v>59</v>
      </c>
      <c r="AM217" t="str">
        <f>Discretized!AK217</f>
        <v>GOOD</v>
      </c>
      <c r="AN217" t="str">
        <f>Discretized!AL217</f>
        <v>NONE</v>
      </c>
      <c r="AO217" t="str">
        <f>Discretized!AM217</f>
        <v>PINK</v>
      </c>
      <c r="AP217" t="str">
        <f>Discretized!AN217</f>
        <v>ABSENT</v>
      </c>
      <c r="AQ217" t="str">
        <f>Discretized!AO217</f>
        <v>ABSENT</v>
      </c>
      <c r="AR217" t="str">
        <f>Discretized!AP217</f>
        <v>ABSENT</v>
      </c>
      <c r="AS217">
        <v>0</v>
      </c>
      <c r="AT217" s="2" t="s">
        <v>70</v>
      </c>
      <c r="AU217" s="7">
        <v>120</v>
      </c>
    </row>
    <row r="218" spans="1:47" x14ac:dyDescent="0.15">
      <c r="A218">
        <v>10.301369863013701</v>
      </c>
      <c r="B218" t="s">
        <v>50</v>
      </c>
      <c r="C218" t="s">
        <v>51</v>
      </c>
      <c r="D218" t="s">
        <v>61</v>
      </c>
      <c r="E218">
        <v>6</v>
      </c>
      <c r="F218" t="s">
        <v>52</v>
      </c>
      <c r="G218" t="s">
        <v>61</v>
      </c>
      <c r="H218" t="s">
        <v>61</v>
      </c>
      <c r="I218" t="s">
        <v>52</v>
      </c>
      <c r="J218" t="s">
        <v>52</v>
      </c>
      <c r="K218" t="s">
        <v>52</v>
      </c>
      <c r="L218" t="s">
        <v>51</v>
      </c>
      <c r="M218" t="s">
        <v>51</v>
      </c>
      <c r="N218" t="s">
        <v>51</v>
      </c>
      <c r="O218" t="s">
        <v>52</v>
      </c>
      <c r="P218" t="s">
        <v>56</v>
      </c>
      <c r="Q218" t="s">
        <v>52</v>
      </c>
      <c r="R218" t="s">
        <v>52</v>
      </c>
      <c r="S218" t="s">
        <v>52</v>
      </c>
      <c r="T218" t="s">
        <v>52</v>
      </c>
      <c r="U218">
        <v>3</v>
      </c>
      <c r="V218" t="s">
        <v>57</v>
      </c>
      <c r="W218">
        <f>IF(Raw!X218="?","?",Raw!X218+VLOOKUP(Raw!Y218,TEMP_CORR,2,FALSE))</f>
        <v>36.799999999999997</v>
      </c>
      <c r="X218">
        <v>20</v>
      </c>
      <c r="Y218">
        <v>118</v>
      </c>
      <c r="Z218">
        <v>97</v>
      </c>
      <c r="AA218" t="s">
        <v>59</v>
      </c>
      <c r="AB218" t="str">
        <f>Discretized!AA218</f>
        <v>REDUCED</v>
      </c>
      <c r="AC218" t="str">
        <f>Discretized!AB218</f>
        <v>?</v>
      </c>
      <c r="AD218" t="str">
        <f>Discretized!AC218</f>
        <v>PINK</v>
      </c>
      <c r="AE218" t="str">
        <f>Discretized!AD218</f>
        <v>?</v>
      </c>
      <c r="AF218" t="str">
        <f>Discretized!AE218</f>
        <v>?</v>
      </c>
      <c r="AG218" t="str">
        <f>Discretized!AF218</f>
        <v>?</v>
      </c>
      <c r="AH218" t="str">
        <f>IF(Raw!AJ218="?","?",Raw!AJ218+VLOOKUP(Raw!AK218,TEMP_CORR,2,FALSE))</f>
        <v>?</v>
      </c>
      <c r="AI218" t="s">
        <v>52</v>
      </c>
      <c r="AJ218" t="s">
        <v>52</v>
      </c>
      <c r="AK218">
        <v>99</v>
      </c>
      <c r="AL218" t="s">
        <v>59</v>
      </c>
      <c r="AM218" t="str">
        <f>Discretized!AK218</f>
        <v>GOOD</v>
      </c>
      <c r="AN218" t="str">
        <f>Discretized!AL218</f>
        <v>?</v>
      </c>
      <c r="AO218" t="str">
        <f>Discretized!AM218</f>
        <v>?</v>
      </c>
      <c r="AP218" t="str">
        <f>Discretized!AN218</f>
        <v>?</v>
      </c>
      <c r="AQ218" t="str">
        <f>Discretized!AO218</f>
        <v>?</v>
      </c>
      <c r="AR218" t="str">
        <f>Discretized!AP218</f>
        <v>?</v>
      </c>
      <c r="AS218">
        <v>2</v>
      </c>
      <c r="AT218" s="2" t="s">
        <v>65</v>
      </c>
      <c r="AU218" s="7">
        <v>240</v>
      </c>
    </row>
    <row r="219" spans="1:47" x14ac:dyDescent="0.15">
      <c r="A219">
        <v>8.6904109589041099</v>
      </c>
      <c r="B219" t="s">
        <v>50</v>
      </c>
      <c r="C219" t="s">
        <v>56</v>
      </c>
      <c r="D219" t="s">
        <v>52</v>
      </c>
      <c r="E219">
        <v>1</v>
      </c>
      <c r="F219" t="s">
        <v>73</v>
      </c>
      <c r="G219" t="s">
        <v>54</v>
      </c>
      <c r="H219" t="s">
        <v>55</v>
      </c>
      <c r="I219" t="s">
        <v>52</v>
      </c>
      <c r="J219" t="s">
        <v>51</v>
      </c>
      <c r="K219" t="s">
        <v>51</v>
      </c>
      <c r="L219" t="s">
        <v>56</v>
      </c>
      <c r="M219" t="s">
        <v>56</v>
      </c>
      <c r="N219" t="s">
        <v>51</v>
      </c>
      <c r="O219" t="s">
        <v>56</v>
      </c>
      <c r="P219" t="s">
        <v>52</v>
      </c>
      <c r="Q219" t="s">
        <v>56</v>
      </c>
      <c r="R219" t="s">
        <v>51</v>
      </c>
      <c r="S219" t="s">
        <v>51</v>
      </c>
      <c r="T219">
        <v>48</v>
      </c>
      <c r="U219">
        <v>8</v>
      </c>
      <c r="V219" t="s">
        <v>57</v>
      </c>
      <c r="W219">
        <f>IF(Raw!X219="?","?",Raw!X219+VLOOKUP(Raw!Y219,TEMP_CORR,2,FALSE))</f>
        <v>37.799999999999997</v>
      </c>
      <c r="X219">
        <v>32</v>
      </c>
      <c r="Y219">
        <v>128</v>
      </c>
      <c r="Z219">
        <v>96</v>
      </c>
      <c r="AA219" t="s">
        <v>59</v>
      </c>
      <c r="AB219" t="str">
        <f>Discretized!AA219</f>
        <v>REDUCED</v>
      </c>
      <c r="AC219" t="str">
        <f>Discretized!AB219</f>
        <v>?</v>
      </c>
      <c r="AD219" t="str">
        <f>Discretized!AC219</f>
        <v>PINK</v>
      </c>
      <c r="AE219" t="str">
        <f>Discretized!AD219</f>
        <v>?</v>
      </c>
      <c r="AF219" t="str">
        <f>Discretized!AE219</f>
        <v>?</v>
      </c>
      <c r="AG219" t="str">
        <f>Discretized!AF219</f>
        <v>?</v>
      </c>
      <c r="AH219" t="str">
        <f>IF(Raw!AJ219="?","?",Raw!AJ219+VLOOKUP(Raw!AK219,TEMP_CORR,2,FALSE))</f>
        <v>?</v>
      </c>
      <c r="AI219">
        <v>24</v>
      </c>
      <c r="AJ219">
        <v>145</v>
      </c>
      <c r="AK219">
        <v>98</v>
      </c>
      <c r="AL219" t="s">
        <v>59</v>
      </c>
      <c r="AM219" t="str">
        <f>Discretized!AK219</f>
        <v>REDUCED</v>
      </c>
      <c r="AN219" t="str">
        <f>Discretized!AL219</f>
        <v>?</v>
      </c>
      <c r="AO219" t="str">
        <f>Discretized!AM219</f>
        <v>PINK</v>
      </c>
      <c r="AP219" t="str">
        <f>Discretized!AN219</f>
        <v>ABSENT</v>
      </c>
      <c r="AQ219" t="str">
        <f>Discretized!AO219</f>
        <v>ABSENT</v>
      </c>
      <c r="AR219" t="str">
        <f>Discretized!AP219</f>
        <v>PRESENT</v>
      </c>
      <c r="AS219">
        <v>3</v>
      </c>
      <c r="AT219" s="2" t="s">
        <v>70</v>
      </c>
      <c r="AU219" s="7">
        <v>120</v>
      </c>
    </row>
    <row r="220" spans="1:47" x14ac:dyDescent="0.15">
      <c r="A220">
        <v>8.6904109589041099</v>
      </c>
      <c r="B220" t="s">
        <v>50</v>
      </c>
      <c r="C220" t="s">
        <v>56</v>
      </c>
      <c r="D220" t="s">
        <v>52</v>
      </c>
      <c r="E220">
        <v>1</v>
      </c>
      <c r="F220" t="s">
        <v>73</v>
      </c>
      <c r="G220" t="s">
        <v>54</v>
      </c>
      <c r="H220" t="s">
        <v>55</v>
      </c>
      <c r="I220" t="s">
        <v>52</v>
      </c>
      <c r="J220" t="s">
        <v>51</v>
      </c>
      <c r="K220" t="s">
        <v>51</v>
      </c>
      <c r="L220" t="s">
        <v>56</v>
      </c>
      <c r="M220" t="s">
        <v>56</v>
      </c>
      <c r="N220" t="s">
        <v>51</v>
      </c>
      <c r="O220" t="s">
        <v>56</v>
      </c>
      <c r="P220" t="s">
        <v>52</v>
      </c>
      <c r="Q220" t="s">
        <v>56</v>
      </c>
      <c r="R220" t="s">
        <v>51</v>
      </c>
      <c r="S220" t="s">
        <v>51</v>
      </c>
      <c r="T220">
        <v>48</v>
      </c>
      <c r="U220">
        <v>8</v>
      </c>
      <c r="V220" t="s">
        <v>57</v>
      </c>
      <c r="W220">
        <f>IF(Raw!X220="?","?",Raw!X220+VLOOKUP(Raw!Y220,TEMP_CORR,2,FALSE))</f>
        <v>37.799999999999997</v>
      </c>
      <c r="X220">
        <v>32</v>
      </c>
      <c r="Y220">
        <v>128</v>
      </c>
      <c r="Z220">
        <v>96</v>
      </c>
      <c r="AA220" t="s">
        <v>59</v>
      </c>
      <c r="AB220" t="str">
        <f>Discretized!AA220</f>
        <v>REDUCED</v>
      </c>
      <c r="AC220" t="str">
        <f>Discretized!AB220</f>
        <v>?</v>
      </c>
      <c r="AD220" t="str">
        <f>Discretized!AC220</f>
        <v>PINK</v>
      </c>
      <c r="AE220" t="str">
        <f>Discretized!AD220</f>
        <v>?</v>
      </c>
      <c r="AF220" t="str">
        <f>Discretized!AE220</f>
        <v>?</v>
      </c>
      <c r="AG220" t="str">
        <f>Discretized!AF220</f>
        <v>?</v>
      </c>
      <c r="AH220" t="str">
        <f>IF(Raw!AJ220="?","?",Raw!AJ220+VLOOKUP(Raw!AK220,TEMP_CORR,2,FALSE))</f>
        <v>?</v>
      </c>
      <c r="AI220">
        <v>28</v>
      </c>
      <c r="AJ220">
        <v>140</v>
      </c>
      <c r="AK220" t="s">
        <v>52</v>
      </c>
      <c r="AL220" t="s">
        <v>52</v>
      </c>
      <c r="AM220" t="str">
        <f>Discretized!AK220</f>
        <v>REDUCED</v>
      </c>
      <c r="AN220" t="str">
        <f>Discretized!AL220</f>
        <v>?</v>
      </c>
      <c r="AO220" t="str">
        <f>Discretized!AM220</f>
        <v>?</v>
      </c>
      <c r="AP220" t="str">
        <f>Discretized!AN220</f>
        <v>PRESENT</v>
      </c>
      <c r="AQ220" t="str">
        <f>Discretized!AO220</f>
        <v>ABSENT</v>
      </c>
      <c r="AR220" t="str">
        <f>Discretized!AP220</f>
        <v>PRESENT</v>
      </c>
      <c r="AS220">
        <v>2</v>
      </c>
      <c r="AT220" s="2" t="s">
        <v>70</v>
      </c>
      <c r="AU220" s="7">
        <v>60</v>
      </c>
    </row>
    <row r="221" spans="1:47" x14ac:dyDescent="0.15">
      <c r="A221">
        <v>6.4657534246575299</v>
      </c>
      <c r="B221" t="s">
        <v>50</v>
      </c>
      <c r="C221" t="s">
        <v>51</v>
      </c>
      <c r="D221" t="s">
        <v>82</v>
      </c>
      <c r="E221">
        <v>2</v>
      </c>
      <c r="F221" t="s">
        <v>67</v>
      </c>
      <c r="G221" t="s">
        <v>61</v>
      </c>
      <c r="H221" t="s">
        <v>61</v>
      </c>
      <c r="I221" t="s">
        <v>51</v>
      </c>
      <c r="J221" t="s">
        <v>52</v>
      </c>
      <c r="K221" t="s">
        <v>56</v>
      </c>
      <c r="L221" t="s">
        <v>51</v>
      </c>
      <c r="M221" t="s">
        <v>51</v>
      </c>
      <c r="N221" t="s">
        <v>51</v>
      </c>
      <c r="O221" t="s">
        <v>56</v>
      </c>
      <c r="P221" t="s">
        <v>56</v>
      </c>
      <c r="Q221" t="s">
        <v>56</v>
      </c>
      <c r="R221" t="s">
        <v>56</v>
      </c>
      <c r="S221" t="s">
        <v>56</v>
      </c>
      <c r="T221">
        <v>24</v>
      </c>
      <c r="U221">
        <v>1</v>
      </c>
      <c r="V221" t="s">
        <v>57</v>
      </c>
      <c r="W221">
        <f>IF(Raw!X221="?","?",Raw!X221+VLOOKUP(Raw!Y221,TEMP_CORR,2,FALSE))</f>
        <v>39.9</v>
      </c>
      <c r="X221">
        <v>28</v>
      </c>
      <c r="Y221">
        <v>159</v>
      </c>
      <c r="Z221">
        <v>92</v>
      </c>
      <c r="AA221" t="s">
        <v>59</v>
      </c>
      <c r="AB221" t="str">
        <f>Discretized!AA221</f>
        <v>GOOD</v>
      </c>
      <c r="AC221" t="str">
        <f>Discretized!AB221</f>
        <v>?</v>
      </c>
      <c r="AD221" t="str">
        <f>Discretized!AC221</f>
        <v>PINK</v>
      </c>
      <c r="AE221" t="str">
        <f>Discretized!AD221</f>
        <v>?</v>
      </c>
      <c r="AF221" t="str">
        <f>Discretized!AE221</f>
        <v>?</v>
      </c>
      <c r="AG221" t="str">
        <f>Discretized!AF221</f>
        <v>?</v>
      </c>
      <c r="AH221" t="str">
        <f>IF(Raw!AJ221="?","?",Raw!AJ221+VLOOKUP(Raw!AK221,TEMP_CORR,2,FALSE))</f>
        <v>?</v>
      </c>
      <c r="AI221">
        <v>36</v>
      </c>
      <c r="AJ221" t="s">
        <v>52</v>
      </c>
      <c r="AK221" t="s">
        <v>52</v>
      </c>
      <c r="AL221" t="s">
        <v>52</v>
      </c>
      <c r="AM221" t="str">
        <f>Discretized!AK221</f>
        <v>GOOD</v>
      </c>
      <c r="AN221" t="str">
        <f>Discretized!AL221</f>
        <v>?</v>
      </c>
      <c r="AO221" t="str">
        <f>Discretized!AM221</f>
        <v>?</v>
      </c>
      <c r="AP221" t="str">
        <f>Discretized!AN221</f>
        <v>?</v>
      </c>
      <c r="AQ221" t="str">
        <f>Discretized!AO221</f>
        <v>?</v>
      </c>
      <c r="AR221" t="str">
        <f>Discretized!AP221</f>
        <v>ABSENT</v>
      </c>
      <c r="AS221">
        <v>1</v>
      </c>
      <c r="AT221" s="2" t="s">
        <v>72</v>
      </c>
      <c r="AU221" s="7">
        <v>60</v>
      </c>
    </row>
    <row r="222" spans="1:47" x14ac:dyDescent="0.15">
      <c r="A222">
        <v>6.4657534246575299</v>
      </c>
      <c r="B222" t="s">
        <v>50</v>
      </c>
      <c r="C222" t="s">
        <v>51</v>
      </c>
      <c r="D222" t="s">
        <v>82</v>
      </c>
      <c r="E222">
        <v>2</v>
      </c>
      <c r="F222" t="s">
        <v>67</v>
      </c>
      <c r="G222" t="s">
        <v>61</v>
      </c>
      <c r="H222" t="s">
        <v>61</v>
      </c>
      <c r="I222" t="s">
        <v>51</v>
      </c>
      <c r="J222" t="s">
        <v>52</v>
      </c>
      <c r="K222" t="s">
        <v>56</v>
      </c>
      <c r="L222" t="s">
        <v>51</v>
      </c>
      <c r="M222" t="s">
        <v>51</v>
      </c>
      <c r="N222" t="s">
        <v>51</v>
      </c>
      <c r="O222" t="s">
        <v>56</v>
      </c>
      <c r="P222" t="s">
        <v>56</v>
      </c>
      <c r="Q222" t="s">
        <v>56</v>
      </c>
      <c r="R222" t="s">
        <v>56</v>
      </c>
      <c r="S222" t="s">
        <v>56</v>
      </c>
      <c r="T222">
        <v>24</v>
      </c>
      <c r="U222">
        <v>1</v>
      </c>
      <c r="V222" t="s">
        <v>57</v>
      </c>
      <c r="W222">
        <f>IF(Raw!X222="?","?",Raw!X222+VLOOKUP(Raw!Y222,TEMP_CORR,2,FALSE))</f>
        <v>39.9</v>
      </c>
      <c r="X222">
        <v>28</v>
      </c>
      <c r="Y222">
        <v>159</v>
      </c>
      <c r="Z222">
        <v>92</v>
      </c>
      <c r="AA222" t="s">
        <v>59</v>
      </c>
      <c r="AB222" t="str">
        <f>Discretized!AA222</f>
        <v>GOOD</v>
      </c>
      <c r="AC222" t="str">
        <f>Discretized!AB222</f>
        <v>?</v>
      </c>
      <c r="AD222" t="str">
        <f>Discretized!AC222</f>
        <v>PINK</v>
      </c>
      <c r="AE222" t="str">
        <f>Discretized!AD222</f>
        <v>?</v>
      </c>
      <c r="AF222" t="str">
        <f>Discretized!AE222</f>
        <v>?</v>
      </c>
      <c r="AG222" t="str">
        <f>Discretized!AF222</f>
        <v>?</v>
      </c>
      <c r="AH222" t="str">
        <f>IF(Raw!AJ222="?","?",Raw!AJ222+VLOOKUP(Raw!AK222,TEMP_CORR,2,FALSE))</f>
        <v>?</v>
      </c>
      <c r="AI222">
        <v>40</v>
      </c>
      <c r="AJ222">
        <v>160</v>
      </c>
      <c r="AK222">
        <v>96</v>
      </c>
      <c r="AL222" t="s">
        <v>59</v>
      </c>
      <c r="AM222" t="str">
        <f>Discretized!AK222</f>
        <v>REDUCED</v>
      </c>
      <c r="AN222" t="str">
        <f>Discretized!AL222</f>
        <v>?</v>
      </c>
      <c r="AO222" t="str">
        <f>Discretized!AM222</f>
        <v>PINK</v>
      </c>
      <c r="AP222" t="str">
        <f>Discretized!AN222</f>
        <v>PRESENT</v>
      </c>
      <c r="AQ222" t="str">
        <f>Discretized!AO222</f>
        <v>PRESENT</v>
      </c>
      <c r="AR222" t="str">
        <f>Discretized!AP222</f>
        <v>PRESENT</v>
      </c>
      <c r="AS222">
        <v>1</v>
      </c>
      <c r="AT222" s="2" t="s">
        <v>72</v>
      </c>
      <c r="AU222" s="7">
        <v>120</v>
      </c>
    </row>
    <row r="223" spans="1:47" x14ac:dyDescent="0.15">
      <c r="A223">
        <v>6.4657534246575299</v>
      </c>
      <c r="B223" t="s">
        <v>50</v>
      </c>
      <c r="C223" t="s">
        <v>51</v>
      </c>
      <c r="D223" t="s">
        <v>82</v>
      </c>
      <c r="E223">
        <v>2</v>
      </c>
      <c r="F223" t="s">
        <v>67</v>
      </c>
      <c r="G223" t="s">
        <v>61</v>
      </c>
      <c r="H223" t="s">
        <v>61</v>
      </c>
      <c r="I223" t="s">
        <v>51</v>
      </c>
      <c r="J223" t="s">
        <v>52</v>
      </c>
      <c r="K223" t="s">
        <v>56</v>
      </c>
      <c r="L223" t="s">
        <v>51</v>
      </c>
      <c r="M223" t="s">
        <v>51</v>
      </c>
      <c r="N223" t="s">
        <v>51</v>
      </c>
      <c r="O223" t="s">
        <v>56</v>
      </c>
      <c r="P223" t="s">
        <v>56</v>
      </c>
      <c r="Q223" t="s">
        <v>56</v>
      </c>
      <c r="R223" t="s">
        <v>56</v>
      </c>
      <c r="S223" t="s">
        <v>56</v>
      </c>
      <c r="T223">
        <v>24</v>
      </c>
      <c r="U223">
        <v>1</v>
      </c>
      <c r="V223" t="s">
        <v>57</v>
      </c>
      <c r="W223">
        <f>IF(Raw!X223="?","?",Raw!X223+VLOOKUP(Raw!Y223,TEMP_CORR,2,FALSE))</f>
        <v>39.9</v>
      </c>
      <c r="X223">
        <v>28</v>
      </c>
      <c r="Y223">
        <v>159</v>
      </c>
      <c r="Z223">
        <v>92</v>
      </c>
      <c r="AA223" t="s">
        <v>59</v>
      </c>
      <c r="AB223" t="str">
        <f>Discretized!AA223</f>
        <v>GOOD</v>
      </c>
      <c r="AC223" t="str">
        <f>Discretized!AB223</f>
        <v>?</v>
      </c>
      <c r="AD223" t="str">
        <f>Discretized!AC223</f>
        <v>PINK</v>
      </c>
      <c r="AE223" t="str">
        <f>Discretized!AD223</f>
        <v>?</v>
      </c>
      <c r="AF223" t="str">
        <f>Discretized!AE223</f>
        <v>?</v>
      </c>
      <c r="AG223" t="str">
        <f>Discretized!AF223</f>
        <v>?</v>
      </c>
      <c r="AH223" t="str">
        <f>IF(Raw!AJ223="?","?",Raw!AJ223+VLOOKUP(Raw!AK223,TEMP_CORR,2,FALSE))</f>
        <v>?</v>
      </c>
      <c r="AI223">
        <v>28</v>
      </c>
      <c r="AJ223">
        <v>152</v>
      </c>
      <c r="AK223">
        <v>96</v>
      </c>
      <c r="AL223" t="s">
        <v>59</v>
      </c>
      <c r="AM223" t="str">
        <f>Discretized!AK223</f>
        <v>GOOD</v>
      </c>
      <c r="AN223" t="str">
        <f>Discretized!AL223</f>
        <v>?</v>
      </c>
      <c r="AO223" t="str">
        <f>Discretized!AM223</f>
        <v>PINK</v>
      </c>
      <c r="AP223" t="str">
        <f>Discretized!AN223</f>
        <v>ABSENT</v>
      </c>
      <c r="AQ223" t="str">
        <f>Discretized!AO223</f>
        <v>ABSENT</v>
      </c>
      <c r="AR223" t="str">
        <f>Discretized!AP223</f>
        <v>ABSENT</v>
      </c>
      <c r="AS223">
        <v>3</v>
      </c>
      <c r="AT223" s="2" t="s">
        <v>72</v>
      </c>
      <c r="AU223" s="7">
        <v>240</v>
      </c>
    </row>
    <row r="224" spans="1:47" x14ac:dyDescent="0.15">
      <c r="A224">
        <v>2.8410958904109598</v>
      </c>
      <c r="B224" t="s">
        <v>50</v>
      </c>
      <c r="C224" t="s">
        <v>51</v>
      </c>
      <c r="D224" t="s">
        <v>66</v>
      </c>
      <c r="E224">
        <v>1</v>
      </c>
      <c r="F224" t="s">
        <v>73</v>
      </c>
      <c r="G224" t="s">
        <v>61</v>
      </c>
      <c r="H224" t="s">
        <v>61</v>
      </c>
      <c r="I224" t="s">
        <v>51</v>
      </c>
      <c r="J224" t="s">
        <v>51</v>
      </c>
      <c r="K224" t="s">
        <v>52</v>
      </c>
      <c r="L224" t="s">
        <v>51</v>
      </c>
      <c r="M224" t="s">
        <v>51</v>
      </c>
      <c r="N224" t="s">
        <v>56</v>
      </c>
      <c r="O224" t="s">
        <v>52</v>
      </c>
      <c r="P224" t="s">
        <v>56</v>
      </c>
      <c r="Q224" t="s">
        <v>52</v>
      </c>
      <c r="R224" t="s">
        <v>56</v>
      </c>
      <c r="S224" t="s">
        <v>52</v>
      </c>
      <c r="T224">
        <v>72</v>
      </c>
      <c r="U224" t="s">
        <v>52</v>
      </c>
      <c r="V224" t="s">
        <v>57</v>
      </c>
      <c r="W224">
        <f>IF(Raw!X224="?","?",Raw!X224+VLOOKUP(Raw!Y224,TEMP_CORR,2,FALSE))</f>
        <v>38.699999999999996</v>
      </c>
      <c r="X224">
        <v>48</v>
      </c>
      <c r="Y224">
        <v>160</v>
      </c>
      <c r="Z224">
        <v>94</v>
      </c>
      <c r="AA224" t="s">
        <v>59</v>
      </c>
      <c r="AB224" t="str">
        <f>Discretized!AA224</f>
        <v>GOOD</v>
      </c>
      <c r="AC224" t="str">
        <f>Discretized!AB224</f>
        <v>MILD</v>
      </c>
      <c r="AD224" t="str">
        <f>Discretized!AC224</f>
        <v>PINK</v>
      </c>
      <c r="AE224" t="str">
        <f>Discretized!AD224</f>
        <v>?</v>
      </c>
      <c r="AF224" t="str">
        <f>Discretized!AE224</f>
        <v>?</v>
      </c>
      <c r="AG224" t="str">
        <f>Discretized!AF224</f>
        <v>PRESENT</v>
      </c>
      <c r="AH224" t="str">
        <f>IF(Raw!AJ224="?","?",Raw!AJ224+VLOOKUP(Raw!AK224,TEMP_CORR,2,FALSE))</f>
        <v>?</v>
      </c>
      <c r="AI224">
        <v>24</v>
      </c>
      <c r="AJ224">
        <v>134</v>
      </c>
      <c r="AK224">
        <v>97</v>
      </c>
      <c r="AL224" t="s">
        <v>59</v>
      </c>
      <c r="AM224" t="str">
        <f>Discretized!AK224</f>
        <v>GOOD</v>
      </c>
      <c r="AN224" t="str">
        <f>Discretized!AL224</f>
        <v>?</v>
      </c>
      <c r="AO224" t="str">
        <f>Discretized!AM224</f>
        <v>PALE</v>
      </c>
      <c r="AP224" t="str">
        <f>Discretized!AN224</f>
        <v>PRESENT</v>
      </c>
      <c r="AQ224" t="str">
        <f>Discretized!AO224</f>
        <v>PRESENT</v>
      </c>
      <c r="AR224" t="str">
        <f>Discretized!AP224</f>
        <v>PRESENT</v>
      </c>
      <c r="AS224">
        <v>1</v>
      </c>
      <c r="AT224" s="2" t="s">
        <v>65</v>
      </c>
      <c r="AU224" s="7">
        <v>240</v>
      </c>
    </row>
    <row r="225" spans="1:47" x14ac:dyDescent="0.15">
      <c r="A225">
        <v>4.64109589041096</v>
      </c>
      <c r="B225" t="s">
        <v>50</v>
      </c>
      <c r="C225" t="s">
        <v>51</v>
      </c>
      <c r="D225" t="s">
        <v>66</v>
      </c>
      <c r="E225">
        <v>1.5</v>
      </c>
      <c r="F225" t="s">
        <v>67</v>
      </c>
      <c r="G225" t="s">
        <v>61</v>
      </c>
      <c r="H225" t="s">
        <v>55</v>
      </c>
      <c r="I225" t="s">
        <v>52</v>
      </c>
      <c r="J225" t="s">
        <v>52</v>
      </c>
      <c r="K225" t="s">
        <v>52</v>
      </c>
      <c r="L225" t="s">
        <v>56</v>
      </c>
      <c r="M225" t="s">
        <v>51</v>
      </c>
      <c r="N225" t="s">
        <v>51</v>
      </c>
      <c r="O225" t="s">
        <v>56</v>
      </c>
      <c r="P225" t="s">
        <v>56</v>
      </c>
      <c r="Q225" t="s">
        <v>56</v>
      </c>
      <c r="R225" t="s">
        <v>51</v>
      </c>
      <c r="S225" t="s">
        <v>56</v>
      </c>
      <c r="T225">
        <v>48</v>
      </c>
      <c r="U225">
        <v>0</v>
      </c>
      <c r="V225" t="s">
        <v>57</v>
      </c>
      <c r="W225">
        <f>IF(Raw!X225="?","?",Raw!X225+VLOOKUP(Raw!Y225,TEMP_CORR,2,FALSE))</f>
        <v>38.6</v>
      </c>
      <c r="X225">
        <v>36</v>
      </c>
      <c r="Y225">
        <v>120</v>
      </c>
      <c r="Z225">
        <v>95</v>
      </c>
      <c r="AA225" t="s">
        <v>59</v>
      </c>
      <c r="AB225" t="str">
        <f>Discretized!AA225</f>
        <v>REDUCED</v>
      </c>
      <c r="AC225" t="str">
        <f>Discretized!AB225</f>
        <v>?</v>
      </c>
      <c r="AD225" t="str">
        <f>Discretized!AC225</f>
        <v>PINK</v>
      </c>
      <c r="AE225" t="str">
        <f>Discretized!AD225</f>
        <v>?</v>
      </c>
      <c r="AF225" t="str">
        <f>Discretized!AE225</f>
        <v>?</v>
      </c>
      <c r="AG225" t="str">
        <f>Discretized!AF225</f>
        <v>?</v>
      </c>
      <c r="AH225" t="str">
        <f>IF(Raw!AJ225="?","?",Raw!AJ225+VLOOKUP(Raw!AK225,TEMP_CORR,2,FALSE))</f>
        <v>?</v>
      </c>
      <c r="AI225">
        <v>40</v>
      </c>
      <c r="AJ225">
        <v>150</v>
      </c>
      <c r="AK225">
        <v>94</v>
      </c>
      <c r="AL225" t="s">
        <v>59</v>
      </c>
      <c r="AM225" t="str">
        <f>Discretized!AK225</f>
        <v>GOOD</v>
      </c>
      <c r="AN225" t="str">
        <f>Discretized!AL225</f>
        <v>?</v>
      </c>
      <c r="AO225" t="str">
        <f>Discretized!AM225</f>
        <v>PINK</v>
      </c>
      <c r="AP225" t="str">
        <f>Discretized!AN225</f>
        <v>PRESENT</v>
      </c>
      <c r="AQ225" t="str">
        <f>Discretized!AO225</f>
        <v>PRESENT</v>
      </c>
      <c r="AR225" t="str">
        <f>Discretized!AP225</f>
        <v>PRESENT</v>
      </c>
      <c r="AS225">
        <v>3</v>
      </c>
      <c r="AT225" s="2" t="s">
        <v>65</v>
      </c>
      <c r="AU225" s="7">
        <v>240</v>
      </c>
    </row>
    <row r="226" spans="1:47" x14ac:dyDescent="0.15">
      <c r="A226">
        <v>4.6904109589041099</v>
      </c>
      <c r="B226" t="s">
        <v>50</v>
      </c>
      <c r="C226" t="s">
        <v>51</v>
      </c>
      <c r="D226" t="s">
        <v>52</v>
      </c>
      <c r="E226">
        <v>1</v>
      </c>
      <c r="F226" t="s">
        <v>73</v>
      </c>
      <c r="G226" t="s">
        <v>78</v>
      </c>
      <c r="H226" t="s">
        <v>61</v>
      </c>
      <c r="I226" t="s">
        <v>52</v>
      </c>
      <c r="J226" t="s">
        <v>52</v>
      </c>
      <c r="K226" t="s">
        <v>52</v>
      </c>
      <c r="L226" t="s">
        <v>56</v>
      </c>
      <c r="M226" t="s">
        <v>56</v>
      </c>
      <c r="N226" t="s">
        <v>56</v>
      </c>
      <c r="O226" t="s">
        <v>56</v>
      </c>
      <c r="P226" t="s">
        <v>56</v>
      </c>
      <c r="Q226" t="s">
        <v>56</v>
      </c>
      <c r="R226" t="s">
        <v>51</v>
      </c>
      <c r="S226" t="s">
        <v>51</v>
      </c>
      <c r="T226">
        <v>48</v>
      </c>
      <c r="U226">
        <v>6</v>
      </c>
      <c r="V226" t="s">
        <v>57</v>
      </c>
      <c r="W226" t="str">
        <f>IF(Raw!X226="?","?",Raw!X226+VLOOKUP(Raw!Y226,TEMP_CORR,2,FALSE))</f>
        <v>?</v>
      </c>
      <c r="X226">
        <v>42</v>
      </c>
      <c r="Y226">
        <v>164</v>
      </c>
      <c r="Z226">
        <v>96</v>
      </c>
      <c r="AA226" t="s">
        <v>59</v>
      </c>
      <c r="AB226" t="str">
        <f>Discretized!AA226</f>
        <v>REDUCED</v>
      </c>
      <c r="AC226" t="str">
        <f>Discretized!AB226</f>
        <v>MOD</v>
      </c>
      <c r="AD226" t="str">
        <f>Discretized!AC226</f>
        <v>PINK</v>
      </c>
      <c r="AE226" t="str">
        <f>Discretized!AD226</f>
        <v>?</v>
      </c>
      <c r="AF226" t="str">
        <f>Discretized!AE226</f>
        <v>?</v>
      </c>
      <c r="AG226" t="str">
        <f>Discretized!AF226</f>
        <v>?</v>
      </c>
      <c r="AH226" t="str">
        <f>IF(Raw!AJ226="?","?",Raw!AJ226+VLOOKUP(Raw!AK226,TEMP_CORR,2,FALSE))</f>
        <v>?</v>
      </c>
      <c r="AI226">
        <v>34</v>
      </c>
      <c r="AJ226">
        <v>198</v>
      </c>
      <c r="AK226">
        <v>96</v>
      </c>
      <c r="AL226" t="s">
        <v>59</v>
      </c>
      <c r="AM226" t="str">
        <f>Discretized!AK226</f>
        <v>GOOD</v>
      </c>
      <c r="AN226" t="str">
        <f>Discretized!AL226</f>
        <v>?</v>
      </c>
      <c r="AO226" t="str">
        <f>Discretized!AM226</f>
        <v>PINK</v>
      </c>
      <c r="AP226" t="str">
        <f>Discretized!AN226</f>
        <v>PRESENT</v>
      </c>
      <c r="AQ226" t="str">
        <f>Discretized!AO226</f>
        <v>PRESENT</v>
      </c>
      <c r="AR226" t="str">
        <f>Discretized!AP226</f>
        <v>PRESENT</v>
      </c>
      <c r="AS226">
        <v>2</v>
      </c>
      <c r="AT226" s="2" t="s">
        <v>70</v>
      </c>
      <c r="AU226" s="7">
        <v>60</v>
      </c>
    </row>
    <row r="227" spans="1:47" x14ac:dyDescent="0.15">
      <c r="A227">
        <v>2.6</v>
      </c>
      <c r="B227" t="s">
        <v>50</v>
      </c>
      <c r="C227" t="s">
        <v>51</v>
      </c>
      <c r="D227" t="s">
        <v>52</v>
      </c>
      <c r="E227">
        <v>1.5</v>
      </c>
      <c r="F227" t="s">
        <v>61</v>
      </c>
      <c r="G227" t="s">
        <v>61</v>
      </c>
      <c r="H227" t="s">
        <v>61</v>
      </c>
      <c r="I227" t="s">
        <v>51</v>
      </c>
      <c r="J227" t="s">
        <v>51</v>
      </c>
      <c r="K227" t="s">
        <v>51</v>
      </c>
      <c r="L227" t="s">
        <v>51</v>
      </c>
      <c r="M227" t="s">
        <v>51</v>
      </c>
      <c r="N227" t="s">
        <v>51</v>
      </c>
      <c r="O227" t="s">
        <v>51</v>
      </c>
      <c r="P227" t="s">
        <v>51</v>
      </c>
      <c r="Q227" t="s">
        <v>52</v>
      </c>
      <c r="R227" t="s">
        <v>51</v>
      </c>
      <c r="S227" t="s">
        <v>51</v>
      </c>
      <c r="T227">
        <v>16</v>
      </c>
      <c r="U227">
        <v>5</v>
      </c>
      <c r="V227" t="s">
        <v>57</v>
      </c>
      <c r="W227">
        <f>IF(Raw!X227="?","?",Raw!X227+VLOOKUP(Raw!Y227,TEMP_CORR,2,FALSE))</f>
        <v>35.799999999999997</v>
      </c>
      <c r="X227">
        <v>24</v>
      </c>
      <c r="Y227">
        <v>148</v>
      </c>
      <c r="Z227">
        <v>96</v>
      </c>
      <c r="AA227" t="s">
        <v>59</v>
      </c>
      <c r="AB227" t="str">
        <f>Discretized!AA227</f>
        <v>GOOD</v>
      </c>
      <c r="AC227" t="str">
        <f>Discretized!AB227</f>
        <v>?</v>
      </c>
      <c r="AD227" t="str">
        <f>Discretized!AC227</f>
        <v>PINK</v>
      </c>
      <c r="AE227" t="str">
        <f>Discretized!AD227</f>
        <v>PRESENT</v>
      </c>
      <c r="AF227" t="str">
        <f>Discretized!AE227</f>
        <v>?</v>
      </c>
      <c r="AG227" t="str">
        <f>Discretized!AF227</f>
        <v>ABSENT</v>
      </c>
      <c r="AH227" t="str">
        <f>IF(Raw!AJ227="?","?",Raw!AJ227+VLOOKUP(Raw!AK227,TEMP_CORR,2,FALSE))</f>
        <v>?</v>
      </c>
      <c r="AI227">
        <v>33</v>
      </c>
      <c r="AJ227">
        <v>155</v>
      </c>
      <c r="AK227">
        <v>94</v>
      </c>
      <c r="AL227" t="s">
        <v>59</v>
      </c>
      <c r="AM227" t="str">
        <f>Discretized!AK227</f>
        <v>GOOD</v>
      </c>
      <c r="AN227" t="str">
        <f>Discretized!AL227</f>
        <v>?</v>
      </c>
      <c r="AO227" t="str">
        <f>Discretized!AM227</f>
        <v>PINK</v>
      </c>
      <c r="AP227" t="str">
        <f>Discretized!AN227</f>
        <v>ABSENT</v>
      </c>
      <c r="AQ227" t="str">
        <f>Discretized!AO227</f>
        <v>ABSENT</v>
      </c>
      <c r="AR227" t="str">
        <f>Discretized!AP227</f>
        <v>PRESENT</v>
      </c>
      <c r="AS227">
        <v>1</v>
      </c>
      <c r="AT227" s="2" t="s">
        <v>65</v>
      </c>
      <c r="AU227" s="7">
        <v>120</v>
      </c>
    </row>
    <row r="228" spans="1:47" x14ac:dyDescent="0.15">
      <c r="A228">
        <v>2.6</v>
      </c>
      <c r="B228" t="s">
        <v>50</v>
      </c>
      <c r="C228" t="s">
        <v>51</v>
      </c>
      <c r="D228" t="s">
        <v>52</v>
      </c>
      <c r="E228">
        <v>1.5</v>
      </c>
      <c r="F228" t="s">
        <v>61</v>
      </c>
      <c r="G228" t="s">
        <v>61</v>
      </c>
      <c r="H228" t="s">
        <v>61</v>
      </c>
      <c r="I228" t="s">
        <v>51</v>
      </c>
      <c r="J228" t="s">
        <v>51</v>
      </c>
      <c r="K228" t="s">
        <v>51</v>
      </c>
      <c r="L228" t="s">
        <v>51</v>
      </c>
      <c r="M228" t="s">
        <v>51</v>
      </c>
      <c r="N228" t="s">
        <v>51</v>
      </c>
      <c r="O228" t="s">
        <v>51</v>
      </c>
      <c r="P228" t="s">
        <v>51</v>
      </c>
      <c r="Q228" t="s">
        <v>52</v>
      </c>
      <c r="R228" t="s">
        <v>51</v>
      </c>
      <c r="S228" t="s">
        <v>51</v>
      </c>
      <c r="T228">
        <v>16</v>
      </c>
      <c r="U228">
        <v>5</v>
      </c>
      <c r="V228" t="s">
        <v>57</v>
      </c>
      <c r="W228">
        <f>IF(Raw!X228="?","?",Raw!X228+VLOOKUP(Raw!Y228,TEMP_CORR,2,FALSE))</f>
        <v>35.799999999999997</v>
      </c>
      <c r="X228">
        <v>24</v>
      </c>
      <c r="Y228">
        <v>148</v>
      </c>
      <c r="Z228">
        <v>96</v>
      </c>
      <c r="AA228" t="s">
        <v>59</v>
      </c>
      <c r="AB228" t="str">
        <f>Discretized!AA228</f>
        <v>GOOD</v>
      </c>
      <c r="AC228" t="str">
        <f>Discretized!AB228</f>
        <v>?</v>
      </c>
      <c r="AD228" t="str">
        <f>Discretized!AC228</f>
        <v>PINK</v>
      </c>
      <c r="AE228" t="str">
        <f>Discretized!AD228</f>
        <v>PRESENT</v>
      </c>
      <c r="AF228" t="str">
        <f>Discretized!AE228</f>
        <v>?</v>
      </c>
      <c r="AG228" t="str">
        <f>Discretized!AF228</f>
        <v>ABSENT</v>
      </c>
      <c r="AH228">
        <f>IF(Raw!AJ228="?","?",Raw!AJ228+VLOOKUP(Raw!AK228,TEMP_CORR,2,FALSE))</f>
        <v>38.299999999999997</v>
      </c>
      <c r="AI228">
        <v>36</v>
      </c>
      <c r="AJ228">
        <v>192</v>
      </c>
      <c r="AK228">
        <v>94</v>
      </c>
      <c r="AL228" t="s">
        <v>59</v>
      </c>
      <c r="AM228" t="str">
        <f>Discretized!AK228</f>
        <v>GOOD</v>
      </c>
      <c r="AN228" t="str">
        <f>Discretized!AL228</f>
        <v>?</v>
      </c>
      <c r="AO228" t="str">
        <f>Discretized!AM228</f>
        <v>PINK</v>
      </c>
      <c r="AP228" t="str">
        <f>Discretized!AN228</f>
        <v>PRESENT</v>
      </c>
      <c r="AQ228" t="str">
        <f>Discretized!AO228</f>
        <v>ABSENT</v>
      </c>
      <c r="AR228" t="str">
        <f>Discretized!AP228</f>
        <v>PRESENT</v>
      </c>
      <c r="AS228">
        <v>2</v>
      </c>
      <c r="AT228" s="2" t="s">
        <v>65</v>
      </c>
      <c r="AU228" s="7">
        <v>240</v>
      </c>
    </row>
    <row r="229" spans="1:47" x14ac:dyDescent="0.15">
      <c r="A229">
        <v>1.3561643835616399</v>
      </c>
      <c r="B229" t="s">
        <v>86</v>
      </c>
      <c r="C229" t="s">
        <v>51</v>
      </c>
      <c r="D229" t="s">
        <v>52</v>
      </c>
      <c r="E229" t="s">
        <v>52</v>
      </c>
      <c r="F229" t="s">
        <v>52</v>
      </c>
      <c r="G229" t="s">
        <v>52</v>
      </c>
      <c r="H229" t="s">
        <v>52</v>
      </c>
      <c r="I229" t="s">
        <v>52</v>
      </c>
      <c r="J229" t="s">
        <v>52</v>
      </c>
      <c r="K229" t="s">
        <v>52</v>
      </c>
      <c r="L229" t="s">
        <v>51</v>
      </c>
      <c r="M229" t="s">
        <v>51</v>
      </c>
      <c r="N229" t="s">
        <v>51</v>
      </c>
      <c r="O229" t="s">
        <v>52</v>
      </c>
      <c r="P229" t="s">
        <v>52</v>
      </c>
      <c r="Q229" t="s">
        <v>52</v>
      </c>
      <c r="R229" t="s">
        <v>56</v>
      </c>
      <c r="S229" t="s">
        <v>51</v>
      </c>
      <c r="T229">
        <v>16</v>
      </c>
      <c r="U229">
        <v>4</v>
      </c>
      <c r="V229" t="s">
        <v>57</v>
      </c>
      <c r="W229">
        <f>IF(Raw!X229="?","?",Raw!X229+VLOOKUP(Raw!Y229,TEMP_CORR,2,FALSE))</f>
        <v>37.299999999999997</v>
      </c>
      <c r="X229">
        <v>32</v>
      </c>
      <c r="Y229">
        <v>149</v>
      </c>
      <c r="Z229">
        <v>94</v>
      </c>
      <c r="AA229" t="s">
        <v>59</v>
      </c>
      <c r="AB229" t="str">
        <f>Discretized!AA229</f>
        <v>GOOD</v>
      </c>
      <c r="AC229" t="str">
        <f>Discretized!AB229</f>
        <v>?</v>
      </c>
      <c r="AD229" t="str">
        <f>Discretized!AC229</f>
        <v>PINK</v>
      </c>
      <c r="AE229" t="str">
        <f>Discretized!AD229</f>
        <v>PRESENT</v>
      </c>
      <c r="AF229" t="str">
        <f>Discretized!AE229</f>
        <v>PRESENT</v>
      </c>
      <c r="AG229" t="str">
        <f>Discretized!AF229</f>
        <v>?</v>
      </c>
      <c r="AH229" t="str">
        <f>IF(Raw!AJ229="?","?",Raw!AJ229+VLOOKUP(Raw!AK229,TEMP_CORR,2,FALSE))</f>
        <v>?</v>
      </c>
      <c r="AI229" t="s">
        <v>52</v>
      </c>
      <c r="AJ229" t="s">
        <v>52</v>
      </c>
      <c r="AK229" t="s">
        <v>52</v>
      </c>
      <c r="AL229" t="s">
        <v>52</v>
      </c>
      <c r="AM229" t="str">
        <f>Discretized!AK229</f>
        <v>GOOD</v>
      </c>
      <c r="AN229" t="str">
        <f>Discretized!AL229</f>
        <v>?</v>
      </c>
      <c r="AO229" t="str">
        <f>Discretized!AM229</f>
        <v>?</v>
      </c>
      <c r="AP229" t="str">
        <f>Discretized!AN229</f>
        <v>ABSENT</v>
      </c>
      <c r="AQ229" t="str">
        <f>Discretized!AO229</f>
        <v>ABSENT</v>
      </c>
      <c r="AR229" t="str">
        <f>Discretized!AP229</f>
        <v>ABSENT</v>
      </c>
      <c r="AS229">
        <v>1</v>
      </c>
      <c r="AT229" s="2" t="s">
        <v>70</v>
      </c>
      <c r="AU229" s="7">
        <v>60</v>
      </c>
    </row>
    <row r="230" spans="1:47" x14ac:dyDescent="0.15">
      <c r="A230">
        <v>1.3561643835616399</v>
      </c>
      <c r="B230" t="s">
        <v>86</v>
      </c>
      <c r="C230" t="s">
        <v>51</v>
      </c>
      <c r="D230" t="s">
        <v>52</v>
      </c>
      <c r="E230" t="s">
        <v>52</v>
      </c>
      <c r="F230" t="s">
        <v>52</v>
      </c>
      <c r="G230" t="s">
        <v>52</v>
      </c>
      <c r="H230" t="s">
        <v>52</v>
      </c>
      <c r="I230" t="s">
        <v>52</v>
      </c>
      <c r="J230" t="s">
        <v>52</v>
      </c>
      <c r="K230" t="s">
        <v>52</v>
      </c>
      <c r="L230" t="s">
        <v>51</v>
      </c>
      <c r="M230" t="s">
        <v>51</v>
      </c>
      <c r="N230" t="s">
        <v>51</v>
      </c>
      <c r="O230" t="s">
        <v>52</v>
      </c>
      <c r="P230" t="s">
        <v>52</v>
      </c>
      <c r="Q230" t="s">
        <v>52</v>
      </c>
      <c r="R230" t="s">
        <v>56</v>
      </c>
      <c r="S230" t="s">
        <v>51</v>
      </c>
      <c r="T230">
        <v>16</v>
      </c>
      <c r="U230">
        <v>4</v>
      </c>
      <c r="V230" t="s">
        <v>57</v>
      </c>
      <c r="W230">
        <f>IF(Raw!X230="?","?",Raw!X230+VLOOKUP(Raw!Y230,TEMP_CORR,2,FALSE))</f>
        <v>37.299999999999997</v>
      </c>
      <c r="X230">
        <v>32</v>
      </c>
      <c r="Y230">
        <v>149</v>
      </c>
      <c r="Z230">
        <v>94</v>
      </c>
      <c r="AA230" t="s">
        <v>59</v>
      </c>
      <c r="AB230" t="str">
        <f>Discretized!AA230</f>
        <v>GOOD</v>
      </c>
      <c r="AC230" t="str">
        <f>Discretized!AB230</f>
        <v>?</v>
      </c>
      <c r="AD230" t="str">
        <f>Discretized!AC230</f>
        <v>PINK</v>
      </c>
      <c r="AE230" t="str">
        <f>Discretized!AD230</f>
        <v>PRESENT</v>
      </c>
      <c r="AF230" t="str">
        <f>Discretized!AE230</f>
        <v>PRESENT</v>
      </c>
      <c r="AG230" t="str">
        <f>Discretized!AF230</f>
        <v>?</v>
      </c>
      <c r="AH230">
        <f>IF(Raw!AJ230="?","?",Raw!AJ230+VLOOKUP(Raw!AK230,TEMP_CORR,2,FALSE))</f>
        <v>38.5</v>
      </c>
      <c r="AI230">
        <v>36</v>
      </c>
      <c r="AJ230">
        <v>130</v>
      </c>
      <c r="AK230">
        <v>97</v>
      </c>
      <c r="AL230" t="s">
        <v>59</v>
      </c>
      <c r="AM230" t="str">
        <f>Discretized!AK230</f>
        <v>GOOD</v>
      </c>
      <c r="AN230" t="str">
        <f>Discretized!AL230</f>
        <v>?</v>
      </c>
      <c r="AO230" t="str">
        <f>Discretized!AM230</f>
        <v>PINK</v>
      </c>
      <c r="AP230" t="str">
        <f>Discretized!AN230</f>
        <v>PRESENT</v>
      </c>
      <c r="AQ230" t="str">
        <f>Discretized!AO230</f>
        <v>ABSENT</v>
      </c>
      <c r="AR230" t="str">
        <f>Discretized!AP230</f>
        <v>PRESENT</v>
      </c>
      <c r="AS230">
        <v>1</v>
      </c>
      <c r="AT230" s="2" t="s">
        <v>70</v>
      </c>
      <c r="AU230" s="7">
        <v>120</v>
      </c>
    </row>
    <row r="231" spans="1:47" x14ac:dyDescent="0.15">
      <c r="A231">
        <v>9.6164383561643803</v>
      </c>
      <c r="B231" t="s">
        <v>50</v>
      </c>
      <c r="C231" t="s">
        <v>51</v>
      </c>
      <c r="D231" t="s">
        <v>52</v>
      </c>
      <c r="E231">
        <v>4</v>
      </c>
      <c r="F231" t="s">
        <v>52</v>
      </c>
      <c r="G231" t="s">
        <v>61</v>
      </c>
      <c r="H231" t="s">
        <v>61</v>
      </c>
      <c r="I231" t="s">
        <v>52</v>
      </c>
      <c r="J231" t="s">
        <v>52</v>
      </c>
      <c r="K231" t="s">
        <v>52</v>
      </c>
      <c r="L231" t="s">
        <v>51</v>
      </c>
      <c r="M231" t="s">
        <v>51</v>
      </c>
      <c r="N231" t="s">
        <v>51</v>
      </c>
      <c r="O231" t="s">
        <v>51</v>
      </c>
      <c r="P231" t="s">
        <v>56</v>
      </c>
      <c r="Q231" t="s">
        <v>52</v>
      </c>
      <c r="R231" t="s">
        <v>56</v>
      </c>
      <c r="S231" t="s">
        <v>51</v>
      </c>
      <c r="T231">
        <v>48</v>
      </c>
      <c r="U231">
        <v>2</v>
      </c>
      <c r="V231" t="s">
        <v>57</v>
      </c>
      <c r="W231">
        <f>IF(Raw!X231="?","?",Raw!X231+VLOOKUP(Raw!Y231,TEMP_CORR,2,FALSE))</f>
        <v>36.799999999999997</v>
      </c>
      <c r="X231">
        <v>20</v>
      </c>
      <c r="Y231">
        <v>102</v>
      </c>
      <c r="Z231">
        <v>96</v>
      </c>
      <c r="AA231" t="s">
        <v>59</v>
      </c>
      <c r="AB231" t="str">
        <f>Discretized!AA231</f>
        <v>GOOD</v>
      </c>
      <c r="AC231" t="str">
        <f>Discretized!AB231</f>
        <v>?</v>
      </c>
      <c r="AD231" t="str">
        <f>Discretized!AC231</f>
        <v>PINK</v>
      </c>
      <c r="AE231" t="str">
        <f>Discretized!AD231</f>
        <v>PRESENT</v>
      </c>
      <c r="AF231" t="str">
        <f>Discretized!AE231</f>
        <v>PRESENT</v>
      </c>
      <c r="AG231" t="str">
        <f>Discretized!AF231</f>
        <v>ABSENT</v>
      </c>
      <c r="AH231" t="str">
        <f>IF(Raw!AJ231="?","?",Raw!AJ231+VLOOKUP(Raw!AK231,TEMP_CORR,2,FALSE))</f>
        <v>?</v>
      </c>
      <c r="AI231" t="s">
        <v>52</v>
      </c>
      <c r="AJ231" t="s">
        <v>52</v>
      </c>
      <c r="AK231">
        <v>98</v>
      </c>
      <c r="AL231" t="s">
        <v>59</v>
      </c>
      <c r="AM231" t="str">
        <f>Discretized!AK231</f>
        <v>GOOD</v>
      </c>
      <c r="AN231" t="str">
        <f>Discretized!AL231</f>
        <v>?</v>
      </c>
      <c r="AO231" t="str">
        <f>Discretized!AM231</f>
        <v>?</v>
      </c>
      <c r="AP231" t="str">
        <f>Discretized!AN231</f>
        <v>PRESENT</v>
      </c>
      <c r="AQ231" t="str">
        <f>Discretized!AO231</f>
        <v>PRESENT</v>
      </c>
      <c r="AR231" t="str">
        <f>Discretized!AP231</f>
        <v>?</v>
      </c>
      <c r="AS231">
        <v>1</v>
      </c>
      <c r="AT231" s="2" t="s">
        <v>70</v>
      </c>
      <c r="AU231" s="7">
        <v>60</v>
      </c>
    </row>
    <row r="232" spans="1:47" x14ac:dyDescent="0.15">
      <c r="A232">
        <v>7.3342465753424699</v>
      </c>
      <c r="B232" t="s">
        <v>50</v>
      </c>
      <c r="C232" t="s">
        <v>56</v>
      </c>
      <c r="D232" t="s">
        <v>66</v>
      </c>
      <c r="E232">
        <v>1</v>
      </c>
      <c r="F232" t="s">
        <v>67</v>
      </c>
      <c r="G232" t="s">
        <v>61</v>
      </c>
      <c r="H232" t="s">
        <v>55</v>
      </c>
      <c r="I232" t="s">
        <v>51</v>
      </c>
      <c r="J232" t="s">
        <v>56</v>
      </c>
      <c r="K232" t="s">
        <v>56</v>
      </c>
      <c r="L232" t="s">
        <v>56</v>
      </c>
      <c r="M232" t="s">
        <v>51</v>
      </c>
      <c r="N232" t="s">
        <v>56</v>
      </c>
      <c r="O232" t="s">
        <v>52</v>
      </c>
      <c r="P232" t="s">
        <v>52</v>
      </c>
      <c r="Q232" t="s">
        <v>56</v>
      </c>
      <c r="R232" t="s">
        <v>56</v>
      </c>
      <c r="S232" t="s">
        <v>51</v>
      </c>
      <c r="T232">
        <v>6</v>
      </c>
      <c r="U232">
        <v>0</v>
      </c>
      <c r="V232" t="s">
        <v>57</v>
      </c>
      <c r="W232" t="str">
        <f>IF(Raw!X232="?","?",Raw!X232+VLOOKUP(Raw!Y232,TEMP_CORR,2,FALSE))</f>
        <v>?</v>
      </c>
      <c r="X232">
        <v>28</v>
      </c>
      <c r="Y232">
        <v>153</v>
      </c>
      <c r="Z232">
        <v>92</v>
      </c>
      <c r="AA232" t="s">
        <v>59</v>
      </c>
      <c r="AB232" t="str">
        <f>Discretized!AA232</f>
        <v>REDUCED</v>
      </c>
      <c r="AC232" t="str">
        <f>Discretized!AB232</f>
        <v>?</v>
      </c>
      <c r="AD232" t="str">
        <f>Discretized!AC232</f>
        <v>PINK</v>
      </c>
      <c r="AE232" t="str">
        <f>Discretized!AD232</f>
        <v>?</v>
      </c>
      <c r="AF232" t="str">
        <f>Discretized!AE232</f>
        <v>?</v>
      </c>
      <c r="AG232" t="str">
        <f>Discretized!AF232</f>
        <v>?</v>
      </c>
      <c r="AH232">
        <f>IF(Raw!AJ232="?","?",Raw!AJ232+VLOOKUP(Raw!AK232,TEMP_CORR,2,FALSE))</f>
        <v>37.9</v>
      </c>
      <c r="AI232">
        <v>24</v>
      </c>
      <c r="AJ232">
        <v>147</v>
      </c>
      <c r="AK232">
        <v>95</v>
      </c>
      <c r="AL232" t="s">
        <v>59</v>
      </c>
      <c r="AM232" t="str">
        <f>Discretized!AK232</f>
        <v>REDUCED</v>
      </c>
      <c r="AN232" t="str">
        <f>Discretized!AL232</f>
        <v>?</v>
      </c>
      <c r="AO232" t="str">
        <f>Discretized!AM232</f>
        <v>?</v>
      </c>
      <c r="AP232" t="str">
        <f>Discretized!AN232</f>
        <v>?</v>
      </c>
      <c r="AQ232" t="str">
        <f>Discretized!AO232</f>
        <v>?</v>
      </c>
      <c r="AR232" t="str">
        <f>Discretized!AP232</f>
        <v>PRESENT</v>
      </c>
      <c r="AS232">
        <v>1</v>
      </c>
      <c r="AT232" s="2" t="s">
        <v>65</v>
      </c>
      <c r="AU232" s="7">
        <v>120</v>
      </c>
    </row>
    <row r="233" spans="1:47" x14ac:dyDescent="0.15">
      <c r="A233">
        <v>7.3342465753424699</v>
      </c>
      <c r="B233" t="s">
        <v>50</v>
      </c>
      <c r="C233" t="s">
        <v>56</v>
      </c>
      <c r="D233" t="s">
        <v>66</v>
      </c>
      <c r="E233">
        <v>1</v>
      </c>
      <c r="F233" t="s">
        <v>67</v>
      </c>
      <c r="G233" t="s">
        <v>61</v>
      </c>
      <c r="H233" t="s">
        <v>55</v>
      </c>
      <c r="I233" t="s">
        <v>51</v>
      </c>
      <c r="J233" t="s">
        <v>56</v>
      </c>
      <c r="K233" t="s">
        <v>56</v>
      </c>
      <c r="L233" t="s">
        <v>56</v>
      </c>
      <c r="M233" t="s">
        <v>51</v>
      </c>
      <c r="N233" t="s">
        <v>56</v>
      </c>
      <c r="O233" t="s">
        <v>52</v>
      </c>
      <c r="P233" t="s">
        <v>52</v>
      </c>
      <c r="Q233" t="s">
        <v>56</v>
      </c>
      <c r="R233" t="s">
        <v>56</v>
      </c>
      <c r="S233" t="s">
        <v>51</v>
      </c>
      <c r="T233">
        <v>6</v>
      </c>
      <c r="U233">
        <v>0</v>
      </c>
      <c r="V233" t="s">
        <v>57</v>
      </c>
      <c r="W233" t="str">
        <f>IF(Raw!X233="?","?",Raw!X233+VLOOKUP(Raw!Y233,TEMP_CORR,2,FALSE))</f>
        <v>?</v>
      </c>
      <c r="X233">
        <v>28</v>
      </c>
      <c r="Y233">
        <v>153</v>
      </c>
      <c r="Z233">
        <v>92</v>
      </c>
      <c r="AA233" t="s">
        <v>59</v>
      </c>
      <c r="AB233" t="str">
        <f>Discretized!AA233</f>
        <v>REDUCED</v>
      </c>
      <c r="AC233" t="str">
        <f>Discretized!AB233</f>
        <v>?</v>
      </c>
      <c r="AD233" t="str">
        <f>Discretized!AC233</f>
        <v>PINK</v>
      </c>
      <c r="AE233" t="str">
        <f>Discretized!AD233</f>
        <v>?</v>
      </c>
      <c r="AF233" t="str">
        <f>Discretized!AE233</f>
        <v>?</v>
      </c>
      <c r="AG233" t="str">
        <f>Discretized!AF233</f>
        <v>?</v>
      </c>
      <c r="AH233" t="str">
        <f>IF(Raw!AJ233="?","?",Raw!AJ233+VLOOKUP(Raw!AK233,TEMP_CORR,2,FALSE))</f>
        <v>?</v>
      </c>
      <c r="AI233">
        <v>28</v>
      </c>
      <c r="AJ233">
        <v>120</v>
      </c>
      <c r="AK233">
        <v>96</v>
      </c>
      <c r="AL233" t="s">
        <v>59</v>
      </c>
      <c r="AM233" t="str">
        <f>Discretized!AK233</f>
        <v>GOOD</v>
      </c>
      <c r="AN233" t="str">
        <f>Discretized!AL233</f>
        <v>?</v>
      </c>
      <c r="AO233" t="str">
        <f>Discretized!AM233</f>
        <v>PINK</v>
      </c>
      <c r="AP233" t="str">
        <f>Discretized!AN233</f>
        <v>ABSENT</v>
      </c>
      <c r="AQ233" t="str">
        <f>Discretized!AO233</f>
        <v>ABSENT</v>
      </c>
      <c r="AR233" t="str">
        <f>Discretized!AP233</f>
        <v>ABSENT</v>
      </c>
      <c r="AS233">
        <v>1</v>
      </c>
      <c r="AT233" s="2" t="s">
        <v>65</v>
      </c>
      <c r="AU233" s="7">
        <v>60</v>
      </c>
    </row>
    <row r="234" spans="1:47" x14ac:dyDescent="0.15">
      <c r="A234">
        <v>7.3342465753424699</v>
      </c>
      <c r="B234" t="s">
        <v>50</v>
      </c>
      <c r="C234" t="s">
        <v>56</v>
      </c>
      <c r="D234" t="s">
        <v>66</v>
      </c>
      <c r="E234">
        <v>1</v>
      </c>
      <c r="F234" t="s">
        <v>67</v>
      </c>
      <c r="G234" t="s">
        <v>61</v>
      </c>
      <c r="H234" t="s">
        <v>55</v>
      </c>
      <c r="I234" t="s">
        <v>51</v>
      </c>
      <c r="J234" t="s">
        <v>56</v>
      </c>
      <c r="K234" t="s">
        <v>56</v>
      </c>
      <c r="L234" t="s">
        <v>56</v>
      </c>
      <c r="M234" t="s">
        <v>51</v>
      </c>
      <c r="N234" t="s">
        <v>56</v>
      </c>
      <c r="O234" t="s">
        <v>52</v>
      </c>
      <c r="P234" t="s">
        <v>52</v>
      </c>
      <c r="Q234" t="s">
        <v>56</v>
      </c>
      <c r="R234" t="s">
        <v>56</v>
      </c>
      <c r="S234" t="s">
        <v>51</v>
      </c>
      <c r="T234">
        <v>6</v>
      </c>
      <c r="U234">
        <v>0</v>
      </c>
      <c r="V234" t="s">
        <v>57</v>
      </c>
      <c r="W234" t="str">
        <f>IF(Raw!X234="?","?",Raw!X234+VLOOKUP(Raw!Y234,TEMP_CORR,2,FALSE))</f>
        <v>?</v>
      </c>
      <c r="X234">
        <v>28</v>
      </c>
      <c r="Y234">
        <v>153</v>
      </c>
      <c r="Z234">
        <v>92</v>
      </c>
      <c r="AA234" t="s">
        <v>59</v>
      </c>
      <c r="AB234" t="str">
        <f>Discretized!AA234</f>
        <v>REDUCED</v>
      </c>
      <c r="AC234" t="str">
        <f>Discretized!AB234</f>
        <v>?</v>
      </c>
      <c r="AD234" t="str">
        <f>Discretized!AC234</f>
        <v>PINK</v>
      </c>
      <c r="AE234" t="str">
        <f>Discretized!AD234</f>
        <v>?</v>
      </c>
      <c r="AF234" t="str">
        <f>Discretized!AE234</f>
        <v>?</v>
      </c>
      <c r="AG234" t="str">
        <f>Discretized!AF234</f>
        <v>?</v>
      </c>
      <c r="AH234" t="str">
        <f>IF(Raw!AJ234="?","?",Raw!AJ234+VLOOKUP(Raw!AK234,TEMP_CORR,2,FALSE))</f>
        <v>?</v>
      </c>
      <c r="AI234">
        <v>28</v>
      </c>
      <c r="AJ234">
        <v>142</v>
      </c>
      <c r="AK234">
        <v>93</v>
      </c>
      <c r="AL234" t="s">
        <v>59</v>
      </c>
      <c r="AM234" t="str">
        <f>Discretized!AK234</f>
        <v>GOOD</v>
      </c>
      <c r="AN234" t="str">
        <f>Discretized!AL234</f>
        <v>?</v>
      </c>
      <c r="AO234" t="str">
        <f>Discretized!AM234</f>
        <v>PINK</v>
      </c>
      <c r="AP234" t="str">
        <f>Discretized!AN234</f>
        <v>PRESENT</v>
      </c>
      <c r="AQ234" t="str">
        <f>Discretized!AO234</f>
        <v>PRESENT</v>
      </c>
      <c r="AR234" t="str">
        <f>Discretized!AP234</f>
        <v>ABSENT</v>
      </c>
      <c r="AS234">
        <v>3</v>
      </c>
      <c r="AT234" s="2" t="s">
        <v>65</v>
      </c>
      <c r="AU234" s="7">
        <v>240</v>
      </c>
    </row>
    <row r="235" spans="1:47" x14ac:dyDescent="0.15">
      <c r="A235">
        <v>4.2684931506849297</v>
      </c>
      <c r="B235" t="s">
        <v>50</v>
      </c>
      <c r="C235" t="s">
        <v>51</v>
      </c>
      <c r="D235" t="s">
        <v>52</v>
      </c>
      <c r="E235">
        <v>2</v>
      </c>
      <c r="F235" t="s">
        <v>67</v>
      </c>
      <c r="G235" t="s">
        <v>61</v>
      </c>
      <c r="H235" t="s">
        <v>61</v>
      </c>
      <c r="I235" t="s">
        <v>52</v>
      </c>
      <c r="J235" t="s">
        <v>52</v>
      </c>
      <c r="K235" t="s">
        <v>52</v>
      </c>
      <c r="L235" t="s">
        <v>51</v>
      </c>
      <c r="M235" t="s">
        <v>51</v>
      </c>
      <c r="N235" t="s">
        <v>51</v>
      </c>
      <c r="O235" t="s">
        <v>51</v>
      </c>
      <c r="P235" t="s">
        <v>51</v>
      </c>
      <c r="Q235" t="s">
        <v>52</v>
      </c>
      <c r="R235" t="s">
        <v>56</v>
      </c>
      <c r="S235" t="s">
        <v>51</v>
      </c>
      <c r="T235">
        <v>24</v>
      </c>
      <c r="U235" t="s">
        <v>52</v>
      </c>
      <c r="V235" t="s">
        <v>57</v>
      </c>
      <c r="W235" t="str">
        <f>IF(Raw!X235="?","?",Raw!X235+VLOOKUP(Raw!Y235,TEMP_CORR,2,FALSE))</f>
        <v>?</v>
      </c>
      <c r="X235">
        <v>52</v>
      </c>
      <c r="Y235" t="s">
        <v>52</v>
      </c>
      <c r="Z235">
        <v>91</v>
      </c>
      <c r="AA235" t="s">
        <v>59</v>
      </c>
      <c r="AB235" t="str">
        <f>Discretized!AA235</f>
        <v>REDUCED</v>
      </c>
      <c r="AC235" t="str">
        <f>Discretized!AB235</f>
        <v>MOD</v>
      </c>
      <c r="AD235" t="str">
        <f>Discretized!AC235</f>
        <v>PINK</v>
      </c>
      <c r="AE235" t="str">
        <f>Discretized!AD235</f>
        <v>ABSENT</v>
      </c>
      <c r="AF235" t="str">
        <f>Discretized!AE235</f>
        <v>ABSENT</v>
      </c>
      <c r="AG235" t="str">
        <f>Discretized!AF235</f>
        <v>?</v>
      </c>
      <c r="AH235" t="str">
        <f>IF(Raw!AJ235="?","?",Raw!AJ235+VLOOKUP(Raw!AK235,TEMP_CORR,2,FALSE))</f>
        <v>?</v>
      </c>
      <c r="AI235">
        <v>30</v>
      </c>
      <c r="AJ235">
        <v>154</v>
      </c>
      <c r="AK235">
        <v>96</v>
      </c>
      <c r="AL235" t="s">
        <v>59</v>
      </c>
      <c r="AM235" t="str">
        <f>Discretized!AK235</f>
        <v>GOOD</v>
      </c>
      <c r="AN235" t="str">
        <f>Discretized!AL235</f>
        <v>?</v>
      </c>
      <c r="AO235" t="str">
        <f>Discretized!AM235</f>
        <v>PINK</v>
      </c>
      <c r="AP235" t="str">
        <f>Discretized!AN235</f>
        <v>ABSENT</v>
      </c>
      <c r="AQ235" t="str">
        <f>Discretized!AO235</f>
        <v>ABSENT</v>
      </c>
      <c r="AR235" t="str">
        <f>Discretized!AP235</f>
        <v>PRESENT</v>
      </c>
      <c r="AS235">
        <v>4</v>
      </c>
      <c r="AT235" s="2" t="s">
        <v>70</v>
      </c>
      <c r="AU235" s="7">
        <v>240</v>
      </c>
    </row>
    <row r="236" spans="1:47" x14ac:dyDescent="0.15">
      <c r="A236">
        <v>5.8219178082191796</v>
      </c>
      <c r="B236" t="s">
        <v>50</v>
      </c>
      <c r="C236" t="s">
        <v>51</v>
      </c>
      <c r="D236" t="s">
        <v>61</v>
      </c>
      <c r="E236">
        <v>2</v>
      </c>
      <c r="F236" t="s">
        <v>67</v>
      </c>
      <c r="G236" t="s">
        <v>78</v>
      </c>
      <c r="H236" t="s">
        <v>61</v>
      </c>
      <c r="I236" t="s">
        <v>52</v>
      </c>
      <c r="J236" t="s">
        <v>52</v>
      </c>
      <c r="K236" t="s">
        <v>52</v>
      </c>
      <c r="L236" t="s">
        <v>51</v>
      </c>
      <c r="M236" t="s">
        <v>51</v>
      </c>
      <c r="N236" t="s">
        <v>51</v>
      </c>
      <c r="O236" t="s">
        <v>51</v>
      </c>
      <c r="P236" t="s">
        <v>51</v>
      </c>
      <c r="Q236" t="s">
        <v>52</v>
      </c>
      <c r="R236" t="s">
        <v>56</v>
      </c>
      <c r="S236" t="s">
        <v>51</v>
      </c>
      <c r="T236">
        <v>12</v>
      </c>
      <c r="U236">
        <v>1</v>
      </c>
      <c r="V236" t="s">
        <v>57</v>
      </c>
      <c r="W236">
        <f>IF(Raw!X236="?","?",Raw!X236+VLOOKUP(Raw!Y236,TEMP_CORR,2,FALSE))</f>
        <v>37.200000000000003</v>
      </c>
      <c r="X236">
        <v>40</v>
      </c>
      <c r="Y236">
        <v>142</v>
      </c>
      <c r="Z236">
        <v>95</v>
      </c>
      <c r="AA236" t="s">
        <v>59</v>
      </c>
      <c r="AB236" t="str">
        <f>Discretized!AA236</f>
        <v>REDUCED</v>
      </c>
      <c r="AC236" t="str">
        <f>Discretized!AB236</f>
        <v>?</v>
      </c>
      <c r="AD236" t="str">
        <f>Discretized!AC236</f>
        <v>PALE</v>
      </c>
      <c r="AE236" t="str">
        <f>Discretized!AD236</f>
        <v>?</v>
      </c>
      <c r="AF236" t="str">
        <f>Discretized!AE236</f>
        <v>?</v>
      </c>
      <c r="AG236" t="str">
        <f>Discretized!AF236</f>
        <v>?</v>
      </c>
      <c r="AH236" t="str">
        <f>IF(Raw!AJ236="?","?",Raw!AJ236+VLOOKUP(Raw!AK236,TEMP_CORR,2,FALSE))</f>
        <v>?</v>
      </c>
      <c r="AI236">
        <v>30</v>
      </c>
      <c r="AJ236" t="s">
        <v>52</v>
      </c>
      <c r="AK236" t="s">
        <v>52</v>
      </c>
      <c r="AL236" t="s">
        <v>52</v>
      </c>
      <c r="AM236" t="str">
        <f>Discretized!AK236</f>
        <v>?</v>
      </c>
      <c r="AN236" t="str">
        <f>Discretized!AL236</f>
        <v>?</v>
      </c>
      <c r="AO236" t="str">
        <f>Discretized!AM236</f>
        <v>?</v>
      </c>
      <c r="AP236" t="str">
        <f>Discretized!AN236</f>
        <v>?</v>
      </c>
      <c r="AQ236" t="str">
        <f>Discretized!AO236</f>
        <v>?</v>
      </c>
      <c r="AR236" t="str">
        <f>Discretized!AP236</f>
        <v>?</v>
      </c>
      <c r="AS236">
        <v>1</v>
      </c>
      <c r="AT236" s="2" t="s">
        <v>70</v>
      </c>
      <c r="AU236" s="7">
        <v>60</v>
      </c>
    </row>
    <row r="237" spans="1:47" x14ac:dyDescent="0.15">
      <c r="A237">
        <v>5.8219178082191796</v>
      </c>
      <c r="B237" t="s">
        <v>50</v>
      </c>
      <c r="C237" t="s">
        <v>51</v>
      </c>
      <c r="D237" t="s">
        <v>61</v>
      </c>
      <c r="E237">
        <v>2</v>
      </c>
      <c r="F237" t="s">
        <v>67</v>
      </c>
      <c r="G237" t="s">
        <v>78</v>
      </c>
      <c r="H237" t="s">
        <v>61</v>
      </c>
      <c r="I237" t="s">
        <v>52</v>
      </c>
      <c r="J237" t="s">
        <v>52</v>
      </c>
      <c r="K237" t="s">
        <v>52</v>
      </c>
      <c r="L237" t="s">
        <v>51</v>
      </c>
      <c r="M237" t="s">
        <v>51</v>
      </c>
      <c r="N237" t="s">
        <v>51</v>
      </c>
      <c r="O237" t="s">
        <v>51</v>
      </c>
      <c r="P237" t="s">
        <v>51</v>
      </c>
      <c r="Q237" t="s">
        <v>52</v>
      </c>
      <c r="R237" t="s">
        <v>56</v>
      </c>
      <c r="S237" t="s">
        <v>51</v>
      </c>
      <c r="T237">
        <v>12</v>
      </c>
      <c r="U237">
        <v>1</v>
      </c>
      <c r="V237" t="s">
        <v>57</v>
      </c>
      <c r="W237">
        <f>IF(Raw!X237="?","?",Raw!X237+VLOOKUP(Raw!Y237,TEMP_CORR,2,FALSE))</f>
        <v>37.200000000000003</v>
      </c>
      <c r="X237">
        <v>40</v>
      </c>
      <c r="Y237">
        <v>142</v>
      </c>
      <c r="Z237">
        <v>95</v>
      </c>
      <c r="AA237" t="s">
        <v>59</v>
      </c>
      <c r="AB237" t="str">
        <f>Discretized!AA237</f>
        <v>REDUCED</v>
      </c>
      <c r="AC237" t="str">
        <f>Discretized!AB237</f>
        <v>?</v>
      </c>
      <c r="AD237" t="str">
        <f>Discretized!AC237</f>
        <v>PALE</v>
      </c>
      <c r="AE237" t="str">
        <f>Discretized!AD237</f>
        <v>?</v>
      </c>
      <c r="AF237" t="str">
        <f>Discretized!AE237</f>
        <v>?</v>
      </c>
      <c r="AG237" t="str">
        <f>Discretized!AF237</f>
        <v>?</v>
      </c>
      <c r="AH237" t="str">
        <f>IF(Raw!AJ237="?","?",Raw!AJ237+VLOOKUP(Raw!AK237,TEMP_CORR,2,FALSE))</f>
        <v>?</v>
      </c>
      <c r="AI237" t="s">
        <v>52</v>
      </c>
      <c r="AJ237" t="s">
        <v>52</v>
      </c>
      <c r="AK237">
        <v>97</v>
      </c>
      <c r="AL237" t="s">
        <v>59</v>
      </c>
      <c r="AM237" t="str">
        <f>Discretized!AK237</f>
        <v>GOOD</v>
      </c>
      <c r="AN237" t="str">
        <f>Discretized!AL237</f>
        <v>?</v>
      </c>
      <c r="AO237" t="str">
        <f>Discretized!AM237</f>
        <v>PALE</v>
      </c>
      <c r="AP237" t="str">
        <f>Discretized!AN237</f>
        <v>PRESENT</v>
      </c>
      <c r="AQ237" t="str">
        <f>Discretized!AO237</f>
        <v>PRESENT</v>
      </c>
      <c r="AR237" t="str">
        <f>Discretized!AP237</f>
        <v>PRESENT</v>
      </c>
      <c r="AS237">
        <v>3</v>
      </c>
      <c r="AT237" s="2" t="s">
        <v>70</v>
      </c>
      <c r="AU237" s="7">
        <v>240</v>
      </c>
    </row>
    <row r="238" spans="1:47" x14ac:dyDescent="0.15">
      <c r="A238">
        <v>3.11232876712329</v>
      </c>
      <c r="B238" t="s">
        <v>50</v>
      </c>
      <c r="C238" t="s">
        <v>51</v>
      </c>
      <c r="D238" t="s">
        <v>66</v>
      </c>
      <c r="E238">
        <v>1.5</v>
      </c>
      <c r="F238" t="s">
        <v>61</v>
      </c>
      <c r="G238" t="s">
        <v>61</v>
      </c>
      <c r="H238" t="s">
        <v>61</v>
      </c>
      <c r="I238" t="s">
        <v>51</v>
      </c>
      <c r="J238" t="s">
        <v>51</v>
      </c>
      <c r="K238" t="s">
        <v>51</v>
      </c>
      <c r="L238" t="s">
        <v>51</v>
      </c>
      <c r="M238" t="s">
        <v>51</v>
      </c>
      <c r="N238" t="s">
        <v>51</v>
      </c>
      <c r="O238" t="s">
        <v>52</v>
      </c>
      <c r="P238" t="s">
        <v>56</v>
      </c>
      <c r="Q238" t="s">
        <v>56</v>
      </c>
      <c r="R238" t="s">
        <v>56</v>
      </c>
      <c r="S238" t="s">
        <v>51</v>
      </c>
      <c r="T238">
        <v>72</v>
      </c>
      <c r="U238">
        <v>12</v>
      </c>
      <c r="V238" t="s">
        <v>57</v>
      </c>
      <c r="W238" t="str">
        <f>IF(Raw!X238="?","?",Raw!X238+VLOOKUP(Raw!Y238,TEMP_CORR,2,FALSE))</f>
        <v>?</v>
      </c>
      <c r="X238">
        <v>32</v>
      </c>
      <c r="Y238">
        <v>164</v>
      </c>
      <c r="Z238">
        <v>90</v>
      </c>
      <c r="AA238" t="s">
        <v>59</v>
      </c>
      <c r="AB238" t="str">
        <f>Discretized!AA238</f>
        <v>REDUCED</v>
      </c>
      <c r="AC238" t="str">
        <f>Discretized!AB238</f>
        <v>MOD</v>
      </c>
      <c r="AD238" t="str">
        <f>Discretized!AC238</f>
        <v>PINK</v>
      </c>
      <c r="AE238" t="str">
        <f>Discretized!AD238</f>
        <v>?</v>
      </c>
      <c r="AF238" t="str">
        <f>Discretized!AE238</f>
        <v>?</v>
      </c>
      <c r="AG238" t="str">
        <f>Discretized!AF238</f>
        <v>?</v>
      </c>
      <c r="AH238" t="str">
        <f>IF(Raw!AJ238="?","?",Raw!AJ238+VLOOKUP(Raw!AK238,TEMP_CORR,2,FALSE))</f>
        <v>?</v>
      </c>
      <c r="AI238">
        <v>48</v>
      </c>
      <c r="AJ238">
        <v>168</v>
      </c>
      <c r="AK238">
        <v>90</v>
      </c>
      <c r="AL238" t="s">
        <v>59</v>
      </c>
      <c r="AM238" t="str">
        <f>Discretized!AK238</f>
        <v>GOOD</v>
      </c>
      <c r="AN238" t="str">
        <f>Discretized!AL238</f>
        <v>?</v>
      </c>
      <c r="AO238" t="str">
        <f>Discretized!AM238</f>
        <v>PINK</v>
      </c>
      <c r="AP238" t="str">
        <f>Discretized!AN238</f>
        <v>PRESENT</v>
      </c>
      <c r="AQ238" t="str">
        <f>Discretized!AO238</f>
        <v>PRESENT</v>
      </c>
      <c r="AR238" t="str">
        <f>Discretized!AP238</f>
        <v>PRESENT</v>
      </c>
      <c r="AS238">
        <v>3</v>
      </c>
      <c r="AT238" s="2" t="s">
        <v>72</v>
      </c>
      <c r="AU238" s="7">
        <v>60</v>
      </c>
    </row>
    <row r="239" spans="1:47" x14ac:dyDescent="0.15">
      <c r="A239">
        <v>3.11232876712329</v>
      </c>
      <c r="B239" t="s">
        <v>50</v>
      </c>
      <c r="C239" t="s">
        <v>51</v>
      </c>
      <c r="D239" t="s">
        <v>66</v>
      </c>
      <c r="E239">
        <v>1.5</v>
      </c>
      <c r="F239" t="s">
        <v>61</v>
      </c>
      <c r="G239" t="s">
        <v>61</v>
      </c>
      <c r="H239" t="s">
        <v>61</v>
      </c>
      <c r="I239" t="s">
        <v>51</v>
      </c>
      <c r="J239" t="s">
        <v>51</v>
      </c>
      <c r="K239" t="s">
        <v>51</v>
      </c>
      <c r="L239" t="s">
        <v>51</v>
      </c>
      <c r="M239" t="s">
        <v>51</v>
      </c>
      <c r="N239" t="s">
        <v>51</v>
      </c>
      <c r="O239" t="s">
        <v>52</v>
      </c>
      <c r="P239" t="s">
        <v>56</v>
      </c>
      <c r="Q239" t="s">
        <v>56</v>
      </c>
      <c r="R239" t="s">
        <v>56</v>
      </c>
      <c r="S239" t="s">
        <v>51</v>
      </c>
      <c r="T239">
        <v>72</v>
      </c>
      <c r="U239">
        <v>12</v>
      </c>
      <c r="V239" t="s">
        <v>57</v>
      </c>
      <c r="W239" t="str">
        <f>IF(Raw!X239="?","?",Raw!X239+VLOOKUP(Raw!Y239,TEMP_CORR,2,FALSE))</f>
        <v>?</v>
      </c>
      <c r="X239">
        <v>32</v>
      </c>
      <c r="Y239">
        <v>164</v>
      </c>
      <c r="Z239">
        <v>90</v>
      </c>
      <c r="AA239" t="s">
        <v>59</v>
      </c>
      <c r="AB239" t="str">
        <f>Discretized!AA239</f>
        <v>REDUCED</v>
      </c>
      <c r="AC239" t="str">
        <f>Discretized!AB239</f>
        <v>MOD</v>
      </c>
      <c r="AD239" t="str">
        <f>Discretized!AC239</f>
        <v>PINK</v>
      </c>
      <c r="AE239" t="str">
        <f>Discretized!AD239</f>
        <v>?</v>
      </c>
      <c r="AF239" t="str">
        <f>Discretized!AE239</f>
        <v>?</v>
      </c>
      <c r="AG239" t="str">
        <f>Discretized!AF239</f>
        <v>?</v>
      </c>
      <c r="AH239" t="str">
        <f>IF(Raw!AJ239="?","?",Raw!AJ239+VLOOKUP(Raw!AK239,TEMP_CORR,2,FALSE))</f>
        <v>?</v>
      </c>
      <c r="AI239">
        <v>44</v>
      </c>
      <c r="AJ239">
        <v>153</v>
      </c>
      <c r="AK239">
        <v>91</v>
      </c>
      <c r="AL239" t="s">
        <v>59</v>
      </c>
      <c r="AM239" t="str">
        <f>Discretized!AK239</f>
        <v>GOOD</v>
      </c>
      <c r="AN239" t="str">
        <f>Discretized!AL239</f>
        <v>?</v>
      </c>
      <c r="AO239" t="str">
        <f>Discretized!AM239</f>
        <v>PINK</v>
      </c>
      <c r="AP239" t="str">
        <f>Discretized!AN239</f>
        <v>PRESENT</v>
      </c>
      <c r="AQ239" t="str">
        <f>Discretized!AO239</f>
        <v>PRESENT</v>
      </c>
      <c r="AR239" t="str">
        <f>Discretized!AP239</f>
        <v>PRESENT</v>
      </c>
      <c r="AS239">
        <v>5</v>
      </c>
      <c r="AT239" s="2" t="s">
        <v>72</v>
      </c>
      <c r="AU239" s="7">
        <v>120</v>
      </c>
    </row>
    <row r="240" spans="1:47" x14ac:dyDescent="0.15">
      <c r="A240">
        <v>3.11232876712329</v>
      </c>
      <c r="B240" t="s">
        <v>50</v>
      </c>
      <c r="C240" t="s">
        <v>51</v>
      </c>
      <c r="D240" t="s">
        <v>66</v>
      </c>
      <c r="E240">
        <v>1.5</v>
      </c>
      <c r="F240" t="s">
        <v>61</v>
      </c>
      <c r="G240" t="s">
        <v>61</v>
      </c>
      <c r="H240" t="s">
        <v>61</v>
      </c>
      <c r="I240" t="s">
        <v>51</v>
      </c>
      <c r="J240" t="s">
        <v>51</v>
      </c>
      <c r="K240" t="s">
        <v>51</v>
      </c>
      <c r="L240" t="s">
        <v>51</v>
      </c>
      <c r="M240" t="s">
        <v>51</v>
      </c>
      <c r="N240" t="s">
        <v>51</v>
      </c>
      <c r="O240" t="s">
        <v>52</v>
      </c>
      <c r="P240" t="s">
        <v>56</v>
      </c>
      <c r="Q240" t="s">
        <v>56</v>
      </c>
      <c r="R240" t="s">
        <v>56</v>
      </c>
      <c r="S240" t="s">
        <v>51</v>
      </c>
      <c r="T240">
        <v>72</v>
      </c>
      <c r="U240">
        <v>12</v>
      </c>
      <c r="V240" t="s">
        <v>57</v>
      </c>
      <c r="W240" t="str">
        <f>IF(Raw!X240="?","?",Raw!X240+VLOOKUP(Raw!Y240,TEMP_CORR,2,FALSE))</f>
        <v>?</v>
      </c>
      <c r="X240">
        <v>32</v>
      </c>
      <c r="Y240">
        <v>164</v>
      </c>
      <c r="Z240">
        <v>90</v>
      </c>
      <c r="AA240" t="s">
        <v>59</v>
      </c>
      <c r="AB240" t="str">
        <f>Discretized!AA240</f>
        <v>REDUCED</v>
      </c>
      <c r="AC240" t="str">
        <f>Discretized!AB240</f>
        <v>MOD</v>
      </c>
      <c r="AD240" t="str">
        <f>Discretized!AC240</f>
        <v>PINK</v>
      </c>
      <c r="AE240" t="str">
        <f>Discretized!AD240</f>
        <v>?</v>
      </c>
      <c r="AF240" t="str">
        <f>Discretized!AE240</f>
        <v>?</v>
      </c>
      <c r="AG240" t="str">
        <f>Discretized!AF240</f>
        <v>?</v>
      </c>
      <c r="AH240" t="str">
        <f>IF(Raw!AJ240="?","?",Raw!AJ240+VLOOKUP(Raw!AK240,TEMP_CORR,2,FALSE))</f>
        <v>?</v>
      </c>
      <c r="AI240">
        <v>40</v>
      </c>
      <c r="AJ240">
        <v>148</v>
      </c>
      <c r="AK240">
        <v>96</v>
      </c>
      <c r="AL240" t="s">
        <v>59</v>
      </c>
      <c r="AM240" t="str">
        <f>Discretized!AK240</f>
        <v>GOOD</v>
      </c>
      <c r="AN240" t="str">
        <f>Discretized!AL240</f>
        <v>?</v>
      </c>
      <c r="AO240" t="str">
        <f>Discretized!AM240</f>
        <v>PINK</v>
      </c>
      <c r="AP240" t="str">
        <f>Discretized!AN240</f>
        <v>PRESENT</v>
      </c>
      <c r="AQ240" t="str">
        <f>Discretized!AO240</f>
        <v>ABSENT</v>
      </c>
      <c r="AR240" t="str">
        <f>Discretized!AP240</f>
        <v>ABSENT</v>
      </c>
      <c r="AS240">
        <v>7</v>
      </c>
      <c r="AT240" s="2" t="s">
        <v>72</v>
      </c>
      <c r="AU240" s="7">
        <v>240</v>
      </c>
    </row>
    <row r="241" spans="1:47" x14ac:dyDescent="0.15">
      <c r="A241">
        <v>10.794520547945201</v>
      </c>
      <c r="B241" t="s">
        <v>50</v>
      </c>
      <c r="C241" t="s">
        <v>51</v>
      </c>
      <c r="D241" t="s">
        <v>61</v>
      </c>
      <c r="E241">
        <v>6</v>
      </c>
      <c r="F241" t="s">
        <v>67</v>
      </c>
      <c r="G241" t="s">
        <v>61</v>
      </c>
      <c r="H241" t="s">
        <v>61</v>
      </c>
      <c r="I241" t="s">
        <v>52</v>
      </c>
      <c r="J241" t="s">
        <v>52</v>
      </c>
      <c r="K241" t="s">
        <v>52</v>
      </c>
      <c r="L241" t="s">
        <v>51</v>
      </c>
      <c r="M241" t="s">
        <v>51</v>
      </c>
      <c r="N241" t="s">
        <v>51</v>
      </c>
      <c r="O241" t="s">
        <v>52</v>
      </c>
      <c r="P241" t="s">
        <v>52</v>
      </c>
      <c r="Q241" t="s">
        <v>52</v>
      </c>
      <c r="R241" t="s">
        <v>51</v>
      </c>
      <c r="S241" t="s">
        <v>51</v>
      </c>
      <c r="T241">
        <v>6</v>
      </c>
      <c r="U241">
        <v>2</v>
      </c>
      <c r="V241" t="s">
        <v>57</v>
      </c>
      <c r="W241">
        <f>IF(Raw!X241="?","?",Raw!X241+VLOOKUP(Raw!Y241,TEMP_CORR,2,FALSE))</f>
        <v>36.799999999999997</v>
      </c>
      <c r="X241">
        <v>24</v>
      </c>
      <c r="Y241">
        <v>116</v>
      </c>
      <c r="Z241">
        <v>93</v>
      </c>
      <c r="AA241" t="s">
        <v>59</v>
      </c>
      <c r="AB241" t="str">
        <f>Discretized!AA241</f>
        <v>REDUCED</v>
      </c>
      <c r="AC241" t="str">
        <f>Discretized!AB241</f>
        <v>?</v>
      </c>
      <c r="AD241" t="str">
        <f>Discretized!AC241</f>
        <v>PINK</v>
      </c>
      <c r="AE241" t="str">
        <f>Discretized!AD241</f>
        <v>?</v>
      </c>
      <c r="AF241" t="str">
        <f>Discretized!AE241</f>
        <v>?</v>
      </c>
      <c r="AG241" t="str">
        <f>Discretized!AF241</f>
        <v>?</v>
      </c>
      <c r="AH241" t="str">
        <f>IF(Raw!AJ241="?","?",Raw!AJ241+VLOOKUP(Raw!AK241,TEMP_CORR,2,FALSE))</f>
        <v>?</v>
      </c>
      <c r="AI241" t="s">
        <v>52</v>
      </c>
      <c r="AJ241" t="s">
        <v>52</v>
      </c>
      <c r="AK241" t="s">
        <v>52</v>
      </c>
      <c r="AL241" t="s">
        <v>52</v>
      </c>
      <c r="AM241" t="str">
        <f>Discretized!AK241</f>
        <v>?</v>
      </c>
      <c r="AN241" t="str">
        <f>Discretized!AL241</f>
        <v>?</v>
      </c>
      <c r="AO241" t="str">
        <f>Discretized!AM241</f>
        <v>?</v>
      </c>
      <c r="AP241" t="str">
        <f>Discretized!AN241</f>
        <v>ABSENT</v>
      </c>
      <c r="AQ241" t="str">
        <f>Discretized!AO241</f>
        <v>ABSENT</v>
      </c>
      <c r="AR241" t="str">
        <f>Discretized!AP241</f>
        <v>ABSENT</v>
      </c>
      <c r="AS241">
        <v>1</v>
      </c>
      <c r="AT241" s="2" t="s">
        <v>70</v>
      </c>
      <c r="AU241" s="7">
        <v>60</v>
      </c>
    </row>
    <row r="242" spans="1:47" x14ac:dyDescent="0.15">
      <c r="A242">
        <v>10.794520547945201</v>
      </c>
      <c r="B242" t="s">
        <v>50</v>
      </c>
      <c r="C242" t="s">
        <v>51</v>
      </c>
      <c r="D242" t="s">
        <v>61</v>
      </c>
      <c r="E242">
        <v>6</v>
      </c>
      <c r="F242" t="s">
        <v>67</v>
      </c>
      <c r="G242" t="s">
        <v>61</v>
      </c>
      <c r="H242" t="s">
        <v>61</v>
      </c>
      <c r="I242" t="s">
        <v>52</v>
      </c>
      <c r="J242" t="s">
        <v>52</v>
      </c>
      <c r="K242" t="s">
        <v>52</v>
      </c>
      <c r="L242" t="s">
        <v>51</v>
      </c>
      <c r="M242" t="s">
        <v>51</v>
      </c>
      <c r="N242" t="s">
        <v>51</v>
      </c>
      <c r="O242" t="s">
        <v>52</v>
      </c>
      <c r="P242" t="s">
        <v>52</v>
      </c>
      <c r="Q242" t="s">
        <v>52</v>
      </c>
      <c r="R242" t="s">
        <v>51</v>
      </c>
      <c r="S242" t="s">
        <v>51</v>
      </c>
      <c r="T242">
        <v>6</v>
      </c>
      <c r="U242">
        <v>2</v>
      </c>
      <c r="V242" t="s">
        <v>57</v>
      </c>
      <c r="W242">
        <f>IF(Raw!X242="?","?",Raw!X242+VLOOKUP(Raw!Y242,TEMP_CORR,2,FALSE))</f>
        <v>36.799999999999997</v>
      </c>
      <c r="X242">
        <v>24</v>
      </c>
      <c r="Y242">
        <v>116</v>
      </c>
      <c r="Z242">
        <v>93</v>
      </c>
      <c r="AA242" t="s">
        <v>59</v>
      </c>
      <c r="AB242" t="str">
        <f>Discretized!AA242</f>
        <v>REDUCED</v>
      </c>
      <c r="AC242" t="str">
        <f>Discretized!AB242</f>
        <v>?</v>
      </c>
      <c r="AD242" t="str">
        <f>Discretized!AC242</f>
        <v>PINK</v>
      </c>
      <c r="AE242" t="str">
        <f>Discretized!AD242</f>
        <v>?</v>
      </c>
      <c r="AF242" t="str">
        <f>Discretized!AE242</f>
        <v>?</v>
      </c>
      <c r="AG242" t="str">
        <f>Discretized!AF242</f>
        <v>?</v>
      </c>
      <c r="AH242" t="str">
        <f>IF(Raw!AJ242="?","?",Raw!AJ242+VLOOKUP(Raw!AK242,TEMP_CORR,2,FALSE))</f>
        <v>?</v>
      </c>
      <c r="AI242">
        <v>24</v>
      </c>
      <c r="AJ242">
        <v>118</v>
      </c>
      <c r="AK242">
        <v>96</v>
      </c>
      <c r="AL242" t="s">
        <v>59</v>
      </c>
      <c r="AM242" t="str">
        <f>Discretized!AK242</f>
        <v>GOOD</v>
      </c>
      <c r="AN242" t="str">
        <f>Discretized!AL242</f>
        <v>?</v>
      </c>
      <c r="AO242" t="str">
        <f>Discretized!AM242</f>
        <v>?</v>
      </c>
      <c r="AP242" t="str">
        <f>Discretized!AN242</f>
        <v>PRESENT</v>
      </c>
      <c r="AQ242" t="str">
        <f>Discretized!AO242</f>
        <v>ABSENT</v>
      </c>
      <c r="AR242" t="str">
        <f>Discretized!AP242</f>
        <v>PRESENT</v>
      </c>
      <c r="AS242">
        <v>2</v>
      </c>
      <c r="AT242" s="2" t="s">
        <v>70</v>
      </c>
      <c r="AU242" s="7">
        <v>120</v>
      </c>
    </row>
    <row r="243" spans="1:47" x14ac:dyDescent="0.15">
      <c r="A243">
        <v>3.0904109589041102</v>
      </c>
      <c r="B243" t="s">
        <v>50</v>
      </c>
      <c r="C243" t="s">
        <v>56</v>
      </c>
      <c r="D243" t="s">
        <v>61</v>
      </c>
      <c r="E243">
        <v>1</v>
      </c>
      <c r="F243" t="s">
        <v>52</v>
      </c>
      <c r="G243" t="s">
        <v>61</v>
      </c>
      <c r="H243" t="s">
        <v>61</v>
      </c>
      <c r="I243" t="s">
        <v>52</v>
      </c>
      <c r="J243" t="s">
        <v>52</v>
      </c>
      <c r="K243" t="s">
        <v>52</v>
      </c>
      <c r="L243" t="s">
        <v>56</v>
      </c>
      <c r="M243" t="s">
        <v>56</v>
      </c>
      <c r="N243" t="s">
        <v>56</v>
      </c>
      <c r="O243" t="s">
        <v>56</v>
      </c>
      <c r="P243" t="s">
        <v>56</v>
      </c>
      <c r="Q243" t="s">
        <v>52</v>
      </c>
      <c r="R243" t="s">
        <v>51</v>
      </c>
      <c r="S243" t="s">
        <v>51</v>
      </c>
      <c r="T243" t="s">
        <v>52</v>
      </c>
      <c r="U243" t="s">
        <v>52</v>
      </c>
      <c r="V243" t="s">
        <v>57</v>
      </c>
      <c r="W243">
        <f>IF(Raw!X243="?","?",Raw!X243+VLOOKUP(Raw!Y243,TEMP_CORR,2,FALSE))</f>
        <v>36.599999999999994</v>
      </c>
      <c r="X243">
        <v>32</v>
      </c>
      <c r="Y243">
        <v>163</v>
      </c>
      <c r="Z243">
        <v>94</v>
      </c>
      <c r="AA243" t="s">
        <v>59</v>
      </c>
      <c r="AB243" t="str">
        <f>Discretized!AA243</f>
        <v>GOOD</v>
      </c>
      <c r="AC243" t="str">
        <f>Discretized!AB243</f>
        <v>MILD</v>
      </c>
      <c r="AD243" t="str">
        <f>Discretized!AC243</f>
        <v>PINK</v>
      </c>
      <c r="AE243" t="str">
        <f>Discretized!AD243</f>
        <v>ABSENT</v>
      </c>
      <c r="AF243" t="str">
        <f>Discretized!AE243</f>
        <v>ABSENT</v>
      </c>
      <c r="AG243" t="str">
        <f>Discretized!AF243</f>
        <v>ABSENT</v>
      </c>
      <c r="AH243" t="str">
        <f>IF(Raw!AJ243="?","?",Raw!AJ243+VLOOKUP(Raw!AK243,TEMP_CORR,2,FALSE))</f>
        <v>?</v>
      </c>
      <c r="AI243">
        <v>30</v>
      </c>
      <c r="AJ243">
        <v>118</v>
      </c>
      <c r="AK243">
        <v>96</v>
      </c>
      <c r="AL243" t="s">
        <v>59</v>
      </c>
      <c r="AM243" t="str">
        <f>Discretized!AK243</f>
        <v>GOOD</v>
      </c>
      <c r="AN243" t="str">
        <f>Discretized!AL243</f>
        <v>?</v>
      </c>
      <c r="AO243" t="str">
        <f>Discretized!AM243</f>
        <v>PINK</v>
      </c>
      <c r="AP243" t="str">
        <f>Discretized!AN243</f>
        <v>ABSENT</v>
      </c>
      <c r="AQ243" t="str">
        <f>Discretized!AO243</f>
        <v>PRESENT</v>
      </c>
      <c r="AR243" t="str">
        <f>Discretized!AP243</f>
        <v>PRESENT</v>
      </c>
      <c r="AS243">
        <v>1</v>
      </c>
      <c r="AT243" s="2" t="s">
        <v>70</v>
      </c>
      <c r="AU243" s="7">
        <v>120</v>
      </c>
    </row>
    <row r="244" spans="1:47" x14ac:dyDescent="0.15">
      <c r="A244">
        <v>4.0986301369862996</v>
      </c>
      <c r="B244" t="s">
        <v>50</v>
      </c>
      <c r="C244" t="s">
        <v>51</v>
      </c>
      <c r="D244" t="s">
        <v>52</v>
      </c>
      <c r="E244" t="s">
        <v>52</v>
      </c>
      <c r="F244" t="s">
        <v>52</v>
      </c>
      <c r="G244" t="s">
        <v>61</v>
      </c>
      <c r="H244" t="s">
        <v>61</v>
      </c>
      <c r="I244" t="s">
        <v>52</v>
      </c>
      <c r="J244" t="s">
        <v>52</v>
      </c>
      <c r="K244" t="s">
        <v>52</v>
      </c>
      <c r="L244" t="s">
        <v>51</v>
      </c>
      <c r="M244" t="s">
        <v>51</v>
      </c>
      <c r="N244" t="s">
        <v>51</v>
      </c>
      <c r="O244" t="s">
        <v>52</v>
      </c>
      <c r="P244" t="s">
        <v>51</v>
      </c>
      <c r="Q244" t="s">
        <v>52</v>
      </c>
      <c r="R244" t="s">
        <v>52</v>
      </c>
      <c r="S244" t="s">
        <v>56</v>
      </c>
      <c r="T244">
        <v>16</v>
      </c>
      <c r="U244" t="s">
        <v>52</v>
      </c>
      <c r="V244" t="s">
        <v>57</v>
      </c>
      <c r="W244" t="str">
        <f>IF(Raw!X244="?","?",Raw!X244+VLOOKUP(Raw!Y244,TEMP_CORR,2,FALSE))</f>
        <v>?</v>
      </c>
      <c r="X244">
        <v>34</v>
      </c>
      <c r="Y244">
        <v>141</v>
      </c>
      <c r="Z244">
        <v>93</v>
      </c>
      <c r="AA244" t="s">
        <v>59</v>
      </c>
      <c r="AB244" t="str">
        <f>Discretized!AA244</f>
        <v>REDUCED</v>
      </c>
      <c r="AC244" t="str">
        <f>Discretized!AB244</f>
        <v>MOD</v>
      </c>
      <c r="AD244" t="str">
        <f>Discretized!AC244</f>
        <v>PALE</v>
      </c>
      <c r="AE244" t="str">
        <f>Discretized!AD244</f>
        <v>?</v>
      </c>
      <c r="AF244" t="str">
        <f>Discretized!AE244</f>
        <v>?</v>
      </c>
      <c r="AG244" t="str">
        <f>Discretized!AF244</f>
        <v>?</v>
      </c>
      <c r="AH244" t="str">
        <f>IF(Raw!AJ244="?","?",Raw!AJ244+VLOOKUP(Raw!AK244,TEMP_CORR,2,FALSE))</f>
        <v>?</v>
      </c>
      <c r="AI244">
        <v>32</v>
      </c>
      <c r="AJ244">
        <v>164</v>
      </c>
      <c r="AK244">
        <v>95</v>
      </c>
      <c r="AL244" t="s">
        <v>59</v>
      </c>
      <c r="AM244" t="str">
        <f>Discretized!AK244</f>
        <v>GOOD</v>
      </c>
      <c r="AN244" t="str">
        <f>Discretized!AL244</f>
        <v>?</v>
      </c>
      <c r="AO244" t="str">
        <f>Discretized!AM244</f>
        <v>PALE</v>
      </c>
      <c r="AP244" t="str">
        <f>Discretized!AN244</f>
        <v>PRESENT</v>
      </c>
      <c r="AQ244" t="str">
        <f>Discretized!AO244</f>
        <v>PRESENT</v>
      </c>
      <c r="AR244" t="str">
        <f>Discretized!AP244</f>
        <v>?</v>
      </c>
      <c r="AS244">
        <v>1</v>
      </c>
      <c r="AT244" s="2" t="s">
        <v>65</v>
      </c>
      <c r="AU244" s="7">
        <v>60</v>
      </c>
    </row>
    <row r="245" spans="1:47" x14ac:dyDescent="0.15">
      <c r="A245">
        <v>4.0986301369862996</v>
      </c>
      <c r="B245" t="s">
        <v>50</v>
      </c>
      <c r="C245" t="s">
        <v>51</v>
      </c>
      <c r="D245" t="s">
        <v>52</v>
      </c>
      <c r="E245" t="s">
        <v>52</v>
      </c>
      <c r="F245" t="s">
        <v>52</v>
      </c>
      <c r="G245" t="s">
        <v>61</v>
      </c>
      <c r="H245" t="s">
        <v>61</v>
      </c>
      <c r="I245" t="s">
        <v>52</v>
      </c>
      <c r="J245" t="s">
        <v>52</v>
      </c>
      <c r="K245" t="s">
        <v>52</v>
      </c>
      <c r="L245" t="s">
        <v>51</v>
      </c>
      <c r="M245" t="s">
        <v>51</v>
      </c>
      <c r="N245" t="s">
        <v>51</v>
      </c>
      <c r="O245" t="s">
        <v>52</v>
      </c>
      <c r="P245" t="s">
        <v>51</v>
      </c>
      <c r="Q245" t="s">
        <v>52</v>
      </c>
      <c r="R245" t="s">
        <v>52</v>
      </c>
      <c r="S245" t="s">
        <v>56</v>
      </c>
      <c r="T245">
        <v>16</v>
      </c>
      <c r="U245" t="s">
        <v>52</v>
      </c>
      <c r="V245" t="s">
        <v>57</v>
      </c>
      <c r="W245" t="str">
        <f>IF(Raw!X245="?","?",Raw!X245+VLOOKUP(Raw!Y245,TEMP_CORR,2,FALSE))</f>
        <v>?</v>
      </c>
      <c r="X245">
        <v>34</v>
      </c>
      <c r="Y245">
        <v>141</v>
      </c>
      <c r="Z245">
        <v>93</v>
      </c>
      <c r="AA245" t="s">
        <v>59</v>
      </c>
      <c r="AB245" t="str">
        <f>Discretized!AA245</f>
        <v>REDUCED</v>
      </c>
      <c r="AC245" t="str">
        <f>Discretized!AB245</f>
        <v>MOD</v>
      </c>
      <c r="AD245" t="str">
        <f>Discretized!AC245</f>
        <v>PALE</v>
      </c>
      <c r="AE245" t="str">
        <f>Discretized!AD245</f>
        <v>?</v>
      </c>
      <c r="AF245" t="str">
        <f>Discretized!AE245</f>
        <v>?</v>
      </c>
      <c r="AG245" t="str">
        <f>Discretized!AF245</f>
        <v>?</v>
      </c>
      <c r="AH245">
        <f>IF(Raw!AJ245="?","?",Raw!AJ245+VLOOKUP(Raw!AK245,TEMP_CORR,2,FALSE))</f>
        <v>38.4</v>
      </c>
      <c r="AI245">
        <v>32</v>
      </c>
      <c r="AJ245">
        <v>167</v>
      </c>
      <c r="AK245">
        <v>95</v>
      </c>
      <c r="AL245" t="s">
        <v>59</v>
      </c>
      <c r="AM245" t="str">
        <f>Discretized!AK245</f>
        <v>GOOD</v>
      </c>
      <c r="AN245" t="str">
        <f>Discretized!AL245</f>
        <v>?</v>
      </c>
      <c r="AO245" t="str">
        <f>Discretized!AM245</f>
        <v>PINK</v>
      </c>
      <c r="AP245" t="str">
        <f>Discretized!AN245</f>
        <v>PRESENT</v>
      </c>
      <c r="AQ245" t="str">
        <f>Discretized!AO245</f>
        <v>PRESENT</v>
      </c>
      <c r="AR245" t="str">
        <f>Discretized!AP245</f>
        <v>?</v>
      </c>
      <c r="AS245">
        <v>2</v>
      </c>
      <c r="AT245" s="2" t="s">
        <v>65</v>
      </c>
      <c r="AU245" s="7">
        <v>120</v>
      </c>
    </row>
    <row r="246" spans="1:47" x14ac:dyDescent="0.15">
      <c r="A246">
        <v>3.6739726027397301</v>
      </c>
      <c r="B246" t="s">
        <v>50</v>
      </c>
      <c r="C246" t="s">
        <v>51</v>
      </c>
      <c r="D246" t="s">
        <v>61</v>
      </c>
      <c r="E246" t="s">
        <v>52</v>
      </c>
      <c r="F246" t="s">
        <v>52</v>
      </c>
      <c r="G246" t="s">
        <v>61</v>
      </c>
      <c r="H246" t="s">
        <v>61</v>
      </c>
      <c r="I246" t="s">
        <v>52</v>
      </c>
      <c r="J246" t="s">
        <v>52</v>
      </c>
      <c r="K246" t="s">
        <v>52</v>
      </c>
      <c r="L246" t="s">
        <v>51</v>
      </c>
      <c r="M246" t="s">
        <v>51</v>
      </c>
      <c r="N246" t="s">
        <v>51</v>
      </c>
      <c r="O246" t="s">
        <v>52</v>
      </c>
      <c r="P246" t="s">
        <v>52</v>
      </c>
      <c r="Q246" t="s">
        <v>52</v>
      </c>
      <c r="R246" t="s">
        <v>56</v>
      </c>
      <c r="S246" t="s">
        <v>56</v>
      </c>
      <c r="T246" t="s">
        <v>52</v>
      </c>
      <c r="U246">
        <v>0</v>
      </c>
      <c r="V246" t="s">
        <v>57</v>
      </c>
      <c r="W246">
        <f>IF(Raw!X246="?","?",Raw!X246+VLOOKUP(Raw!Y246,TEMP_CORR,2,FALSE))</f>
        <v>39.199999999999996</v>
      </c>
      <c r="X246">
        <v>24</v>
      </c>
      <c r="Y246">
        <v>130</v>
      </c>
      <c r="Z246" t="s">
        <v>52</v>
      </c>
      <c r="AA246" t="s">
        <v>52</v>
      </c>
      <c r="AB246" t="str">
        <f>Discretized!AA246</f>
        <v>GOOD</v>
      </c>
      <c r="AC246" t="str">
        <f>Discretized!AB246</f>
        <v>NONE</v>
      </c>
      <c r="AD246" t="str">
        <f>Discretized!AC246</f>
        <v>PINK</v>
      </c>
      <c r="AE246" t="str">
        <f>Discretized!AD246</f>
        <v>?</v>
      </c>
      <c r="AF246" t="str">
        <f>Discretized!AE246</f>
        <v>?</v>
      </c>
      <c r="AG246" t="str">
        <f>Discretized!AF246</f>
        <v>?</v>
      </c>
      <c r="AH246" t="str">
        <f>IF(Raw!AJ246="?","?",Raw!AJ246+VLOOKUP(Raw!AK246,TEMP_CORR,2,FALSE))</f>
        <v>?</v>
      </c>
      <c r="AI246" t="s">
        <v>52</v>
      </c>
      <c r="AJ246" t="s">
        <v>52</v>
      </c>
      <c r="AK246" t="s">
        <v>52</v>
      </c>
      <c r="AL246" t="s">
        <v>52</v>
      </c>
      <c r="AM246" t="str">
        <f>Discretized!AK246</f>
        <v>REDUCED</v>
      </c>
      <c r="AN246" t="str">
        <f>Discretized!AL246</f>
        <v>?</v>
      </c>
      <c r="AO246" t="str">
        <f>Discretized!AM246</f>
        <v>?</v>
      </c>
      <c r="AP246" t="str">
        <f>Discretized!AN246</f>
        <v>?</v>
      </c>
      <c r="AQ246" t="str">
        <f>Discretized!AO246</f>
        <v>?</v>
      </c>
      <c r="AR246" t="str">
        <f>Discretized!AP246</f>
        <v>?</v>
      </c>
      <c r="AS246">
        <v>0</v>
      </c>
      <c r="AT246" s="2" t="s">
        <v>70</v>
      </c>
      <c r="AU246" s="7">
        <v>60</v>
      </c>
    </row>
    <row r="247" spans="1:47" x14ac:dyDescent="0.15">
      <c r="A247">
        <v>5.1753424657534204</v>
      </c>
      <c r="B247" t="s">
        <v>50</v>
      </c>
      <c r="C247" t="s">
        <v>51</v>
      </c>
      <c r="D247" t="s">
        <v>52</v>
      </c>
      <c r="E247" t="s">
        <v>52</v>
      </c>
      <c r="F247" t="s">
        <v>52</v>
      </c>
      <c r="G247" t="s">
        <v>78</v>
      </c>
      <c r="H247" t="s">
        <v>61</v>
      </c>
      <c r="I247" t="s">
        <v>52</v>
      </c>
      <c r="J247" t="s">
        <v>52</v>
      </c>
      <c r="K247" t="s">
        <v>52</v>
      </c>
      <c r="L247" t="s">
        <v>56</v>
      </c>
      <c r="M247" t="s">
        <v>56</v>
      </c>
      <c r="N247" t="s">
        <v>56</v>
      </c>
      <c r="O247" t="s">
        <v>52</v>
      </c>
      <c r="P247" t="s">
        <v>52</v>
      </c>
      <c r="Q247" t="s">
        <v>52</v>
      </c>
      <c r="R247" t="s">
        <v>56</v>
      </c>
      <c r="S247" t="s">
        <v>56</v>
      </c>
      <c r="T247">
        <v>72</v>
      </c>
      <c r="U247">
        <v>0</v>
      </c>
      <c r="V247" t="s">
        <v>57</v>
      </c>
      <c r="W247">
        <f>IF(Raw!X247="?","?",Raw!X247+VLOOKUP(Raw!Y247,TEMP_CORR,2,FALSE))</f>
        <v>38.6</v>
      </c>
      <c r="X247">
        <v>38</v>
      </c>
      <c r="Y247">
        <v>137</v>
      </c>
      <c r="Z247">
        <v>95</v>
      </c>
      <c r="AA247" t="s">
        <v>59</v>
      </c>
      <c r="AB247" t="str">
        <f>Discretized!AA247</f>
        <v>REDUCED</v>
      </c>
      <c r="AC247" t="str">
        <f>Discretized!AB247</f>
        <v>NONE</v>
      </c>
      <c r="AD247" t="str">
        <f>Discretized!AC247</f>
        <v>PINK</v>
      </c>
      <c r="AE247" t="str">
        <f>Discretized!AD247</f>
        <v>ABSENT</v>
      </c>
      <c r="AF247" t="str">
        <f>Discretized!AE247</f>
        <v>ABSENT</v>
      </c>
      <c r="AG247" t="str">
        <f>Discretized!AF247</f>
        <v>?</v>
      </c>
      <c r="AH247" t="str">
        <f>IF(Raw!AJ247="?","?",Raw!AJ247+VLOOKUP(Raw!AK247,TEMP_CORR,2,FALSE))</f>
        <v>?</v>
      </c>
      <c r="AI247" t="s">
        <v>52</v>
      </c>
      <c r="AJ247" t="s">
        <v>52</v>
      </c>
      <c r="AK247" t="s">
        <v>52</v>
      </c>
      <c r="AL247" t="s">
        <v>52</v>
      </c>
      <c r="AM247" t="str">
        <f>Discretized!AK247</f>
        <v>?</v>
      </c>
      <c r="AN247" t="str">
        <f>Discretized!AL247</f>
        <v>NONE</v>
      </c>
      <c r="AO247" t="str">
        <f>Discretized!AM247</f>
        <v>PINK</v>
      </c>
      <c r="AP247" t="str">
        <f>Discretized!AN247</f>
        <v>?</v>
      </c>
      <c r="AQ247" t="str">
        <f>Discretized!AO247</f>
        <v>ABSENT</v>
      </c>
      <c r="AR247" t="str">
        <f>Discretized!AP247</f>
        <v>?</v>
      </c>
      <c r="AS247">
        <v>0</v>
      </c>
      <c r="AT247" s="2" t="s">
        <v>72</v>
      </c>
      <c r="AU247" s="7">
        <v>120</v>
      </c>
    </row>
    <row r="248" spans="1:47" x14ac:dyDescent="0.15">
      <c r="A248">
        <v>14.068493150684899</v>
      </c>
      <c r="B248" t="s">
        <v>50</v>
      </c>
      <c r="C248" t="s">
        <v>51</v>
      </c>
      <c r="D248" t="s">
        <v>52</v>
      </c>
      <c r="E248" t="s">
        <v>52</v>
      </c>
      <c r="F248" t="s">
        <v>52</v>
      </c>
      <c r="G248" t="s">
        <v>61</v>
      </c>
      <c r="H248" t="s">
        <v>61</v>
      </c>
      <c r="I248" t="s">
        <v>52</v>
      </c>
      <c r="J248" t="s">
        <v>52</v>
      </c>
      <c r="K248" t="s">
        <v>52</v>
      </c>
      <c r="L248" t="s">
        <v>56</v>
      </c>
      <c r="M248" t="s">
        <v>51</v>
      </c>
      <c r="N248" t="s">
        <v>51</v>
      </c>
      <c r="O248" t="s">
        <v>52</v>
      </c>
      <c r="P248" t="s">
        <v>52</v>
      </c>
      <c r="Q248" t="s">
        <v>52</v>
      </c>
      <c r="R248" t="s">
        <v>51</v>
      </c>
      <c r="S248" t="s">
        <v>51</v>
      </c>
      <c r="T248">
        <v>48</v>
      </c>
      <c r="U248">
        <v>1</v>
      </c>
      <c r="V248" t="s">
        <v>57</v>
      </c>
      <c r="W248">
        <f>IF(Raw!X248="?","?",Raw!X248+VLOOKUP(Raw!Y248,TEMP_CORR,2,FALSE))</f>
        <v>37.1</v>
      </c>
      <c r="X248">
        <v>24</v>
      </c>
      <c r="Y248">
        <v>130</v>
      </c>
      <c r="Z248">
        <v>93</v>
      </c>
      <c r="AA248" t="s">
        <v>59</v>
      </c>
      <c r="AB248" t="str">
        <f>Discretized!AA248</f>
        <v>REDUCED</v>
      </c>
      <c r="AC248" t="str">
        <f>Discretized!AB248</f>
        <v>?</v>
      </c>
      <c r="AD248" t="str">
        <f>Discretized!AC248</f>
        <v>PALE</v>
      </c>
      <c r="AE248" t="str">
        <f>Discretized!AD248</f>
        <v>?</v>
      </c>
      <c r="AF248" t="str">
        <f>Discretized!AE248</f>
        <v>?</v>
      </c>
      <c r="AG248" t="str">
        <f>Discretized!AF248</f>
        <v>?</v>
      </c>
      <c r="AH248" t="str">
        <f>IF(Raw!AJ248="?","?",Raw!AJ248+VLOOKUP(Raw!AK248,TEMP_CORR,2,FALSE))</f>
        <v>?</v>
      </c>
      <c r="AI248" t="s">
        <v>52</v>
      </c>
      <c r="AJ248" t="s">
        <v>52</v>
      </c>
      <c r="AK248" t="s">
        <v>52</v>
      </c>
      <c r="AL248" t="s">
        <v>52</v>
      </c>
      <c r="AM248" t="str">
        <f>Discretized!AK248</f>
        <v>GOOD</v>
      </c>
      <c r="AN248" t="str">
        <f>Discretized!AL248</f>
        <v>?</v>
      </c>
      <c r="AO248" t="str">
        <f>Discretized!AM248</f>
        <v>?</v>
      </c>
      <c r="AP248" t="str">
        <f>Discretized!AN248</f>
        <v>?</v>
      </c>
      <c r="AQ248" t="str">
        <f>Discretized!AO248</f>
        <v>?</v>
      </c>
      <c r="AR248" t="str">
        <f>Discretized!AP248</f>
        <v>PRESENT</v>
      </c>
      <c r="AS248">
        <v>1</v>
      </c>
      <c r="AT248" s="2" t="s">
        <v>65</v>
      </c>
      <c r="AU248" s="7">
        <v>120</v>
      </c>
    </row>
    <row r="249" spans="1:47" x14ac:dyDescent="0.15">
      <c r="A249">
        <v>14.068493150684899</v>
      </c>
      <c r="B249" t="s">
        <v>50</v>
      </c>
      <c r="C249" t="s">
        <v>51</v>
      </c>
      <c r="D249" t="s">
        <v>52</v>
      </c>
      <c r="E249" t="s">
        <v>52</v>
      </c>
      <c r="F249" t="s">
        <v>52</v>
      </c>
      <c r="G249" t="s">
        <v>61</v>
      </c>
      <c r="H249" t="s">
        <v>61</v>
      </c>
      <c r="I249" t="s">
        <v>52</v>
      </c>
      <c r="J249" t="s">
        <v>52</v>
      </c>
      <c r="K249" t="s">
        <v>52</v>
      </c>
      <c r="L249" t="s">
        <v>56</v>
      </c>
      <c r="M249" t="s">
        <v>51</v>
      </c>
      <c r="N249" t="s">
        <v>51</v>
      </c>
      <c r="O249" t="s">
        <v>52</v>
      </c>
      <c r="P249" t="s">
        <v>52</v>
      </c>
      <c r="Q249" t="s">
        <v>52</v>
      </c>
      <c r="R249" t="s">
        <v>51</v>
      </c>
      <c r="S249" t="s">
        <v>51</v>
      </c>
      <c r="T249">
        <v>48</v>
      </c>
      <c r="U249">
        <v>1</v>
      </c>
      <c r="V249" t="s">
        <v>57</v>
      </c>
      <c r="W249">
        <f>IF(Raw!X249="?","?",Raw!X249+VLOOKUP(Raw!Y249,TEMP_CORR,2,FALSE))</f>
        <v>37.1</v>
      </c>
      <c r="X249">
        <v>24</v>
      </c>
      <c r="Y249">
        <v>130</v>
      </c>
      <c r="Z249">
        <v>93</v>
      </c>
      <c r="AA249" t="s">
        <v>59</v>
      </c>
      <c r="AB249" t="str">
        <f>Discretized!AA249</f>
        <v>REDUCED</v>
      </c>
      <c r="AC249" t="str">
        <f>Discretized!AB249</f>
        <v>?</v>
      </c>
      <c r="AD249" t="str">
        <f>Discretized!AC249</f>
        <v>PALE</v>
      </c>
      <c r="AE249" t="str">
        <f>Discretized!AD249</f>
        <v>?</v>
      </c>
      <c r="AF249" t="str">
        <f>Discretized!AE249</f>
        <v>?</v>
      </c>
      <c r="AG249" t="str">
        <f>Discretized!AF249</f>
        <v>?</v>
      </c>
      <c r="AH249" t="str">
        <f>IF(Raw!AJ249="?","?",Raw!AJ249+VLOOKUP(Raw!AK249,TEMP_CORR,2,FALSE))</f>
        <v>?</v>
      </c>
      <c r="AI249">
        <v>20</v>
      </c>
      <c r="AJ249">
        <v>140</v>
      </c>
      <c r="AK249">
        <v>100</v>
      </c>
      <c r="AL249" t="s">
        <v>59</v>
      </c>
      <c r="AM249" t="str">
        <f>Discretized!AK249</f>
        <v>GOOD</v>
      </c>
      <c r="AN249" t="str">
        <f>Discretized!AL249</f>
        <v>?</v>
      </c>
      <c r="AO249" t="str">
        <f>Discretized!AM249</f>
        <v>PALE</v>
      </c>
      <c r="AP249" t="str">
        <f>Discretized!AN249</f>
        <v>PRESENT</v>
      </c>
      <c r="AQ249" t="str">
        <f>Discretized!AO249</f>
        <v>PRESENT</v>
      </c>
      <c r="AR249" t="str">
        <f>Discretized!AP249</f>
        <v>ABSENT</v>
      </c>
      <c r="AS249">
        <v>3</v>
      </c>
      <c r="AT249" s="2" t="s">
        <v>65</v>
      </c>
      <c r="AU249" s="7">
        <v>240</v>
      </c>
    </row>
    <row r="250" spans="1:47" x14ac:dyDescent="0.15">
      <c r="A250">
        <v>3.7041095890411002</v>
      </c>
      <c r="B250" t="s">
        <v>50</v>
      </c>
      <c r="C250" t="s">
        <v>51</v>
      </c>
      <c r="D250" t="s">
        <v>52</v>
      </c>
      <c r="E250">
        <v>2</v>
      </c>
      <c r="F250" t="s">
        <v>53</v>
      </c>
      <c r="G250" t="s">
        <v>83</v>
      </c>
      <c r="H250" t="s">
        <v>61</v>
      </c>
      <c r="I250" t="s">
        <v>52</v>
      </c>
      <c r="J250" t="s">
        <v>52</v>
      </c>
      <c r="K250" t="s">
        <v>52</v>
      </c>
      <c r="L250" t="s">
        <v>56</v>
      </c>
      <c r="M250" t="s">
        <v>51</v>
      </c>
      <c r="N250" t="s">
        <v>51</v>
      </c>
      <c r="O250" t="s">
        <v>52</v>
      </c>
      <c r="P250" t="s">
        <v>56</v>
      </c>
      <c r="Q250" t="s">
        <v>52</v>
      </c>
      <c r="R250" t="s">
        <v>56</v>
      </c>
      <c r="S250" t="s">
        <v>52</v>
      </c>
      <c r="T250">
        <v>10</v>
      </c>
      <c r="U250" t="s">
        <v>52</v>
      </c>
      <c r="V250" t="s">
        <v>57</v>
      </c>
      <c r="W250">
        <f>IF(Raw!X250="?","?",Raw!X250+VLOOKUP(Raw!Y250,TEMP_CORR,2,FALSE))</f>
        <v>38.199999999999996</v>
      </c>
      <c r="X250">
        <v>28</v>
      </c>
      <c r="Y250">
        <v>150</v>
      </c>
      <c r="Z250">
        <v>95</v>
      </c>
      <c r="AA250" t="s">
        <v>59</v>
      </c>
      <c r="AB250" t="str">
        <f>Discretized!AA250</f>
        <v>REDUCED</v>
      </c>
      <c r="AC250" t="str">
        <f>Discretized!AB250</f>
        <v>MILD</v>
      </c>
      <c r="AD250" t="str">
        <f>Discretized!AC250</f>
        <v>PINK</v>
      </c>
      <c r="AE250" t="str">
        <f>Discretized!AD250</f>
        <v>?</v>
      </c>
      <c r="AF250" t="str">
        <f>Discretized!AE250</f>
        <v>?</v>
      </c>
      <c r="AG250" t="str">
        <f>Discretized!AF250</f>
        <v>?</v>
      </c>
      <c r="AH250" t="str">
        <f>IF(Raw!AJ250="?","?",Raw!AJ250+VLOOKUP(Raw!AK250,TEMP_CORR,2,FALSE))</f>
        <v>?</v>
      </c>
      <c r="AI250">
        <v>28</v>
      </c>
      <c r="AJ250">
        <v>135</v>
      </c>
      <c r="AK250">
        <v>96</v>
      </c>
      <c r="AL250" t="s">
        <v>59</v>
      </c>
      <c r="AM250" t="str">
        <f>Discretized!AK250</f>
        <v>GOOD</v>
      </c>
      <c r="AN250" t="str">
        <f>Discretized!AL250</f>
        <v>?</v>
      </c>
      <c r="AO250" t="str">
        <f>Discretized!AM250</f>
        <v>PINK</v>
      </c>
      <c r="AP250" t="str">
        <f>Discretized!AN250</f>
        <v>PRESENT</v>
      </c>
      <c r="AQ250" t="str">
        <f>Discretized!AO250</f>
        <v>ABSENT</v>
      </c>
      <c r="AR250" t="str">
        <f>Discretized!AP250</f>
        <v>PRESENT</v>
      </c>
      <c r="AS250">
        <v>1</v>
      </c>
      <c r="AT250" s="2" t="s">
        <v>72</v>
      </c>
      <c r="AU250" s="7">
        <v>60</v>
      </c>
    </row>
    <row r="251" spans="1:47" x14ac:dyDescent="0.15">
      <c r="A251">
        <v>3.7041095890411002</v>
      </c>
      <c r="B251" t="s">
        <v>50</v>
      </c>
      <c r="C251" t="s">
        <v>51</v>
      </c>
      <c r="D251" t="s">
        <v>52</v>
      </c>
      <c r="E251">
        <v>2</v>
      </c>
      <c r="F251" t="s">
        <v>53</v>
      </c>
      <c r="G251" t="s">
        <v>83</v>
      </c>
      <c r="H251" t="s">
        <v>61</v>
      </c>
      <c r="I251" t="s">
        <v>52</v>
      </c>
      <c r="J251" t="s">
        <v>52</v>
      </c>
      <c r="K251" t="s">
        <v>52</v>
      </c>
      <c r="L251" t="s">
        <v>56</v>
      </c>
      <c r="M251" t="s">
        <v>51</v>
      </c>
      <c r="N251" t="s">
        <v>51</v>
      </c>
      <c r="O251" t="s">
        <v>52</v>
      </c>
      <c r="P251" t="s">
        <v>56</v>
      </c>
      <c r="Q251" t="s">
        <v>52</v>
      </c>
      <c r="R251" t="s">
        <v>56</v>
      </c>
      <c r="S251" t="s">
        <v>52</v>
      </c>
      <c r="T251">
        <v>10</v>
      </c>
      <c r="U251" t="s">
        <v>52</v>
      </c>
      <c r="V251" t="s">
        <v>57</v>
      </c>
      <c r="W251">
        <f>IF(Raw!X251="?","?",Raw!X251+VLOOKUP(Raw!Y251,TEMP_CORR,2,FALSE))</f>
        <v>38.199999999999996</v>
      </c>
      <c r="X251">
        <v>28</v>
      </c>
      <c r="Y251">
        <v>150</v>
      </c>
      <c r="Z251">
        <v>95</v>
      </c>
      <c r="AA251" t="s">
        <v>59</v>
      </c>
      <c r="AB251" t="str">
        <f>Discretized!AA251</f>
        <v>REDUCED</v>
      </c>
      <c r="AC251" t="str">
        <f>Discretized!AB251</f>
        <v>MILD</v>
      </c>
      <c r="AD251" t="str">
        <f>Discretized!AC251</f>
        <v>PINK</v>
      </c>
      <c r="AE251" t="str">
        <f>Discretized!AD251</f>
        <v>?</v>
      </c>
      <c r="AF251" t="str">
        <f>Discretized!AE251</f>
        <v>?</v>
      </c>
      <c r="AG251" t="str">
        <f>Discretized!AF251</f>
        <v>?</v>
      </c>
      <c r="AH251">
        <f>IF(Raw!AJ251="?","?",Raw!AJ251+VLOOKUP(Raw!AK251,TEMP_CORR,2,FALSE))</f>
        <v>37.4</v>
      </c>
      <c r="AI251">
        <v>36</v>
      </c>
      <c r="AJ251">
        <v>136</v>
      </c>
      <c r="AK251">
        <v>95</v>
      </c>
      <c r="AL251" t="s">
        <v>59</v>
      </c>
      <c r="AM251" t="str">
        <f>Discretized!AK251</f>
        <v>GOOD</v>
      </c>
      <c r="AN251" t="str">
        <f>Discretized!AL251</f>
        <v>?</v>
      </c>
      <c r="AO251" t="str">
        <f>Discretized!AM251</f>
        <v>PALE</v>
      </c>
      <c r="AP251" t="str">
        <f>Discretized!AN251</f>
        <v>PRESENT</v>
      </c>
      <c r="AQ251" t="str">
        <f>Discretized!AO251</f>
        <v>ABSENT</v>
      </c>
      <c r="AR251" t="str">
        <f>Discretized!AP251</f>
        <v>PRESENT</v>
      </c>
      <c r="AS251">
        <v>5</v>
      </c>
      <c r="AT251" s="2" t="s">
        <v>72</v>
      </c>
      <c r="AU251" s="7">
        <v>480</v>
      </c>
    </row>
    <row r="252" spans="1:47" x14ac:dyDescent="0.15">
      <c r="A252">
        <v>12.7260273972603</v>
      </c>
      <c r="B252" t="s">
        <v>50</v>
      </c>
      <c r="C252" t="s">
        <v>51</v>
      </c>
      <c r="D252" t="s">
        <v>61</v>
      </c>
      <c r="E252">
        <v>2</v>
      </c>
      <c r="F252" t="s">
        <v>67</v>
      </c>
      <c r="G252" t="s">
        <v>61</v>
      </c>
      <c r="H252" t="s">
        <v>55</v>
      </c>
      <c r="I252" t="s">
        <v>52</v>
      </c>
      <c r="J252" t="s">
        <v>52</v>
      </c>
      <c r="K252" t="s">
        <v>52</v>
      </c>
      <c r="L252" t="s">
        <v>51</v>
      </c>
      <c r="M252" t="s">
        <v>51</v>
      </c>
      <c r="N252" t="s">
        <v>51</v>
      </c>
      <c r="O252" t="s">
        <v>52</v>
      </c>
      <c r="P252" t="s">
        <v>56</v>
      </c>
      <c r="Q252" t="s">
        <v>52</v>
      </c>
      <c r="R252" t="s">
        <v>51</v>
      </c>
      <c r="S252" t="s">
        <v>51</v>
      </c>
      <c r="T252" t="s">
        <v>52</v>
      </c>
      <c r="U252" t="s">
        <v>52</v>
      </c>
      <c r="V252" t="s">
        <v>57</v>
      </c>
      <c r="W252" t="str">
        <f>IF(Raw!X252="?","?",Raw!X252+VLOOKUP(Raw!Y252,TEMP_CORR,2,FALSE))</f>
        <v>?</v>
      </c>
      <c r="X252">
        <v>20</v>
      </c>
      <c r="Y252">
        <v>116</v>
      </c>
      <c r="Z252">
        <v>99</v>
      </c>
      <c r="AA252" t="s">
        <v>59</v>
      </c>
      <c r="AB252" t="str">
        <f>Discretized!AA252</f>
        <v>GOOD</v>
      </c>
      <c r="AC252" t="str">
        <f>Discretized!AB252</f>
        <v>?</v>
      </c>
      <c r="AD252" t="str">
        <f>Discretized!AC252</f>
        <v>PINK</v>
      </c>
      <c r="AE252" t="str">
        <f>Discretized!AD252</f>
        <v>?</v>
      </c>
      <c r="AF252" t="str">
        <f>Discretized!AE252</f>
        <v>?</v>
      </c>
      <c r="AG252" t="str">
        <f>Discretized!AF252</f>
        <v>ABSENT</v>
      </c>
      <c r="AH252" t="str">
        <f>IF(Raw!AJ252="?","?",Raw!AJ252+VLOOKUP(Raw!AK252,TEMP_CORR,2,FALSE))</f>
        <v>?</v>
      </c>
      <c r="AI252">
        <v>22</v>
      </c>
      <c r="AJ252">
        <v>88</v>
      </c>
      <c r="AK252">
        <v>100</v>
      </c>
      <c r="AL252" t="s">
        <v>59</v>
      </c>
      <c r="AM252" t="str">
        <f>Discretized!AK252</f>
        <v>GOOD</v>
      </c>
      <c r="AN252" t="str">
        <f>Discretized!AL252</f>
        <v>?</v>
      </c>
      <c r="AO252" t="str">
        <f>Discretized!AM252</f>
        <v>?</v>
      </c>
      <c r="AP252" t="str">
        <f>Discretized!AN252</f>
        <v>ABSENT</v>
      </c>
      <c r="AQ252" t="str">
        <f>Discretized!AO252</f>
        <v>ABSENT</v>
      </c>
      <c r="AR252" t="str">
        <f>Discretized!AP252</f>
        <v>ABSENT</v>
      </c>
      <c r="AS252">
        <v>1</v>
      </c>
      <c r="AT252" s="2" t="s">
        <v>70</v>
      </c>
      <c r="AU252" s="7">
        <v>240</v>
      </c>
    </row>
    <row r="253" spans="1:47" x14ac:dyDescent="0.15">
      <c r="A253">
        <v>5.7945205479451998</v>
      </c>
      <c r="B253" t="s">
        <v>50</v>
      </c>
      <c r="C253" t="s">
        <v>51</v>
      </c>
      <c r="D253" t="s">
        <v>52</v>
      </c>
      <c r="E253">
        <v>1.5</v>
      </c>
      <c r="F253" t="s">
        <v>67</v>
      </c>
      <c r="G253" t="s">
        <v>78</v>
      </c>
      <c r="H253" t="s">
        <v>61</v>
      </c>
      <c r="I253" t="s">
        <v>52</v>
      </c>
      <c r="J253" t="s">
        <v>52</v>
      </c>
      <c r="K253" t="s">
        <v>52</v>
      </c>
      <c r="L253" t="s">
        <v>51</v>
      </c>
      <c r="M253" t="s">
        <v>51</v>
      </c>
      <c r="N253" t="s">
        <v>51</v>
      </c>
      <c r="O253" t="s">
        <v>56</v>
      </c>
      <c r="P253" t="s">
        <v>51</v>
      </c>
      <c r="Q253" t="s">
        <v>56</v>
      </c>
      <c r="R253" t="s">
        <v>56</v>
      </c>
      <c r="S253" t="s">
        <v>51</v>
      </c>
      <c r="T253" t="s">
        <v>52</v>
      </c>
      <c r="U253">
        <v>10</v>
      </c>
      <c r="V253" t="s">
        <v>57</v>
      </c>
      <c r="W253">
        <f>IF(Raw!X253="?","?",Raw!X253+VLOOKUP(Raw!Y253,TEMP_CORR,2,FALSE))</f>
        <v>37.299999999999997</v>
      </c>
      <c r="X253">
        <v>20</v>
      </c>
      <c r="Y253">
        <v>96</v>
      </c>
      <c r="Z253">
        <v>98</v>
      </c>
      <c r="AA253" t="s">
        <v>59</v>
      </c>
      <c r="AB253" t="str">
        <f>Discretized!AA253</f>
        <v>REDUCED</v>
      </c>
      <c r="AC253" t="str">
        <f>Discretized!AB253</f>
        <v>?</v>
      </c>
      <c r="AD253" t="str">
        <f>Discretized!AC253</f>
        <v>PALE</v>
      </c>
      <c r="AE253" t="str">
        <f>Discretized!AD253</f>
        <v>?</v>
      </c>
      <c r="AF253" t="str">
        <f>Discretized!AE253</f>
        <v>?</v>
      </c>
      <c r="AG253" t="str">
        <f>Discretized!AF253</f>
        <v>?</v>
      </c>
      <c r="AH253" t="str">
        <f>IF(Raw!AJ253="?","?",Raw!AJ253+VLOOKUP(Raw!AK253,TEMP_CORR,2,FALSE))</f>
        <v>?</v>
      </c>
      <c r="AI253" t="s">
        <v>52</v>
      </c>
      <c r="AJ253" t="s">
        <v>52</v>
      </c>
      <c r="AK253">
        <v>98</v>
      </c>
      <c r="AL253" t="s">
        <v>59</v>
      </c>
      <c r="AM253" t="str">
        <f>Discretized!AK253</f>
        <v>GOOD</v>
      </c>
      <c r="AN253" t="str">
        <f>Discretized!AL253</f>
        <v>?</v>
      </c>
      <c r="AO253" t="str">
        <f>Discretized!AM253</f>
        <v>?</v>
      </c>
      <c r="AP253" t="str">
        <f>Discretized!AN253</f>
        <v>?</v>
      </c>
      <c r="AQ253" t="str">
        <f>Discretized!AO253</f>
        <v>?</v>
      </c>
      <c r="AR253" t="str">
        <f>Discretized!AP253</f>
        <v>ABSENT</v>
      </c>
      <c r="AS253">
        <v>1</v>
      </c>
      <c r="AT253" s="2" t="s">
        <v>70</v>
      </c>
      <c r="AU253" s="7">
        <v>120</v>
      </c>
    </row>
    <row r="254" spans="1:47" x14ac:dyDescent="0.15">
      <c r="A254">
        <v>5.7945205479451998</v>
      </c>
      <c r="B254" t="s">
        <v>50</v>
      </c>
      <c r="C254" t="s">
        <v>51</v>
      </c>
      <c r="D254" t="s">
        <v>52</v>
      </c>
      <c r="E254">
        <v>1.5</v>
      </c>
      <c r="F254" t="s">
        <v>67</v>
      </c>
      <c r="G254" t="s">
        <v>78</v>
      </c>
      <c r="H254" t="s">
        <v>61</v>
      </c>
      <c r="I254" t="s">
        <v>52</v>
      </c>
      <c r="J254" t="s">
        <v>52</v>
      </c>
      <c r="K254" t="s">
        <v>52</v>
      </c>
      <c r="L254" t="s">
        <v>51</v>
      </c>
      <c r="M254" t="s">
        <v>51</v>
      </c>
      <c r="N254" t="s">
        <v>51</v>
      </c>
      <c r="O254" t="s">
        <v>56</v>
      </c>
      <c r="P254" t="s">
        <v>51</v>
      </c>
      <c r="Q254" t="s">
        <v>56</v>
      </c>
      <c r="R254" t="s">
        <v>56</v>
      </c>
      <c r="S254" t="s">
        <v>51</v>
      </c>
      <c r="T254" t="s">
        <v>52</v>
      </c>
      <c r="U254">
        <v>10</v>
      </c>
      <c r="V254" t="s">
        <v>57</v>
      </c>
      <c r="W254">
        <f>IF(Raw!X254="?","?",Raw!X254+VLOOKUP(Raw!Y254,TEMP_CORR,2,FALSE))</f>
        <v>37.299999999999997</v>
      </c>
      <c r="X254">
        <v>20</v>
      </c>
      <c r="Y254">
        <v>96</v>
      </c>
      <c r="Z254">
        <v>98</v>
      </c>
      <c r="AA254" t="s">
        <v>59</v>
      </c>
      <c r="AB254" t="str">
        <f>Discretized!AA254</f>
        <v>REDUCED</v>
      </c>
      <c r="AC254" t="str">
        <f>Discretized!AB254</f>
        <v>?</v>
      </c>
      <c r="AD254" t="str">
        <f>Discretized!AC254</f>
        <v>PALE</v>
      </c>
      <c r="AE254" t="str">
        <f>Discretized!AD254</f>
        <v>?</v>
      </c>
      <c r="AF254" t="str">
        <f>Discretized!AE254</f>
        <v>?</v>
      </c>
      <c r="AG254" t="str">
        <f>Discretized!AF254</f>
        <v>?</v>
      </c>
      <c r="AH254" t="str">
        <f>IF(Raw!AJ254="?","?",Raw!AJ254+VLOOKUP(Raw!AK254,TEMP_CORR,2,FALSE))</f>
        <v>?</v>
      </c>
      <c r="AI254">
        <v>24</v>
      </c>
      <c r="AJ254">
        <v>100</v>
      </c>
      <c r="AK254">
        <v>100</v>
      </c>
      <c r="AL254" t="s">
        <v>59</v>
      </c>
      <c r="AM254" t="str">
        <f>Discretized!AK254</f>
        <v>GOOD</v>
      </c>
      <c r="AN254" t="str">
        <f>Discretized!AL254</f>
        <v>?</v>
      </c>
      <c r="AO254" t="str">
        <f>Discretized!AM254</f>
        <v>PINK</v>
      </c>
      <c r="AP254" t="str">
        <f>Discretized!AN254</f>
        <v>ABSENT</v>
      </c>
      <c r="AQ254" t="str">
        <f>Discretized!AO254</f>
        <v>ABSENT</v>
      </c>
      <c r="AR254" t="str">
        <f>Discretized!AP254</f>
        <v>ABSENT</v>
      </c>
      <c r="AS254">
        <v>1</v>
      </c>
      <c r="AT254" s="2" t="s">
        <v>70</v>
      </c>
      <c r="AU254" s="7">
        <v>60</v>
      </c>
    </row>
    <row r="255" spans="1:47" x14ac:dyDescent="0.15">
      <c r="A255">
        <v>6.6547945205479397</v>
      </c>
      <c r="B255" t="s">
        <v>50</v>
      </c>
      <c r="C255" t="s">
        <v>56</v>
      </c>
      <c r="D255" t="s">
        <v>52</v>
      </c>
      <c r="E255">
        <v>4</v>
      </c>
      <c r="F255" t="s">
        <v>67</v>
      </c>
      <c r="G255" t="s">
        <v>78</v>
      </c>
      <c r="H255" t="s">
        <v>61</v>
      </c>
      <c r="I255" t="s">
        <v>52</v>
      </c>
      <c r="J255" t="s">
        <v>52</v>
      </c>
      <c r="K255" t="s">
        <v>52</v>
      </c>
      <c r="L255" t="s">
        <v>56</v>
      </c>
      <c r="M255" t="s">
        <v>51</v>
      </c>
      <c r="N255" t="s">
        <v>56</v>
      </c>
      <c r="O255" t="s">
        <v>51</v>
      </c>
      <c r="P255" t="s">
        <v>51</v>
      </c>
      <c r="Q255" t="s">
        <v>56</v>
      </c>
      <c r="R255" t="s">
        <v>56</v>
      </c>
      <c r="S255" t="s">
        <v>52</v>
      </c>
      <c r="T255" t="s">
        <v>52</v>
      </c>
      <c r="U255" t="s">
        <v>52</v>
      </c>
      <c r="V255" t="s">
        <v>57</v>
      </c>
      <c r="W255">
        <f>IF(Raw!X255="?","?",Raw!X255+VLOOKUP(Raw!Y255,TEMP_CORR,2,FALSE))</f>
        <v>38.6</v>
      </c>
      <c r="X255">
        <v>18</v>
      </c>
      <c r="Y255">
        <v>131</v>
      </c>
      <c r="Z255">
        <v>97</v>
      </c>
      <c r="AA255" t="s">
        <v>59</v>
      </c>
      <c r="AB255" t="str">
        <f>Discretized!AA255</f>
        <v>REDUCED</v>
      </c>
      <c r="AC255" t="str">
        <f>Discretized!AB255</f>
        <v>?</v>
      </c>
      <c r="AD255" t="str">
        <f>Discretized!AC255</f>
        <v>PINK</v>
      </c>
      <c r="AE255" t="str">
        <f>Discretized!AD255</f>
        <v>?</v>
      </c>
      <c r="AF255" t="str">
        <f>Discretized!AE255</f>
        <v>?</v>
      </c>
      <c r="AG255" t="str">
        <f>Discretized!AF255</f>
        <v>ABSENT</v>
      </c>
      <c r="AH255" t="str">
        <f>IF(Raw!AJ255="?","?",Raw!AJ255+VLOOKUP(Raw!AK255,TEMP_CORR,2,FALSE))</f>
        <v>?</v>
      </c>
      <c r="AI255" t="s">
        <v>52</v>
      </c>
      <c r="AJ255" t="s">
        <v>52</v>
      </c>
      <c r="AK255" t="s">
        <v>52</v>
      </c>
      <c r="AL255" t="s">
        <v>52</v>
      </c>
      <c r="AM255" t="str">
        <f>Discretized!AK255</f>
        <v>GOOD</v>
      </c>
      <c r="AN255" t="str">
        <f>Discretized!AL255</f>
        <v>?</v>
      </c>
      <c r="AO255" t="str">
        <f>Discretized!AM255</f>
        <v>?</v>
      </c>
      <c r="AP255" t="str">
        <f>Discretized!AN255</f>
        <v>?</v>
      </c>
      <c r="AQ255" t="str">
        <f>Discretized!AO255</f>
        <v>?</v>
      </c>
      <c r="AR255" t="str">
        <f>Discretized!AP255</f>
        <v>?</v>
      </c>
      <c r="AS255">
        <v>1</v>
      </c>
      <c r="AT255" s="2" t="s">
        <v>70</v>
      </c>
      <c r="AU255" s="7">
        <v>120</v>
      </c>
    </row>
    <row r="256" spans="1:47" x14ac:dyDescent="0.15">
      <c r="A256">
        <v>5.1150684931506802</v>
      </c>
      <c r="B256" t="s">
        <v>50</v>
      </c>
      <c r="C256" t="s">
        <v>51</v>
      </c>
      <c r="D256" t="s">
        <v>61</v>
      </c>
      <c r="E256">
        <v>5</v>
      </c>
      <c r="F256" t="s">
        <v>80</v>
      </c>
      <c r="G256" t="s">
        <v>61</v>
      </c>
      <c r="H256" t="s">
        <v>61</v>
      </c>
      <c r="I256" t="s">
        <v>52</v>
      </c>
      <c r="J256" t="s">
        <v>52</v>
      </c>
      <c r="K256" t="s">
        <v>52</v>
      </c>
      <c r="L256" t="s">
        <v>51</v>
      </c>
      <c r="M256" t="s">
        <v>51</v>
      </c>
      <c r="N256" t="s">
        <v>51</v>
      </c>
      <c r="O256" t="s">
        <v>56</v>
      </c>
      <c r="P256" t="s">
        <v>56</v>
      </c>
      <c r="Q256" t="s">
        <v>52</v>
      </c>
      <c r="R256" t="s">
        <v>56</v>
      </c>
      <c r="S256" t="s">
        <v>56</v>
      </c>
      <c r="T256">
        <v>24</v>
      </c>
      <c r="U256">
        <v>1</v>
      </c>
      <c r="V256" t="s">
        <v>57</v>
      </c>
      <c r="W256">
        <f>IF(Raw!X256="?","?",Raw!X256+VLOOKUP(Raw!Y256,TEMP_CORR,2,FALSE))</f>
        <v>37.599999999999994</v>
      </c>
      <c r="X256">
        <v>28</v>
      </c>
      <c r="Y256">
        <v>130</v>
      </c>
      <c r="Z256">
        <v>90</v>
      </c>
      <c r="AA256" t="s">
        <v>59</v>
      </c>
      <c r="AB256" t="str">
        <f>Discretized!AA256</f>
        <v>REDUCED</v>
      </c>
      <c r="AC256" t="str">
        <f>Discretized!AB256</f>
        <v>?</v>
      </c>
      <c r="AD256" t="str">
        <f>Discretized!AC256</f>
        <v>PALE</v>
      </c>
      <c r="AE256" t="str">
        <f>Discretized!AD256</f>
        <v>?</v>
      </c>
      <c r="AF256" t="str">
        <f>Discretized!AE256</f>
        <v>?</v>
      </c>
      <c r="AG256" t="str">
        <f>Discretized!AF256</f>
        <v>PRESENT</v>
      </c>
      <c r="AH256" t="str">
        <f>IF(Raw!AJ256="?","?",Raw!AJ256+VLOOKUP(Raw!AK256,TEMP_CORR,2,FALSE))</f>
        <v>?</v>
      </c>
      <c r="AI256">
        <v>32</v>
      </c>
      <c r="AJ256">
        <v>120</v>
      </c>
      <c r="AK256" t="s">
        <v>52</v>
      </c>
      <c r="AL256" t="s">
        <v>52</v>
      </c>
      <c r="AM256" t="str">
        <f>Discretized!AK256</f>
        <v>GOOD</v>
      </c>
      <c r="AN256" t="str">
        <f>Discretized!AL256</f>
        <v>?</v>
      </c>
      <c r="AO256" t="str">
        <f>Discretized!AM256</f>
        <v>?</v>
      </c>
      <c r="AP256" t="str">
        <f>Discretized!AN256</f>
        <v>PRESENT</v>
      </c>
      <c r="AQ256" t="str">
        <f>Discretized!AO256</f>
        <v>PRESENT</v>
      </c>
      <c r="AR256" t="str">
        <f>Discretized!AP256</f>
        <v>PRESENT</v>
      </c>
      <c r="AS256">
        <v>0</v>
      </c>
      <c r="AT256" s="2" t="s">
        <v>65</v>
      </c>
      <c r="AU256" s="7">
        <v>60</v>
      </c>
    </row>
    <row r="257" spans="1:47" x14ac:dyDescent="0.15">
      <c r="A257">
        <v>5.1150684931506802</v>
      </c>
      <c r="B257" t="s">
        <v>50</v>
      </c>
      <c r="C257" t="s">
        <v>51</v>
      </c>
      <c r="D257" t="s">
        <v>61</v>
      </c>
      <c r="E257">
        <v>5</v>
      </c>
      <c r="F257" t="s">
        <v>80</v>
      </c>
      <c r="G257" t="s">
        <v>61</v>
      </c>
      <c r="H257" t="s">
        <v>61</v>
      </c>
      <c r="I257" t="s">
        <v>52</v>
      </c>
      <c r="J257" t="s">
        <v>52</v>
      </c>
      <c r="K257" t="s">
        <v>52</v>
      </c>
      <c r="L257" t="s">
        <v>51</v>
      </c>
      <c r="M257" t="s">
        <v>51</v>
      </c>
      <c r="N257" t="s">
        <v>51</v>
      </c>
      <c r="O257" t="s">
        <v>56</v>
      </c>
      <c r="P257" t="s">
        <v>56</v>
      </c>
      <c r="Q257" t="s">
        <v>52</v>
      </c>
      <c r="R257" t="s">
        <v>56</v>
      </c>
      <c r="S257" t="s">
        <v>56</v>
      </c>
      <c r="T257">
        <v>24</v>
      </c>
      <c r="U257">
        <v>1</v>
      </c>
      <c r="V257" t="s">
        <v>57</v>
      </c>
      <c r="W257">
        <f>IF(Raw!X257="?","?",Raw!X257+VLOOKUP(Raw!Y257,TEMP_CORR,2,FALSE))</f>
        <v>37.599999999999994</v>
      </c>
      <c r="X257">
        <v>28</v>
      </c>
      <c r="Y257">
        <v>130</v>
      </c>
      <c r="Z257">
        <v>90</v>
      </c>
      <c r="AA257" t="s">
        <v>59</v>
      </c>
      <c r="AB257" t="str">
        <f>Discretized!AA257</f>
        <v>REDUCED</v>
      </c>
      <c r="AC257" t="str">
        <f>Discretized!AB257</f>
        <v>?</v>
      </c>
      <c r="AD257" t="str">
        <f>Discretized!AC257</f>
        <v>PALE</v>
      </c>
      <c r="AE257" t="str">
        <f>Discretized!AD257</f>
        <v>?</v>
      </c>
      <c r="AF257" t="str">
        <f>Discretized!AE257</f>
        <v>?</v>
      </c>
      <c r="AG257" t="str">
        <f>Discretized!AF257</f>
        <v>PRESENT</v>
      </c>
      <c r="AH257" t="str">
        <f>IF(Raw!AJ257="?","?",Raw!AJ257+VLOOKUP(Raw!AK257,TEMP_CORR,2,FALSE))</f>
        <v>?</v>
      </c>
      <c r="AI257">
        <v>36</v>
      </c>
      <c r="AJ257">
        <v>151</v>
      </c>
      <c r="AK257">
        <v>94</v>
      </c>
      <c r="AL257" t="s">
        <v>59</v>
      </c>
      <c r="AM257" t="str">
        <f>Discretized!AK257</f>
        <v>GOOD</v>
      </c>
      <c r="AN257" t="str">
        <f>Discretized!AL257</f>
        <v>?</v>
      </c>
      <c r="AO257" t="str">
        <f>Discretized!AM257</f>
        <v>PALE</v>
      </c>
      <c r="AP257" t="str">
        <f>Discretized!AN257</f>
        <v>PRESENT</v>
      </c>
      <c r="AQ257" t="str">
        <f>Discretized!AO257</f>
        <v>PRESENT</v>
      </c>
      <c r="AR257" t="str">
        <f>Discretized!AP257</f>
        <v>PRESENT</v>
      </c>
      <c r="AS257">
        <v>2</v>
      </c>
      <c r="AT257" s="2" t="s">
        <v>65</v>
      </c>
      <c r="AU257" s="7">
        <v>120</v>
      </c>
    </row>
    <row r="258" spans="1:47" x14ac:dyDescent="0.15">
      <c r="A258">
        <v>5.1150684931506802</v>
      </c>
      <c r="B258" t="s">
        <v>50</v>
      </c>
      <c r="C258" t="s">
        <v>51</v>
      </c>
      <c r="D258" t="s">
        <v>61</v>
      </c>
      <c r="E258">
        <v>5</v>
      </c>
      <c r="F258" t="s">
        <v>80</v>
      </c>
      <c r="G258" t="s">
        <v>61</v>
      </c>
      <c r="H258" t="s">
        <v>61</v>
      </c>
      <c r="I258" t="s">
        <v>52</v>
      </c>
      <c r="J258" t="s">
        <v>52</v>
      </c>
      <c r="K258" t="s">
        <v>52</v>
      </c>
      <c r="L258" t="s">
        <v>51</v>
      </c>
      <c r="M258" t="s">
        <v>51</v>
      </c>
      <c r="N258" t="s">
        <v>51</v>
      </c>
      <c r="O258" t="s">
        <v>56</v>
      </c>
      <c r="P258" t="s">
        <v>56</v>
      </c>
      <c r="Q258" t="s">
        <v>52</v>
      </c>
      <c r="R258" t="s">
        <v>56</v>
      </c>
      <c r="S258" t="s">
        <v>56</v>
      </c>
      <c r="T258">
        <v>24</v>
      </c>
      <c r="U258">
        <v>1</v>
      </c>
      <c r="V258" t="s">
        <v>57</v>
      </c>
      <c r="W258">
        <f>IF(Raw!X258="?","?",Raw!X258+VLOOKUP(Raw!Y258,TEMP_CORR,2,FALSE))</f>
        <v>37.599999999999994</v>
      </c>
      <c r="X258">
        <v>28</v>
      </c>
      <c r="Y258">
        <v>130</v>
      </c>
      <c r="Z258">
        <v>90</v>
      </c>
      <c r="AA258" t="s">
        <v>59</v>
      </c>
      <c r="AB258" t="str">
        <f>Discretized!AA258</f>
        <v>REDUCED</v>
      </c>
      <c r="AC258" t="str">
        <f>Discretized!AB258</f>
        <v>?</v>
      </c>
      <c r="AD258" t="str">
        <f>Discretized!AC258</f>
        <v>PALE</v>
      </c>
      <c r="AE258" t="str">
        <f>Discretized!AD258</f>
        <v>?</v>
      </c>
      <c r="AF258" t="str">
        <f>Discretized!AE258</f>
        <v>?</v>
      </c>
      <c r="AG258" t="str">
        <f>Discretized!AF258</f>
        <v>PRESENT</v>
      </c>
      <c r="AH258" t="str">
        <f>IF(Raw!AJ258="?","?",Raw!AJ258+VLOOKUP(Raw!AK258,TEMP_CORR,2,FALSE))</f>
        <v>?</v>
      </c>
      <c r="AI258">
        <v>36</v>
      </c>
      <c r="AJ258">
        <v>140</v>
      </c>
      <c r="AK258">
        <v>94</v>
      </c>
      <c r="AL258" t="s">
        <v>59</v>
      </c>
      <c r="AM258" t="str">
        <f>Discretized!AK258</f>
        <v>GOOD</v>
      </c>
      <c r="AN258" t="str">
        <f>Discretized!AL258</f>
        <v>?</v>
      </c>
      <c r="AO258" t="str">
        <f>Discretized!AM258</f>
        <v>PINK</v>
      </c>
      <c r="AP258" t="str">
        <f>Discretized!AN258</f>
        <v>PRESENT</v>
      </c>
      <c r="AQ258" t="str">
        <f>Discretized!AO258</f>
        <v>ABSENT</v>
      </c>
      <c r="AR258" t="str">
        <f>Discretized!AP258</f>
        <v>PRESENT</v>
      </c>
      <c r="AS258">
        <v>3</v>
      </c>
      <c r="AT258" s="2" t="s">
        <v>65</v>
      </c>
      <c r="AU258" s="7">
        <v>240</v>
      </c>
    </row>
    <row r="259" spans="1:47" x14ac:dyDescent="0.15">
      <c r="A259">
        <v>4.5999999999999996</v>
      </c>
      <c r="B259" t="s">
        <v>50</v>
      </c>
      <c r="C259" t="s">
        <v>56</v>
      </c>
      <c r="D259" t="s">
        <v>52</v>
      </c>
      <c r="E259">
        <v>2.5</v>
      </c>
      <c r="F259" t="s">
        <v>73</v>
      </c>
      <c r="G259" t="s">
        <v>54</v>
      </c>
      <c r="H259" t="s">
        <v>85</v>
      </c>
      <c r="I259" t="s">
        <v>52</v>
      </c>
      <c r="J259" t="s">
        <v>52</v>
      </c>
      <c r="K259" t="s">
        <v>52</v>
      </c>
      <c r="L259" t="s">
        <v>51</v>
      </c>
      <c r="M259" t="s">
        <v>51</v>
      </c>
      <c r="N259" t="s">
        <v>51</v>
      </c>
      <c r="O259" t="s">
        <v>51</v>
      </c>
      <c r="P259" t="s">
        <v>56</v>
      </c>
      <c r="Q259" t="s">
        <v>52</v>
      </c>
      <c r="R259" t="s">
        <v>56</v>
      </c>
      <c r="S259" t="s">
        <v>51</v>
      </c>
      <c r="T259">
        <v>48</v>
      </c>
      <c r="U259" t="s">
        <v>52</v>
      </c>
      <c r="V259" t="s">
        <v>57</v>
      </c>
      <c r="W259">
        <f>IF(Raw!X259="?","?",Raw!X259+VLOOKUP(Raw!Y259,TEMP_CORR,2,FALSE))</f>
        <v>36.4</v>
      </c>
      <c r="X259">
        <v>48</v>
      </c>
      <c r="Y259">
        <v>145</v>
      </c>
      <c r="Z259">
        <v>94</v>
      </c>
      <c r="AA259" t="s">
        <v>59</v>
      </c>
      <c r="AB259" t="str">
        <f>Discretized!AA259</f>
        <v>REDUCED</v>
      </c>
      <c r="AC259" t="str">
        <f>Discretized!AB259</f>
        <v>MILD</v>
      </c>
      <c r="AD259" t="str">
        <f>Discretized!AC259</f>
        <v>PINK</v>
      </c>
      <c r="AE259" t="str">
        <f>Discretized!AD259</f>
        <v>?</v>
      </c>
      <c r="AF259" t="str">
        <f>Discretized!AE259</f>
        <v>?</v>
      </c>
      <c r="AG259" t="str">
        <f>Discretized!AF259</f>
        <v>ABSENT</v>
      </c>
      <c r="AH259" t="str">
        <f>IF(Raw!AJ259="?","?",Raw!AJ259+VLOOKUP(Raw!AK259,TEMP_CORR,2,FALSE))</f>
        <v>?</v>
      </c>
      <c r="AI259" t="s">
        <v>52</v>
      </c>
      <c r="AJ259" t="s">
        <v>52</v>
      </c>
      <c r="AK259" t="s">
        <v>52</v>
      </c>
      <c r="AL259" t="s">
        <v>52</v>
      </c>
      <c r="AM259" t="str">
        <f>Discretized!AK259</f>
        <v>GOOD</v>
      </c>
      <c r="AN259" t="str">
        <f>Discretized!AL259</f>
        <v>NONE</v>
      </c>
      <c r="AO259" t="str">
        <f>Discretized!AM259</f>
        <v>?</v>
      </c>
      <c r="AP259" t="str">
        <f>Discretized!AN259</f>
        <v>ABSENT</v>
      </c>
      <c r="AQ259" t="str">
        <f>Discretized!AO259</f>
        <v>ABSENT</v>
      </c>
      <c r="AR259" t="str">
        <f>Discretized!AP259</f>
        <v>ABSENT</v>
      </c>
      <c r="AS259">
        <v>1</v>
      </c>
      <c r="AT259" s="2" t="s">
        <v>65</v>
      </c>
      <c r="AU259" s="7">
        <v>60</v>
      </c>
    </row>
    <row r="260" spans="1:47" x14ac:dyDescent="0.15">
      <c r="A260">
        <v>4.5999999999999996</v>
      </c>
      <c r="B260" t="s">
        <v>50</v>
      </c>
      <c r="C260" t="s">
        <v>56</v>
      </c>
      <c r="D260" t="s">
        <v>52</v>
      </c>
      <c r="E260">
        <v>2.5</v>
      </c>
      <c r="F260" t="s">
        <v>73</v>
      </c>
      <c r="G260" t="s">
        <v>54</v>
      </c>
      <c r="H260" t="s">
        <v>85</v>
      </c>
      <c r="I260" t="s">
        <v>52</v>
      </c>
      <c r="J260" t="s">
        <v>52</v>
      </c>
      <c r="K260" t="s">
        <v>52</v>
      </c>
      <c r="L260" t="s">
        <v>51</v>
      </c>
      <c r="M260" t="s">
        <v>51</v>
      </c>
      <c r="N260" t="s">
        <v>51</v>
      </c>
      <c r="O260" t="s">
        <v>51</v>
      </c>
      <c r="P260" t="s">
        <v>56</v>
      </c>
      <c r="Q260" t="s">
        <v>52</v>
      </c>
      <c r="R260" t="s">
        <v>56</v>
      </c>
      <c r="S260" t="s">
        <v>51</v>
      </c>
      <c r="T260">
        <v>48</v>
      </c>
      <c r="U260" t="s">
        <v>52</v>
      </c>
      <c r="V260" t="s">
        <v>57</v>
      </c>
      <c r="W260">
        <f>IF(Raw!X260="?","?",Raw!X260+VLOOKUP(Raw!Y260,TEMP_CORR,2,FALSE))</f>
        <v>36.4</v>
      </c>
      <c r="X260">
        <v>48</v>
      </c>
      <c r="Y260">
        <v>145</v>
      </c>
      <c r="Z260">
        <v>94</v>
      </c>
      <c r="AA260" t="s">
        <v>59</v>
      </c>
      <c r="AB260" t="str">
        <f>Discretized!AA260</f>
        <v>REDUCED</v>
      </c>
      <c r="AC260" t="str">
        <f>Discretized!AB260</f>
        <v>MILD</v>
      </c>
      <c r="AD260" t="str">
        <f>Discretized!AC260</f>
        <v>PINK</v>
      </c>
      <c r="AE260" t="str">
        <f>Discretized!AD260</f>
        <v>?</v>
      </c>
      <c r="AF260" t="str">
        <f>Discretized!AE260</f>
        <v>?</v>
      </c>
      <c r="AG260" t="str">
        <f>Discretized!AF260</f>
        <v>ABSENT</v>
      </c>
      <c r="AH260" t="str">
        <f>IF(Raw!AJ260="?","?",Raw!AJ260+VLOOKUP(Raw!AK260,TEMP_CORR,2,FALSE))</f>
        <v>?</v>
      </c>
      <c r="AI260">
        <v>42</v>
      </c>
      <c r="AJ260">
        <v>158</v>
      </c>
      <c r="AK260">
        <v>95</v>
      </c>
      <c r="AL260" t="s">
        <v>59</v>
      </c>
      <c r="AM260" t="str">
        <f>Discretized!AK260</f>
        <v>GOOD</v>
      </c>
      <c r="AN260" t="str">
        <f>Discretized!AL260</f>
        <v>?</v>
      </c>
      <c r="AO260" t="str">
        <f>Discretized!AM260</f>
        <v>PALE</v>
      </c>
      <c r="AP260" t="str">
        <f>Discretized!AN260</f>
        <v>PRESENT</v>
      </c>
      <c r="AQ260" t="str">
        <f>Discretized!AO260</f>
        <v>ABSENT</v>
      </c>
      <c r="AR260" t="str">
        <f>Discretized!AP260</f>
        <v>PRESENT</v>
      </c>
      <c r="AS260">
        <v>1</v>
      </c>
      <c r="AT260" s="2" t="s">
        <v>65</v>
      </c>
      <c r="AU260" s="7">
        <v>120</v>
      </c>
    </row>
    <row r="261" spans="1:47" x14ac:dyDescent="0.15">
      <c r="A261">
        <v>4.5999999999999996</v>
      </c>
      <c r="B261" t="s">
        <v>50</v>
      </c>
      <c r="C261" t="s">
        <v>56</v>
      </c>
      <c r="D261" t="s">
        <v>52</v>
      </c>
      <c r="E261">
        <v>2.5</v>
      </c>
      <c r="F261" t="s">
        <v>73</v>
      </c>
      <c r="G261" t="s">
        <v>54</v>
      </c>
      <c r="H261" t="s">
        <v>85</v>
      </c>
      <c r="I261" t="s">
        <v>52</v>
      </c>
      <c r="J261" t="s">
        <v>52</v>
      </c>
      <c r="K261" t="s">
        <v>52</v>
      </c>
      <c r="L261" t="s">
        <v>51</v>
      </c>
      <c r="M261" t="s">
        <v>51</v>
      </c>
      <c r="N261" t="s">
        <v>51</v>
      </c>
      <c r="O261" t="s">
        <v>51</v>
      </c>
      <c r="P261" t="s">
        <v>56</v>
      </c>
      <c r="Q261" t="s">
        <v>52</v>
      </c>
      <c r="R261" t="s">
        <v>56</v>
      </c>
      <c r="S261" t="s">
        <v>51</v>
      </c>
      <c r="T261">
        <v>48</v>
      </c>
      <c r="U261" t="s">
        <v>52</v>
      </c>
      <c r="V261" t="s">
        <v>57</v>
      </c>
      <c r="W261">
        <f>IF(Raw!X261="?","?",Raw!X261+VLOOKUP(Raw!Y261,TEMP_CORR,2,FALSE))</f>
        <v>36.4</v>
      </c>
      <c r="X261">
        <v>48</v>
      </c>
      <c r="Y261">
        <v>145</v>
      </c>
      <c r="Z261">
        <v>94</v>
      </c>
      <c r="AA261" t="s">
        <v>59</v>
      </c>
      <c r="AB261" t="str">
        <f>Discretized!AA261</f>
        <v>REDUCED</v>
      </c>
      <c r="AC261" t="str">
        <f>Discretized!AB261</f>
        <v>MILD</v>
      </c>
      <c r="AD261" t="str">
        <f>Discretized!AC261</f>
        <v>PINK</v>
      </c>
      <c r="AE261" t="str">
        <f>Discretized!AD261</f>
        <v>?</v>
      </c>
      <c r="AF261" t="str">
        <f>Discretized!AE261</f>
        <v>?</v>
      </c>
      <c r="AG261" t="str">
        <f>Discretized!AF261</f>
        <v>ABSENT</v>
      </c>
      <c r="AH261" t="str">
        <f>IF(Raw!AJ261="?","?",Raw!AJ261+VLOOKUP(Raw!AK261,TEMP_CORR,2,FALSE))</f>
        <v>?</v>
      </c>
      <c r="AI261">
        <v>32</v>
      </c>
      <c r="AJ261">
        <v>141</v>
      </c>
      <c r="AK261">
        <v>96</v>
      </c>
      <c r="AL261" t="s">
        <v>59</v>
      </c>
      <c r="AM261" t="str">
        <f>Discretized!AK261</f>
        <v>GOOD</v>
      </c>
      <c r="AN261" t="str">
        <f>Discretized!AL261</f>
        <v>?</v>
      </c>
      <c r="AO261" t="str">
        <f>Discretized!AM261</f>
        <v>PINK</v>
      </c>
      <c r="AP261" t="str">
        <f>Discretized!AN261</f>
        <v>ABSENT</v>
      </c>
      <c r="AQ261" t="str">
        <f>Discretized!AO261</f>
        <v>ABSENT</v>
      </c>
      <c r="AR261" t="str">
        <f>Discretized!AP261</f>
        <v>PRESENT</v>
      </c>
      <c r="AS261">
        <v>2</v>
      </c>
      <c r="AT261" s="2" t="s">
        <v>65</v>
      </c>
      <c r="AU261" s="7">
        <v>240</v>
      </c>
    </row>
    <row r="262" spans="1:47" x14ac:dyDescent="0.15">
      <c r="A262">
        <v>4.86027397260274</v>
      </c>
      <c r="B262" t="s">
        <v>50</v>
      </c>
      <c r="C262" t="s">
        <v>56</v>
      </c>
      <c r="D262" t="s">
        <v>52</v>
      </c>
      <c r="E262">
        <v>2.5</v>
      </c>
      <c r="F262" t="s">
        <v>53</v>
      </c>
      <c r="G262" t="s">
        <v>74</v>
      </c>
      <c r="H262" t="s">
        <v>85</v>
      </c>
      <c r="I262" t="s">
        <v>52</v>
      </c>
      <c r="J262" t="s">
        <v>52</v>
      </c>
      <c r="K262" t="s">
        <v>52</v>
      </c>
      <c r="L262" t="s">
        <v>51</v>
      </c>
      <c r="M262" t="s">
        <v>51</v>
      </c>
      <c r="N262" t="s">
        <v>51</v>
      </c>
      <c r="O262" t="s">
        <v>51</v>
      </c>
      <c r="P262" t="s">
        <v>56</v>
      </c>
      <c r="Q262" t="s">
        <v>52</v>
      </c>
      <c r="R262" t="s">
        <v>56</v>
      </c>
      <c r="S262" t="s">
        <v>52</v>
      </c>
      <c r="T262">
        <v>12</v>
      </c>
      <c r="U262" t="s">
        <v>52</v>
      </c>
      <c r="V262" t="s">
        <v>57</v>
      </c>
      <c r="W262">
        <f>IF(Raw!X262="?","?",Raw!X262+VLOOKUP(Raw!Y262,TEMP_CORR,2,FALSE))</f>
        <v>36.9</v>
      </c>
      <c r="X262">
        <v>30</v>
      </c>
      <c r="Y262">
        <v>162</v>
      </c>
      <c r="Z262">
        <v>90</v>
      </c>
      <c r="AA262" t="s">
        <v>59</v>
      </c>
      <c r="AB262" t="str">
        <f>Discretized!AA262</f>
        <v>GOOD</v>
      </c>
      <c r="AC262" t="str">
        <f>Discretized!AB262</f>
        <v>NONE</v>
      </c>
      <c r="AD262" t="str">
        <f>Discretized!AC262</f>
        <v>PALE</v>
      </c>
      <c r="AE262" t="str">
        <f>Discretized!AD262</f>
        <v>ABSENT</v>
      </c>
      <c r="AF262" t="str">
        <f>Discretized!AE262</f>
        <v>ABSENT</v>
      </c>
      <c r="AG262" t="str">
        <f>Discretized!AF262</f>
        <v>?</v>
      </c>
      <c r="AH262" t="str">
        <f>IF(Raw!AJ262="?","?",Raw!AJ262+VLOOKUP(Raw!AK262,TEMP_CORR,2,FALSE))</f>
        <v>?</v>
      </c>
      <c r="AI262">
        <v>24</v>
      </c>
      <c r="AJ262">
        <v>145</v>
      </c>
      <c r="AK262">
        <v>96</v>
      </c>
      <c r="AL262" t="s">
        <v>59</v>
      </c>
      <c r="AM262" t="str">
        <f>Discretized!AK262</f>
        <v>GOOD</v>
      </c>
      <c r="AN262" t="str">
        <f>Discretized!AL262</f>
        <v>?</v>
      </c>
      <c r="AO262" t="str">
        <f>Discretized!AM262</f>
        <v>PALE</v>
      </c>
      <c r="AP262" t="str">
        <f>Discretized!AN262</f>
        <v>ABSENT</v>
      </c>
      <c r="AQ262" t="str">
        <f>Discretized!AO262</f>
        <v>ABSENT</v>
      </c>
      <c r="AR262" t="str">
        <f>Discretized!AP262</f>
        <v>ABSENT</v>
      </c>
      <c r="AS262">
        <v>1</v>
      </c>
      <c r="AT262" s="2" t="s">
        <v>65</v>
      </c>
      <c r="AU262" s="7">
        <v>60</v>
      </c>
    </row>
    <row r="263" spans="1:47" x14ac:dyDescent="0.15">
      <c r="A263">
        <v>4.86027397260274</v>
      </c>
      <c r="B263" t="s">
        <v>50</v>
      </c>
      <c r="C263" t="s">
        <v>56</v>
      </c>
      <c r="D263" t="s">
        <v>52</v>
      </c>
      <c r="E263">
        <v>2.5</v>
      </c>
      <c r="F263" t="s">
        <v>53</v>
      </c>
      <c r="G263" t="s">
        <v>74</v>
      </c>
      <c r="H263" t="s">
        <v>85</v>
      </c>
      <c r="I263" t="s">
        <v>52</v>
      </c>
      <c r="J263" t="s">
        <v>52</v>
      </c>
      <c r="K263" t="s">
        <v>52</v>
      </c>
      <c r="L263" t="s">
        <v>51</v>
      </c>
      <c r="M263" t="s">
        <v>51</v>
      </c>
      <c r="N263" t="s">
        <v>51</v>
      </c>
      <c r="O263" t="s">
        <v>51</v>
      </c>
      <c r="P263" t="s">
        <v>56</v>
      </c>
      <c r="Q263" t="s">
        <v>52</v>
      </c>
      <c r="R263" t="s">
        <v>56</v>
      </c>
      <c r="S263" t="s">
        <v>52</v>
      </c>
      <c r="T263">
        <v>12</v>
      </c>
      <c r="U263" t="s">
        <v>52</v>
      </c>
      <c r="V263" t="s">
        <v>57</v>
      </c>
      <c r="W263">
        <f>IF(Raw!X263="?","?",Raw!X263+VLOOKUP(Raw!Y263,TEMP_CORR,2,FALSE))</f>
        <v>36.9</v>
      </c>
      <c r="X263">
        <v>30</v>
      </c>
      <c r="Y263">
        <v>162</v>
      </c>
      <c r="Z263">
        <v>90</v>
      </c>
      <c r="AA263" t="s">
        <v>59</v>
      </c>
      <c r="AB263" t="str">
        <f>Discretized!AA263</f>
        <v>GOOD</v>
      </c>
      <c r="AC263" t="str">
        <f>Discretized!AB263</f>
        <v>NONE</v>
      </c>
      <c r="AD263" t="str">
        <f>Discretized!AC263</f>
        <v>PALE</v>
      </c>
      <c r="AE263" t="str">
        <f>Discretized!AD263</f>
        <v>ABSENT</v>
      </c>
      <c r="AF263" t="str">
        <f>Discretized!AE263</f>
        <v>ABSENT</v>
      </c>
      <c r="AG263" t="str">
        <f>Discretized!AF263</f>
        <v>?</v>
      </c>
      <c r="AH263" t="str">
        <f>IF(Raw!AJ263="?","?",Raw!AJ263+VLOOKUP(Raw!AK263,TEMP_CORR,2,FALSE))</f>
        <v>?</v>
      </c>
      <c r="AI263">
        <v>32</v>
      </c>
      <c r="AJ263">
        <v>143</v>
      </c>
      <c r="AK263">
        <v>96</v>
      </c>
      <c r="AL263" t="s">
        <v>59</v>
      </c>
      <c r="AM263" t="str">
        <f>Discretized!AK263</f>
        <v>GOOD</v>
      </c>
      <c r="AN263" t="str">
        <f>Discretized!AL263</f>
        <v>?</v>
      </c>
      <c r="AO263" t="str">
        <f>Discretized!AM263</f>
        <v>PALE</v>
      </c>
      <c r="AP263" t="str">
        <f>Discretized!AN263</f>
        <v>ABSENT</v>
      </c>
      <c r="AQ263" t="str">
        <f>Discretized!AO263</f>
        <v>ABSENT</v>
      </c>
      <c r="AR263" t="str">
        <f>Discretized!AP263</f>
        <v>ABSENT</v>
      </c>
      <c r="AS263">
        <v>1</v>
      </c>
      <c r="AT263" s="2" t="s">
        <v>65</v>
      </c>
      <c r="AU263" s="7">
        <v>120</v>
      </c>
    </row>
    <row r="264" spans="1:47" x14ac:dyDescent="0.15">
      <c r="A264">
        <v>4.86027397260274</v>
      </c>
      <c r="B264" t="s">
        <v>50</v>
      </c>
      <c r="C264" t="s">
        <v>56</v>
      </c>
      <c r="D264" t="s">
        <v>52</v>
      </c>
      <c r="E264">
        <v>2.5</v>
      </c>
      <c r="F264" t="s">
        <v>53</v>
      </c>
      <c r="G264" t="s">
        <v>74</v>
      </c>
      <c r="H264" t="s">
        <v>85</v>
      </c>
      <c r="I264" t="s">
        <v>52</v>
      </c>
      <c r="J264" t="s">
        <v>52</v>
      </c>
      <c r="K264" t="s">
        <v>52</v>
      </c>
      <c r="L264" t="s">
        <v>51</v>
      </c>
      <c r="M264" t="s">
        <v>51</v>
      </c>
      <c r="N264" t="s">
        <v>51</v>
      </c>
      <c r="O264" t="s">
        <v>51</v>
      </c>
      <c r="P264" t="s">
        <v>56</v>
      </c>
      <c r="Q264" t="s">
        <v>52</v>
      </c>
      <c r="R264" t="s">
        <v>56</v>
      </c>
      <c r="S264" t="s">
        <v>52</v>
      </c>
      <c r="T264">
        <v>12</v>
      </c>
      <c r="U264" t="s">
        <v>52</v>
      </c>
      <c r="V264" t="s">
        <v>57</v>
      </c>
      <c r="W264">
        <f>IF(Raw!X264="?","?",Raw!X264+VLOOKUP(Raw!Y264,TEMP_CORR,2,FALSE))</f>
        <v>36.9</v>
      </c>
      <c r="X264">
        <v>30</v>
      </c>
      <c r="Y264">
        <v>162</v>
      </c>
      <c r="Z264">
        <v>90</v>
      </c>
      <c r="AA264" t="s">
        <v>59</v>
      </c>
      <c r="AB264" t="str">
        <f>Discretized!AA264</f>
        <v>GOOD</v>
      </c>
      <c r="AC264" t="str">
        <f>Discretized!AB264</f>
        <v>NONE</v>
      </c>
      <c r="AD264" t="str">
        <f>Discretized!AC264</f>
        <v>PALE</v>
      </c>
      <c r="AE264" t="str">
        <f>Discretized!AD264</f>
        <v>ABSENT</v>
      </c>
      <c r="AF264" t="str">
        <f>Discretized!AE264</f>
        <v>ABSENT</v>
      </c>
      <c r="AG264" t="str">
        <f>Discretized!AF264</f>
        <v>?</v>
      </c>
      <c r="AH264" t="str">
        <f>IF(Raw!AJ264="?","?",Raw!AJ264+VLOOKUP(Raw!AK264,TEMP_CORR,2,FALSE))</f>
        <v>?</v>
      </c>
      <c r="AI264">
        <v>20</v>
      </c>
      <c r="AJ264">
        <v>160</v>
      </c>
      <c r="AK264">
        <v>95</v>
      </c>
      <c r="AL264" t="s">
        <v>59</v>
      </c>
      <c r="AM264" t="str">
        <f>Discretized!AK264</f>
        <v>GOOD</v>
      </c>
      <c r="AN264" t="str">
        <f>Discretized!AL264</f>
        <v>?</v>
      </c>
      <c r="AO264" t="str">
        <f>Discretized!AM264</f>
        <v>PINK</v>
      </c>
      <c r="AP264" t="str">
        <f>Discretized!AN264</f>
        <v>ABSENT</v>
      </c>
      <c r="AQ264" t="str">
        <f>Discretized!AO264</f>
        <v>ABSENT</v>
      </c>
      <c r="AR264" t="str">
        <f>Discretized!AP264</f>
        <v>ABSENT</v>
      </c>
      <c r="AS264">
        <v>3</v>
      </c>
      <c r="AT264" s="2" t="s">
        <v>65</v>
      </c>
      <c r="AU264" s="7">
        <v>240</v>
      </c>
    </row>
    <row r="265" spans="1:47" x14ac:dyDescent="0.15">
      <c r="A265">
        <v>7.52602739726027</v>
      </c>
      <c r="B265" t="s">
        <v>50</v>
      </c>
      <c r="C265" t="s">
        <v>51</v>
      </c>
      <c r="D265" t="s">
        <v>52</v>
      </c>
      <c r="E265" t="s">
        <v>52</v>
      </c>
      <c r="F265" t="s">
        <v>52</v>
      </c>
      <c r="G265" t="s">
        <v>61</v>
      </c>
      <c r="H265" t="s">
        <v>61</v>
      </c>
      <c r="I265" t="s">
        <v>52</v>
      </c>
      <c r="J265" t="s">
        <v>52</v>
      </c>
      <c r="K265" t="s">
        <v>52</v>
      </c>
      <c r="L265" t="s">
        <v>51</v>
      </c>
      <c r="M265" t="s">
        <v>51</v>
      </c>
      <c r="N265" t="s">
        <v>51</v>
      </c>
      <c r="O265" t="s">
        <v>52</v>
      </c>
      <c r="P265" t="s">
        <v>56</v>
      </c>
      <c r="Q265" t="s">
        <v>52</v>
      </c>
      <c r="R265" t="s">
        <v>56</v>
      </c>
      <c r="S265" t="s">
        <v>56</v>
      </c>
      <c r="T265">
        <v>84</v>
      </c>
      <c r="U265">
        <v>4</v>
      </c>
      <c r="V265" t="s">
        <v>81</v>
      </c>
      <c r="W265">
        <f>IF(Raw!X265="?","?",Raw!X265+VLOOKUP(Raw!Y265,TEMP_CORR,2,FALSE))</f>
        <v>37.699999999999996</v>
      </c>
      <c r="X265">
        <v>44</v>
      </c>
      <c r="Y265" t="s">
        <v>52</v>
      </c>
      <c r="Z265">
        <v>91</v>
      </c>
      <c r="AA265" t="s">
        <v>59</v>
      </c>
      <c r="AB265" t="str">
        <f>Discretized!AA265</f>
        <v>GOOD</v>
      </c>
      <c r="AC265" t="str">
        <f>Discretized!AB265</f>
        <v>MOD</v>
      </c>
      <c r="AD265" t="str">
        <f>Discretized!AC265</f>
        <v>PINK</v>
      </c>
      <c r="AE265" t="str">
        <f>Discretized!AD265</f>
        <v>?</v>
      </c>
      <c r="AF265" t="str">
        <f>Discretized!AE265</f>
        <v>?</v>
      </c>
      <c r="AG265" t="str">
        <f>Discretized!AF265</f>
        <v>?</v>
      </c>
      <c r="AH265" t="str">
        <f>IF(Raw!AJ265="?","?",Raw!AJ265+VLOOKUP(Raw!AK265,TEMP_CORR,2,FALSE))</f>
        <v>?</v>
      </c>
      <c r="AI265">
        <v>22</v>
      </c>
      <c r="AJ265">
        <v>156</v>
      </c>
      <c r="AK265">
        <v>93</v>
      </c>
      <c r="AL265" t="s">
        <v>59</v>
      </c>
      <c r="AM265" t="str">
        <f>Discretized!AK265</f>
        <v>REDUCED</v>
      </c>
      <c r="AN265" t="str">
        <f>Discretized!AL265</f>
        <v>?</v>
      </c>
      <c r="AO265" t="str">
        <f>Discretized!AM265</f>
        <v>PINK</v>
      </c>
      <c r="AP265" t="str">
        <f>Discretized!AN265</f>
        <v>PRESENT</v>
      </c>
      <c r="AQ265" t="str">
        <f>Discretized!AO265</f>
        <v>PRESENT</v>
      </c>
      <c r="AR265" t="str">
        <f>Discretized!AP265</f>
        <v>PRESENT</v>
      </c>
      <c r="AS265">
        <v>2</v>
      </c>
      <c r="AT265" s="2" t="s">
        <v>72</v>
      </c>
      <c r="AU265" s="7">
        <v>60</v>
      </c>
    </row>
    <row r="266" spans="1:47" x14ac:dyDescent="0.15">
      <c r="A266">
        <v>7.52602739726027</v>
      </c>
      <c r="B266" t="s">
        <v>50</v>
      </c>
      <c r="C266" t="s">
        <v>51</v>
      </c>
      <c r="D266" t="s">
        <v>52</v>
      </c>
      <c r="E266" t="s">
        <v>52</v>
      </c>
      <c r="F266" t="s">
        <v>52</v>
      </c>
      <c r="G266" t="s">
        <v>61</v>
      </c>
      <c r="H266" t="s">
        <v>61</v>
      </c>
      <c r="I266" t="s">
        <v>52</v>
      </c>
      <c r="J266" t="s">
        <v>52</v>
      </c>
      <c r="K266" t="s">
        <v>52</v>
      </c>
      <c r="L266" t="s">
        <v>51</v>
      </c>
      <c r="M266" t="s">
        <v>51</v>
      </c>
      <c r="N266" t="s">
        <v>51</v>
      </c>
      <c r="O266" t="s">
        <v>52</v>
      </c>
      <c r="P266" t="s">
        <v>56</v>
      </c>
      <c r="Q266" t="s">
        <v>52</v>
      </c>
      <c r="R266" t="s">
        <v>56</v>
      </c>
      <c r="S266" t="s">
        <v>56</v>
      </c>
      <c r="T266">
        <v>84</v>
      </c>
      <c r="U266">
        <v>4</v>
      </c>
      <c r="V266" t="s">
        <v>81</v>
      </c>
      <c r="W266">
        <f>IF(Raw!X266="?","?",Raw!X266+VLOOKUP(Raw!Y266,TEMP_CORR,2,FALSE))</f>
        <v>37.699999999999996</v>
      </c>
      <c r="X266">
        <v>44</v>
      </c>
      <c r="Y266" t="s">
        <v>52</v>
      </c>
      <c r="Z266">
        <v>91</v>
      </c>
      <c r="AA266" t="s">
        <v>59</v>
      </c>
      <c r="AB266" t="str">
        <f>Discretized!AA266</f>
        <v>GOOD</v>
      </c>
      <c r="AC266" t="str">
        <f>Discretized!AB266</f>
        <v>MOD</v>
      </c>
      <c r="AD266" t="str">
        <f>Discretized!AC266</f>
        <v>PINK</v>
      </c>
      <c r="AE266" t="str">
        <f>Discretized!AD266</f>
        <v>?</v>
      </c>
      <c r="AF266" t="str">
        <f>Discretized!AE266</f>
        <v>?</v>
      </c>
      <c r="AG266" t="str">
        <f>Discretized!AF266</f>
        <v>?</v>
      </c>
      <c r="AH266" t="str">
        <f>IF(Raw!AJ266="?","?",Raw!AJ266+VLOOKUP(Raw!AK266,TEMP_CORR,2,FALSE))</f>
        <v>?</v>
      </c>
      <c r="AI266">
        <v>32</v>
      </c>
      <c r="AJ266">
        <v>152</v>
      </c>
      <c r="AK266">
        <v>95</v>
      </c>
      <c r="AL266" t="s">
        <v>59</v>
      </c>
      <c r="AM266" t="str">
        <f>Discretized!AK266</f>
        <v>REDUCED</v>
      </c>
      <c r="AN266" t="str">
        <f>Discretized!AL266</f>
        <v>?</v>
      </c>
      <c r="AO266" t="str">
        <f>Discretized!AM266</f>
        <v>PINK</v>
      </c>
      <c r="AP266" t="str">
        <f>Discretized!AN266</f>
        <v>PRESENT</v>
      </c>
      <c r="AQ266" t="str">
        <f>Discretized!AO266</f>
        <v>ABSENT</v>
      </c>
      <c r="AR266" t="str">
        <f>Discretized!AP266</f>
        <v>PRESENT</v>
      </c>
      <c r="AS266">
        <v>5</v>
      </c>
      <c r="AT266" s="2" t="s">
        <v>72</v>
      </c>
      <c r="AU266" s="7">
        <v>240</v>
      </c>
    </row>
    <row r="267" spans="1:47" x14ac:dyDescent="0.15">
      <c r="A267">
        <v>2.56712328767123</v>
      </c>
      <c r="B267" t="s">
        <v>50</v>
      </c>
      <c r="C267" t="s">
        <v>51</v>
      </c>
      <c r="D267" t="s">
        <v>52</v>
      </c>
      <c r="E267">
        <v>1</v>
      </c>
      <c r="F267" t="s">
        <v>53</v>
      </c>
      <c r="G267" t="s">
        <v>54</v>
      </c>
      <c r="H267" t="s">
        <v>55</v>
      </c>
      <c r="I267" t="s">
        <v>52</v>
      </c>
      <c r="J267" t="s">
        <v>52</v>
      </c>
      <c r="K267" t="s">
        <v>52</v>
      </c>
      <c r="L267" t="s">
        <v>51</v>
      </c>
      <c r="M267" t="s">
        <v>51</v>
      </c>
      <c r="N267" t="s">
        <v>51</v>
      </c>
      <c r="O267" t="s">
        <v>51</v>
      </c>
      <c r="P267" t="s">
        <v>51</v>
      </c>
      <c r="Q267" t="s">
        <v>52</v>
      </c>
      <c r="R267" t="s">
        <v>56</v>
      </c>
      <c r="S267" t="s">
        <v>51</v>
      </c>
      <c r="T267" t="s">
        <v>52</v>
      </c>
      <c r="U267">
        <v>6</v>
      </c>
      <c r="V267" t="s">
        <v>57</v>
      </c>
      <c r="W267">
        <f>IF(Raw!X267="?","?",Raw!X267+VLOOKUP(Raw!Y267,TEMP_CORR,2,FALSE))</f>
        <v>36.599999999999994</v>
      </c>
      <c r="X267">
        <v>30</v>
      </c>
      <c r="Y267">
        <v>128</v>
      </c>
      <c r="Z267">
        <v>96</v>
      </c>
      <c r="AA267" t="s">
        <v>59</v>
      </c>
      <c r="AB267" t="str">
        <f>Discretized!AA267</f>
        <v>GOOD</v>
      </c>
      <c r="AC267" t="str">
        <f>Discretized!AB267</f>
        <v>MILD</v>
      </c>
      <c r="AD267" t="str">
        <f>Discretized!AC267</f>
        <v>PINK</v>
      </c>
      <c r="AE267" t="str">
        <f>Discretized!AD267</f>
        <v>?</v>
      </c>
      <c r="AF267" t="str">
        <f>Discretized!AE267</f>
        <v>?</v>
      </c>
      <c r="AG267" t="str">
        <f>Discretized!AF267</f>
        <v>?</v>
      </c>
      <c r="AH267" t="str">
        <f>IF(Raw!AJ267="?","?",Raw!AJ267+VLOOKUP(Raw!AK267,TEMP_CORR,2,FALSE))</f>
        <v>?</v>
      </c>
      <c r="AI267" t="s">
        <v>52</v>
      </c>
      <c r="AJ267" t="s">
        <v>52</v>
      </c>
      <c r="AK267" t="s">
        <v>52</v>
      </c>
      <c r="AL267" t="s">
        <v>52</v>
      </c>
      <c r="AM267" t="str">
        <f>Discretized!AK267</f>
        <v>GOOD</v>
      </c>
      <c r="AN267" t="str">
        <f>Discretized!AL267</f>
        <v>?</v>
      </c>
      <c r="AO267" t="str">
        <f>Discretized!AM267</f>
        <v>?</v>
      </c>
      <c r="AP267" t="str">
        <f>Discretized!AN267</f>
        <v>?</v>
      </c>
      <c r="AQ267" t="str">
        <f>Discretized!AO267</f>
        <v>?</v>
      </c>
      <c r="AR267" t="str">
        <f>Discretized!AP267</f>
        <v>?</v>
      </c>
      <c r="AS267">
        <v>4</v>
      </c>
      <c r="AT267" s="2" t="s">
        <v>65</v>
      </c>
      <c r="AU267" s="7">
        <v>240</v>
      </c>
    </row>
    <row r="268" spans="1:47" x14ac:dyDescent="0.15">
      <c r="A268">
        <v>2.31506849315068</v>
      </c>
      <c r="B268" t="s">
        <v>50</v>
      </c>
      <c r="C268" t="s">
        <v>51</v>
      </c>
      <c r="D268" t="s">
        <v>66</v>
      </c>
      <c r="E268">
        <v>1</v>
      </c>
      <c r="F268" t="s">
        <v>61</v>
      </c>
      <c r="G268" t="s">
        <v>61</v>
      </c>
      <c r="H268" t="s">
        <v>61</v>
      </c>
      <c r="I268" t="s">
        <v>52</v>
      </c>
      <c r="J268" t="s">
        <v>52</v>
      </c>
      <c r="K268" t="s">
        <v>52</v>
      </c>
      <c r="L268" t="s">
        <v>51</v>
      </c>
      <c r="M268" t="s">
        <v>51</v>
      </c>
      <c r="N268" t="s">
        <v>51</v>
      </c>
      <c r="O268" t="s">
        <v>51</v>
      </c>
      <c r="P268" t="s">
        <v>51</v>
      </c>
      <c r="Q268" t="s">
        <v>52</v>
      </c>
      <c r="R268" t="s">
        <v>56</v>
      </c>
      <c r="S268" t="s">
        <v>56</v>
      </c>
      <c r="T268">
        <v>48</v>
      </c>
      <c r="U268">
        <v>0</v>
      </c>
      <c r="V268" t="s">
        <v>57</v>
      </c>
      <c r="W268" t="str">
        <f>IF(Raw!X268="?","?",Raw!X268+VLOOKUP(Raw!Y268,TEMP_CORR,2,FALSE))</f>
        <v>?</v>
      </c>
      <c r="X268">
        <v>60</v>
      </c>
      <c r="Y268">
        <v>172</v>
      </c>
      <c r="Z268">
        <v>94</v>
      </c>
      <c r="AA268" t="s">
        <v>59</v>
      </c>
      <c r="AB268" t="str">
        <f>Discretized!AA268</f>
        <v>GOOD</v>
      </c>
      <c r="AC268" t="str">
        <f>Discretized!AB268</f>
        <v>NONE</v>
      </c>
      <c r="AD268" t="str">
        <f>Discretized!AC268</f>
        <v>PINK</v>
      </c>
      <c r="AE268" t="str">
        <f>Discretized!AD268</f>
        <v>PRESENT</v>
      </c>
      <c r="AF268" t="str">
        <f>Discretized!AE268</f>
        <v>?</v>
      </c>
      <c r="AG268" t="str">
        <f>Discretized!AF268</f>
        <v>?</v>
      </c>
      <c r="AH268" t="str">
        <f>IF(Raw!AJ268="?","?",Raw!AJ268+VLOOKUP(Raw!AK268,TEMP_CORR,2,FALSE))</f>
        <v>?</v>
      </c>
      <c r="AI268" t="s">
        <v>52</v>
      </c>
      <c r="AJ268" t="s">
        <v>52</v>
      </c>
      <c r="AK268" t="s">
        <v>52</v>
      </c>
      <c r="AL268" t="s">
        <v>52</v>
      </c>
      <c r="AM268" t="str">
        <f>Discretized!AK268</f>
        <v>?</v>
      </c>
      <c r="AN268" t="str">
        <f>Discretized!AL268</f>
        <v>MOD</v>
      </c>
      <c r="AO268" t="str">
        <f>Discretized!AM268</f>
        <v>?</v>
      </c>
      <c r="AP268" t="str">
        <f>Discretized!AN268</f>
        <v>?</v>
      </c>
      <c r="AQ268" t="str">
        <f>Discretized!AO268</f>
        <v>?</v>
      </c>
      <c r="AR268" t="str">
        <f>Discretized!AP268</f>
        <v>?</v>
      </c>
      <c r="AS268">
        <v>0</v>
      </c>
      <c r="AT268" s="2" t="s">
        <v>70</v>
      </c>
      <c r="AU268" s="7">
        <v>60</v>
      </c>
    </row>
    <row r="269" spans="1:47" x14ac:dyDescent="0.15">
      <c r="A269">
        <v>2.31506849315068</v>
      </c>
      <c r="B269" t="s">
        <v>50</v>
      </c>
      <c r="C269" t="s">
        <v>51</v>
      </c>
      <c r="D269" t="s">
        <v>66</v>
      </c>
      <c r="E269">
        <v>1</v>
      </c>
      <c r="F269" t="s">
        <v>61</v>
      </c>
      <c r="G269" t="s">
        <v>61</v>
      </c>
      <c r="H269" t="s">
        <v>61</v>
      </c>
      <c r="I269" t="s">
        <v>52</v>
      </c>
      <c r="J269" t="s">
        <v>52</v>
      </c>
      <c r="K269" t="s">
        <v>52</v>
      </c>
      <c r="L269" t="s">
        <v>51</v>
      </c>
      <c r="M269" t="s">
        <v>51</v>
      </c>
      <c r="N269" t="s">
        <v>51</v>
      </c>
      <c r="O269" t="s">
        <v>51</v>
      </c>
      <c r="P269" t="s">
        <v>51</v>
      </c>
      <c r="Q269" t="s">
        <v>52</v>
      </c>
      <c r="R269" t="s">
        <v>56</v>
      </c>
      <c r="S269" t="s">
        <v>56</v>
      </c>
      <c r="T269">
        <v>48</v>
      </c>
      <c r="U269">
        <v>0</v>
      </c>
      <c r="V269" t="s">
        <v>57</v>
      </c>
      <c r="W269" t="str">
        <f>IF(Raw!X269="?","?",Raw!X269+VLOOKUP(Raw!Y269,TEMP_CORR,2,FALSE))</f>
        <v>?</v>
      </c>
      <c r="X269">
        <v>60</v>
      </c>
      <c r="Y269">
        <v>172</v>
      </c>
      <c r="Z269">
        <v>94</v>
      </c>
      <c r="AA269" t="s">
        <v>59</v>
      </c>
      <c r="AB269" t="str">
        <f>Discretized!AA269</f>
        <v>GOOD</v>
      </c>
      <c r="AC269" t="str">
        <f>Discretized!AB269</f>
        <v>NONE</v>
      </c>
      <c r="AD269" t="str">
        <f>Discretized!AC269</f>
        <v>PINK</v>
      </c>
      <c r="AE269" t="str">
        <f>Discretized!AD269</f>
        <v>PRESENT</v>
      </c>
      <c r="AF269" t="str">
        <f>Discretized!AE269</f>
        <v>?</v>
      </c>
      <c r="AG269" t="str">
        <f>Discretized!AF269</f>
        <v>?</v>
      </c>
      <c r="AH269" t="str">
        <f>IF(Raw!AJ269="?","?",Raw!AJ269+VLOOKUP(Raw!AK269,TEMP_CORR,2,FALSE))</f>
        <v>?</v>
      </c>
      <c r="AI269" t="s">
        <v>52</v>
      </c>
      <c r="AJ269" t="s">
        <v>52</v>
      </c>
      <c r="AK269">
        <v>96</v>
      </c>
      <c r="AL269" t="s">
        <v>59</v>
      </c>
      <c r="AM269" t="str">
        <f>Discretized!AK269</f>
        <v>GOOD</v>
      </c>
      <c r="AN269" t="str">
        <f>Discretized!AL269</f>
        <v>?</v>
      </c>
      <c r="AO269" t="str">
        <f>Discretized!AM269</f>
        <v>?</v>
      </c>
      <c r="AP269" t="str">
        <f>Discretized!AN269</f>
        <v>?</v>
      </c>
      <c r="AQ269" t="str">
        <f>Discretized!AO269</f>
        <v>?</v>
      </c>
      <c r="AR269" t="str">
        <f>Discretized!AP269</f>
        <v>?</v>
      </c>
      <c r="AS269">
        <v>1</v>
      </c>
      <c r="AT269" s="2" t="s">
        <v>70</v>
      </c>
      <c r="AU269" s="7">
        <v>120</v>
      </c>
    </row>
    <row r="270" spans="1:47" x14ac:dyDescent="0.15">
      <c r="A270">
        <v>2.7315068493150698</v>
      </c>
      <c r="B270" t="s">
        <v>50</v>
      </c>
      <c r="C270" t="s">
        <v>51</v>
      </c>
      <c r="D270" t="s">
        <v>61</v>
      </c>
      <c r="E270">
        <v>1</v>
      </c>
      <c r="F270" t="s">
        <v>73</v>
      </c>
      <c r="G270" t="s">
        <v>54</v>
      </c>
      <c r="H270" t="s">
        <v>61</v>
      </c>
      <c r="I270" t="s">
        <v>52</v>
      </c>
      <c r="J270" t="s">
        <v>52</v>
      </c>
      <c r="K270" t="s">
        <v>52</v>
      </c>
      <c r="L270" t="s">
        <v>51</v>
      </c>
      <c r="M270" t="s">
        <v>51</v>
      </c>
      <c r="N270" t="s">
        <v>51</v>
      </c>
      <c r="O270" t="s">
        <v>56</v>
      </c>
      <c r="P270" t="s">
        <v>51</v>
      </c>
      <c r="Q270" t="s">
        <v>52</v>
      </c>
      <c r="R270" t="s">
        <v>56</v>
      </c>
      <c r="S270" t="s">
        <v>56</v>
      </c>
      <c r="T270">
        <v>24</v>
      </c>
      <c r="U270">
        <v>2</v>
      </c>
      <c r="V270" t="s">
        <v>57</v>
      </c>
      <c r="W270">
        <f>IF(Raw!X270="?","?",Raw!X270+VLOOKUP(Raw!Y270,TEMP_CORR,2,FALSE))</f>
        <v>36.799999999999997</v>
      </c>
      <c r="X270">
        <v>56</v>
      </c>
      <c r="Y270">
        <v>146</v>
      </c>
      <c r="Z270">
        <v>98</v>
      </c>
      <c r="AA270" t="s">
        <v>59</v>
      </c>
      <c r="AB270" t="str">
        <f>Discretized!AA270</f>
        <v>REDUCED</v>
      </c>
      <c r="AC270" t="str">
        <f>Discretized!AB270</f>
        <v>?</v>
      </c>
      <c r="AD270" t="str">
        <f>Discretized!AC270</f>
        <v>PINK</v>
      </c>
      <c r="AE270" t="str">
        <f>Discretized!AD270</f>
        <v>?</v>
      </c>
      <c r="AF270" t="str">
        <f>Discretized!AE270</f>
        <v>?</v>
      </c>
      <c r="AG270" t="str">
        <f>Discretized!AF270</f>
        <v>?</v>
      </c>
      <c r="AH270" t="str">
        <f>IF(Raw!AJ270="?","?",Raw!AJ270+VLOOKUP(Raw!AK270,TEMP_CORR,2,FALSE))</f>
        <v>?</v>
      </c>
      <c r="AI270">
        <v>40</v>
      </c>
      <c r="AJ270" t="s">
        <v>52</v>
      </c>
      <c r="AK270" t="s">
        <v>52</v>
      </c>
      <c r="AL270" t="s">
        <v>52</v>
      </c>
      <c r="AM270" t="str">
        <f>Discretized!AK270</f>
        <v>GOOD</v>
      </c>
      <c r="AN270" t="str">
        <f>Discretized!AL270</f>
        <v>?</v>
      </c>
      <c r="AO270" t="str">
        <f>Discretized!AM270</f>
        <v>?</v>
      </c>
      <c r="AP270" t="str">
        <f>Discretized!AN270</f>
        <v>?</v>
      </c>
      <c r="AQ270" t="str">
        <f>Discretized!AO270</f>
        <v>?</v>
      </c>
      <c r="AR270" t="str">
        <f>Discretized!AP270</f>
        <v>ABSENT</v>
      </c>
      <c r="AS270">
        <v>1</v>
      </c>
      <c r="AT270" s="2" t="s">
        <v>70</v>
      </c>
      <c r="AU270" s="7">
        <v>60</v>
      </c>
    </row>
    <row r="271" spans="1:47" x14ac:dyDescent="0.15">
      <c r="A271">
        <v>2.7315068493150698</v>
      </c>
      <c r="B271" t="s">
        <v>50</v>
      </c>
      <c r="C271" t="s">
        <v>51</v>
      </c>
      <c r="D271" t="s">
        <v>61</v>
      </c>
      <c r="E271">
        <v>1</v>
      </c>
      <c r="F271" t="s">
        <v>73</v>
      </c>
      <c r="G271" t="s">
        <v>54</v>
      </c>
      <c r="H271" t="s">
        <v>61</v>
      </c>
      <c r="I271" t="s">
        <v>52</v>
      </c>
      <c r="J271" t="s">
        <v>52</v>
      </c>
      <c r="K271" t="s">
        <v>52</v>
      </c>
      <c r="L271" t="s">
        <v>51</v>
      </c>
      <c r="M271" t="s">
        <v>51</v>
      </c>
      <c r="N271" t="s">
        <v>51</v>
      </c>
      <c r="O271" t="s">
        <v>56</v>
      </c>
      <c r="P271" t="s">
        <v>51</v>
      </c>
      <c r="Q271" t="s">
        <v>52</v>
      </c>
      <c r="R271" t="s">
        <v>56</v>
      </c>
      <c r="S271" t="s">
        <v>56</v>
      </c>
      <c r="T271">
        <v>24</v>
      </c>
      <c r="U271">
        <v>2</v>
      </c>
      <c r="V271" t="s">
        <v>57</v>
      </c>
      <c r="W271">
        <f>IF(Raw!X271="?","?",Raw!X271+VLOOKUP(Raw!Y271,TEMP_CORR,2,FALSE))</f>
        <v>36.799999999999997</v>
      </c>
      <c r="X271">
        <v>56</v>
      </c>
      <c r="Y271">
        <v>146</v>
      </c>
      <c r="Z271">
        <v>98</v>
      </c>
      <c r="AA271" t="s">
        <v>59</v>
      </c>
      <c r="AB271" t="str">
        <f>Discretized!AA271</f>
        <v>REDUCED</v>
      </c>
      <c r="AC271" t="str">
        <f>Discretized!AB271</f>
        <v>?</v>
      </c>
      <c r="AD271" t="str">
        <f>Discretized!AC271</f>
        <v>PINK</v>
      </c>
      <c r="AE271" t="str">
        <f>Discretized!AD271</f>
        <v>?</v>
      </c>
      <c r="AF271" t="str">
        <f>Discretized!AE271</f>
        <v>?</v>
      </c>
      <c r="AG271" t="str">
        <f>Discretized!AF271</f>
        <v>?</v>
      </c>
      <c r="AH271" t="str">
        <f>IF(Raw!AJ271="?","?",Raw!AJ271+VLOOKUP(Raw!AK271,TEMP_CORR,2,FALSE))</f>
        <v>?</v>
      </c>
      <c r="AI271">
        <v>28</v>
      </c>
      <c r="AJ271">
        <v>153</v>
      </c>
      <c r="AK271">
        <v>94</v>
      </c>
      <c r="AL271" t="s">
        <v>59</v>
      </c>
      <c r="AM271" t="str">
        <f>Discretized!AK271</f>
        <v>GOOD</v>
      </c>
      <c r="AN271" t="str">
        <f>Discretized!AL271</f>
        <v>?</v>
      </c>
      <c r="AO271" t="str">
        <f>Discretized!AM271</f>
        <v>PINK</v>
      </c>
      <c r="AP271" t="str">
        <f>Discretized!AN271</f>
        <v>PRESENT</v>
      </c>
      <c r="AQ271" t="str">
        <f>Discretized!AO271</f>
        <v>ABSENT</v>
      </c>
      <c r="AR271" t="str">
        <f>Discretized!AP271</f>
        <v>ABSENT</v>
      </c>
      <c r="AS271">
        <v>3</v>
      </c>
      <c r="AT271" s="2" t="s">
        <v>70</v>
      </c>
      <c r="AU271" s="7">
        <v>120</v>
      </c>
    </row>
    <row r="272" spans="1:47" x14ac:dyDescent="0.15">
      <c r="A272">
        <v>4.36164383561644</v>
      </c>
      <c r="B272" t="s">
        <v>50</v>
      </c>
      <c r="C272" t="s">
        <v>51</v>
      </c>
      <c r="D272" t="s">
        <v>52</v>
      </c>
      <c r="E272">
        <v>3</v>
      </c>
      <c r="F272" t="s">
        <v>73</v>
      </c>
      <c r="G272" t="s">
        <v>78</v>
      </c>
      <c r="H272" t="s">
        <v>61</v>
      </c>
      <c r="I272" t="s">
        <v>51</v>
      </c>
      <c r="J272" t="s">
        <v>51</v>
      </c>
      <c r="K272" t="s">
        <v>52</v>
      </c>
      <c r="L272" t="s">
        <v>51</v>
      </c>
      <c r="M272" t="s">
        <v>51</v>
      </c>
      <c r="N272" t="s">
        <v>51</v>
      </c>
      <c r="O272" t="s">
        <v>56</v>
      </c>
      <c r="P272" t="s">
        <v>56</v>
      </c>
      <c r="Q272" t="s">
        <v>52</v>
      </c>
      <c r="R272" t="s">
        <v>56</v>
      </c>
      <c r="S272" t="s">
        <v>51</v>
      </c>
      <c r="T272">
        <v>8</v>
      </c>
      <c r="U272">
        <v>1</v>
      </c>
      <c r="V272" t="s">
        <v>57</v>
      </c>
      <c r="W272" t="str">
        <f>IF(Raw!X272="?","?",Raw!X272+VLOOKUP(Raw!Y272,TEMP_CORR,2,FALSE))</f>
        <v>?</v>
      </c>
      <c r="X272">
        <v>32</v>
      </c>
      <c r="Y272">
        <v>136</v>
      </c>
      <c r="Z272">
        <v>95</v>
      </c>
      <c r="AA272" t="s">
        <v>59</v>
      </c>
      <c r="AB272" t="str">
        <f>Discretized!AA272</f>
        <v>REDUCED</v>
      </c>
      <c r="AC272" t="str">
        <f>Discretized!AB272</f>
        <v>MOD</v>
      </c>
      <c r="AD272" t="str">
        <f>Discretized!AC272</f>
        <v>PALE</v>
      </c>
      <c r="AE272" t="str">
        <f>Discretized!AD272</f>
        <v>PRESENT</v>
      </c>
      <c r="AF272" t="str">
        <f>Discretized!AE272</f>
        <v>?</v>
      </c>
      <c r="AG272" t="str">
        <f>Discretized!AF272</f>
        <v>PRESENT</v>
      </c>
      <c r="AH272" t="str">
        <f>IF(Raw!AJ272="?","?",Raw!AJ272+VLOOKUP(Raw!AK272,TEMP_CORR,2,FALSE))</f>
        <v>?</v>
      </c>
      <c r="AI272">
        <v>30</v>
      </c>
      <c r="AJ272">
        <v>124</v>
      </c>
      <c r="AK272" t="s">
        <v>52</v>
      </c>
      <c r="AL272" t="s">
        <v>52</v>
      </c>
      <c r="AM272" t="str">
        <f>Discretized!AK272</f>
        <v>REDUCED</v>
      </c>
      <c r="AN272" t="str">
        <f>Discretized!AL272</f>
        <v>?</v>
      </c>
      <c r="AO272" t="str">
        <f>Discretized!AM272</f>
        <v>PINK</v>
      </c>
      <c r="AP272" t="str">
        <f>Discretized!AN272</f>
        <v>ABSENT</v>
      </c>
      <c r="AQ272" t="str">
        <f>Discretized!AO272</f>
        <v>ABSENT</v>
      </c>
      <c r="AR272" t="str">
        <f>Discretized!AP272</f>
        <v>ABSENT</v>
      </c>
      <c r="AS272">
        <v>3</v>
      </c>
      <c r="AT272" s="2" t="s">
        <v>65</v>
      </c>
      <c r="AU272" s="7">
        <v>60</v>
      </c>
    </row>
    <row r="273" spans="1:47" x14ac:dyDescent="0.15">
      <c r="A273">
        <v>4.36164383561644</v>
      </c>
      <c r="B273" t="s">
        <v>50</v>
      </c>
      <c r="C273" t="s">
        <v>51</v>
      </c>
      <c r="D273" t="s">
        <v>52</v>
      </c>
      <c r="E273">
        <v>3</v>
      </c>
      <c r="F273" t="s">
        <v>73</v>
      </c>
      <c r="G273" t="s">
        <v>78</v>
      </c>
      <c r="H273" t="s">
        <v>61</v>
      </c>
      <c r="I273" t="s">
        <v>51</v>
      </c>
      <c r="J273" t="s">
        <v>51</v>
      </c>
      <c r="K273" t="s">
        <v>52</v>
      </c>
      <c r="L273" t="s">
        <v>51</v>
      </c>
      <c r="M273" t="s">
        <v>51</v>
      </c>
      <c r="N273" t="s">
        <v>51</v>
      </c>
      <c r="O273" t="s">
        <v>56</v>
      </c>
      <c r="P273" t="s">
        <v>56</v>
      </c>
      <c r="Q273" t="s">
        <v>52</v>
      </c>
      <c r="R273" t="s">
        <v>56</v>
      </c>
      <c r="S273" t="s">
        <v>51</v>
      </c>
      <c r="T273">
        <v>8</v>
      </c>
      <c r="U273">
        <v>1</v>
      </c>
      <c r="V273" t="s">
        <v>57</v>
      </c>
      <c r="W273" t="str">
        <f>IF(Raw!X273="?","?",Raw!X273+VLOOKUP(Raw!Y273,TEMP_CORR,2,FALSE))</f>
        <v>?</v>
      </c>
      <c r="X273">
        <v>32</v>
      </c>
      <c r="Y273">
        <v>136</v>
      </c>
      <c r="Z273">
        <v>95</v>
      </c>
      <c r="AA273" t="s">
        <v>59</v>
      </c>
      <c r="AB273" t="str">
        <f>Discretized!AA273</f>
        <v>REDUCED</v>
      </c>
      <c r="AC273" t="str">
        <f>Discretized!AB273</f>
        <v>MOD</v>
      </c>
      <c r="AD273" t="str">
        <f>Discretized!AC273</f>
        <v>PALE</v>
      </c>
      <c r="AE273" t="str">
        <f>Discretized!AD273</f>
        <v>PRESENT</v>
      </c>
      <c r="AF273" t="str">
        <f>Discretized!AE273</f>
        <v>?</v>
      </c>
      <c r="AG273" t="str">
        <f>Discretized!AF273</f>
        <v>PRESENT</v>
      </c>
      <c r="AH273" t="str">
        <f>IF(Raw!AJ273="?","?",Raw!AJ273+VLOOKUP(Raw!AK273,TEMP_CORR,2,FALSE))</f>
        <v>?</v>
      </c>
      <c r="AI273" t="s">
        <v>52</v>
      </c>
      <c r="AJ273">
        <v>136</v>
      </c>
      <c r="AK273">
        <v>94</v>
      </c>
      <c r="AL273" t="s">
        <v>59</v>
      </c>
      <c r="AM273" t="str">
        <f>Discretized!AK273</f>
        <v>GOOD</v>
      </c>
      <c r="AN273" t="str">
        <f>Discretized!AL273</f>
        <v>?</v>
      </c>
      <c r="AO273" t="str">
        <f>Discretized!AM273</f>
        <v>PINK</v>
      </c>
      <c r="AP273" t="str">
        <f>Discretized!AN273</f>
        <v>PRESENT</v>
      </c>
      <c r="AQ273" t="str">
        <f>Discretized!AO273</f>
        <v>ABSENT</v>
      </c>
      <c r="AR273" t="str">
        <f>Discretized!AP273</f>
        <v>PRESENT</v>
      </c>
      <c r="AS273">
        <v>3</v>
      </c>
      <c r="AT273" s="2" t="s">
        <v>65</v>
      </c>
      <c r="AU273" s="7">
        <v>120</v>
      </c>
    </row>
    <row r="274" spans="1:47" x14ac:dyDescent="0.15">
      <c r="A274">
        <v>4.36164383561644</v>
      </c>
      <c r="B274" t="s">
        <v>50</v>
      </c>
      <c r="C274" t="s">
        <v>51</v>
      </c>
      <c r="D274" t="s">
        <v>52</v>
      </c>
      <c r="E274">
        <v>3</v>
      </c>
      <c r="F274" t="s">
        <v>73</v>
      </c>
      <c r="G274" t="s">
        <v>78</v>
      </c>
      <c r="H274" t="s">
        <v>61</v>
      </c>
      <c r="I274" t="s">
        <v>51</v>
      </c>
      <c r="J274" t="s">
        <v>51</v>
      </c>
      <c r="K274" t="s">
        <v>52</v>
      </c>
      <c r="L274" t="s">
        <v>51</v>
      </c>
      <c r="M274" t="s">
        <v>51</v>
      </c>
      <c r="N274" t="s">
        <v>51</v>
      </c>
      <c r="O274" t="s">
        <v>56</v>
      </c>
      <c r="P274" t="s">
        <v>56</v>
      </c>
      <c r="Q274" t="s">
        <v>52</v>
      </c>
      <c r="R274" t="s">
        <v>56</v>
      </c>
      <c r="S274" t="s">
        <v>51</v>
      </c>
      <c r="T274">
        <v>8</v>
      </c>
      <c r="U274">
        <v>1</v>
      </c>
      <c r="V274" t="s">
        <v>57</v>
      </c>
      <c r="W274" t="str">
        <f>IF(Raw!X274="?","?",Raw!X274+VLOOKUP(Raw!Y274,TEMP_CORR,2,FALSE))</f>
        <v>?</v>
      </c>
      <c r="X274">
        <v>32</v>
      </c>
      <c r="Y274">
        <v>136</v>
      </c>
      <c r="Z274">
        <v>95</v>
      </c>
      <c r="AA274" t="s">
        <v>59</v>
      </c>
      <c r="AB274" t="str">
        <f>Discretized!AA274</f>
        <v>REDUCED</v>
      </c>
      <c r="AC274" t="str">
        <f>Discretized!AB274</f>
        <v>MOD</v>
      </c>
      <c r="AD274" t="str">
        <f>Discretized!AC274</f>
        <v>PALE</v>
      </c>
      <c r="AE274" t="str">
        <f>Discretized!AD274</f>
        <v>PRESENT</v>
      </c>
      <c r="AF274" t="str">
        <f>Discretized!AE274</f>
        <v>?</v>
      </c>
      <c r="AG274" t="str">
        <f>Discretized!AF274</f>
        <v>PRESENT</v>
      </c>
      <c r="AH274" t="str">
        <f>IF(Raw!AJ274="?","?",Raw!AJ274+VLOOKUP(Raw!AK274,TEMP_CORR,2,FALSE))</f>
        <v>?</v>
      </c>
      <c r="AI274">
        <v>26</v>
      </c>
      <c r="AJ274">
        <v>130</v>
      </c>
      <c r="AK274">
        <v>95</v>
      </c>
      <c r="AL274" t="s">
        <v>59</v>
      </c>
      <c r="AM274" t="str">
        <f>Discretized!AK274</f>
        <v>?</v>
      </c>
      <c r="AN274" t="str">
        <f>Discretized!AL274</f>
        <v>?</v>
      </c>
      <c r="AO274" t="str">
        <f>Discretized!AM274</f>
        <v>?</v>
      </c>
      <c r="AP274" t="str">
        <f>Discretized!AN274</f>
        <v>?</v>
      </c>
      <c r="AQ274" t="str">
        <f>Discretized!AO274</f>
        <v>?</v>
      </c>
      <c r="AR274" t="str">
        <f>Discretized!AP274</f>
        <v>?</v>
      </c>
      <c r="AS274">
        <v>5</v>
      </c>
      <c r="AT274" s="2" t="s">
        <v>65</v>
      </c>
      <c r="AU274" s="7">
        <v>480</v>
      </c>
    </row>
    <row r="275" spans="1:47" x14ac:dyDescent="0.15">
      <c r="A275">
        <v>4.0109589041095903</v>
      </c>
      <c r="B275" t="s">
        <v>50</v>
      </c>
      <c r="C275" t="s">
        <v>51</v>
      </c>
      <c r="D275" t="s">
        <v>61</v>
      </c>
      <c r="E275">
        <v>3</v>
      </c>
      <c r="F275" t="s">
        <v>61</v>
      </c>
      <c r="G275" t="s">
        <v>61</v>
      </c>
      <c r="H275" t="s">
        <v>61</v>
      </c>
      <c r="I275" t="s">
        <v>52</v>
      </c>
      <c r="J275" t="s">
        <v>52</v>
      </c>
      <c r="K275" t="s">
        <v>52</v>
      </c>
      <c r="L275" t="s">
        <v>51</v>
      </c>
      <c r="M275" t="s">
        <v>51</v>
      </c>
      <c r="N275" t="s">
        <v>51</v>
      </c>
      <c r="O275" t="s">
        <v>56</v>
      </c>
      <c r="P275" t="s">
        <v>56</v>
      </c>
      <c r="Q275" t="s">
        <v>52</v>
      </c>
      <c r="R275" t="s">
        <v>56</v>
      </c>
      <c r="S275" t="s">
        <v>51</v>
      </c>
      <c r="T275">
        <v>72</v>
      </c>
      <c r="U275">
        <v>2</v>
      </c>
      <c r="V275" t="s">
        <v>81</v>
      </c>
      <c r="W275">
        <f>IF(Raw!X275="?","?",Raw!X275+VLOOKUP(Raw!Y275,TEMP_CORR,2,FALSE))</f>
        <v>37.9</v>
      </c>
      <c r="X275">
        <v>40</v>
      </c>
      <c r="Y275">
        <v>156</v>
      </c>
      <c r="Z275">
        <v>96</v>
      </c>
      <c r="AA275" t="s">
        <v>59</v>
      </c>
      <c r="AB275" t="str">
        <f>Discretized!AA275</f>
        <v>REDUCED</v>
      </c>
      <c r="AC275" t="str">
        <f>Discretized!AB275</f>
        <v>MOD</v>
      </c>
      <c r="AD275" t="str">
        <f>Discretized!AC275</f>
        <v>PALE</v>
      </c>
      <c r="AE275" t="str">
        <f>Discretized!AD275</f>
        <v>?</v>
      </c>
      <c r="AF275" t="str">
        <f>Discretized!AE275</f>
        <v>?</v>
      </c>
      <c r="AG275" t="str">
        <f>Discretized!AF275</f>
        <v>?</v>
      </c>
      <c r="AH275" t="str">
        <f>IF(Raw!AJ275="?","?",Raw!AJ275+VLOOKUP(Raw!AK275,TEMP_CORR,2,FALSE))</f>
        <v>?</v>
      </c>
      <c r="AI275" t="s">
        <v>52</v>
      </c>
      <c r="AJ275" t="s">
        <v>52</v>
      </c>
      <c r="AK275">
        <v>96</v>
      </c>
      <c r="AL275" t="s">
        <v>59</v>
      </c>
      <c r="AM275" t="str">
        <f>Discretized!AK275</f>
        <v>REDUCED</v>
      </c>
      <c r="AN275" t="str">
        <f>Discretized!AL275</f>
        <v>?</v>
      </c>
      <c r="AO275" t="str">
        <f>Discretized!AM275</f>
        <v>?</v>
      </c>
      <c r="AP275" t="str">
        <f>Discretized!AN275</f>
        <v>PRESENT</v>
      </c>
      <c r="AQ275" t="str">
        <f>Discretized!AO275</f>
        <v>?</v>
      </c>
      <c r="AR275" t="str">
        <f>Discretized!AP275</f>
        <v>ABSENT</v>
      </c>
      <c r="AS275">
        <v>0</v>
      </c>
      <c r="AT275" s="2" t="s">
        <v>65</v>
      </c>
      <c r="AU275" s="7">
        <v>60</v>
      </c>
    </row>
    <row r="276" spans="1:47" x14ac:dyDescent="0.15">
      <c r="A276">
        <v>4.0109589041095903</v>
      </c>
      <c r="B276" t="s">
        <v>50</v>
      </c>
      <c r="C276" t="s">
        <v>51</v>
      </c>
      <c r="D276" t="s">
        <v>61</v>
      </c>
      <c r="E276">
        <v>3</v>
      </c>
      <c r="F276" t="s">
        <v>61</v>
      </c>
      <c r="G276" t="s">
        <v>61</v>
      </c>
      <c r="H276" t="s">
        <v>61</v>
      </c>
      <c r="I276" t="s">
        <v>52</v>
      </c>
      <c r="J276" t="s">
        <v>52</v>
      </c>
      <c r="K276" t="s">
        <v>52</v>
      </c>
      <c r="L276" t="s">
        <v>51</v>
      </c>
      <c r="M276" t="s">
        <v>51</v>
      </c>
      <c r="N276" t="s">
        <v>51</v>
      </c>
      <c r="O276" t="s">
        <v>56</v>
      </c>
      <c r="P276" t="s">
        <v>56</v>
      </c>
      <c r="Q276" t="s">
        <v>52</v>
      </c>
      <c r="R276" t="s">
        <v>56</v>
      </c>
      <c r="S276" t="s">
        <v>51</v>
      </c>
      <c r="T276">
        <v>72</v>
      </c>
      <c r="U276">
        <v>2</v>
      </c>
      <c r="V276" t="s">
        <v>81</v>
      </c>
      <c r="W276">
        <f>IF(Raw!X276="?","?",Raw!X276+VLOOKUP(Raw!Y276,TEMP_CORR,2,FALSE))</f>
        <v>37.9</v>
      </c>
      <c r="X276">
        <v>40</v>
      </c>
      <c r="Y276">
        <v>156</v>
      </c>
      <c r="Z276">
        <v>96</v>
      </c>
      <c r="AA276" t="s">
        <v>59</v>
      </c>
      <c r="AB276" t="str">
        <f>Discretized!AA276</f>
        <v>REDUCED</v>
      </c>
      <c r="AC276" t="str">
        <f>Discretized!AB276</f>
        <v>MOD</v>
      </c>
      <c r="AD276" t="str">
        <f>Discretized!AC276</f>
        <v>PALE</v>
      </c>
      <c r="AE276" t="str">
        <f>Discretized!AD276</f>
        <v>?</v>
      </c>
      <c r="AF276" t="str">
        <f>Discretized!AE276</f>
        <v>?</v>
      </c>
      <c r="AG276" t="str">
        <f>Discretized!AF276</f>
        <v>?</v>
      </c>
      <c r="AH276" t="str">
        <f>IF(Raw!AJ276="?","?",Raw!AJ276+VLOOKUP(Raw!AK276,TEMP_CORR,2,FALSE))</f>
        <v>?</v>
      </c>
      <c r="AI276">
        <v>32</v>
      </c>
      <c r="AJ276">
        <v>165</v>
      </c>
      <c r="AK276">
        <v>94</v>
      </c>
      <c r="AL276" t="s">
        <v>59</v>
      </c>
      <c r="AM276" t="str">
        <f>Discretized!AK276</f>
        <v>GOOD</v>
      </c>
      <c r="AN276" t="str">
        <f>Discretized!AL276</f>
        <v>?</v>
      </c>
      <c r="AO276" t="str">
        <f>Discretized!AM276</f>
        <v>PALE</v>
      </c>
      <c r="AP276" t="str">
        <f>Discretized!AN276</f>
        <v>PRESENT</v>
      </c>
      <c r="AQ276" t="str">
        <f>Discretized!AO276</f>
        <v>PRESENT</v>
      </c>
      <c r="AR276" t="str">
        <f>Discretized!AP276</f>
        <v>PRESENT</v>
      </c>
      <c r="AS276">
        <v>0</v>
      </c>
      <c r="AT276" s="2" t="s">
        <v>65</v>
      </c>
      <c r="AU276" s="7">
        <v>120</v>
      </c>
    </row>
    <row r="277" spans="1:47" x14ac:dyDescent="0.15">
      <c r="A277">
        <v>4.0109589041095903</v>
      </c>
      <c r="B277" t="s">
        <v>50</v>
      </c>
      <c r="C277" t="s">
        <v>51</v>
      </c>
      <c r="D277" t="s">
        <v>61</v>
      </c>
      <c r="E277">
        <v>3</v>
      </c>
      <c r="F277" t="s">
        <v>61</v>
      </c>
      <c r="G277" t="s">
        <v>61</v>
      </c>
      <c r="H277" t="s">
        <v>61</v>
      </c>
      <c r="I277" t="s">
        <v>52</v>
      </c>
      <c r="J277" t="s">
        <v>52</v>
      </c>
      <c r="K277" t="s">
        <v>52</v>
      </c>
      <c r="L277" t="s">
        <v>51</v>
      </c>
      <c r="M277" t="s">
        <v>51</v>
      </c>
      <c r="N277" t="s">
        <v>51</v>
      </c>
      <c r="O277" t="s">
        <v>56</v>
      </c>
      <c r="P277" t="s">
        <v>56</v>
      </c>
      <c r="Q277" t="s">
        <v>52</v>
      </c>
      <c r="R277" t="s">
        <v>56</v>
      </c>
      <c r="S277" t="s">
        <v>51</v>
      </c>
      <c r="T277">
        <v>72</v>
      </c>
      <c r="U277">
        <v>2</v>
      </c>
      <c r="V277" t="s">
        <v>81</v>
      </c>
      <c r="W277">
        <f>IF(Raw!X277="?","?",Raw!X277+VLOOKUP(Raw!Y277,TEMP_CORR,2,FALSE))</f>
        <v>37.9</v>
      </c>
      <c r="X277">
        <v>40</v>
      </c>
      <c r="Y277">
        <v>156</v>
      </c>
      <c r="Z277">
        <v>96</v>
      </c>
      <c r="AA277" t="s">
        <v>59</v>
      </c>
      <c r="AB277" t="str">
        <f>Discretized!AA277</f>
        <v>REDUCED</v>
      </c>
      <c r="AC277" t="str">
        <f>Discretized!AB277</f>
        <v>MOD</v>
      </c>
      <c r="AD277" t="str">
        <f>Discretized!AC277</f>
        <v>PALE</v>
      </c>
      <c r="AE277" t="str">
        <f>Discretized!AD277</f>
        <v>?</v>
      </c>
      <c r="AF277" t="str">
        <f>Discretized!AE277</f>
        <v>?</v>
      </c>
      <c r="AG277" t="str">
        <f>Discretized!AF277</f>
        <v>?</v>
      </c>
      <c r="AH277" t="str">
        <f>IF(Raw!AJ277="?","?",Raw!AJ277+VLOOKUP(Raw!AK277,TEMP_CORR,2,FALSE))</f>
        <v>?</v>
      </c>
      <c r="AI277">
        <v>44</v>
      </c>
      <c r="AJ277">
        <v>158</v>
      </c>
      <c r="AK277">
        <v>97</v>
      </c>
      <c r="AL277" t="s">
        <v>59</v>
      </c>
      <c r="AM277" t="str">
        <f>Discretized!AK277</f>
        <v>GOOD</v>
      </c>
      <c r="AN277" t="str">
        <f>Discretized!AL277</f>
        <v>?</v>
      </c>
      <c r="AO277" t="str">
        <f>Discretized!AM277</f>
        <v>PALE</v>
      </c>
      <c r="AP277" t="str">
        <f>Discretized!AN277</f>
        <v>PRESENT</v>
      </c>
      <c r="AQ277" t="str">
        <f>Discretized!AO277</f>
        <v>PRESENT</v>
      </c>
      <c r="AR277" t="str">
        <f>Discretized!AP277</f>
        <v>PRESENT</v>
      </c>
      <c r="AS277">
        <v>1</v>
      </c>
      <c r="AT277" s="2" t="s">
        <v>65</v>
      </c>
      <c r="AU277" s="7">
        <v>240</v>
      </c>
    </row>
    <row r="278" spans="1:47" x14ac:dyDescent="0.15">
      <c r="A278">
        <v>6.4136986301369898</v>
      </c>
      <c r="B278" t="s">
        <v>50</v>
      </c>
      <c r="C278" t="s">
        <v>51</v>
      </c>
      <c r="D278" t="s">
        <v>52</v>
      </c>
      <c r="E278">
        <v>5</v>
      </c>
      <c r="F278" t="s">
        <v>52</v>
      </c>
      <c r="G278" t="s">
        <v>61</v>
      </c>
      <c r="H278" t="s">
        <v>61</v>
      </c>
      <c r="I278" t="s">
        <v>51</v>
      </c>
      <c r="J278" t="s">
        <v>52</v>
      </c>
      <c r="K278" t="s">
        <v>56</v>
      </c>
      <c r="L278" t="s">
        <v>56</v>
      </c>
      <c r="M278" t="s">
        <v>51</v>
      </c>
      <c r="N278" t="s">
        <v>51</v>
      </c>
      <c r="O278" t="s">
        <v>56</v>
      </c>
      <c r="P278" t="s">
        <v>51</v>
      </c>
      <c r="Q278" t="s">
        <v>52</v>
      </c>
      <c r="R278" t="s">
        <v>56</v>
      </c>
      <c r="S278" t="s">
        <v>51</v>
      </c>
      <c r="T278">
        <v>24</v>
      </c>
      <c r="U278" t="s">
        <v>52</v>
      </c>
      <c r="V278" t="s">
        <v>57</v>
      </c>
      <c r="W278">
        <f>IF(Raw!X278="?","?",Raw!X278+VLOOKUP(Raw!Y278,TEMP_CORR,2,FALSE))</f>
        <v>37.9</v>
      </c>
      <c r="X278">
        <v>38</v>
      </c>
      <c r="Y278">
        <v>148</v>
      </c>
      <c r="Z278">
        <v>93</v>
      </c>
      <c r="AA278" t="s">
        <v>59</v>
      </c>
      <c r="AB278" t="str">
        <f>Discretized!AA278</f>
        <v>REDUCED</v>
      </c>
      <c r="AC278" t="str">
        <f>Discretized!AB278</f>
        <v>MOD</v>
      </c>
      <c r="AD278" t="str">
        <f>Discretized!AC278</f>
        <v>PINK</v>
      </c>
      <c r="AE278" t="str">
        <f>Discretized!AD278</f>
        <v>?</v>
      </c>
      <c r="AF278" t="str">
        <f>Discretized!AE278</f>
        <v>?</v>
      </c>
      <c r="AG278" t="str">
        <f>Discretized!AF278</f>
        <v>?</v>
      </c>
      <c r="AH278" t="str">
        <f>IF(Raw!AJ278="?","?",Raw!AJ278+VLOOKUP(Raw!AK278,TEMP_CORR,2,FALSE))</f>
        <v>?</v>
      </c>
      <c r="AI278">
        <v>36</v>
      </c>
      <c r="AJ278">
        <v>132</v>
      </c>
      <c r="AK278">
        <v>89</v>
      </c>
      <c r="AL278" t="s">
        <v>59</v>
      </c>
      <c r="AM278" t="str">
        <f>Discretized!AK278</f>
        <v>GOOD</v>
      </c>
      <c r="AN278" t="str">
        <f>Discretized!AL278</f>
        <v>?</v>
      </c>
      <c r="AO278" t="str">
        <f>Discretized!AM278</f>
        <v>PALE</v>
      </c>
      <c r="AP278" t="str">
        <f>Discretized!AN278</f>
        <v>PRESENT</v>
      </c>
      <c r="AQ278" t="str">
        <f>Discretized!AO278</f>
        <v>ABSENT</v>
      </c>
      <c r="AR278" t="str">
        <f>Discretized!AP278</f>
        <v>PRESENT</v>
      </c>
      <c r="AS278">
        <v>3</v>
      </c>
      <c r="AT278" s="2" t="s">
        <v>72</v>
      </c>
      <c r="AU278" s="7">
        <v>240</v>
      </c>
    </row>
    <row r="279" spans="1:47" x14ac:dyDescent="0.15">
      <c r="A279">
        <v>11.1205479452055</v>
      </c>
      <c r="B279" t="s">
        <v>50</v>
      </c>
      <c r="C279" t="s">
        <v>51</v>
      </c>
      <c r="D279" t="s">
        <v>82</v>
      </c>
      <c r="E279" t="s">
        <v>52</v>
      </c>
      <c r="F279" t="s">
        <v>67</v>
      </c>
      <c r="G279" t="s">
        <v>61</v>
      </c>
      <c r="H279" t="s">
        <v>61</v>
      </c>
      <c r="I279" t="s">
        <v>52</v>
      </c>
      <c r="J279" t="s">
        <v>52</v>
      </c>
      <c r="K279" t="s">
        <v>52</v>
      </c>
      <c r="L279" t="s">
        <v>51</v>
      </c>
      <c r="M279" t="s">
        <v>51</v>
      </c>
      <c r="N279" t="s">
        <v>51</v>
      </c>
      <c r="O279" t="s">
        <v>52</v>
      </c>
      <c r="P279" t="s">
        <v>52</v>
      </c>
      <c r="Q279" t="s">
        <v>52</v>
      </c>
      <c r="R279" t="s">
        <v>51</v>
      </c>
      <c r="S279" t="s">
        <v>51</v>
      </c>
      <c r="T279">
        <v>48</v>
      </c>
      <c r="U279" t="s">
        <v>52</v>
      </c>
      <c r="V279" t="s">
        <v>57</v>
      </c>
      <c r="W279">
        <f>IF(Raw!X279="?","?",Raw!X279+VLOOKUP(Raw!Y279,TEMP_CORR,2,FALSE))</f>
        <v>37.799999999999997</v>
      </c>
      <c r="X279">
        <v>24</v>
      </c>
      <c r="Y279">
        <v>134</v>
      </c>
      <c r="Z279">
        <v>97</v>
      </c>
      <c r="AA279" t="s">
        <v>59</v>
      </c>
      <c r="AB279" t="str">
        <f>Discretized!AA279</f>
        <v>GOOD</v>
      </c>
      <c r="AC279" t="str">
        <f>Discretized!AB279</f>
        <v>?</v>
      </c>
      <c r="AD279" t="str">
        <f>Discretized!AC279</f>
        <v>PINK</v>
      </c>
      <c r="AE279" t="str">
        <f>Discretized!AD279</f>
        <v>PRESENT</v>
      </c>
      <c r="AF279" t="str">
        <f>Discretized!AE279</f>
        <v>ABSENT</v>
      </c>
      <c r="AG279" t="str">
        <f>Discretized!AF279</f>
        <v>?</v>
      </c>
      <c r="AH279" t="str">
        <f>IF(Raw!AJ279="?","?",Raw!AJ279+VLOOKUP(Raw!AK279,TEMP_CORR,2,FALSE))</f>
        <v>?</v>
      </c>
      <c r="AI279" t="s">
        <v>52</v>
      </c>
      <c r="AJ279" t="s">
        <v>52</v>
      </c>
      <c r="AK279">
        <v>97</v>
      </c>
      <c r="AL279" t="s">
        <v>59</v>
      </c>
      <c r="AM279" t="str">
        <f>Discretized!AK279</f>
        <v>GOOD</v>
      </c>
      <c r="AN279" t="str">
        <f>Discretized!AL279</f>
        <v>?</v>
      </c>
      <c r="AO279" t="str">
        <f>Discretized!AM279</f>
        <v>?</v>
      </c>
      <c r="AP279" t="str">
        <f>Discretized!AN279</f>
        <v>ABSENT</v>
      </c>
      <c r="AQ279" t="str">
        <f>Discretized!AO279</f>
        <v>ABSENT</v>
      </c>
      <c r="AR279" t="str">
        <f>Discretized!AP279</f>
        <v>ABSENT</v>
      </c>
      <c r="AS279">
        <v>1</v>
      </c>
      <c r="AT279" s="2" t="s">
        <v>70</v>
      </c>
      <c r="AU279" s="7">
        <v>120</v>
      </c>
    </row>
    <row r="280" spans="1:47" x14ac:dyDescent="0.15">
      <c r="A280">
        <v>2.0876712328767102</v>
      </c>
      <c r="B280" t="s">
        <v>50</v>
      </c>
      <c r="C280" t="s">
        <v>51</v>
      </c>
      <c r="D280" t="s">
        <v>66</v>
      </c>
      <c r="E280">
        <v>1</v>
      </c>
      <c r="F280" t="s">
        <v>73</v>
      </c>
      <c r="G280" t="s">
        <v>78</v>
      </c>
      <c r="H280" t="s">
        <v>61</v>
      </c>
      <c r="I280" t="s">
        <v>52</v>
      </c>
      <c r="J280" t="s">
        <v>52</v>
      </c>
      <c r="K280" t="s">
        <v>52</v>
      </c>
      <c r="L280" t="s">
        <v>51</v>
      </c>
      <c r="M280" t="s">
        <v>51</v>
      </c>
      <c r="N280" t="s">
        <v>56</v>
      </c>
      <c r="O280" t="s">
        <v>56</v>
      </c>
      <c r="P280" t="s">
        <v>52</v>
      </c>
      <c r="Q280" t="s">
        <v>52</v>
      </c>
      <c r="R280" t="s">
        <v>56</v>
      </c>
      <c r="S280" t="s">
        <v>56</v>
      </c>
      <c r="T280">
        <v>72</v>
      </c>
      <c r="U280">
        <v>1</v>
      </c>
      <c r="V280" t="s">
        <v>57</v>
      </c>
      <c r="W280">
        <f>IF(Raw!X280="?","?",Raw!X280+VLOOKUP(Raw!Y280,TEMP_CORR,2,FALSE))</f>
        <v>37.5</v>
      </c>
      <c r="X280">
        <v>42</v>
      </c>
      <c r="Y280">
        <v>148</v>
      </c>
      <c r="Z280">
        <v>98</v>
      </c>
      <c r="AA280" t="s">
        <v>59</v>
      </c>
      <c r="AB280" t="str">
        <f>Discretized!AA280</f>
        <v>REDUCED</v>
      </c>
      <c r="AC280" t="str">
        <f>Discretized!AB280</f>
        <v>?</v>
      </c>
      <c r="AD280" t="str">
        <f>Discretized!AC280</f>
        <v>PINK</v>
      </c>
      <c r="AE280" t="str">
        <f>Discretized!AD280</f>
        <v>?</v>
      </c>
      <c r="AF280" t="str">
        <f>Discretized!AE280</f>
        <v>?</v>
      </c>
      <c r="AG280" t="str">
        <f>Discretized!AF280</f>
        <v>?</v>
      </c>
      <c r="AH280" t="str">
        <f>IF(Raw!AJ280="?","?",Raw!AJ280+VLOOKUP(Raw!AK280,TEMP_CORR,2,FALSE))</f>
        <v>?</v>
      </c>
      <c r="AI280">
        <v>32</v>
      </c>
      <c r="AJ280" t="s">
        <v>52</v>
      </c>
      <c r="AK280" t="s">
        <v>52</v>
      </c>
      <c r="AL280" t="s">
        <v>52</v>
      </c>
      <c r="AM280" t="str">
        <f>Discretized!AK280</f>
        <v>?</v>
      </c>
      <c r="AN280" t="str">
        <f>Discretized!AL280</f>
        <v>?</v>
      </c>
      <c r="AO280" t="str">
        <f>Discretized!AM280</f>
        <v>?</v>
      </c>
      <c r="AP280" t="str">
        <f>Discretized!AN280</f>
        <v>ABSENT</v>
      </c>
      <c r="AQ280" t="str">
        <f>Discretized!AO280</f>
        <v>ABSENT</v>
      </c>
      <c r="AR280" t="str">
        <f>Discretized!AP280</f>
        <v>PRESENT</v>
      </c>
      <c r="AS280">
        <v>1</v>
      </c>
      <c r="AT280" s="2" t="s">
        <v>70</v>
      </c>
      <c r="AU280" s="7">
        <v>60</v>
      </c>
    </row>
    <row r="281" spans="1:47" x14ac:dyDescent="0.15">
      <c r="A281">
        <v>3.0465753424657498</v>
      </c>
      <c r="B281" t="s">
        <v>50</v>
      </c>
      <c r="C281" t="s">
        <v>51</v>
      </c>
      <c r="D281" t="s">
        <v>87</v>
      </c>
      <c r="E281" t="s">
        <v>52</v>
      </c>
      <c r="F281" t="s">
        <v>52</v>
      </c>
      <c r="G281" t="s">
        <v>74</v>
      </c>
      <c r="H281" t="s">
        <v>61</v>
      </c>
      <c r="I281" t="s">
        <v>52</v>
      </c>
      <c r="J281" t="s">
        <v>52</v>
      </c>
      <c r="K281" t="s">
        <v>52</v>
      </c>
      <c r="L281" t="s">
        <v>51</v>
      </c>
      <c r="M281" t="s">
        <v>51</v>
      </c>
      <c r="N281" t="s">
        <v>51</v>
      </c>
      <c r="O281" t="s">
        <v>52</v>
      </c>
      <c r="P281" t="s">
        <v>51</v>
      </c>
      <c r="Q281" t="s">
        <v>52</v>
      </c>
      <c r="R281" t="s">
        <v>56</v>
      </c>
      <c r="S281" t="s">
        <v>56</v>
      </c>
      <c r="T281">
        <v>48</v>
      </c>
      <c r="U281">
        <v>5</v>
      </c>
      <c r="V281" t="s">
        <v>57</v>
      </c>
      <c r="W281">
        <f>IF(Raw!X281="?","?",Raw!X281+VLOOKUP(Raw!Y281,TEMP_CORR,2,FALSE))</f>
        <v>37.699999999999996</v>
      </c>
      <c r="X281" t="s">
        <v>52</v>
      </c>
      <c r="Y281">
        <v>138</v>
      </c>
      <c r="Z281">
        <v>97</v>
      </c>
      <c r="AA281" t="s">
        <v>59</v>
      </c>
      <c r="AB281" t="str">
        <f>Discretized!AA281</f>
        <v>REDUCED</v>
      </c>
      <c r="AC281" t="str">
        <f>Discretized!AB281</f>
        <v>MOD</v>
      </c>
      <c r="AD281" t="str">
        <f>Discretized!AC281</f>
        <v>PALE</v>
      </c>
      <c r="AE281" t="str">
        <f>Discretized!AD281</f>
        <v>ABSENT</v>
      </c>
      <c r="AF281" t="str">
        <f>Discretized!AE281</f>
        <v>ABSENT</v>
      </c>
      <c r="AG281" t="str">
        <f>Discretized!AF281</f>
        <v>?</v>
      </c>
      <c r="AH281" t="str">
        <f>IF(Raw!AJ281="?","?",Raw!AJ281+VLOOKUP(Raw!AK281,TEMP_CORR,2,FALSE))</f>
        <v>?</v>
      </c>
      <c r="AI281">
        <v>28</v>
      </c>
      <c r="AJ281">
        <v>138</v>
      </c>
      <c r="AK281">
        <v>97</v>
      </c>
      <c r="AL281" t="s">
        <v>59</v>
      </c>
      <c r="AM281" t="str">
        <f>Discretized!AK281</f>
        <v>REDUCED</v>
      </c>
      <c r="AN281" t="str">
        <f>Discretized!AL281</f>
        <v>?</v>
      </c>
      <c r="AO281" t="str">
        <f>Discretized!AM281</f>
        <v>?</v>
      </c>
      <c r="AP281" t="str">
        <f>Discretized!AN281</f>
        <v>ABSENT</v>
      </c>
      <c r="AQ281" t="str">
        <f>Discretized!AO281</f>
        <v>ABSENT</v>
      </c>
      <c r="AR281" t="str">
        <f>Discretized!AP281</f>
        <v>PRESENT</v>
      </c>
      <c r="AS281">
        <v>1</v>
      </c>
      <c r="AT281" s="2" t="s">
        <v>70</v>
      </c>
      <c r="AU281" s="7">
        <v>60</v>
      </c>
    </row>
    <row r="282" spans="1:47" x14ac:dyDescent="0.15">
      <c r="A282">
        <v>10.8849315068493</v>
      </c>
      <c r="B282" t="s">
        <v>50</v>
      </c>
      <c r="C282" t="s">
        <v>51</v>
      </c>
      <c r="D282" t="s">
        <v>82</v>
      </c>
      <c r="E282">
        <v>2.5</v>
      </c>
      <c r="F282" t="s">
        <v>80</v>
      </c>
      <c r="G282" t="s">
        <v>61</v>
      </c>
      <c r="H282" t="s">
        <v>61</v>
      </c>
      <c r="I282" t="s">
        <v>51</v>
      </c>
      <c r="J282" t="s">
        <v>51</v>
      </c>
      <c r="K282" t="s">
        <v>52</v>
      </c>
      <c r="L282" t="s">
        <v>51</v>
      </c>
      <c r="M282" t="s">
        <v>51</v>
      </c>
      <c r="N282" t="s">
        <v>51</v>
      </c>
      <c r="O282" t="s">
        <v>52</v>
      </c>
      <c r="P282" t="s">
        <v>56</v>
      </c>
      <c r="Q282" t="s">
        <v>52</v>
      </c>
      <c r="R282" t="s">
        <v>56</v>
      </c>
      <c r="S282" t="s">
        <v>51</v>
      </c>
      <c r="T282">
        <v>24</v>
      </c>
      <c r="U282">
        <v>12</v>
      </c>
      <c r="V282" t="s">
        <v>57</v>
      </c>
      <c r="W282">
        <f>IF(Raw!X282="?","?",Raw!X282+VLOOKUP(Raw!Y282,TEMP_CORR,2,FALSE))</f>
        <v>38</v>
      </c>
      <c r="X282">
        <v>24</v>
      </c>
      <c r="Y282">
        <v>126</v>
      </c>
      <c r="Z282">
        <v>98</v>
      </c>
      <c r="AA282" t="s">
        <v>59</v>
      </c>
      <c r="AB282" t="str">
        <f>Discretized!AA282</f>
        <v>GOOD</v>
      </c>
      <c r="AC282" t="str">
        <f>Discretized!AB282</f>
        <v>MILD</v>
      </c>
      <c r="AD282" t="str">
        <f>Discretized!AC282</f>
        <v>PINK</v>
      </c>
      <c r="AE282" t="str">
        <f>Discretized!AD282</f>
        <v>?</v>
      </c>
      <c r="AF282" t="str">
        <f>Discretized!AE282</f>
        <v>?</v>
      </c>
      <c r="AG282" t="str">
        <f>Discretized!AF282</f>
        <v>?</v>
      </c>
      <c r="AH282" t="str">
        <f>IF(Raw!AJ282="?","?",Raw!AJ282+VLOOKUP(Raw!AK282,TEMP_CORR,2,FALSE))</f>
        <v>?</v>
      </c>
      <c r="AI282" t="s">
        <v>52</v>
      </c>
      <c r="AJ282" t="s">
        <v>52</v>
      </c>
      <c r="AK282" t="s">
        <v>52</v>
      </c>
      <c r="AL282" t="s">
        <v>52</v>
      </c>
      <c r="AM282" t="str">
        <f>Discretized!AK282</f>
        <v>REDUCED</v>
      </c>
      <c r="AN282" t="str">
        <f>Discretized!AL282</f>
        <v>NONE</v>
      </c>
      <c r="AO282" t="str">
        <f>Discretized!AM282</f>
        <v>?</v>
      </c>
      <c r="AP282" t="str">
        <f>Discretized!AN282</f>
        <v>?</v>
      </c>
      <c r="AQ282" t="str">
        <f>Discretized!AO282</f>
        <v>?</v>
      </c>
      <c r="AR282" t="str">
        <f>Discretized!AP282</f>
        <v>?</v>
      </c>
      <c r="AS282">
        <v>0</v>
      </c>
      <c r="AT282" s="2" t="s">
        <v>70</v>
      </c>
      <c r="AU282" s="7">
        <v>60</v>
      </c>
    </row>
    <row r="283" spans="1:47" x14ac:dyDescent="0.15">
      <c r="A283">
        <v>9.5123287671232895</v>
      </c>
      <c r="B283" t="s">
        <v>50</v>
      </c>
      <c r="C283" t="s">
        <v>51</v>
      </c>
      <c r="D283" t="s">
        <v>61</v>
      </c>
      <c r="E283">
        <v>1</v>
      </c>
      <c r="F283" t="s">
        <v>67</v>
      </c>
      <c r="G283" t="s">
        <v>61</v>
      </c>
      <c r="H283" t="s">
        <v>55</v>
      </c>
      <c r="I283" t="s">
        <v>52</v>
      </c>
      <c r="J283" t="s">
        <v>52</v>
      </c>
      <c r="K283" t="s">
        <v>52</v>
      </c>
      <c r="L283" t="s">
        <v>51</v>
      </c>
      <c r="M283" t="s">
        <v>51</v>
      </c>
      <c r="N283" t="s">
        <v>51</v>
      </c>
      <c r="O283" t="s">
        <v>52</v>
      </c>
      <c r="P283" t="s">
        <v>56</v>
      </c>
      <c r="Q283" t="s">
        <v>52</v>
      </c>
      <c r="R283" t="s">
        <v>51</v>
      </c>
      <c r="S283" t="s">
        <v>51</v>
      </c>
      <c r="T283">
        <v>8</v>
      </c>
      <c r="U283" t="s">
        <v>52</v>
      </c>
      <c r="V283" t="s">
        <v>57</v>
      </c>
      <c r="W283" t="str">
        <f>IF(Raw!X283="?","?",Raw!X283+VLOOKUP(Raw!Y283,TEMP_CORR,2,FALSE))</f>
        <v>?</v>
      </c>
      <c r="X283">
        <v>24</v>
      </c>
      <c r="Y283">
        <v>128</v>
      </c>
      <c r="Z283">
        <v>100</v>
      </c>
      <c r="AA283" t="s">
        <v>59</v>
      </c>
      <c r="AB283" t="str">
        <f>Discretized!AA283</f>
        <v>?</v>
      </c>
      <c r="AC283" t="str">
        <f>Discretized!AB283</f>
        <v>?</v>
      </c>
      <c r="AD283" t="str">
        <f>Discretized!AC283</f>
        <v>PINK</v>
      </c>
      <c r="AE283" t="str">
        <f>Discretized!AD283</f>
        <v>PRESENT</v>
      </c>
      <c r="AF283" t="str">
        <f>Discretized!AE283</f>
        <v>PRESENT</v>
      </c>
      <c r="AG283" t="str">
        <f>Discretized!AF283</f>
        <v>ABSENT</v>
      </c>
      <c r="AH283" t="str">
        <f>IF(Raw!AJ283="?","?",Raw!AJ283+VLOOKUP(Raw!AK283,TEMP_CORR,2,FALSE))</f>
        <v>?</v>
      </c>
      <c r="AI283" t="s">
        <v>52</v>
      </c>
      <c r="AJ283" t="s">
        <v>52</v>
      </c>
      <c r="AK283" t="s">
        <v>52</v>
      </c>
      <c r="AL283" t="s">
        <v>52</v>
      </c>
      <c r="AM283" t="str">
        <f>Discretized!AK283</f>
        <v>?</v>
      </c>
      <c r="AN283" t="str">
        <f>Discretized!AL283</f>
        <v>?</v>
      </c>
      <c r="AO283" t="str">
        <f>Discretized!AM283</f>
        <v>?</v>
      </c>
      <c r="AP283" t="str">
        <f>Discretized!AN283</f>
        <v>PRESENT</v>
      </c>
      <c r="AQ283" t="str">
        <f>Discretized!AO283</f>
        <v>PRESENT</v>
      </c>
      <c r="AR283" t="str">
        <f>Discretized!AP283</f>
        <v>?</v>
      </c>
      <c r="AS283">
        <v>0</v>
      </c>
      <c r="AT283" s="2" t="s">
        <v>70</v>
      </c>
      <c r="AU283" s="7">
        <v>60</v>
      </c>
    </row>
    <row r="284" spans="1:47" x14ac:dyDescent="0.15">
      <c r="A284">
        <v>9.5123287671232895</v>
      </c>
      <c r="B284" t="s">
        <v>50</v>
      </c>
      <c r="C284" t="s">
        <v>51</v>
      </c>
      <c r="D284" t="s">
        <v>61</v>
      </c>
      <c r="E284">
        <v>1</v>
      </c>
      <c r="F284" t="s">
        <v>67</v>
      </c>
      <c r="G284" t="s">
        <v>61</v>
      </c>
      <c r="H284" t="s">
        <v>55</v>
      </c>
      <c r="I284" t="s">
        <v>52</v>
      </c>
      <c r="J284" t="s">
        <v>52</v>
      </c>
      <c r="K284" t="s">
        <v>52</v>
      </c>
      <c r="L284" t="s">
        <v>51</v>
      </c>
      <c r="M284" t="s">
        <v>51</v>
      </c>
      <c r="N284" t="s">
        <v>51</v>
      </c>
      <c r="O284" t="s">
        <v>52</v>
      </c>
      <c r="P284" t="s">
        <v>56</v>
      </c>
      <c r="Q284" t="s">
        <v>52</v>
      </c>
      <c r="R284" t="s">
        <v>51</v>
      </c>
      <c r="S284" t="s">
        <v>51</v>
      </c>
      <c r="T284">
        <v>8</v>
      </c>
      <c r="U284" t="s">
        <v>52</v>
      </c>
      <c r="V284" t="s">
        <v>57</v>
      </c>
      <c r="W284" t="str">
        <f>IF(Raw!X284="?","?",Raw!X284+VLOOKUP(Raw!Y284,TEMP_CORR,2,FALSE))</f>
        <v>?</v>
      </c>
      <c r="X284">
        <v>24</v>
      </c>
      <c r="Y284">
        <v>128</v>
      </c>
      <c r="Z284">
        <v>100</v>
      </c>
      <c r="AA284" t="s">
        <v>59</v>
      </c>
      <c r="AB284" t="str">
        <f>Discretized!AA284</f>
        <v>?</v>
      </c>
      <c r="AC284" t="str">
        <f>Discretized!AB284</f>
        <v>?</v>
      </c>
      <c r="AD284" t="str">
        <f>Discretized!AC284</f>
        <v>PINK</v>
      </c>
      <c r="AE284" t="str">
        <f>Discretized!AD284</f>
        <v>PRESENT</v>
      </c>
      <c r="AF284" t="str">
        <f>Discretized!AE284</f>
        <v>PRESENT</v>
      </c>
      <c r="AG284" t="str">
        <f>Discretized!AF284</f>
        <v>ABSENT</v>
      </c>
      <c r="AH284" t="str">
        <f>IF(Raw!AJ284="?","?",Raw!AJ284+VLOOKUP(Raw!AK284,TEMP_CORR,2,FALSE))</f>
        <v>?</v>
      </c>
      <c r="AI284">
        <v>24</v>
      </c>
      <c r="AJ284">
        <v>80</v>
      </c>
      <c r="AK284">
        <v>98</v>
      </c>
      <c r="AL284" t="s">
        <v>59</v>
      </c>
      <c r="AM284" t="str">
        <f>Discretized!AK284</f>
        <v>REDUCED</v>
      </c>
      <c r="AN284" t="str">
        <f>Discretized!AL284</f>
        <v>?</v>
      </c>
      <c r="AO284" t="str">
        <f>Discretized!AM284</f>
        <v>PALE</v>
      </c>
      <c r="AP284" t="str">
        <f>Discretized!AN284</f>
        <v>PRESENT</v>
      </c>
      <c r="AQ284" t="str">
        <f>Discretized!AO284</f>
        <v>ABSENT</v>
      </c>
      <c r="AR284" t="str">
        <f>Discretized!AP284</f>
        <v>PRESENT</v>
      </c>
      <c r="AS284">
        <v>0</v>
      </c>
      <c r="AT284" s="2" t="s">
        <v>70</v>
      </c>
      <c r="AU284" s="7">
        <v>120</v>
      </c>
    </row>
    <row r="285" spans="1:47" x14ac:dyDescent="0.15">
      <c r="A285">
        <v>3.5780821917808199</v>
      </c>
      <c r="B285" t="s">
        <v>50</v>
      </c>
      <c r="C285" t="s">
        <v>51</v>
      </c>
      <c r="D285" t="s">
        <v>66</v>
      </c>
      <c r="E285">
        <v>0.5</v>
      </c>
      <c r="F285" t="s">
        <v>73</v>
      </c>
      <c r="G285" t="s">
        <v>74</v>
      </c>
      <c r="H285" t="s">
        <v>61</v>
      </c>
      <c r="I285" t="s">
        <v>52</v>
      </c>
      <c r="J285" t="s">
        <v>51</v>
      </c>
      <c r="K285" t="s">
        <v>51</v>
      </c>
      <c r="L285" t="s">
        <v>51</v>
      </c>
      <c r="M285" t="s">
        <v>51</v>
      </c>
      <c r="N285" t="s">
        <v>51</v>
      </c>
      <c r="O285" t="s">
        <v>51</v>
      </c>
      <c r="P285" t="s">
        <v>56</v>
      </c>
      <c r="Q285" t="s">
        <v>52</v>
      </c>
      <c r="R285" t="s">
        <v>56</v>
      </c>
      <c r="S285" t="s">
        <v>51</v>
      </c>
      <c r="T285">
        <v>84</v>
      </c>
      <c r="U285">
        <v>8</v>
      </c>
      <c r="V285" t="s">
        <v>57</v>
      </c>
      <c r="W285" t="str">
        <f>IF(Raw!X285="?","?",Raw!X285+VLOOKUP(Raw!Y285,TEMP_CORR,2,FALSE))</f>
        <v>?</v>
      </c>
      <c r="X285">
        <v>52</v>
      </c>
      <c r="Y285">
        <v>179</v>
      </c>
      <c r="Z285">
        <v>93</v>
      </c>
      <c r="AA285" t="s">
        <v>59</v>
      </c>
      <c r="AB285" t="str">
        <f>Discretized!AA285</f>
        <v>REDUCED</v>
      </c>
      <c r="AC285" t="str">
        <f>Discretized!AB285</f>
        <v>MOD</v>
      </c>
      <c r="AD285" t="str">
        <f>Discretized!AC285</f>
        <v>?</v>
      </c>
      <c r="AE285" t="str">
        <f>Discretized!AD285</f>
        <v>?</v>
      </c>
      <c r="AF285" t="str">
        <f>Discretized!AE285</f>
        <v>?</v>
      </c>
      <c r="AG285" t="str">
        <f>Discretized!AF285</f>
        <v>?</v>
      </c>
      <c r="AH285" t="str">
        <f>IF(Raw!AJ285="?","?",Raw!AJ285+VLOOKUP(Raw!AK285,TEMP_CORR,2,FALSE))</f>
        <v>?</v>
      </c>
      <c r="AI285">
        <v>28</v>
      </c>
      <c r="AJ285">
        <v>152</v>
      </c>
      <c r="AK285">
        <v>95</v>
      </c>
      <c r="AL285" t="s">
        <v>59</v>
      </c>
      <c r="AM285" t="str">
        <f>Discretized!AK285</f>
        <v>REDUCED</v>
      </c>
      <c r="AN285" t="str">
        <f>Discretized!AL285</f>
        <v>?</v>
      </c>
      <c r="AO285" t="str">
        <f>Discretized!AM285</f>
        <v>PALE</v>
      </c>
      <c r="AP285" t="str">
        <f>Discretized!AN285</f>
        <v>PRESENT</v>
      </c>
      <c r="AQ285" t="str">
        <f>Discretized!AO285</f>
        <v>PRESENT</v>
      </c>
      <c r="AR285" t="str">
        <f>Discretized!AP285</f>
        <v>PRESENT</v>
      </c>
      <c r="AS285">
        <v>3</v>
      </c>
      <c r="AT285" s="2" t="s">
        <v>72</v>
      </c>
      <c r="AU285" s="7">
        <v>60</v>
      </c>
    </row>
    <row r="286" spans="1:47" x14ac:dyDescent="0.15">
      <c r="A286">
        <v>3.5780821917808199</v>
      </c>
      <c r="B286" t="s">
        <v>50</v>
      </c>
      <c r="C286" t="s">
        <v>51</v>
      </c>
      <c r="D286" t="s">
        <v>66</v>
      </c>
      <c r="E286">
        <v>0.5</v>
      </c>
      <c r="F286" t="s">
        <v>73</v>
      </c>
      <c r="G286" t="s">
        <v>74</v>
      </c>
      <c r="H286" t="s">
        <v>61</v>
      </c>
      <c r="I286" t="s">
        <v>52</v>
      </c>
      <c r="J286" t="s">
        <v>51</v>
      </c>
      <c r="K286" t="s">
        <v>51</v>
      </c>
      <c r="L286" t="s">
        <v>51</v>
      </c>
      <c r="M286" t="s">
        <v>51</v>
      </c>
      <c r="N286" t="s">
        <v>51</v>
      </c>
      <c r="O286" t="s">
        <v>51</v>
      </c>
      <c r="P286" t="s">
        <v>56</v>
      </c>
      <c r="Q286" t="s">
        <v>52</v>
      </c>
      <c r="R286" t="s">
        <v>56</v>
      </c>
      <c r="S286" t="s">
        <v>51</v>
      </c>
      <c r="T286">
        <v>84</v>
      </c>
      <c r="U286">
        <v>8</v>
      </c>
      <c r="V286" t="s">
        <v>57</v>
      </c>
      <c r="W286" t="str">
        <f>IF(Raw!X286="?","?",Raw!X286+VLOOKUP(Raw!Y286,TEMP_CORR,2,FALSE))</f>
        <v>?</v>
      </c>
      <c r="X286">
        <v>52</v>
      </c>
      <c r="Y286">
        <v>179</v>
      </c>
      <c r="Z286">
        <v>93</v>
      </c>
      <c r="AA286" t="s">
        <v>59</v>
      </c>
      <c r="AB286" t="str">
        <f>Discretized!AA286</f>
        <v>REDUCED</v>
      </c>
      <c r="AC286" t="str">
        <f>Discretized!AB286</f>
        <v>MOD</v>
      </c>
      <c r="AD286" t="str">
        <f>Discretized!AC286</f>
        <v>?</v>
      </c>
      <c r="AE286" t="str">
        <f>Discretized!AD286</f>
        <v>?</v>
      </c>
      <c r="AF286" t="str">
        <f>Discretized!AE286</f>
        <v>?</v>
      </c>
      <c r="AG286" t="str">
        <f>Discretized!AF286</f>
        <v>?</v>
      </c>
      <c r="AH286" t="str">
        <f>IF(Raw!AJ286="?","?",Raw!AJ286+VLOOKUP(Raw!AK286,TEMP_CORR,2,FALSE))</f>
        <v>?</v>
      </c>
      <c r="AI286">
        <v>40</v>
      </c>
      <c r="AJ286">
        <v>140</v>
      </c>
      <c r="AK286">
        <v>89</v>
      </c>
      <c r="AL286" t="s">
        <v>59</v>
      </c>
      <c r="AM286" t="str">
        <f>Discretized!AK286</f>
        <v>REDUCED</v>
      </c>
      <c r="AN286" t="str">
        <f>Discretized!AL286</f>
        <v>?</v>
      </c>
      <c r="AO286" t="str">
        <f>Discretized!AM286</f>
        <v>PALE</v>
      </c>
      <c r="AP286" t="str">
        <f>Discretized!AN286</f>
        <v>PRESENT</v>
      </c>
      <c r="AQ286" t="str">
        <f>Discretized!AO286</f>
        <v>PRESENT</v>
      </c>
      <c r="AR286" t="str">
        <f>Discretized!AP286</f>
        <v>PRESENT</v>
      </c>
      <c r="AS286">
        <v>4</v>
      </c>
      <c r="AT286" s="2" t="s">
        <v>72</v>
      </c>
      <c r="AU286" s="7">
        <v>120</v>
      </c>
    </row>
    <row r="287" spans="1:47" x14ac:dyDescent="0.15">
      <c r="A287">
        <v>3.5780821917808199</v>
      </c>
      <c r="B287" t="s">
        <v>50</v>
      </c>
      <c r="C287" t="s">
        <v>51</v>
      </c>
      <c r="D287" t="s">
        <v>66</v>
      </c>
      <c r="E287">
        <v>0.5</v>
      </c>
      <c r="F287" t="s">
        <v>73</v>
      </c>
      <c r="G287" t="s">
        <v>74</v>
      </c>
      <c r="H287" t="s">
        <v>61</v>
      </c>
      <c r="I287" t="s">
        <v>52</v>
      </c>
      <c r="J287" t="s">
        <v>51</v>
      </c>
      <c r="K287" t="s">
        <v>51</v>
      </c>
      <c r="L287" t="s">
        <v>51</v>
      </c>
      <c r="M287" t="s">
        <v>51</v>
      </c>
      <c r="N287" t="s">
        <v>51</v>
      </c>
      <c r="O287" t="s">
        <v>51</v>
      </c>
      <c r="P287" t="s">
        <v>56</v>
      </c>
      <c r="Q287" t="s">
        <v>52</v>
      </c>
      <c r="R287" t="s">
        <v>56</v>
      </c>
      <c r="S287" t="s">
        <v>51</v>
      </c>
      <c r="T287">
        <v>84</v>
      </c>
      <c r="U287">
        <v>8</v>
      </c>
      <c r="V287" t="s">
        <v>57</v>
      </c>
      <c r="W287" t="str">
        <f>IF(Raw!X287="?","?",Raw!X287+VLOOKUP(Raw!Y287,TEMP_CORR,2,FALSE))</f>
        <v>?</v>
      </c>
      <c r="X287">
        <v>52</v>
      </c>
      <c r="Y287">
        <v>179</v>
      </c>
      <c r="Z287">
        <v>93</v>
      </c>
      <c r="AA287" t="s">
        <v>59</v>
      </c>
      <c r="AB287" t="str">
        <f>Discretized!AA287</f>
        <v>REDUCED</v>
      </c>
      <c r="AC287" t="str">
        <f>Discretized!AB287</f>
        <v>MOD</v>
      </c>
      <c r="AD287" t="str">
        <f>Discretized!AC287</f>
        <v>?</v>
      </c>
      <c r="AE287" t="str">
        <f>Discretized!AD287</f>
        <v>?</v>
      </c>
      <c r="AF287" t="str">
        <f>Discretized!AE287</f>
        <v>?</v>
      </c>
      <c r="AG287" t="str">
        <f>Discretized!AF287</f>
        <v>?</v>
      </c>
      <c r="AH287" t="str">
        <f>IF(Raw!AJ287="?","?",Raw!AJ287+VLOOKUP(Raw!AK287,TEMP_CORR,2,FALSE))</f>
        <v>?</v>
      </c>
      <c r="AI287">
        <v>42</v>
      </c>
      <c r="AJ287">
        <v>162</v>
      </c>
      <c r="AK287">
        <v>100</v>
      </c>
      <c r="AL287" t="s">
        <v>69</v>
      </c>
      <c r="AM287" t="str">
        <f>Discretized!AK287</f>
        <v>REDUCED</v>
      </c>
      <c r="AN287" t="str">
        <f>Discretized!AL287</f>
        <v>?</v>
      </c>
      <c r="AO287" t="str">
        <f>Discretized!AM287</f>
        <v>PALE</v>
      </c>
      <c r="AP287" t="str">
        <f>Discretized!AN287</f>
        <v>PRESENT</v>
      </c>
      <c r="AQ287" t="str">
        <f>Discretized!AO287</f>
        <v>PRESENT</v>
      </c>
      <c r="AR287" t="str">
        <f>Discretized!AP287</f>
        <v>PRESENT</v>
      </c>
      <c r="AS287">
        <v>8</v>
      </c>
      <c r="AT287" s="2" t="s">
        <v>72</v>
      </c>
      <c r="AU287" s="7">
        <v>240</v>
      </c>
    </row>
    <row r="288" spans="1:47" x14ac:dyDescent="0.15">
      <c r="A288">
        <v>3.5780821917808199</v>
      </c>
      <c r="B288" t="s">
        <v>50</v>
      </c>
      <c r="C288" t="s">
        <v>51</v>
      </c>
      <c r="D288" t="s">
        <v>66</v>
      </c>
      <c r="E288">
        <v>0.5</v>
      </c>
      <c r="F288" t="s">
        <v>73</v>
      </c>
      <c r="G288" t="s">
        <v>74</v>
      </c>
      <c r="H288" t="s">
        <v>61</v>
      </c>
      <c r="I288" t="s">
        <v>52</v>
      </c>
      <c r="J288" t="s">
        <v>51</v>
      </c>
      <c r="K288" t="s">
        <v>51</v>
      </c>
      <c r="L288" t="s">
        <v>51</v>
      </c>
      <c r="M288" t="s">
        <v>51</v>
      </c>
      <c r="N288" t="s">
        <v>51</v>
      </c>
      <c r="O288" t="s">
        <v>51</v>
      </c>
      <c r="P288" t="s">
        <v>56</v>
      </c>
      <c r="Q288" t="s">
        <v>52</v>
      </c>
      <c r="R288" t="s">
        <v>56</v>
      </c>
      <c r="S288" t="s">
        <v>51</v>
      </c>
      <c r="T288">
        <v>84</v>
      </c>
      <c r="U288">
        <v>8</v>
      </c>
      <c r="V288" t="s">
        <v>57</v>
      </c>
      <c r="W288" t="str">
        <f>IF(Raw!X288="?","?",Raw!X288+VLOOKUP(Raw!Y288,TEMP_CORR,2,FALSE))</f>
        <v>?</v>
      </c>
      <c r="X288">
        <v>52</v>
      </c>
      <c r="Y288">
        <v>179</v>
      </c>
      <c r="Z288">
        <v>93</v>
      </c>
      <c r="AA288" t="s">
        <v>59</v>
      </c>
      <c r="AB288" t="str">
        <f>Discretized!AA288</f>
        <v>REDUCED</v>
      </c>
      <c r="AC288" t="str">
        <f>Discretized!AB288</f>
        <v>MOD</v>
      </c>
      <c r="AD288" t="str">
        <f>Discretized!AC288</f>
        <v>?</v>
      </c>
      <c r="AE288" t="str">
        <f>Discretized!AD288</f>
        <v>?</v>
      </c>
      <c r="AF288" t="str">
        <f>Discretized!AE288</f>
        <v>?</v>
      </c>
      <c r="AG288" t="str">
        <f>Discretized!AF288</f>
        <v>?</v>
      </c>
      <c r="AH288" t="str">
        <f>IF(Raw!AJ288="?","?",Raw!AJ288+VLOOKUP(Raw!AK288,TEMP_CORR,2,FALSE))</f>
        <v>?</v>
      </c>
      <c r="AI288">
        <v>34</v>
      </c>
      <c r="AJ288">
        <v>150</v>
      </c>
      <c r="AK288">
        <v>100</v>
      </c>
      <c r="AL288" t="s">
        <v>69</v>
      </c>
      <c r="AM288" t="str">
        <f>Discretized!AK288</f>
        <v>GOOD</v>
      </c>
      <c r="AN288" t="str">
        <f>Discretized!AL288</f>
        <v>?</v>
      </c>
      <c r="AO288" t="str">
        <f>Discretized!AM288</f>
        <v>PALE</v>
      </c>
      <c r="AP288" t="str">
        <f>Discretized!AN288</f>
        <v>PRESENT</v>
      </c>
      <c r="AQ288" t="str">
        <f>Discretized!AO288</f>
        <v>ABSENT</v>
      </c>
      <c r="AR288" t="str">
        <f>Discretized!AP288</f>
        <v>PRESENT</v>
      </c>
      <c r="AS288">
        <v>14</v>
      </c>
      <c r="AT288" s="2" t="s">
        <v>72</v>
      </c>
      <c r="AU288" s="7">
        <v>480</v>
      </c>
    </row>
    <row r="289" spans="1:47" x14ac:dyDescent="0.15">
      <c r="A289">
        <v>4.0630136986301402</v>
      </c>
      <c r="B289" t="s">
        <v>50</v>
      </c>
      <c r="C289" t="s">
        <v>51</v>
      </c>
      <c r="D289" t="s">
        <v>66</v>
      </c>
      <c r="E289">
        <v>0.5</v>
      </c>
      <c r="F289" t="s">
        <v>53</v>
      </c>
      <c r="G289" t="s">
        <v>83</v>
      </c>
      <c r="H289" t="s">
        <v>55</v>
      </c>
      <c r="I289" t="s">
        <v>52</v>
      </c>
      <c r="J289" t="s">
        <v>52</v>
      </c>
      <c r="K289" t="s">
        <v>52</v>
      </c>
      <c r="L289" t="s">
        <v>51</v>
      </c>
      <c r="M289" t="s">
        <v>51</v>
      </c>
      <c r="N289" t="s">
        <v>51</v>
      </c>
      <c r="O289" t="s">
        <v>51</v>
      </c>
      <c r="P289" t="s">
        <v>56</v>
      </c>
      <c r="Q289" t="s">
        <v>52</v>
      </c>
      <c r="R289" t="s">
        <v>56</v>
      </c>
      <c r="S289" t="s">
        <v>52</v>
      </c>
      <c r="T289">
        <v>48</v>
      </c>
      <c r="U289">
        <v>4</v>
      </c>
      <c r="V289" t="s">
        <v>57</v>
      </c>
      <c r="W289">
        <f>IF(Raw!X289="?","?",Raw!X289+VLOOKUP(Raw!Y289,TEMP_CORR,2,FALSE))</f>
        <v>36.799999999999997</v>
      </c>
      <c r="X289">
        <v>30</v>
      </c>
      <c r="Y289">
        <v>150</v>
      </c>
      <c r="Z289">
        <v>93</v>
      </c>
      <c r="AA289" t="s">
        <v>59</v>
      </c>
      <c r="AB289" t="str">
        <f>Discretized!AA289</f>
        <v>REDUCED</v>
      </c>
      <c r="AC289" t="str">
        <f>Discretized!AB289</f>
        <v>MOD</v>
      </c>
      <c r="AD289" t="str">
        <f>Discretized!AC289</f>
        <v>PINK</v>
      </c>
      <c r="AE289" t="str">
        <f>Discretized!AD289</f>
        <v>?</v>
      </c>
      <c r="AF289" t="str">
        <f>Discretized!AE289</f>
        <v>?</v>
      </c>
      <c r="AG289" t="str">
        <f>Discretized!AF289</f>
        <v>?</v>
      </c>
      <c r="AH289" t="str">
        <f>IF(Raw!AJ289="?","?",Raw!AJ289+VLOOKUP(Raw!AK289,TEMP_CORR,2,FALSE))</f>
        <v>?</v>
      </c>
      <c r="AI289">
        <v>40</v>
      </c>
      <c r="AJ289">
        <v>167</v>
      </c>
      <c r="AK289">
        <v>92</v>
      </c>
      <c r="AL289" t="s">
        <v>59</v>
      </c>
      <c r="AM289" t="str">
        <f>Discretized!AK289</f>
        <v>GOOD</v>
      </c>
      <c r="AN289" t="str">
        <f>Discretized!AL289</f>
        <v>?</v>
      </c>
      <c r="AO289" t="str">
        <f>Discretized!AM289</f>
        <v>PALE</v>
      </c>
      <c r="AP289" t="str">
        <f>Discretized!AN289</f>
        <v>PRESENT</v>
      </c>
      <c r="AQ289" t="str">
        <f>Discretized!AO289</f>
        <v>PRESENT</v>
      </c>
      <c r="AR289" t="str">
        <f>Discretized!AP289</f>
        <v>PRESENT</v>
      </c>
      <c r="AS289">
        <v>1</v>
      </c>
      <c r="AT289" s="2" t="s">
        <v>65</v>
      </c>
      <c r="AU289" s="7">
        <v>60</v>
      </c>
    </row>
    <row r="290" spans="1:47" x14ac:dyDescent="0.15">
      <c r="A290">
        <v>4.0630136986301402</v>
      </c>
      <c r="B290" t="s">
        <v>50</v>
      </c>
      <c r="C290" t="s">
        <v>51</v>
      </c>
      <c r="D290" t="s">
        <v>66</v>
      </c>
      <c r="E290">
        <v>0.5</v>
      </c>
      <c r="F290" t="s">
        <v>53</v>
      </c>
      <c r="G290" t="s">
        <v>83</v>
      </c>
      <c r="H290" t="s">
        <v>55</v>
      </c>
      <c r="I290" t="s">
        <v>52</v>
      </c>
      <c r="J290" t="s">
        <v>52</v>
      </c>
      <c r="K290" t="s">
        <v>52</v>
      </c>
      <c r="L290" t="s">
        <v>51</v>
      </c>
      <c r="M290" t="s">
        <v>51</v>
      </c>
      <c r="N290" t="s">
        <v>51</v>
      </c>
      <c r="O290" t="s">
        <v>51</v>
      </c>
      <c r="P290" t="s">
        <v>56</v>
      </c>
      <c r="Q290" t="s">
        <v>52</v>
      </c>
      <c r="R290" t="s">
        <v>56</v>
      </c>
      <c r="S290" t="s">
        <v>52</v>
      </c>
      <c r="T290">
        <v>48</v>
      </c>
      <c r="U290">
        <v>4</v>
      </c>
      <c r="V290" t="s">
        <v>57</v>
      </c>
      <c r="W290">
        <f>IF(Raw!X290="?","?",Raw!X290+VLOOKUP(Raw!Y290,TEMP_CORR,2,FALSE))</f>
        <v>36.799999999999997</v>
      </c>
      <c r="X290">
        <v>30</v>
      </c>
      <c r="Y290">
        <v>150</v>
      </c>
      <c r="Z290">
        <v>93</v>
      </c>
      <c r="AA290" t="s">
        <v>59</v>
      </c>
      <c r="AB290" t="str">
        <f>Discretized!AA290</f>
        <v>REDUCED</v>
      </c>
      <c r="AC290" t="str">
        <f>Discretized!AB290</f>
        <v>MOD</v>
      </c>
      <c r="AD290" t="str">
        <f>Discretized!AC290</f>
        <v>PINK</v>
      </c>
      <c r="AE290" t="str">
        <f>Discretized!AD290</f>
        <v>?</v>
      </c>
      <c r="AF290" t="str">
        <f>Discretized!AE290</f>
        <v>?</v>
      </c>
      <c r="AG290" t="str">
        <f>Discretized!AF290</f>
        <v>?</v>
      </c>
      <c r="AH290" t="str">
        <f>IF(Raw!AJ290="?","?",Raw!AJ290+VLOOKUP(Raw!AK290,TEMP_CORR,2,FALSE))</f>
        <v>?</v>
      </c>
      <c r="AI290">
        <v>30</v>
      </c>
      <c r="AJ290">
        <v>140</v>
      </c>
      <c r="AK290">
        <v>100</v>
      </c>
      <c r="AL290" t="s">
        <v>59</v>
      </c>
      <c r="AM290" t="str">
        <f>Discretized!AK290</f>
        <v>GOOD</v>
      </c>
      <c r="AN290" t="str">
        <f>Discretized!AL290</f>
        <v>?</v>
      </c>
      <c r="AO290" t="str">
        <f>Discretized!AM290</f>
        <v>PALE</v>
      </c>
      <c r="AP290" t="str">
        <f>Discretized!AN290</f>
        <v>PRESENT</v>
      </c>
      <c r="AQ290" t="str">
        <f>Discretized!AO290</f>
        <v>PRESENT</v>
      </c>
      <c r="AR290" t="str">
        <f>Discretized!AP290</f>
        <v>?</v>
      </c>
      <c r="AS290">
        <v>3</v>
      </c>
      <c r="AT290" s="2" t="s">
        <v>65</v>
      </c>
      <c r="AU290" s="7">
        <v>120</v>
      </c>
    </row>
    <row r="291" spans="1:47" x14ac:dyDescent="0.15">
      <c r="A291">
        <v>4.2684931506849297</v>
      </c>
      <c r="B291" t="s">
        <v>50</v>
      </c>
      <c r="C291" t="s">
        <v>51</v>
      </c>
      <c r="D291" t="s">
        <v>52</v>
      </c>
      <c r="E291">
        <v>0.5</v>
      </c>
      <c r="F291" t="s">
        <v>53</v>
      </c>
      <c r="G291" t="s">
        <v>74</v>
      </c>
      <c r="H291" t="s">
        <v>55</v>
      </c>
      <c r="I291" t="s">
        <v>52</v>
      </c>
      <c r="J291" t="s">
        <v>52</v>
      </c>
      <c r="K291" t="s">
        <v>52</v>
      </c>
      <c r="L291" t="s">
        <v>51</v>
      </c>
      <c r="M291" t="s">
        <v>51</v>
      </c>
      <c r="N291" t="s">
        <v>51</v>
      </c>
      <c r="O291" t="s">
        <v>51</v>
      </c>
      <c r="P291" t="s">
        <v>56</v>
      </c>
      <c r="Q291" t="s">
        <v>52</v>
      </c>
      <c r="R291" t="s">
        <v>56</v>
      </c>
      <c r="S291" t="s">
        <v>51</v>
      </c>
      <c r="T291">
        <v>84</v>
      </c>
      <c r="U291">
        <v>2</v>
      </c>
      <c r="V291" t="s">
        <v>57</v>
      </c>
      <c r="W291">
        <f>IF(Raw!X291="?","?",Raw!X291+VLOOKUP(Raw!Y291,TEMP_CORR,2,FALSE))</f>
        <v>36.799999999999997</v>
      </c>
      <c r="X291">
        <v>44</v>
      </c>
      <c r="Y291">
        <v>155</v>
      </c>
      <c r="Z291">
        <v>94</v>
      </c>
      <c r="AA291" t="s">
        <v>59</v>
      </c>
      <c r="AB291" t="str">
        <f>Discretized!AA291</f>
        <v>GOOD</v>
      </c>
      <c r="AC291" t="str">
        <f>Discretized!AB291</f>
        <v>MOD</v>
      </c>
      <c r="AD291" t="str">
        <f>Discretized!AC291</f>
        <v>PALE</v>
      </c>
      <c r="AE291" t="str">
        <f>Discretized!AD291</f>
        <v>?</v>
      </c>
      <c r="AF291" t="str">
        <f>Discretized!AE291</f>
        <v>?</v>
      </c>
      <c r="AG291" t="str">
        <f>Discretized!AF291</f>
        <v>PRESENT</v>
      </c>
      <c r="AH291" t="str">
        <f>IF(Raw!AJ291="?","?",Raw!AJ291+VLOOKUP(Raw!AK291,TEMP_CORR,2,FALSE))</f>
        <v>?</v>
      </c>
      <c r="AI291">
        <v>30</v>
      </c>
      <c r="AJ291">
        <v>175</v>
      </c>
      <c r="AK291">
        <v>95</v>
      </c>
      <c r="AL291" t="s">
        <v>59</v>
      </c>
      <c r="AM291" t="str">
        <f>Discretized!AK291</f>
        <v>GOOD</v>
      </c>
      <c r="AN291" t="str">
        <f>Discretized!AL291</f>
        <v>?</v>
      </c>
      <c r="AO291" t="str">
        <f>Discretized!AM291</f>
        <v>PALE</v>
      </c>
      <c r="AP291" t="str">
        <f>Discretized!AN291</f>
        <v>PRESENT</v>
      </c>
      <c r="AQ291" t="str">
        <f>Discretized!AO291</f>
        <v>ABSENT</v>
      </c>
      <c r="AR291" t="str">
        <f>Discretized!AP291</f>
        <v>PRESENT</v>
      </c>
      <c r="AS291">
        <v>4</v>
      </c>
      <c r="AT291" s="2" t="s">
        <v>65</v>
      </c>
      <c r="AU291" s="7">
        <v>120</v>
      </c>
    </row>
    <row r="292" spans="1:47" x14ac:dyDescent="0.15">
      <c r="A292">
        <v>4.2684931506849297</v>
      </c>
      <c r="B292" t="s">
        <v>50</v>
      </c>
      <c r="C292" t="s">
        <v>51</v>
      </c>
      <c r="D292" t="s">
        <v>52</v>
      </c>
      <c r="E292">
        <v>0.5</v>
      </c>
      <c r="F292" t="s">
        <v>53</v>
      </c>
      <c r="G292" t="s">
        <v>74</v>
      </c>
      <c r="H292" t="s">
        <v>55</v>
      </c>
      <c r="I292" t="s">
        <v>52</v>
      </c>
      <c r="J292" t="s">
        <v>52</v>
      </c>
      <c r="K292" t="s">
        <v>52</v>
      </c>
      <c r="L292" t="s">
        <v>51</v>
      </c>
      <c r="M292" t="s">
        <v>51</v>
      </c>
      <c r="N292" t="s">
        <v>51</v>
      </c>
      <c r="O292" t="s">
        <v>51</v>
      </c>
      <c r="P292" t="s">
        <v>56</v>
      </c>
      <c r="Q292" t="s">
        <v>52</v>
      </c>
      <c r="R292" t="s">
        <v>56</v>
      </c>
      <c r="S292" t="s">
        <v>51</v>
      </c>
      <c r="T292">
        <v>84</v>
      </c>
      <c r="U292">
        <v>2</v>
      </c>
      <c r="V292" t="s">
        <v>57</v>
      </c>
      <c r="W292">
        <f>IF(Raw!X292="?","?",Raw!X292+VLOOKUP(Raw!Y292,TEMP_CORR,2,FALSE))</f>
        <v>36.799999999999997</v>
      </c>
      <c r="X292">
        <v>44</v>
      </c>
      <c r="Y292">
        <v>155</v>
      </c>
      <c r="Z292">
        <v>94</v>
      </c>
      <c r="AA292" t="s">
        <v>59</v>
      </c>
      <c r="AB292" t="str">
        <f>Discretized!AA292</f>
        <v>GOOD</v>
      </c>
      <c r="AC292" t="str">
        <f>Discretized!AB292</f>
        <v>MOD</v>
      </c>
      <c r="AD292" t="str">
        <f>Discretized!AC292</f>
        <v>PALE</v>
      </c>
      <c r="AE292" t="str">
        <f>Discretized!AD292</f>
        <v>?</v>
      </c>
      <c r="AF292" t="str">
        <f>Discretized!AE292</f>
        <v>?</v>
      </c>
      <c r="AG292" t="str">
        <f>Discretized!AF292</f>
        <v>PRESENT</v>
      </c>
      <c r="AH292" t="str">
        <f>IF(Raw!AJ292="?","?",Raw!AJ292+VLOOKUP(Raw!AK292,TEMP_CORR,2,FALSE))</f>
        <v>?</v>
      </c>
      <c r="AI292">
        <v>30</v>
      </c>
      <c r="AJ292">
        <v>160</v>
      </c>
      <c r="AK292">
        <v>96</v>
      </c>
      <c r="AL292" t="s">
        <v>59</v>
      </c>
      <c r="AM292" t="str">
        <f>Discretized!AK292</f>
        <v>GOOD</v>
      </c>
      <c r="AN292" t="str">
        <f>Discretized!AL292</f>
        <v>?</v>
      </c>
      <c r="AO292" t="str">
        <f>Discretized!AM292</f>
        <v>PINK</v>
      </c>
      <c r="AP292" t="str">
        <f>Discretized!AN292</f>
        <v>PRESENT</v>
      </c>
      <c r="AQ292" t="str">
        <f>Discretized!AO292</f>
        <v>ABSENT</v>
      </c>
      <c r="AR292" t="str">
        <f>Discretized!AP292</f>
        <v>ABSENT</v>
      </c>
      <c r="AS292">
        <v>5</v>
      </c>
      <c r="AT292" s="2" t="s">
        <v>65</v>
      </c>
      <c r="AU292" s="7">
        <v>240</v>
      </c>
    </row>
    <row r="293" spans="1:47" x14ac:dyDescent="0.15">
      <c r="A293">
        <v>14.4958904109589</v>
      </c>
      <c r="B293" t="s">
        <v>50</v>
      </c>
      <c r="C293" t="s">
        <v>51</v>
      </c>
      <c r="D293" t="s">
        <v>66</v>
      </c>
      <c r="E293">
        <v>2.5</v>
      </c>
      <c r="F293" t="s">
        <v>67</v>
      </c>
      <c r="G293" t="s">
        <v>61</v>
      </c>
      <c r="H293" t="s">
        <v>55</v>
      </c>
      <c r="I293" t="s">
        <v>52</v>
      </c>
      <c r="J293" t="s">
        <v>56</v>
      </c>
      <c r="K293" t="s">
        <v>52</v>
      </c>
      <c r="L293" t="s">
        <v>51</v>
      </c>
      <c r="M293" t="s">
        <v>51</v>
      </c>
      <c r="N293" t="s">
        <v>51</v>
      </c>
      <c r="O293" t="s">
        <v>51</v>
      </c>
      <c r="P293" t="s">
        <v>51</v>
      </c>
      <c r="Q293" t="s">
        <v>52</v>
      </c>
      <c r="R293" t="s">
        <v>56</v>
      </c>
      <c r="S293" t="s">
        <v>52</v>
      </c>
      <c r="T293">
        <v>72</v>
      </c>
      <c r="U293">
        <v>7</v>
      </c>
      <c r="V293" t="s">
        <v>81</v>
      </c>
      <c r="W293">
        <f>IF(Raw!X293="?","?",Raw!X293+VLOOKUP(Raw!Y293,TEMP_CORR,2,FALSE))</f>
        <v>36.299999999999997</v>
      </c>
      <c r="X293">
        <v>22</v>
      </c>
      <c r="Y293">
        <v>120</v>
      </c>
      <c r="Z293">
        <v>95</v>
      </c>
      <c r="AA293" t="s">
        <v>59</v>
      </c>
      <c r="AB293" t="str">
        <f>Discretized!AA293</f>
        <v>GOOD</v>
      </c>
      <c r="AC293" t="str">
        <f>Discretized!AB293</f>
        <v>NONE</v>
      </c>
      <c r="AD293" t="str">
        <f>Discretized!AC293</f>
        <v>PINK</v>
      </c>
      <c r="AE293" t="str">
        <f>Discretized!AD293</f>
        <v>?</v>
      </c>
      <c r="AF293" t="str">
        <f>Discretized!AE293</f>
        <v>?</v>
      </c>
      <c r="AG293" t="str">
        <f>Discretized!AF293</f>
        <v>ABSENT</v>
      </c>
      <c r="AH293">
        <f>IF(Raw!AJ293="?","?",Raw!AJ293+VLOOKUP(Raw!AK293,TEMP_CORR,2,FALSE))</f>
        <v>36.299999999999997</v>
      </c>
      <c r="AI293">
        <v>22</v>
      </c>
      <c r="AJ293">
        <v>120</v>
      </c>
      <c r="AK293">
        <v>95</v>
      </c>
      <c r="AL293" t="s">
        <v>59</v>
      </c>
      <c r="AM293" t="str">
        <f>Discretized!AK293</f>
        <v>GOOD</v>
      </c>
      <c r="AN293" t="str">
        <f>Discretized!AL293</f>
        <v>?</v>
      </c>
      <c r="AO293" t="str">
        <f>Discretized!AM293</f>
        <v>PINK</v>
      </c>
      <c r="AP293" t="str">
        <f>Discretized!AN293</f>
        <v>PRESENT</v>
      </c>
      <c r="AQ293" t="str">
        <f>Discretized!AO293</f>
        <v>PRESENT</v>
      </c>
      <c r="AR293" t="str">
        <f>Discretized!AP293</f>
        <v>ABSENT</v>
      </c>
      <c r="AS293">
        <v>1</v>
      </c>
      <c r="AT293" s="2" t="s">
        <v>65</v>
      </c>
      <c r="AU293" s="7">
        <v>120</v>
      </c>
    </row>
    <row r="294" spans="1:47" x14ac:dyDescent="0.15">
      <c r="A294">
        <v>5.3150684931506804</v>
      </c>
      <c r="B294" t="s">
        <v>50</v>
      </c>
      <c r="C294" t="s">
        <v>51</v>
      </c>
      <c r="D294" t="s">
        <v>52</v>
      </c>
      <c r="E294">
        <v>2</v>
      </c>
      <c r="F294" t="s">
        <v>67</v>
      </c>
      <c r="G294" t="s">
        <v>61</v>
      </c>
      <c r="H294" t="s">
        <v>61</v>
      </c>
      <c r="I294" t="s">
        <v>52</v>
      </c>
      <c r="J294" t="s">
        <v>52</v>
      </c>
      <c r="K294" t="s">
        <v>52</v>
      </c>
      <c r="L294" t="s">
        <v>51</v>
      </c>
      <c r="M294" t="s">
        <v>51</v>
      </c>
      <c r="N294" t="s">
        <v>56</v>
      </c>
      <c r="O294" t="s">
        <v>51</v>
      </c>
      <c r="P294" t="s">
        <v>56</v>
      </c>
      <c r="Q294" t="s">
        <v>52</v>
      </c>
      <c r="R294" t="s">
        <v>56</v>
      </c>
      <c r="S294" t="s">
        <v>51</v>
      </c>
      <c r="T294">
        <v>48</v>
      </c>
      <c r="U294">
        <v>1</v>
      </c>
      <c r="V294" t="s">
        <v>57</v>
      </c>
      <c r="W294">
        <f>IF(Raw!X294="?","?",Raw!X294+VLOOKUP(Raw!Y294,TEMP_CORR,2,FALSE))</f>
        <v>36.299999999999997</v>
      </c>
      <c r="X294">
        <v>24</v>
      </c>
      <c r="Y294">
        <v>106</v>
      </c>
      <c r="Z294">
        <v>95</v>
      </c>
      <c r="AA294" t="s">
        <v>59</v>
      </c>
      <c r="AB294" t="str">
        <f>Discretized!AA294</f>
        <v>REDUCED</v>
      </c>
      <c r="AC294" t="str">
        <f>Discretized!AB294</f>
        <v>?</v>
      </c>
      <c r="AD294" t="str">
        <f>Discretized!AC294</f>
        <v>PINK</v>
      </c>
      <c r="AE294" t="str">
        <f>Discretized!AD294</f>
        <v>?</v>
      </c>
      <c r="AF294" t="str">
        <f>Discretized!AE294</f>
        <v>?</v>
      </c>
      <c r="AG294" t="str">
        <f>Discretized!AF294</f>
        <v>?</v>
      </c>
      <c r="AH294">
        <f>IF(Raw!AJ294="?","?",Raw!AJ294+VLOOKUP(Raw!AK294,TEMP_CORR,2,FALSE))</f>
        <v>36.299999999999997</v>
      </c>
      <c r="AI294">
        <v>48</v>
      </c>
      <c r="AJ294">
        <v>134</v>
      </c>
      <c r="AK294">
        <v>90</v>
      </c>
      <c r="AL294" t="s">
        <v>59</v>
      </c>
      <c r="AM294" t="str">
        <f>Discretized!AK294</f>
        <v>GOOD</v>
      </c>
      <c r="AN294" t="str">
        <f>Discretized!AL294</f>
        <v>?</v>
      </c>
      <c r="AO294" t="str">
        <f>Discretized!AM294</f>
        <v>PINK</v>
      </c>
      <c r="AP294" t="str">
        <f>Discretized!AN294</f>
        <v>PRESENT</v>
      </c>
      <c r="AQ294" t="str">
        <f>Discretized!AO294</f>
        <v>PRESENT</v>
      </c>
      <c r="AR294" t="str">
        <f>Discretized!AP294</f>
        <v>PRESENT</v>
      </c>
      <c r="AS294">
        <v>1</v>
      </c>
      <c r="AT294" s="2" t="s">
        <v>70</v>
      </c>
      <c r="AU294" s="7">
        <v>60</v>
      </c>
    </row>
    <row r="295" spans="1:47" x14ac:dyDescent="0.15">
      <c r="A295">
        <v>5.3150684931506804</v>
      </c>
      <c r="B295" t="s">
        <v>50</v>
      </c>
      <c r="C295" t="s">
        <v>51</v>
      </c>
      <c r="D295" t="s">
        <v>52</v>
      </c>
      <c r="E295">
        <v>2</v>
      </c>
      <c r="F295" t="s">
        <v>67</v>
      </c>
      <c r="G295" t="s">
        <v>61</v>
      </c>
      <c r="H295" t="s">
        <v>61</v>
      </c>
      <c r="I295" t="s">
        <v>52</v>
      </c>
      <c r="J295" t="s">
        <v>52</v>
      </c>
      <c r="K295" t="s">
        <v>52</v>
      </c>
      <c r="L295" t="s">
        <v>51</v>
      </c>
      <c r="M295" t="s">
        <v>51</v>
      </c>
      <c r="N295" t="s">
        <v>56</v>
      </c>
      <c r="O295" t="s">
        <v>51</v>
      </c>
      <c r="P295" t="s">
        <v>56</v>
      </c>
      <c r="Q295" t="s">
        <v>52</v>
      </c>
      <c r="R295" t="s">
        <v>56</v>
      </c>
      <c r="S295" t="s">
        <v>51</v>
      </c>
      <c r="T295">
        <v>48</v>
      </c>
      <c r="U295">
        <v>1</v>
      </c>
      <c r="V295" t="s">
        <v>57</v>
      </c>
      <c r="W295">
        <f>IF(Raw!X295="?","?",Raw!X295+VLOOKUP(Raw!Y295,TEMP_CORR,2,FALSE))</f>
        <v>36.299999999999997</v>
      </c>
      <c r="X295">
        <v>24</v>
      </c>
      <c r="Y295">
        <v>106</v>
      </c>
      <c r="Z295">
        <v>95</v>
      </c>
      <c r="AA295" t="s">
        <v>59</v>
      </c>
      <c r="AB295" t="str">
        <f>Discretized!AA295</f>
        <v>REDUCED</v>
      </c>
      <c r="AC295" t="str">
        <f>Discretized!AB295</f>
        <v>?</v>
      </c>
      <c r="AD295" t="str">
        <f>Discretized!AC295</f>
        <v>PINK</v>
      </c>
      <c r="AE295" t="str">
        <f>Discretized!AD295</f>
        <v>?</v>
      </c>
      <c r="AF295" t="str">
        <f>Discretized!AE295</f>
        <v>?</v>
      </c>
      <c r="AG295" t="str">
        <f>Discretized!AF295</f>
        <v>?</v>
      </c>
      <c r="AH295" t="str">
        <f>IF(Raw!AJ295="?","?",Raw!AJ295+VLOOKUP(Raw!AK295,TEMP_CORR,2,FALSE))</f>
        <v>?</v>
      </c>
      <c r="AI295">
        <v>36</v>
      </c>
      <c r="AJ295">
        <v>155</v>
      </c>
      <c r="AK295">
        <v>95</v>
      </c>
      <c r="AL295" t="s">
        <v>59</v>
      </c>
      <c r="AM295" t="str">
        <f>Discretized!AK295</f>
        <v>GOOD</v>
      </c>
      <c r="AN295" t="str">
        <f>Discretized!AL295</f>
        <v>?</v>
      </c>
      <c r="AO295" t="str">
        <f>Discretized!AM295</f>
        <v>PINK</v>
      </c>
      <c r="AP295" t="str">
        <f>Discretized!AN295</f>
        <v>PRESENT</v>
      </c>
      <c r="AQ295" t="str">
        <f>Discretized!AO295</f>
        <v>PRESENT</v>
      </c>
      <c r="AR295" t="str">
        <f>Discretized!AP295</f>
        <v>PRESENT</v>
      </c>
      <c r="AS295">
        <v>3</v>
      </c>
      <c r="AT295" s="2" t="s">
        <v>70</v>
      </c>
      <c r="AU295" s="7">
        <v>120</v>
      </c>
    </row>
    <row r="296" spans="1:47" x14ac:dyDescent="0.15">
      <c r="A296">
        <v>4.0191780821917797</v>
      </c>
      <c r="B296" t="s">
        <v>50</v>
      </c>
      <c r="C296" t="s">
        <v>51</v>
      </c>
      <c r="D296" t="s">
        <v>52</v>
      </c>
      <c r="E296">
        <v>1</v>
      </c>
      <c r="F296" t="s">
        <v>73</v>
      </c>
      <c r="G296" t="s">
        <v>54</v>
      </c>
      <c r="H296" t="s">
        <v>61</v>
      </c>
      <c r="I296" t="s">
        <v>52</v>
      </c>
      <c r="J296" t="s">
        <v>52</v>
      </c>
      <c r="K296" t="s">
        <v>52</v>
      </c>
      <c r="L296" t="s">
        <v>51</v>
      </c>
      <c r="M296" t="s">
        <v>51</v>
      </c>
      <c r="N296" t="s">
        <v>51</v>
      </c>
      <c r="O296" t="s">
        <v>56</v>
      </c>
      <c r="P296" t="s">
        <v>56</v>
      </c>
      <c r="Q296" t="s">
        <v>52</v>
      </c>
      <c r="R296" t="s">
        <v>51</v>
      </c>
      <c r="S296" t="s">
        <v>51</v>
      </c>
      <c r="T296">
        <v>24</v>
      </c>
      <c r="U296">
        <v>3</v>
      </c>
      <c r="V296" t="s">
        <v>57</v>
      </c>
      <c r="W296">
        <f>IF(Raw!X296="?","?",Raw!X296+VLOOKUP(Raw!Y296,TEMP_CORR,2,FALSE))</f>
        <v>36.9</v>
      </c>
      <c r="X296">
        <v>46</v>
      </c>
      <c r="Y296">
        <v>132</v>
      </c>
      <c r="Z296">
        <v>98</v>
      </c>
      <c r="AA296" t="s">
        <v>59</v>
      </c>
      <c r="AB296" t="str">
        <f>Discretized!AA296</f>
        <v>GOOD</v>
      </c>
      <c r="AC296" t="str">
        <f>Discretized!AB296</f>
        <v>MOD</v>
      </c>
      <c r="AD296" t="str">
        <f>Discretized!AC296</f>
        <v>DUSKY</v>
      </c>
      <c r="AE296" t="str">
        <f>Discretized!AD296</f>
        <v>PRESENT</v>
      </c>
      <c r="AF296" t="str">
        <f>Discretized!AE296</f>
        <v>PRESENT</v>
      </c>
      <c r="AG296" t="str">
        <f>Discretized!AF296</f>
        <v>?</v>
      </c>
      <c r="AH296" t="str">
        <f>IF(Raw!AJ296="?","?",Raw!AJ296+VLOOKUP(Raw!AK296,TEMP_CORR,2,FALSE))</f>
        <v>?</v>
      </c>
      <c r="AI296">
        <v>28</v>
      </c>
      <c r="AJ296">
        <v>153</v>
      </c>
      <c r="AK296">
        <v>97</v>
      </c>
      <c r="AL296" t="s">
        <v>59</v>
      </c>
      <c r="AM296" t="str">
        <f>Discretized!AK296</f>
        <v>GOOD</v>
      </c>
      <c r="AN296" t="str">
        <f>Discretized!AL296</f>
        <v>?</v>
      </c>
      <c r="AO296" t="str">
        <f>Discretized!AM296</f>
        <v>PINK</v>
      </c>
      <c r="AP296" t="str">
        <f>Discretized!AN296</f>
        <v>PRESENT</v>
      </c>
      <c r="AQ296" t="str">
        <f>Discretized!AO296</f>
        <v>ABSENT</v>
      </c>
      <c r="AR296" t="str">
        <f>Discretized!AP296</f>
        <v>PRESENT</v>
      </c>
      <c r="AS296">
        <v>2</v>
      </c>
      <c r="AT296" s="2" t="s">
        <v>70</v>
      </c>
      <c r="AU296" s="7">
        <v>60</v>
      </c>
    </row>
    <row r="297" spans="1:47" x14ac:dyDescent="0.15">
      <c r="A297">
        <v>13.8904109589041</v>
      </c>
      <c r="B297" t="s">
        <v>50</v>
      </c>
      <c r="C297" t="s">
        <v>51</v>
      </c>
      <c r="D297" t="s">
        <v>52</v>
      </c>
      <c r="E297">
        <v>2</v>
      </c>
      <c r="F297" t="s">
        <v>67</v>
      </c>
      <c r="G297" t="s">
        <v>61</v>
      </c>
      <c r="H297" t="s">
        <v>61</v>
      </c>
      <c r="I297" t="s">
        <v>51</v>
      </c>
      <c r="J297" t="s">
        <v>52</v>
      </c>
      <c r="K297" t="s">
        <v>52</v>
      </c>
      <c r="L297" t="s">
        <v>51</v>
      </c>
      <c r="M297" t="s">
        <v>51</v>
      </c>
      <c r="N297" t="s">
        <v>51</v>
      </c>
      <c r="O297" t="s">
        <v>52</v>
      </c>
      <c r="P297" t="s">
        <v>56</v>
      </c>
      <c r="Q297" t="s">
        <v>52</v>
      </c>
      <c r="R297" t="s">
        <v>56</v>
      </c>
      <c r="S297" t="s">
        <v>56</v>
      </c>
      <c r="T297">
        <v>72</v>
      </c>
      <c r="U297" t="s">
        <v>52</v>
      </c>
      <c r="V297" t="s">
        <v>57</v>
      </c>
      <c r="W297">
        <f>IF(Raw!X297="?","?",Raw!X297+VLOOKUP(Raw!Y297,TEMP_CORR,2,FALSE))</f>
        <v>37.700000000000003</v>
      </c>
      <c r="X297">
        <v>24</v>
      </c>
      <c r="Y297">
        <v>123</v>
      </c>
      <c r="Z297">
        <v>96</v>
      </c>
      <c r="AA297" t="s">
        <v>59</v>
      </c>
      <c r="AB297" t="str">
        <f>Discretized!AA297</f>
        <v>REDUCED</v>
      </c>
      <c r="AC297" t="str">
        <f>Discretized!AB297</f>
        <v>?</v>
      </c>
      <c r="AD297" t="str">
        <f>Discretized!AC297</f>
        <v>PALE</v>
      </c>
      <c r="AE297" t="str">
        <f>Discretized!AD297</f>
        <v>?</v>
      </c>
      <c r="AF297" t="str">
        <f>Discretized!AE297</f>
        <v>?</v>
      </c>
      <c r="AG297" t="str">
        <f>Discretized!AF297</f>
        <v>PRESENT</v>
      </c>
      <c r="AH297" t="str">
        <f>IF(Raw!AJ297="?","?",Raw!AJ297+VLOOKUP(Raw!AK297,TEMP_CORR,2,FALSE))</f>
        <v>?</v>
      </c>
      <c r="AI297" t="s">
        <v>52</v>
      </c>
      <c r="AJ297" t="s">
        <v>52</v>
      </c>
      <c r="AK297" t="s">
        <v>52</v>
      </c>
      <c r="AL297" t="s">
        <v>52</v>
      </c>
      <c r="AM297" t="str">
        <f>Discretized!AK297</f>
        <v>REDUCED</v>
      </c>
      <c r="AN297" t="str">
        <f>Discretized!AL297</f>
        <v>?</v>
      </c>
      <c r="AO297" t="str">
        <f>Discretized!AM297</f>
        <v>?</v>
      </c>
      <c r="AP297" t="str">
        <f>Discretized!AN297</f>
        <v>?</v>
      </c>
      <c r="AQ297" t="str">
        <f>Discretized!AO297</f>
        <v>?</v>
      </c>
      <c r="AR297" t="str">
        <f>Discretized!AP297</f>
        <v>?</v>
      </c>
      <c r="AS297">
        <v>1</v>
      </c>
      <c r="AT297" s="2" t="s">
        <v>70</v>
      </c>
      <c r="AU297" s="7">
        <v>120</v>
      </c>
    </row>
    <row r="298" spans="1:47" x14ac:dyDescent="0.15">
      <c r="A298">
        <v>13.838356164383599</v>
      </c>
      <c r="B298" t="s">
        <v>50</v>
      </c>
      <c r="C298" t="s">
        <v>51</v>
      </c>
      <c r="D298" t="s">
        <v>66</v>
      </c>
      <c r="E298">
        <v>9</v>
      </c>
      <c r="F298" t="s">
        <v>67</v>
      </c>
      <c r="G298" t="s">
        <v>61</v>
      </c>
      <c r="H298" t="s">
        <v>55</v>
      </c>
      <c r="I298" t="s">
        <v>52</v>
      </c>
      <c r="J298" t="s">
        <v>52</v>
      </c>
      <c r="K298" t="s">
        <v>52</v>
      </c>
      <c r="L298" t="s">
        <v>56</v>
      </c>
      <c r="M298" t="s">
        <v>51</v>
      </c>
      <c r="N298" t="s">
        <v>51</v>
      </c>
      <c r="O298" t="s">
        <v>51</v>
      </c>
      <c r="P298" t="s">
        <v>51</v>
      </c>
      <c r="Q298" t="s">
        <v>52</v>
      </c>
      <c r="R298" t="s">
        <v>56</v>
      </c>
      <c r="S298" t="s">
        <v>56</v>
      </c>
      <c r="T298">
        <v>8</v>
      </c>
      <c r="U298">
        <v>4</v>
      </c>
      <c r="V298" t="s">
        <v>81</v>
      </c>
      <c r="W298">
        <f>IF(Raw!X298="?","?",Raw!X298+VLOOKUP(Raw!Y298,TEMP_CORR,2,FALSE))</f>
        <v>38.299999999999997</v>
      </c>
      <c r="X298">
        <v>20</v>
      </c>
      <c r="Y298">
        <v>123</v>
      </c>
      <c r="Z298">
        <v>96</v>
      </c>
      <c r="AA298" t="s">
        <v>59</v>
      </c>
      <c r="AB298" t="str">
        <f>Discretized!AA298</f>
        <v>GOOD</v>
      </c>
      <c r="AC298" t="str">
        <f>Discretized!AB298</f>
        <v>NONE</v>
      </c>
      <c r="AD298" t="str">
        <f>Discretized!AC298</f>
        <v>PINK</v>
      </c>
      <c r="AE298" t="str">
        <f>Discretized!AD298</f>
        <v>PRESENT</v>
      </c>
      <c r="AF298" t="str">
        <f>Discretized!AE298</f>
        <v>?</v>
      </c>
      <c r="AG298" t="str">
        <f>Discretized!AF298</f>
        <v>?</v>
      </c>
      <c r="AH298">
        <f>IF(Raw!AJ298="?","?",Raw!AJ298+VLOOKUP(Raw!AK298,TEMP_CORR,2,FALSE))</f>
        <v>38.299999999999997</v>
      </c>
      <c r="AI298">
        <v>20</v>
      </c>
      <c r="AJ298">
        <v>123</v>
      </c>
      <c r="AK298">
        <v>96</v>
      </c>
      <c r="AL298" t="s">
        <v>59</v>
      </c>
      <c r="AM298" t="str">
        <f>Discretized!AK298</f>
        <v>GOOD</v>
      </c>
      <c r="AN298" t="str">
        <f>Discretized!AL298</f>
        <v>NONE</v>
      </c>
      <c r="AO298" t="str">
        <f>Discretized!AM298</f>
        <v>PINK</v>
      </c>
      <c r="AP298" t="str">
        <f>Discretized!AN298</f>
        <v>PRESENT</v>
      </c>
      <c r="AQ298" t="str">
        <f>Discretized!AO298</f>
        <v>?</v>
      </c>
      <c r="AR298" t="str">
        <f>Discretized!AP298</f>
        <v>ABSENT</v>
      </c>
      <c r="AS298">
        <v>0</v>
      </c>
      <c r="AT298" s="2" t="s">
        <v>70</v>
      </c>
      <c r="AU298" s="7">
        <v>60</v>
      </c>
    </row>
    <row r="299" spans="1:47" x14ac:dyDescent="0.15">
      <c r="A299">
        <v>13.2356164383562</v>
      </c>
      <c r="B299" t="s">
        <v>50</v>
      </c>
      <c r="C299" t="s">
        <v>51</v>
      </c>
      <c r="D299" t="s">
        <v>66</v>
      </c>
      <c r="E299">
        <v>3</v>
      </c>
      <c r="F299" t="s">
        <v>61</v>
      </c>
      <c r="G299" t="s">
        <v>78</v>
      </c>
      <c r="H299" t="s">
        <v>61</v>
      </c>
      <c r="I299" t="s">
        <v>51</v>
      </c>
      <c r="J299" t="s">
        <v>56</v>
      </c>
      <c r="K299" t="s">
        <v>52</v>
      </c>
      <c r="L299" t="s">
        <v>52</v>
      </c>
      <c r="M299" t="s">
        <v>56</v>
      </c>
      <c r="N299" t="s">
        <v>56</v>
      </c>
      <c r="O299" t="s">
        <v>56</v>
      </c>
      <c r="P299" t="s">
        <v>56</v>
      </c>
      <c r="Q299" t="s">
        <v>56</v>
      </c>
      <c r="R299" t="s">
        <v>56</v>
      </c>
      <c r="S299" t="s">
        <v>56</v>
      </c>
      <c r="T299">
        <v>48</v>
      </c>
      <c r="U299" t="s">
        <v>52</v>
      </c>
      <c r="V299" t="s">
        <v>57</v>
      </c>
      <c r="W299" t="str">
        <f>IF(Raw!X299="?","?",Raw!X299+VLOOKUP(Raw!Y299,TEMP_CORR,2,FALSE))</f>
        <v>?</v>
      </c>
      <c r="X299">
        <v>24</v>
      </c>
      <c r="Y299">
        <v>140</v>
      </c>
      <c r="Z299">
        <v>87</v>
      </c>
      <c r="AA299" t="s">
        <v>59</v>
      </c>
      <c r="AB299" t="str">
        <f>Discretized!AA299</f>
        <v>REDUCED</v>
      </c>
      <c r="AC299" t="str">
        <f>Discretized!AB299</f>
        <v>?</v>
      </c>
      <c r="AD299" t="str">
        <f>Discretized!AC299</f>
        <v>PALE</v>
      </c>
      <c r="AE299" t="str">
        <f>Discretized!AD299</f>
        <v>?</v>
      </c>
      <c r="AF299" t="str">
        <f>Discretized!AE299</f>
        <v>?</v>
      </c>
      <c r="AG299" t="str">
        <f>Discretized!AF299</f>
        <v>?</v>
      </c>
      <c r="AH299">
        <f>IF(Raw!AJ299="?","?",Raw!AJ299+VLOOKUP(Raw!AK299,TEMP_CORR,2,FALSE))</f>
        <v>38.1</v>
      </c>
      <c r="AI299">
        <v>56</v>
      </c>
      <c r="AJ299">
        <v>165</v>
      </c>
      <c r="AK299">
        <v>93</v>
      </c>
      <c r="AL299" t="s">
        <v>59</v>
      </c>
      <c r="AM299" t="str">
        <f>Discretized!AK299</f>
        <v>REDUCED</v>
      </c>
      <c r="AN299" t="str">
        <f>Discretized!AL299</f>
        <v>?</v>
      </c>
      <c r="AO299" t="str">
        <f>Discretized!AM299</f>
        <v>PALE</v>
      </c>
      <c r="AP299" t="str">
        <f>Discretized!AN299</f>
        <v>PRESENT</v>
      </c>
      <c r="AQ299" t="str">
        <f>Discretized!AO299</f>
        <v>PRESENT</v>
      </c>
      <c r="AR299" t="str">
        <f>Discretized!AP299</f>
        <v>PRESENT</v>
      </c>
      <c r="AS299">
        <v>3</v>
      </c>
      <c r="AT299" s="2" t="s">
        <v>72</v>
      </c>
      <c r="AU299" s="7">
        <v>60</v>
      </c>
    </row>
    <row r="300" spans="1:47" x14ac:dyDescent="0.15">
      <c r="A300">
        <v>13.2356164383562</v>
      </c>
      <c r="B300" t="s">
        <v>50</v>
      </c>
      <c r="C300" t="s">
        <v>51</v>
      </c>
      <c r="D300" t="s">
        <v>66</v>
      </c>
      <c r="E300">
        <v>3</v>
      </c>
      <c r="F300" t="s">
        <v>61</v>
      </c>
      <c r="G300" t="s">
        <v>78</v>
      </c>
      <c r="H300" t="s">
        <v>61</v>
      </c>
      <c r="I300" t="s">
        <v>51</v>
      </c>
      <c r="J300" t="s">
        <v>56</v>
      </c>
      <c r="K300" t="s">
        <v>52</v>
      </c>
      <c r="L300" t="s">
        <v>52</v>
      </c>
      <c r="M300" t="s">
        <v>56</v>
      </c>
      <c r="N300" t="s">
        <v>56</v>
      </c>
      <c r="O300" t="s">
        <v>56</v>
      </c>
      <c r="P300" t="s">
        <v>56</v>
      </c>
      <c r="Q300" t="s">
        <v>56</v>
      </c>
      <c r="R300" t="s">
        <v>56</v>
      </c>
      <c r="S300" t="s">
        <v>56</v>
      </c>
      <c r="T300">
        <v>48</v>
      </c>
      <c r="U300" t="s">
        <v>52</v>
      </c>
      <c r="V300" t="s">
        <v>57</v>
      </c>
      <c r="W300" t="str">
        <f>IF(Raw!X300="?","?",Raw!X300+VLOOKUP(Raw!Y300,TEMP_CORR,2,FALSE))</f>
        <v>?</v>
      </c>
      <c r="X300">
        <v>24</v>
      </c>
      <c r="Y300">
        <v>140</v>
      </c>
      <c r="Z300">
        <v>87</v>
      </c>
      <c r="AA300" t="s">
        <v>59</v>
      </c>
      <c r="AB300" t="str">
        <f>Discretized!AA300</f>
        <v>REDUCED</v>
      </c>
      <c r="AC300" t="str">
        <f>Discretized!AB300</f>
        <v>?</v>
      </c>
      <c r="AD300" t="str">
        <f>Discretized!AC300</f>
        <v>PALE</v>
      </c>
      <c r="AE300" t="str">
        <f>Discretized!AD300</f>
        <v>?</v>
      </c>
      <c r="AF300" t="str">
        <f>Discretized!AE300</f>
        <v>?</v>
      </c>
      <c r="AG300" t="str">
        <f>Discretized!AF300</f>
        <v>?</v>
      </c>
      <c r="AH300" t="str">
        <f>IF(Raw!AJ300="?","?",Raw!AJ300+VLOOKUP(Raw!AK300,TEMP_CORR,2,FALSE))</f>
        <v>?</v>
      </c>
      <c r="AI300">
        <v>40</v>
      </c>
      <c r="AJ300">
        <v>136</v>
      </c>
      <c r="AK300">
        <v>94</v>
      </c>
      <c r="AL300" t="s">
        <v>59</v>
      </c>
      <c r="AM300" t="str">
        <f>Discretized!AK300</f>
        <v>GOOD</v>
      </c>
      <c r="AN300" t="str">
        <f>Discretized!AL300</f>
        <v>?</v>
      </c>
      <c r="AO300" t="str">
        <f>Discretized!AM300</f>
        <v>PALE</v>
      </c>
      <c r="AP300" t="str">
        <f>Discretized!AN300</f>
        <v>PRESENT</v>
      </c>
      <c r="AQ300" t="str">
        <f>Discretized!AO300</f>
        <v>PRESENT</v>
      </c>
      <c r="AR300" t="str">
        <f>Discretized!AP300</f>
        <v>PRESENT</v>
      </c>
      <c r="AS300">
        <v>4</v>
      </c>
      <c r="AT300" s="2" t="s">
        <v>72</v>
      </c>
      <c r="AU300" s="7">
        <v>120</v>
      </c>
    </row>
    <row r="301" spans="1:47" x14ac:dyDescent="0.15">
      <c r="A301">
        <v>13.2356164383562</v>
      </c>
      <c r="B301" t="s">
        <v>50</v>
      </c>
      <c r="C301" t="s">
        <v>51</v>
      </c>
      <c r="D301" t="s">
        <v>66</v>
      </c>
      <c r="E301">
        <v>3</v>
      </c>
      <c r="F301" t="s">
        <v>61</v>
      </c>
      <c r="G301" t="s">
        <v>78</v>
      </c>
      <c r="H301" t="s">
        <v>61</v>
      </c>
      <c r="I301" t="s">
        <v>51</v>
      </c>
      <c r="J301" t="s">
        <v>56</v>
      </c>
      <c r="K301" t="s">
        <v>52</v>
      </c>
      <c r="L301" t="s">
        <v>52</v>
      </c>
      <c r="M301" t="s">
        <v>56</v>
      </c>
      <c r="N301" t="s">
        <v>56</v>
      </c>
      <c r="O301" t="s">
        <v>56</v>
      </c>
      <c r="P301" t="s">
        <v>56</v>
      </c>
      <c r="Q301" t="s">
        <v>56</v>
      </c>
      <c r="R301" t="s">
        <v>56</v>
      </c>
      <c r="S301" t="s">
        <v>56</v>
      </c>
      <c r="T301">
        <v>48</v>
      </c>
      <c r="U301" t="s">
        <v>52</v>
      </c>
      <c r="V301" t="s">
        <v>57</v>
      </c>
      <c r="W301" t="str">
        <f>IF(Raw!X301="?","?",Raw!X301+VLOOKUP(Raw!Y301,TEMP_CORR,2,FALSE))</f>
        <v>?</v>
      </c>
      <c r="X301">
        <v>24</v>
      </c>
      <c r="Y301">
        <v>140</v>
      </c>
      <c r="Z301">
        <v>87</v>
      </c>
      <c r="AA301" t="s">
        <v>59</v>
      </c>
      <c r="AB301" t="str">
        <f>Discretized!AA301</f>
        <v>REDUCED</v>
      </c>
      <c r="AC301" t="str">
        <f>Discretized!AB301</f>
        <v>?</v>
      </c>
      <c r="AD301" t="str">
        <f>Discretized!AC301</f>
        <v>PALE</v>
      </c>
      <c r="AE301" t="str">
        <f>Discretized!AD301</f>
        <v>?</v>
      </c>
      <c r="AF301" t="str">
        <f>Discretized!AE301</f>
        <v>?</v>
      </c>
      <c r="AG301" t="str">
        <f>Discretized!AF301</f>
        <v>?</v>
      </c>
      <c r="AH301" t="str">
        <f>IF(Raw!AJ301="?","?",Raw!AJ301+VLOOKUP(Raw!AK301,TEMP_CORR,2,FALSE))</f>
        <v>?</v>
      </c>
      <c r="AI301">
        <v>36</v>
      </c>
      <c r="AJ301">
        <v>135</v>
      </c>
      <c r="AK301">
        <v>94</v>
      </c>
      <c r="AL301" t="s">
        <v>59</v>
      </c>
      <c r="AM301" t="str">
        <f>Discretized!AK301</f>
        <v>GOOD</v>
      </c>
      <c r="AN301" t="str">
        <f>Discretized!AL301</f>
        <v>?</v>
      </c>
      <c r="AO301" t="str">
        <f>Discretized!AM301</f>
        <v>PALE</v>
      </c>
      <c r="AP301" t="str">
        <f>Discretized!AN301</f>
        <v>PRESENT</v>
      </c>
      <c r="AQ301" t="str">
        <f>Discretized!AO301</f>
        <v>PRESENT</v>
      </c>
      <c r="AR301" t="str">
        <f>Discretized!AP301</f>
        <v>PRESENT</v>
      </c>
      <c r="AS301">
        <v>6</v>
      </c>
      <c r="AT301" s="2" t="s">
        <v>72</v>
      </c>
      <c r="AU301" s="7">
        <v>240</v>
      </c>
    </row>
    <row r="302" spans="1:47" x14ac:dyDescent="0.15">
      <c r="A302">
        <v>13.2356164383562</v>
      </c>
      <c r="B302" t="s">
        <v>50</v>
      </c>
      <c r="C302" t="s">
        <v>51</v>
      </c>
      <c r="D302" t="s">
        <v>66</v>
      </c>
      <c r="E302">
        <v>3</v>
      </c>
      <c r="F302" t="s">
        <v>61</v>
      </c>
      <c r="G302" t="s">
        <v>78</v>
      </c>
      <c r="H302" t="s">
        <v>61</v>
      </c>
      <c r="I302" t="s">
        <v>51</v>
      </c>
      <c r="J302" t="s">
        <v>56</v>
      </c>
      <c r="K302" t="s">
        <v>52</v>
      </c>
      <c r="L302" t="s">
        <v>52</v>
      </c>
      <c r="M302" t="s">
        <v>56</v>
      </c>
      <c r="N302" t="s">
        <v>56</v>
      </c>
      <c r="O302" t="s">
        <v>56</v>
      </c>
      <c r="P302" t="s">
        <v>56</v>
      </c>
      <c r="Q302" t="s">
        <v>56</v>
      </c>
      <c r="R302" t="s">
        <v>56</v>
      </c>
      <c r="S302" t="s">
        <v>56</v>
      </c>
      <c r="T302">
        <v>48</v>
      </c>
      <c r="U302" t="s">
        <v>52</v>
      </c>
      <c r="V302" t="s">
        <v>57</v>
      </c>
      <c r="W302" t="str">
        <f>IF(Raw!X302="?","?",Raw!X302+VLOOKUP(Raw!Y302,TEMP_CORR,2,FALSE))</f>
        <v>?</v>
      </c>
      <c r="X302">
        <v>24</v>
      </c>
      <c r="Y302">
        <v>140</v>
      </c>
      <c r="Z302">
        <v>87</v>
      </c>
      <c r="AA302" t="s">
        <v>59</v>
      </c>
      <c r="AB302" t="str">
        <f>Discretized!AA302</f>
        <v>REDUCED</v>
      </c>
      <c r="AC302" t="str">
        <f>Discretized!AB302</f>
        <v>?</v>
      </c>
      <c r="AD302" t="str">
        <f>Discretized!AC302</f>
        <v>PALE</v>
      </c>
      <c r="AE302" t="str">
        <f>Discretized!AD302</f>
        <v>?</v>
      </c>
      <c r="AF302" t="str">
        <f>Discretized!AE302</f>
        <v>?</v>
      </c>
      <c r="AG302" t="str">
        <f>Discretized!AF302</f>
        <v>?</v>
      </c>
      <c r="AH302" t="str">
        <f>IF(Raw!AJ302="?","?",Raw!AJ302+VLOOKUP(Raw!AK302,TEMP_CORR,2,FALSE))</f>
        <v>?</v>
      </c>
      <c r="AI302">
        <v>36</v>
      </c>
      <c r="AJ302">
        <v>145</v>
      </c>
      <c r="AK302">
        <v>90</v>
      </c>
      <c r="AL302" t="s">
        <v>59</v>
      </c>
      <c r="AM302" t="str">
        <f>Discretized!AK302</f>
        <v>GOOD</v>
      </c>
      <c r="AN302" t="str">
        <f>Discretized!AL302</f>
        <v>?</v>
      </c>
      <c r="AO302" t="str">
        <f>Discretized!AM302</f>
        <v>PALE</v>
      </c>
      <c r="AP302" t="str">
        <f>Discretized!AN302</f>
        <v>PRESENT</v>
      </c>
      <c r="AQ302" t="str">
        <f>Discretized!AO302</f>
        <v>PRESENT</v>
      </c>
      <c r="AR302" t="str">
        <f>Discretized!AP302</f>
        <v>PRESENT</v>
      </c>
      <c r="AS302">
        <v>9</v>
      </c>
      <c r="AT302" s="2" t="s">
        <v>72</v>
      </c>
      <c r="AU302" s="7">
        <v>480</v>
      </c>
    </row>
    <row r="303" spans="1:47" x14ac:dyDescent="0.15">
      <c r="A303">
        <v>2.9123287671232898</v>
      </c>
      <c r="B303" t="s">
        <v>50</v>
      </c>
      <c r="C303" t="s">
        <v>56</v>
      </c>
      <c r="D303" t="s">
        <v>79</v>
      </c>
      <c r="E303">
        <v>1.5</v>
      </c>
      <c r="F303" t="s">
        <v>53</v>
      </c>
      <c r="G303" t="s">
        <v>74</v>
      </c>
      <c r="H303" t="s">
        <v>85</v>
      </c>
      <c r="I303" t="s">
        <v>52</v>
      </c>
      <c r="J303" t="s">
        <v>52</v>
      </c>
      <c r="K303" t="s">
        <v>52</v>
      </c>
      <c r="L303" t="s">
        <v>51</v>
      </c>
      <c r="M303" t="s">
        <v>51</v>
      </c>
      <c r="N303" t="s">
        <v>51</v>
      </c>
      <c r="O303" t="s">
        <v>51</v>
      </c>
      <c r="P303" t="s">
        <v>56</v>
      </c>
      <c r="Q303" t="s">
        <v>52</v>
      </c>
      <c r="R303" t="s">
        <v>56</v>
      </c>
      <c r="S303" t="s">
        <v>51</v>
      </c>
      <c r="T303">
        <v>12</v>
      </c>
      <c r="U303">
        <v>4</v>
      </c>
      <c r="V303" t="s">
        <v>57</v>
      </c>
      <c r="W303">
        <f>IF(Raw!X303="?","?",Raw!X303+VLOOKUP(Raw!Y303,TEMP_CORR,2,FALSE))</f>
        <v>37.9</v>
      </c>
      <c r="X303">
        <v>24</v>
      </c>
      <c r="Y303">
        <v>127</v>
      </c>
      <c r="Z303">
        <v>94</v>
      </c>
      <c r="AA303" t="s">
        <v>59</v>
      </c>
      <c r="AB303" t="str">
        <f>Discretized!AA303</f>
        <v>GOOD</v>
      </c>
      <c r="AC303" t="str">
        <f>Discretized!AB303</f>
        <v>?</v>
      </c>
      <c r="AD303" t="str">
        <f>Discretized!AC303</f>
        <v>PINK</v>
      </c>
      <c r="AE303" t="str">
        <f>Discretized!AD303</f>
        <v>PRESENT</v>
      </c>
      <c r="AF303" t="str">
        <f>Discretized!AE303</f>
        <v>ABSENT</v>
      </c>
      <c r="AG303" t="str">
        <f>Discretized!AF303</f>
        <v>PRESENT</v>
      </c>
      <c r="AH303" t="str">
        <f>IF(Raw!AJ303="?","?",Raw!AJ303+VLOOKUP(Raw!AK303,TEMP_CORR,2,FALSE))</f>
        <v>?</v>
      </c>
      <c r="AI303">
        <v>24</v>
      </c>
      <c r="AJ303">
        <v>130</v>
      </c>
      <c r="AK303">
        <v>94</v>
      </c>
      <c r="AL303" t="s">
        <v>59</v>
      </c>
      <c r="AM303" t="str">
        <f>Discretized!AK303</f>
        <v>GOOD</v>
      </c>
      <c r="AN303" t="str">
        <f>Discretized!AL303</f>
        <v>?</v>
      </c>
      <c r="AO303" t="str">
        <f>Discretized!AM303</f>
        <v>?</v>
      </c>
      <c r="AP303" t="str">
        <f>Discretized!AN303</f>
        <v>ABSENT</v>
      </c>
      <c r="AQ303" t="str">
        <f>Discretized!AO303</f>
        <v>ABSENT</v>
      </c>
      <c r="AR303" t="str">
        <f>Discretized!AP303</f>
        <v>PRESENT</v>
      </c>
      <c r="AS303">
        <v>1</v>
      </c>
      <c r="AT303" s="2" t="s">
        <v>65</v>
      </c>
      <c r="AU303" s="7">
        <v>60</v>
      </c>
    </row>
    <row r="304" spans="1:47" x14ac:dyDescent="0.15">
      <c r="A304">
        <v>2.9123287671232898</v>
      </c>
      <c r="B304" t="s">
        <v>50</v>
      </c>
      <c r="C304" t="s">
        <v>56</v>
      </c>
      <c r="D304" t="s">
        <v>79</v>
      </c>
      <c r="E304">
        <v>1.5</v>
      </c>
      <c r="F304" t="s">
        <v>53</v>
      </c>
      <c r="G304" t="s">
        <v>74</v>
      </c>
      <c r="H304" t="s">
        <v>85</v>
      </c>
      <c r="I304" t="s">
        <v>52</v>
      </c>
      <c r="J304" t="s">
        <v>52</v>
      </c>
      <c r="K304" t="s">
        <v>52</v>
      </c>
      <c r="L304" t="s">
        <v>51</v>
      </c>
      <c r="M304" t="s">
        <v>51</v>
      </c>
      <c r="N304" t="s">
        <v>51</v>
      </c>
      <c r="O304" t="s">
        <v>51</v>
      </c>
      <c r="P304" t="s">
        <v>56</v>
      </c>
      <c r="Q304" t="s">
        <v>52</v>
      </c>
      <c r="R304" t="s">
        <v>56</v>
      </c>
      <c r="S304" t="s">
        <v>51</v>
      </c>
      <c r="T304">
        <v>12</v>
      </c>
      <c r="U304">
        <v>4</v>
      </c>
      <c r="V304" t="s">
        <v>57</v>
      </c>
      <c r="W304">
        <f>IF(Raw!X304="?","?",Raw!X304+VLOOKUP(Raw!Y304,TEMP_CORR,2,FALSE))</f>
        <v>37.9</v>
      </c>
      <c r="X304">
        <v>24</v>
      </c>
      <c r="Y304">
        <v>127</v>
      </c>
      <c r="Z304">
        <v>94</v>
      </c>
      <c r="AA304" t="s">
        <v>59</v>
      </c>
      <c r="AB304" t="str">
        <f>Discretized!AA304</f>
        <v>GOOD</v>
      </c>
      <c r="AC304" t="str">
        <f>Discretized!AB304</f>
        <v>?</v>
      </c>
      <c r="AD304" t="str">
        <f>Discretized!AC304</f>
        <v>PINK</v>
      </c>
      <c r="AE304" t="str">
        <f>Discretized!AD304</f>
        <v>PRESENT</v>
      </c>
      <c r="AF304" t="str">
        <f>Discretized!AE304</f>
        <v>ABSENT</v>
      </c>
      <c r="AG304" t="str">
        <f>Discretized!AF304</f>
        <v>PRESENT</v>
      </c>
      <c r="AH304" t="str">
        <f>IF(Raw!AJ304="?","?",Raw!AJ304+VLOOKUP(Raw!AK304,TEMP_CORR,2,FALSE))</f>
        <v>?</v>
      </c>
      <c r="AI304">
        <v>32</v>
      </c>
      <c r="AJ304">
        <v>128</v>
      </c>
      <c r="AK304">
        <v>96</v>
      </c>
      <c r="AL304" t="s">
        <v>59</v>
      </c>
      <c r="AM304" t="str">
        <f>Discretized!AK304</f>
        <v>GOOD</v>
      </c>
      <c r="AN304" t="str">
        <f>Discretized!AL304</f>
        <v>?</v>
      </c>
      <c r="AO304" t="str">
        <f>Discretized!AM304</f>
        <v>PINK</v>
      </c>
      <c r="AP304" t="str">
        <f>Discretized!AN304</f>
        <v>ABSENT</v>
      </c>
      <c r="AQ304" t="str">
        <f>Discretized!AO304</f>
        <v>ABSENT</v>
      </c>
      <c r="AR304" t="str">
        <f>Discretized!AP304</f>
        <v>ABSENT</v>
      </c>
      <c r="AS304">
        <v>1</v>
      </c>
      <c r="AT304" s="2" t="s">
        <v>65</v>
      </c>
      <c r="AU304" s="7">
        <v>120</v>
      </c>
    </row>
    <row r="305" spans="1:47" x14ac:dyDescent="0.15">
      <c r="A305">
        <v>2.70684931506849</v>
      </c>
      <c r="B305" t="s">
        <v>50</v>
      </c>
      <c r="C305" t="s">
        <v>56</v>
      </c>
      <c r="D305" t="s">
        <v>52</v>
      </c>
      <c r="E305">
        <v>1.5</v>
      </c>
      <c r="F305" t="s">
        <v>53</v>
      </c>
      <c r="G305" t="s">
        <v>83</v>
      </c>
      <c r="H305" t="s">
        <v>85</v>
      </c>
      <c r="I305" t="s">
        <v>52</v>
      </c>
      <c r="J305" t="s">
        <v>52</v>
      </c>
      <c r="K305" t="s">
        <v>52</v>
      </c>
      <c r="L305" t="s">
        <v>51</v>
      </c>
      <c r="M305" t="s">
        <v>51</v>
      </c>
      <c r="N305" t="s">
        <v>51</v>
      </c>
      <c r="O305" t="s">
        <v>51</v>
      </c>
      <c r="P305" t="s">
        <v>56</v>
      </c>
      <c r="Q305" t="s">
        <v>52</v>
      </c>
      <c r="R305" t="s">
        <v>56</v>
      </c>
      <c r="S305" t="s">
        <v>51</v>
      </c>
      <c r="T305">
        <v>48</v>
      </c>
      <c r="U305">
        <v>12</v>
      </c>
      <c r="V305" t="s">
        <v>57</v>
      </c>
      <c r="W305">
        <f>IF(Raw!X305="?","?",Raw!X305+VLOOKUP(Raw!Y305,TEMP_CORR,2,FALSE))</f>
        <v>36.200000000000003</v>
      </c>
      <c r="X305">
        <v>38</v>
      </c>
      <c r="Y305">
        <v>146</v>
      </c>
      <c r="Z305">
        <v>94</v>
      </c>
      <c r="AA305" t="s">
        <v>59</v>
      </c>
      <c r="AB305" t="str">
        <f>Discretized!AA305</f>
        <v>REDUCED</v>
      </c>
      <c r="AC305" t="str">
        <f>Discretized!AB305</f>
        <v>?</v>
      </c>
      <c r="AD305" t="str">
        <f>Discretized!AC305</f>
        <v>PINK</v>
      </c>
      <c r="AE305" t="str">
        <f>Discretized!AD305</f>
        <v>?</v>
      </c>
      <c r="AF305" t="str">
        <f>Discretized!AE305</f>
        <v>?</v>
      </c>
      <c r="AG305" t="str">
        <f>Discretized!AF305</f>
        <v>?</v>
      </c>
      <c r="AH305" t="str">
        <f>IF(Raw!AJ305="?","?",Raw!AJ305+VLOOKUP(Raw!AK305,TEMP_CORR,2,FALSE))</f>
        <v>?</v>
      </c>
      <c r="AI305">
        <v>32</v>
      </c>
      <c r="AJ305">
        <v>170</v>
      </c>
      <c r="AK305">
        <v>98</v>
      </c>
      <c r="AL305" t="s">
        <v>59</v>
      </c>
      <c r="AM305" t="str">
        <f>Discretized!AK305</f>
        <v>GOOD</v>
      </c>
      <c r="AN305" t="str">
        <f>Discretized!AL305</f>
        <v>?</v>
      </c>
      <c r="AO305" t="str">
        <f>Discretized!AM305</f>
        <v>PINK</v>
      </c>
      <c r="AP305" t="str">
        <f>Discretized!AN305</f>
        <v>PRESENT</v>
      </c>
      <c r="AQ305" t="str">
        <f>Discretized!AO305</f>
        <v>ABSENT</v>
      </c>
      <c r="AR305" t="str">
        <f>Discretized!AP305</f>
        <v>PRESENT</v>
      </c>
      <c r="AS305">
        <v>3</v>
      </c>
      <c r="AT305" s="2" t="s">
        <v>65</v>
      </c>
      <c r="AU305" s="7">
        <v>120</v>
      </c>
    </row>
    <row r="306" spans="1:47" x14ac:dyDescent="0.15">
      <c r="A306">
        <v>3.2027397260274002</v>
      </c>
      <c r="B306" t="s">
        <v>50</v>
      </c>
      <c r="C306" t="s">
        <v>51</v>
      </c>
      <c r="D306" t="s">
        <v>61</v>
      </c>
      <c r="E306">
        <v>1</v>
      </c>
      <c r="F306" t="s">
        <v>61</v>
      </c>
      <c r="G306" t="s">
        <v>61</v>
      </c>
      <c r="H306" t="s">
        <v>61</v>
      </c>
      <c r="I306" t="s">
        <v>52</v>
      </c>
      <c r="J306" t="s">
        <v>52</v>
      </c>
      <c r="K306" t="s">
        <v>52</v>
      </c>
      <c r="L306" t="s">
        <v>51</v>
      </c>
      <c r="M306" t="s">
        <v>51</v>
      </c>
      <c r="N306" t="s">
        <v>51</v>
      </c>
      <c r="O306" t="s">
        <v>51</v>
      </c>
      <c r="P306" t="s">
        <v>52</v>
      </c>
      <c r="Q306" t="s">
        <v>52</v>
      </c>
      <c r="R306" t="s">
        <v>56</v>
      </c>
      <c r="S306" t="s">
        <v>52</v>
      </c>
      <c r="T306">
        <v>18</v>
      </c>
      <c r="U306" t="s">
        <v>52</v>
      </c>
      <c r="V306" t="s">
        <v>57</v>
      </c>
      <c r="W306">
        <f>IF(Raw!X306="?","?",Raw!X306+VLOOKUP(Raw!Y306,TEMP_CORR,2,FALSE))</f>
        <v>36.799999999999997</v>
      </c>
      <c r="X306">
        <v>54</v>
      </c>
      <c r="Y306">
        <v>128</v>
      </c>
      <c r="Z306">
        <v>98</v>
      </c>
      <c r="AA306" t="s">
        <v>59</v>
      </c>
      <c r="AB306" t="str">
        <f>Discretized!AA306</f>
        <v>REDUCED</v>
      </c>
      <c r="AC306" t="str">
        <f>Discretized!AB306</f>
        <v>?</v>
      </c>
      <c r="AD306" t="str">
        <f>Discretized!AC306</f>
        <v>PINK</v>
      </c>
      <c r="AE306" t="str">
        <f>Discretized!AD306</f>
        <v>?</v>
      </c>
      <c r="AF306" t="str">
        <f>Discretized!AE306</f>
        <v>?</v>
      </c>
      <c r="AG306" t="str">
        <f>Discretized!AF306</f>
        <v>?</v>
      </c>
      <c r="AH306" t="str">
        <f>IF(Raw!AJ306="?","?",Raw!AJ306+VLOOKUP(Raw!AK306,TEMP_CORR,2,FALSE))</f>
        <v>?</v>
      </c>
      <c r="AI306">
        <v>28</v>
      </c>
      <c r="AJ306">
        <v>140</v>
      </c>
      <c r="AK306">
        <v>99</v>
      </c>
      <c r="AL306" t="s">
        <v>59</v>
      </c>
      <c r="AM306" t="str">
        <f>Discretized!AK306</f>
        <v>GOOD</v>
      </c>
      <c r="AN306" t="str">
        <f>Discretized!AL306</f>
        <v>?</v>
      </c>
      <c r="AO306" t="str">
        <f>Discretized!AM306</f>
        <v>PINK</v>
      </c>
      <c r="AP306" t="str">
        <f>Discretized!AN306</f>
        <v>PRESENT</v>
      </c>
      <c r="AQ306" t="str">
        <f>Discretized!AO306</f>
        <v>ABSENT</v>
      </c>
      <c r="AR306" t="str">
        <f>Discretized!AP306</f>
        <v>PRESENT</v>
      </c>
      <c r="AS306">
        <v>1</v>
      </c>
      <c r="AT306" s="2" t="s">
        <v>65</v>
      </c>
      <c r="AU306" s="7">
        <v>120</v>
      </c>
    </row>
    <row r="307" spans="1:47" x14ac:dyDescent="0.15">
      <c r="A307">
        <v>3.2027397260274002</v>
      </c>
      <c r="B307" t="s">
        <v>50</v>
      </c>
      <c r="C307" t="s">
        <v>51</v>
      </c>
      <c r="D307" t="s">
        <v>61</v>
      </c>
      <c r="E307">
        <v>1</v>
      </c>
      <c r="F307" t="s">
        <v>61</v>
      </c>
      <c r="G307" t="s">
        <v>61</v>
      </c>
      <c r="H307" t="s">
        <v>61</v>
      </c>
      <c r="I307" t="s">
        <v>52</v>
      </c>
      <c r="J307" t="s">
        <v>52</v>
      </c>
      <c r="K307" t="s">
        <v>52</v>
      </c>
      <c r="L307" t="s">
        <v>51</v>
      </c>
      <c r="M307" t="s">
        <v>51</v>
      </c>
      <c r="N307" t="s">
        <v>51</v>
      </c>
      <c r="O307" t="s">
        <v>51</v>
      </c>
      <c r="P307" t="s">
        <v>52</v>
      </c>
      <c r="Q307" t="s">
        <v>52</v>
      </c>
      <c r="R307" t="s">
        <v>56</v>
      </c>
      <c r="S307" t="s">
        <v>52</v>
      </c>
      <c r="T307">
        <v>18</v>
      </c>
      <c r="U307" t="s">
        <v>52</v>
      </c>
      <c r="V307" t="s">
        <v>57</v>
      </c>
      <c r="W307">
        <f>IF(Raw!X307="?","?",Raw!X307+VLOOKUP(Raw!Y307,TEMP_CORR,2,FALSE))</f>
        <v>36.799999999999997</v>
      </c>
      <c r="X307">
        <v>54</v>
      </c>
      <c r="Y307">
        <v>128</v>
      </c>
      <c r="Z307">
        <v>98</v>
      </c>
      <c r="AA307" t="s">
        <v>59</v>
      </c>
      <c r="AB307" t="str">
        <f>Discretized!AA307</f>
        <v>REDUCED</v>
      </c>
      <c r="AC307" t="str">
        <f>Discretized!AB307</f>
        <v>?</v>
      </c>
      <c r="AD307" t="str">
        <f>Discretized!AC307</f>
        <v>PINK</v>
      </c>
      <c r="AE307" t="str">
        <f>Discretized!AD307</f>
        <v>?</v>
      </c>
      <c r="AF307" t="str">
        <f>Discretized!AE307</f>
        <v>?</v>
      </c>
      <c r="AG307" t="str">
        <f>Discretized!AF307</f>
        <v>?</v>
      </c>
      <c r="AH307" t="str">
        <f>IF(Raw!AJ307="?","?",Raw!AJ307+VLOOKUP(Raw!AK307,TEMP_CORR,2,FALSE))</f>
        <v>?</v>
      </c>
      <c r="AI307">
        <v>30</v>
      </c>
      <c r="AJ307" t="s">
        <v>52</v>
      </c>
      <c r="AK307">
        <v>98</v>
      </c>
      <c r="AL307" t="s">
        <v>59</v>
      </c>
      <c r="AM307" t="str">
        <f>Discretized!AK307</f>
        <v>GOOD</v>
      </c>
      <c r="AN307" t="str">
        <f>Discretized!AL307</f>
        <v>?</v>
      </c>
      <c r="AO307" t="str">
        <f>Discretized!AM307</f>
        <v>PINK</v>
      </c>
      <c r="AP307" t="str">
        <f>Discretized!AN307</f>
        <v>ABSENT</v>
      </c>
      <c r="AQ307" t="str">
        <f>Discretized!AO307</f>
        <v>ABSENT</v>
      </c>
      <c r="AR307" t="str">
        <f>Discretized!AP307</f>
        <v>PRESENT</v>
      </c>
      <c r="AS307">
        <v>4</v>
      </c>
      <c r="AT307" s="2" t="s">
        <v>65</v>
      </c>
      <c r="AU307" s="7">
        <v>240</v>
      </c>
    </row>
    <row r="308" spans="1:47" x14ac:dyDescent="0.15">
      <c r="A308">
        <v>12.167123287671201</v>
      </c>
      <c r="B308" t="s">
        <v>50</v>
      </c>
      <c r="C308" t="s">
        <v>51</v>
      </c>
      <c r="D308" t="s">
        <v>61</v>
      </c>
      <c r="E308">
        <v>11</v>
      </c>
      <c r="F308" t="s">
        <v>67</v>
      </c>
      <c r="G308" t="s">
        <v>78</v>
      </c>
      <c r="H308" t="s">
        <v>61</v>
      </c>
      <c r="I308" t="s">
        <v>52</v>
      </c>
      <c r="J308" t="s">
        <v>52</v>
      </c>
      <c r="K308" t="s">
        <v>52</v>
      </c>
      <c r="L308" t="s">
        <v>56</v>
      </c>
      <c r="M308" t="s">
        <v>51</v>
      </c>
      <c r="N308" t="s">
        <v>51</v>
      </c>
      <c r="O308" t="s">
        <v>52</v>
      </c>
      <c r="P308" t="s">
        <v>56</v>
      </c>
      <c r="Q308" t="s">
        <v>52</v>
      </c>
      <c r="R308" t="s">
        <v>56</v>
      </c>
      <c r="S308" t="s">
        <v>51</v>
      </c>
      <c r="T308">
        <v>12</v>
      </c>
      <c r="U308">
        <v>3</v>
      </c>
      <c r="V308" t="s">
        <v>57</v>
      </c>
      <c r="W308" t="str">
        <f>IF(Raw!X308="?","?",Raw!X308+VLOOKUP(Raw!Y308,TEMP_CORR,2,FALSE))</f>
        <v>?</v>
      </c>
      <c r="X308">
        <v>28</v>
      </c>
      <c r="Y308">
        <v>150</v>
      </c>
      <c r="Z308">
        <v>93</v>
      </c>
      <c r="AA308" t="s">
        <v>59</v>
      </c>
      <c r="AB308" t="str">
        <f>Discretized!AA308</f>
        <v>GOOD</v>
      </c>
      <c r="AC308" t="str">
        <f>Discretized!AB308</f>
        <v>?</v>
      </c>
      <c r="AD308" t="str">
        <f>Discretized!AC308</f>
        <v>PALE</v>
      </c>
      <c r="AE308" t="str">
        <f>Discretized!AD308</f>
        <v>ABSENT</v>
      </c>
      <c r="AF308" t="str">
        <f>Discretized!AE308</f>
        <v>ABSENT</v>
      </c>
      <c r="AG308" t="str">
        <f>Discretized!AF308</f>
        <v>ABSENT</v>
      </c>
      <c r="AH308" t="str">
        <f>IF(Raw!AJ308="?","?",Raw!AJ308+VLOOKUP(Raw!AK308,TEMP_CORR,2,FALSE))</f>
        <v>?</v>
      </c>
      <c r="AI308">
        <v>28</v>
      </c>
      <c r="AJ308" t="s">
        <v>52</v>
      </c>
      <c r="AK308">
        <v>93</v>
      </c>
      <c r="AL308" t="s">
        <v>59</v>
      </c>
      <c r="AM308" t="str">
        <f>Discretized!AK308</f>
        <v>REDUCED</v>
      </c>
      <c r="AN308" t="str">
        <f>Discretized!AL308</f>
        <v>?</v>
      </c>
      <c r="AO308" t="str">
        <f>Discretized!AM308</f>
        <v>?</v>
      </c>
      <c r="AP308" t="str">
        <f>Discretized!AN308</f>
        <v>?</v>
      </c>
      <c r="AQ308" t="str">
        <f>Discretized!AO308</f>
        <v>?</v>
      </c>
      <c r="AR308" t="str">
        <f>Discretized!AP308</f>
        <v>PRESENT</v>
      </c>
      <c r="AS308">
        <v>2</v>
      </c>
      <c r="AT308" s="2" t="s">
        <v>65</v>
      </c>
      <c r="AU308" s="7">
        <v>60</v>
      </c>
    </row>
    <row r="309" spans="1:47" x14ac:dyDescent="0.15">
      <c r="A309">
        <v>12.167123287671201</v>
      </c>
      <c r="B309" t="s">
        <v>50</v>
      </c>
      <c r="C309" t="s">
        <v>51</v>
      </c>
      <c r="D309" t="s">
        <v>61</v>
      </c>
      <c r="E309">
        <v>11</v>
      </c>
      <c r="F309" t="s">
        <v>67</v>
      </c>
      <c r="G309" t="s">
        <v>78</v>
      </c>
      <c r="H309" t="s">
        <v>61</v>
      </c>
      <c r="I309" t="s">
        <v>52</v>
      </c>
      <c r="J309" t="s">
        <v>52</v>
      </c>
      <c r="K309" t="s">
        <v>52</v>
      </c>
      <c r="L309" t="s">
        <v>56</v>
      </c>
      <c r="M309" t="s">
        <v>51</v>
      </c>
      <c r="N309" t="s">
        <v>51</v>
      </c>
      <c r="O309" t="s">
        <v>52</v>
      </c>
      <c r="P309" t="s">
        <v>56</v>
      </c>
      <c r="Q309" t="s">
        <v>52</v>
      </c>
      <c r="R309" t="s">
        <v>56</v>
      </c>
      <c r="S309" t="s">
        <v>51</v>
      </c>
      <c r="T309">
        <v>12</v>
      </c>
      <c r="U309">
        <v>3</v>
      </c>
      <c r="V309" t="s">
        <v>57</v>
      </c>
      <c r="W309" t="str">
        <f>IF(Raw!X309="?","?",Raw!X309+VLOOKUP(Raw!Y309,TEMP_CORR,2,FALSE))</f>
        <v>?</v>
      </c>
      <c r="X309">
        <v>28</v>
      </c>
      <c r="Y309">
        <v>150</v>
      </c>
      <c r="Z309">
        <v>93</v>
      </c>
      <c r="AA309" t="s">
        <v>59</v>
      </c>
      <c r="AB309" t="str">
        <f>Discretized!AA309</f>
        <v>GOOD</v>
      </c>
      <c r="AC309" t="str">
        <f>Discretized!AB309</f>
        <v>?</v>
      </c>
      <c r="AD309" t="str">
        <f>Discretized!AC309</f>
        <v>PALE</v>
      </c>
      <c r="AE309" t="str">
        <f>Discretized!AD309</f>
        <v>ABSENT</v>
      </c>
      <c r="AF309" t="str">
        <f>Discretized!AE309</f>
        <v>ABSENT</v>
      </c>
      <c r="AG309" t="str">
        <f>Discretized!AF309</f>
        <v>ABSENT</v>
      </c>
      <c r="AH309" t="str">
        <f>IF(Raw!AJ309="?","?",Raw!AJ309+VLOOKUP(Raw!AK309,TEMP_CORR,2,FALSE))</f>
        <v>?</v>
      </c>
      <c r="AI309">
        <v>22</v>
      </c>
      <c r="AJ309" t="s">
        <v>52</v>
      </c>
      <c r="AK309">
        <v>96</v>
      </c>
      <c r="AL309" t="s">
        <v>59</v>
      </c>
      <c r="AM309" t="str">
        <f>Discretized!AK309</f>
        <v>GOOD</v>
      </c>
      <c r="AN309" t="str">
        <f>Discretized!AL309</f>
        <v>?</v>
      </c>
      <c r="AO309" t="str">
        <f>Discretized!AM309</f>
        <v>?</v>
      </c>
      <c r="AP309" t="str">
        <f>Discretized!AN309</f>
        <v>?</v>
      </c>
      <c r="AQ309" t="str">
        <f>Discretized!AO309</f>
        <v>?</v>
      </c>
      <c r="AR309" t="str">
        <f>Discretized!AP309</f>
        <v>ABSENT</v>
      </c>
      <c r="AS309">
        <v>5</v>
      </c>
      <c r="AT309" s="2" t="s">
        <v>65</v>
      </c>
      <c r="AU309" s="7">
        <v>240</v>
      </c>
    </row>
    <row r="310" spans="1:47" x14ac:dyDescent="0.15">
      <c r="A310">
        <v>5.38630136986301</v>
      </c>
      <c r="B310" t="s">
        <v>50</v>
      </c>
      <c r="C310" t="s">
        <v>51</v>
      </c>
      <c r="D310" t="s">
        <v>61</v>
      </c>
      <c r="E310">
        <v>4</v>
      </c>
      <c r="F310" t="s">
        <v>52</v>
      </c>
      <c r="G310" t="s">
        <v>61</v>
      </c>
      <c r="H310" t="s">
        <v>61</v>
      </c>
      <c r="I310" t="s">
        <v>52</v>
      </c>
      <c r="J310" t="s">
        <v>52</v>
      </c>
      <c r="K310" t="s">
        <v>52</v>
      </c>
      <c r="L310" t="s">
        <v>51</v>
      </c>
      <c r="M310" t="s">
        <v>51</v>
      </c>
      <c r="N310" t="s">
        <v>51</v>
      </c>
      <c r="O310" t="s">
        <v>52</v>
      </c>
      <c r="P310" t="s">
        <v>52</v>
      </c>
      <c r="Q310" t="s">
        <v>52</v>
      </c>
      <c r="R310" t="s">
        <v>51</v>
      </c>
      <c r="S310" t="s">
        <v>51</v>
      </c>
      <c r="T310" t="s">
        <v>52</v>
      </c>
      <c r="U310">
        <v>0</v>
      </c>
      <c r="V310" t="s">
        <v>57</v>
      </c>
      <c r="W310">
        <f>IF(Raw!X310="?","?",Raw!X310+VLOOKUP(Raw!Y310,TEMP_CORR,2,FALSE))</f>
        <v>36.299999999999997</v>
      </c>
      <c r="X310">
        <v>24</v>
      </c>
      <c r="Y310">
        <v>126</v>
      </c>
      <c r="Z310">
        <v>94</v>
      </c>
      <c r="AA310" t="s">
        <v>59</v>
      </c>
      <c r="AB310" t="str">
        <f>Discretized!AA310</f>
        <v>REDUCED</v>
      </c>
      <c r="AC310" t="str">
        <f>Discretized!AB310</f>
        <v>?</v>
      </c>
      <c r="AD310" t="str">
        <f>Discretized!AC310</f>
        <v>PINK</v>
      </c>
      <c r="AE310" t="str">
        <f>Discretized!AD310</f>
        <v>?</v>
      </c>
      <c r="AF310" t="str">
        <f>Discretized!AE310</f>
        <v>?</v>
      </c>
      <c r="AG310" t="str">
        <f>Discretized!AF310</f>
        <v>?</v>
      </c>
      <c r="AH310" t="str">
        <f>IF(Raw!AJ310="?","?",Raw!AJ310+VLOOKUP(Raw!AK310,TEMP_CORR,2,FALSE))</f>
        <v>?</v>
      </c>
      <c r="AI310">
        <v>34</v>
      </c>
      <c r="AJ310">
        <v>114</v>
      </c>
      <c r="AK310">
        <v>98</v>
      </c>
      <c r="AL310" t="s">
        <v>59</v>
      </c>
      <c r="AM310" t="str">
        <f>Discretized!AK310</f>
        <v>GOOD</v>
      </c>
      <c r="AN310" t="str">
        <f>Discretized!AL310</f>
        <v>?</v>
      </c>
      <c r="AO310" t="str">
        <f>Discretized!AM310</f>
        <v>PINK</v>
      </c>
      <c r="AP310" t="str">
        <f>Discretized!AN310</f>
        <v>PRESENT</v>
      </c>
      <c r="AQ310" t="str">
        <f>Discretized!AO310</f>
        <v>PRESENT</v>
      </c>
      <c r="AR310" t="str">
        <f>Discretized!AP310</f>
        <v>PRESENT</v>
      </c>
      <c r="AS310">
        <v>1</v>
      </c>
      <c r="AT310" s="2" t="s">
        <v>70</v>
      </c>
      <c r="AU310" s="7">
        <v>60</v>
      </c>
    </row>
    <row r="311" spans="1:47" x14ac:dyDescent="0.15">
      <c r="A311">
        <v>12.317808219178101</v>
      </c>
      <c r="B311" t="s">
        <v>50</v>
      </c>
      <c r="C311" t="s">
        <v>51</v>
      </c>
      <c r="D311" t="s">
        <v>52</v>
      </c>
      <c r="E311">
        <v>9</v>
      </c>
      <c r="F311" t="s">
        <v>61</v>
      </c>
      <c r="G311" t="s">
        <v>61</v>
      </c>
      <c r="H311" t="s">
        <v>61</v>
      </c>
      <c r="I311" t="s">
        <v>52</v>
      </c>
      <c r="J311" t="s">
        <v>52</v>
      </c>
      <c r="K311" t="s">
        <v>52</v>
      </c>
      <c r="L311" t="s">
        <v>51</v>
      </c>
      <c r="M311" t="s">
        <v>51</v>
      </c>
      <c r="N311" t="s">
        <v>51</v>
      </c>
      <c r="O311" t="s">
        <v>51</v>
      </c>
      <c r="P311" t="s">
        <v>56</v>
      </c>
      <c r="Q311" t="s">
        <v>56</v>
      </c>
      <c r="R311" t="s">
        <v>56</v>
      </c>
      <c r="S311" t="s">
        <v>51</v>
      </c>
      <c r="T311">
        <v>24</v>
      </c>
      <c r="U311">
        <v>1</v>
      </c>
      <c r="V311" t="s">
        <v>57</v>
      </c>
      <c r="W311" t="str">
        <f>IF(Raw!X311="?","?",Raw!X311+VLOOKUP(Raw!Y311,TEMP_CORR,2,FALSE))</f>
        <v>?</v>
      </c>
      <c r="X311">
        <v>20</v>
      </c>
      <c r="Y311">
        <v>118</v>
      </c>
      <c r="Z311">
        <v>96</v>
      </c>
      <c r="AA311" t="s">
        <v>59</v>
      </c>
      <c r="AB311" t="str">
        <f>Discretized!AA311</f>
        <v>GOOD</v>
      </c>
      <c r="AC311" t="str">
        <f>Discretized!AB311</f>
        <v>?</v>
      </c>
      <c r="AD311" t="str">
        <f>Discretized!AC311</f>
        <v>PINK</v>
      </c>
      <c r="AE311" t="str">
        <f>Discretized!AD311</f>
        <v>?</v>
      </c>
      <c r="AF311" t="str">
        <f>Discretized!AE311</f>
        <v>?</v>
      </c>
      <c r="AG311" t="str">
        <f>Discretized!AF311</f>
        <v>?</v>
      </c>
      <c r="AH311" t="str">
        <f>IF(Raw!AJ311="?","?",Raw!AJ311+VLOOKUP(Raw!AK311,TEMP_CORR,2,FALSE))</f>
        <v>?</v>
      </c>
      <c r="AI311">
        <v>20</v>
      </c>
      <c r="AJ311">
        <v>108</v>
      </c>
      <c r="AK311">
        <v>99</v>
      </c>
      <c r="AL311" t="s">
        <v>59</v>
      </c>
      <c r="AM311" t="str">
        <f>Discretized!AK311</f>
        <v>?</v>
      </c>
      <c r="AN311" t="str">
        <f>Discretized!AL311</f>
        <v>?</v>
      </c>
      <c r="AO311" t="str">
        <f>Discretized!AM311</f>
        <v>PINK</v>
      </c>
      <c r="AP311" t="str">
        <f>Discretized!AN311</f>
        <v>PRESENT</v>
      </c>
      <c r="AQ311" t="str">
        <f>Discretized!AO311</f>
        <v>PRESENT</v>
      </c>
      <c r="AR311" t="str">
        <f>Discretized!AP311</f>
        <v>ABSENT</v>
      </c>
      <c r="AS311">
        <v>1</v>
      </c>
      <c r="AT311" s="2" t="s">
        <v>70</v>
      </c>
      <c r="AU311" s="7">
        <v>60</v>
      </c>
    </row>
    <row r="312" spans="1:47" x14ac:dyDescent="0.15">
      <c r="A312">
        <v>13.4520547945205</v>
      </c>
      <c r="B312" t="s">
        <v>50</v>
      </c>
      <c r="C312" t="s">
        <v>56</v>
      </c>
      <c r="D312" t="s">
        <v>87</v>
      </c>
      <c r="E312">
        <v>11</v>
      </c>
      <c r="F312" t="s">
        <v>73</v>
      </c>
      <c r="G312" t="s">
        <v>74</v>
      </c>
      <c r="H312" t="s">
        <v>61</v>
      </c>
      <c r="I312" t="s">
        <v>56</v>
      </c>
      <c r="J312" t="s">
        <v>51</v>
      </c>
      <c r="K312" t="s">
        <v>52</v>
      </c>
      <c r="L312" t="s">
        <v>51</v>
      </c>
      <c r="M312" t="s">
        <v>51</v>
      </c>
      <c r="N312" t="s">
        <v>51</v>
      </c>
      <c r="O312" t="s">
        <v>51</v>
      </c>
      <c r="P312" t="s">
        <v>56</v>
      </c>
      <c r="Q312" t="s">
        <v>52</v>
      </c>
      <c r="R312" t="s">
        <v>56</v>
      </c>
      <c r="S312" t="s">
        <v>51</v>
      </c>
      <c r="T312">
        <v>48</v>
      </c>
      <c r="U312">
        <v>6</v>
      </c>
      <c r="V312" t="s">
        <v>57</v>
      </c>
      <c r="W312">
        <f>IF(Raw!X312="?","?",Raw!X312+VLOOKUP(Raw!Y312,TEMP_CORR,2,FALSE))</f>
        <v>36.700000000000003</v>
      </c>
      <c r="X312">
        <v>25</v>
      </c>
      <c r="Y312">
        <v>122</v>
      </c>
      <c r="Z312">
        <v>95</v>
      </c>
      <c r="AA312" t="s">
        <v>59</v>
      </c>
      <c r="AB312" t="str">
        <f>Discretized!AA312</f>
        <v>REDUCED</v>
      </c>
      <c r="AC312" t="str">
        <f>Discretized!AB312</f>
        <v>?</v>
      </c>
      <c r="AD312" t="str">
        <f>Discretized!AC312</f>
        <v>PINK</v>
      </c>
      <c r="AE312" t="str">
        <f>Discretized!AD312</f>
        <v>?</v>
      </c>
      <c r="AF312" t="str">
        <f>Discretized!AE312</f>
        <v>?</v>
      </c>
      <c r="AG312" t="str">
        <f>Discretized!AF312</f>
        <v>?</v>
      </c>
      <c r="AH312" t="str">
        <f>IF(Raw!AJ312="?","?",Raw!AJ312+VLOOKUP(Raw!AK312,TEMP_CORR,2,FALSE))</f>
        <v>?</v>
      </c>
      <c r="AI312">
        <v>24</v>
      </c>
      <c r="AJ312">
        <v>127</v>
      </c>
      <c r="AK312">
        <v>95</v>
      </c>
      <c r="AL312" t="s">
        <v>59</v>
      </c>
      <c r="AM312" t="str">
        <f>Discretized!AK312</f>
        <v>GOOD</v>
      </c>
      <c r="AN312" t="str">
        <f>Discretized!AL312</f>
        <v>?</v>
      </c>
      <c r="AO312" t="str">
        <f>Discretized!AM312</f>
        <v>PALE</v>
      </c>
      <c r="AP312" t="str">
        <f>Discretized!AN312</f>
        <v>PRESENT</v>
      </c>
      <c r="AQ312" t="str">
        <f>Discretized!AO312</f>
        <v>PRESENT</v>
      </c>
      <c r="AR312" t="str">
        <f>Discretized!AP312</f>
        <v>PRESENT</v>
      </c>
      <c r="AS312">
        <v>1</v>
      </c>
      <c r="AT312" s="2" t="s">
        <v>65</v>
      </c>
      <c r="AU312" s="7">
        <v>60</v>
      </c>
    </row>
    <row r="313" spans="1:47" x14ac:dyDescent="0.15">
      <c r="A313">
        <v>11.2684931506849</v>
      </c>
      <c r="B313" t="s">
        <v>61</v>
      </c>
      <c r="C313" t="s">
        <v>51</v>
      </c>
      <c r="D313" t="s">
        <v>66</v>
      </c>
      <c r="E313">
        <v>2</v>
      </c>
      <c r="F313" t="s">
        <v>53</v>
      </c>
      <c r="G313" t="s">
        <v>54</v>
      </c>
      <c r="H313" t="s">
        <v>55</v>
      </c>
      <c r="I313" t="s">
        <v>52</v>
      </c>
      <c r="J313" t="s">
        <v>52</v>
      </c>
      <c r="K313" t="s">
        <v>52</v>
      </c>
      <c r="L313" t="s">
        <v>56</v>
      </c>
      <c r="M313" t="s">
        <v>56</v>
      </c>
      <c r="N313" t="s">
        <v>51</v>
      </c>
      <c r="O313" t="s">
        <v>52</v>
      </c>
      <c r="P313" t="s">
        <v>52</v>
      </c>
      <c r="Q313" t="s">
        <v>52</v>
      </c>
      <c r="R313" t="s">
        <v>56</v>
      </c>
      <c r="S313" t="s">
        <v>51</v>
      </c>
      <c r="T313">
        <v>6</v>
      </c>
      <c r="U313">
        <v>6</v>
      </c>
      <c r="V313" t="s">
        <v>81</v>
      </c>
      <c r="W313">
        <f>IF(Raw!X313="?","?",Raw!X313+VLOOKUP(Raw!Y313,TEMP_CORR,2,FALSE))</f>
        <v>36.799999999999997</v>
      </c>
      <c r="X313">
        <v>24</v>
      </c>
      <c r="Y313">
        <v>97</v>
      </c>
      <c r="Z313">
        <v>95</v>
      </c>
      <c r="AA313" t="s">
        <v>59</v>
      </c>
      <c r="AB313" t="str">
        <f>Discretized!AA313</f>
        <v>?</v>
      </c>
      <c r="AC313" t="str">
        <f>Discretized!AB313</f>
        <v>MILD</v>
      </c>
      <c r="AD313" t="str">
        <f>Discretized!AC313</f>
        <v>PINK</v>
      </c>
      <c r="AE313" t="str">
        <f>Discretized!AD313</f>
        <v>?</v>
      </c>
      <c r="AF313" t="str">
        <f>Discretized!AE313</f>
        <v>?</v>
      </c>
      <c r="AG313" t="str">
        <f>Discretized!AF313</f>
        <v>?</v>
      </c>
      <c r="AH313">
        <f>IF(Raw!AJ313="?","?",Raw!AJ313+VLOOKUP(Raw!AK313,TEMP_CORR,2,FALSE))</f>
        <v>37.299999999999997</v>
      </c>
      <c r="AI313">
        <v>24</v>
      </c>
      <c r="AJ313">
        <v>138</v>
      </c>
      <c r="AK313">
        <v>98</v>
      </c>
      <c r="AL313" t="s">
        <v>59</v>
      </c>
      <c r="AM313" t="str">
        <f>Discretized!AK313</f>
        <v>GOOD</v>
      </c>
      <c r="AN313" t="str">
        <f>Discretized!AL313</f>
        <v>?</v>
      </c>
      <c r="AO313" t="str">
        <f>Discretized!AM313</f>
        <v>PINK</v>
      </c>
      <c r="AP313" t="str">
        <f>Discretized!AN313</f>
        <v>ABSENT</v>
      </c>
      <c r="AQ313" t="str">
        <f>Discretized!AO313</f>
        <v>ABSENT</v>
      </c>
      <c r="AR313" t="str">
        <f>Discretized!AP313</f>
        <v>ABSENT</v>
      </c>
      <c r="AS313">
        <v>1</v>
      </c>
      <c r="AT313" s="2" t="s">
        <v>72</v>
      </c>
      <c r="AU313" s="7">
        <v>120</v>
      </c>
    </row>
    <row r="314" spans="1:47" x14ac:dyDescent="0.15">
      <c r="A314">
        <v>11.569863013698599</v>
      </c>
      <c r="B314" t="s">
        <v>61</v>
      </c>
      <c r="C314" t="s">
        <v>51</v>
      </c>
      <c r="D314" t="s">
        <v>66</v>
      </c>
      <c r="E314">
        <v>2</v>
      </c>
      <c r="F314" t="s">
        <v>73</v>
      </c>
      <c r="G314" t="s">
        <v>74</v>
      </c>
      <c r="H314" t="s">
        <v>55</v>
      </c>
      <c r="I314" t="s">
        <v>52</v>
      </c>
      <c r="J314" t="s">
        <v>52</v>
      </c>
      <c r="K314" t="s">
        <v>52</v>
      </c>
      <c r="L314" t="s">
        <v>56</v>
      </c>
      <c r="M314" t="s">
        <v>51</v>
      </c>
      <c r="N314" t="s">
        <v>52</v>
      </c>
      <c r="O314" t="s">
        <v>52</v>
      </c>
      <c r="P314" t="s">
        <v>52</v>
      </c>
      <c r="Q314" t="s">
        <v>56</v>
      </c>
      <c r="R314" t="s">
        <v>56</v>
      </c>
      <c r="S314" t="s">
        <v>51</v>
      </c>
      <c r="T314">
        <v>2</v>
      </c>
      <c r="U314">
        <v>20</v>
      </c>
      <c r="V314" t="s">
        <v>81</v>
      </c>
      <c r="W314">
        <f>IF(Raw!X314="?","?",Raw!X314+VLOOKUP(Raw!Y314,TEMP_CORR,2,FALSE))</f>
        <v>37.1</v>
      </c>
      <c r="X314">
        <v>28</v>
      </c>
      <c r="Y314">
        <v>94</v>
      </c>
      <c r="Z314">
        <v>97</v>
      </c>
      <c r="AA314" t="s">
        <v>59</v>
      </c>
      <c r="AB314" t="str">
        <f>Discretized!AA314</f>
        <v>REDUCED</v>
      </c>
      <c r="AC314" t="str">
        <f>Discretized!AB314</f>
        <v>MILD</v>
      </c>
      <c r="AD314" t="str">
        <f>Discretized!AC314</f>
        <v>PINK</v>
      </c>
      <c r="AE314" t="str">
        <f>Discretized!AD314</f>
        <v>?</v>
      </c>
      <c r="AF314" t="str">
        <f>Discretized!AE314</f>
        <v>?</v>
      </c>
      <c r="AG314" t="str">
        <f>Discretized!AF314</f>
        <v>PRESENT</v>
      </c>
      <c r="AH314" t="str">
        <f>IF(Raw!AJ314="?","?",Raw!AJ314+VLOOKUP(Raw!AK314,TEMP_CORR,2,FALSE))</f>
        <v>?</v>
      </c>
      <c r="AI314">
        <v>26</v>
      </c>
      <c r="AJ314">
        <v>102</v>
      </c>
      <c r="AK314">
        <v>96</v>
      </c>
      <c r="AL314" t="s">
        <v>59</v>
      </c>
      <c r="AM314" t="str">
        <f>Discretized!AK314</f>
        <v>REDUCED</v>
      </c>
      <c r="AN314" t="str">
        <f>Discretized!AL314</f>
        <v>?</v>
      </c>
      <c r="AO314" t="str">
        <f>Discretized!AM314</f>
        <v>?</v>
      </c>
      <c r="AP314" t="str">
        <f>Discretized!AN314</f>
        <v>?</v>
      </c>
      <c r="AQ314" t="str">
        <f>Discretized!AO314</f>
        <v>?</v>
      </c>
      <c r="AR314" t="str">
        <f>Discretized!AP314</f>
        <v>ABSENT</v>
      </c>
      <c r="AS314">
        <v>1</v>
      </c>
      <c r="AT314" s="2" t="s">
        <v>65</v>
      </c>
      <c r="AU314" s="7">
        <v>60</v>
      </c>
    </row>
    <row r="315" spans="1:47" x14ac:dyDescent="0.15">
      <c r="A315">
        <v>11.569863013698599</v>
      </c>
      <c r="B315" t="s">
        <v>61</v>
      </c>
      <c r="C315" t="s">
        <v>51</v>
      </c>
      <c r="D315" t="s">
        <v>66</v>
      </c>
      <c r="E315">
        <v>2</v>
      </c>
      <c r="F315" t="s">
        <v>73</v>
      </c>
      <c r="G315" t="s">
        <v>74</v>
      </c>
      <c r="H315" t="s">
        <v>55</v>
      </c>
      <c r="I315" t="s">
        <v>52</v>
      </c>
      <c r="J315" t="s">
        <v>52</v>
      </c>
      <c r="K315" t="s">
        <v>52</v>
      </c>
      <c r="L315" t="s">
        <v>56</v>
      </c>
      <c r="M315" t="s">
        <v>51</v>
      </c>
      <c r="N315" t="s">
        <v>52</v>
      </c>
      <c r="O315" t="s">
        <v>52</v>
      </c>
      <c r="P315" t="s">
        <v>52</v>
      </c>
      <c r="Q315" t="s">
        <v>56</v>
      </c>
      <c r="R315" t="s">
        <v>56</v>
      </c>
      <c r="S315" t="s">
        <v>51</v>
      </c>
      <c r="T315">
        <v>2</v>
      </c>
      <c r="U315">
        <v>20</v>
      </c>
      <c r="V315" t="s">
        <v>81</v>
      </c>
      <c r="W315">
        <f>IF(Raw!X315="?","?",Raw!X315+VLOOKUP(Raw!Y315,TEMP_CORR,2,FALSE))</f>
        <v>37.1</v>
      </c>
      <c r="X315">
        <v>28</v>
      </c>
      <c r="Y315">
        <v>94</v>
      </c>
      <c r="Z315">
        <v>97</v>
      </c>
      <c r="AA315" t="s">
        <v>59</v>
      </c>
      <c r="AB315" t="str">
        <f>Discretized!AA315</f>
        <v>REDUCED</v>
      </c>
      <c r="AC315" t="str">
        <f>Discretized!AB315</f>
        <v>MILD</v>
      </c>
      <c r="AD315" t="str">
        <f>Discretized!AC315</f>
        <v>PINK</v>
      </c>
      <c r="AE315" t="str">
        <f>Discretized!AD315</f>
        <v>?</v>
      </c>
      <c r="AF315" t="str">
        <f>Discretized!AE315</f>
        <v>?</v>
      </c>
      <c r="AG315" t="str">
        <f>Discretized!AF315</f>
        <v>PRESENT</v>
      </c>
      <c r="AH315" t="str">
        <f>IF(Raw!AJ315="?","?",Raw!AJ315+VLOOKUP(Raw!AK315,TEMP_CORR,2,FALSE))</f>
        <v>?</v>
      </c>
      <c r="AI315">
        <v>24</v>
      </c>
      <c r="AJ315">
        <v>105</v>
      </c>
      <c r="AK315">
        <v>99</v>
      </c>
      <c r="AL315" t="s">
        <v>59</v>
      </c>
      <c r="AM315" t="str">
        <f>Discretized!AK315</f>
        <v>GOOD</v>
      </c>
      <c r="AN315" t="str">
        <f>Discretized!AL315</f>
        <v>?</v>
      </c>
      <c r="AO315" t="str">
        <f>Discretized!AM315</f>
        <v>PINK</v>
      </c>
      <c r="AP315" t="str">
        <f>Discretized!AN315</f>
        <v>ABSENT</v>
      </c>
      <c r="AQ315" t="str">
        <f>Discretized!AO315</f>
        <v>ABSENT</v>
      </c>
      <c r="AR315" t="str">
        <f>Discretized!AP315</f>
        <v>PRESENT</v>
      </c>
      <c r="AS315">
        <v>2</v>
      </c>
      <c r="AT315" s="2" t="s">
        <v>65</v>
      </c>
      <c r="AU315" s="7">
        <v>240</v>
      </c>
    </row>
    <row r="316" spans="1:47" x14ac:dyDescent="0.15">
      <c r="A316">
        <v>11.783561643835601</v>
      </c>
      <c r="B316" t="s">
        <v>61</v>
      </c>
      <c r="C316" t="s">
        <v>51</v>
      </c>
      <c r="D316" t="s">
        <v>52</v>
      </c>
      <c r="E316">
        <v>2</v>
      </c>
      <c r="F316" t="s">
        <v>53</v>
      </c>
      <c r="G316" t="s">
        <v>74</v>
      </c>
      <c r="H316" t="s">
        <v>55</v>
      </c>
      <c r="I316" t="s">
        <v>52</v>
      </c>
      <c r="J316" t="s">
        <v>52</v>
      </c>
      <c r="K316" t="s">
        <v>52</v>
      </c>
      <c r="L316" t="s">
        <v>56</v>
      </c>
      <c r="M316" t="s">
        <v>56</v>
      </c>
      <c r="N316" t="s">
        <v>51</v>
      </c>
      <c r="O316" t="s">
        <v>52</v>
      </c>
      <c r="P316" t="s">
        <v>52</v>
      </c>
      <c r="Q316" t="s">
        <v>56</v>
      </c>
      <c r="R316" t="s">
        <v>51</v>
      </c>
      <c r="S316" t="s">
        <v>51</v>
      </c>
      <c r="T316">
        <v>72</v>
      </c>
      <c r="U316">
        <v>6</v>
      </c>
      <c r="V316" t="s">
        <v>81</v>
      </c>
      <c r="W316">
        <f>IF(Raw!X316="?","?",Raw!X316+VLOOKUP(Raw!Y316,TEMP_CORR,2,FALSE))</f>
        <v>37</v>
      </c>
      <c r="X316" t="s">
        <v>52</v>
      </c>
      <c r="Y316">
        <v>109</v>
      </c>
      <c r="Z316">
        <v>94</v>
      </c>
      <c r="AA316" t="s">
        <v>59</v>
      </c>
      <c r="AB316" t="str">
        <f>Discretized!AA316</f>
        <v>GOOD</v>
      </c>
      <c r="AC316" t="str">
        <f>Discretized!AB316</f>
        <v>NONE</v>
      </c>
      <c r="AD316" t="str">
        <f>Discretized!AC316</f>
        <v>PINK</v>
      </c>
      <c r="AE316" t="str">
        <f>Discretized!AD316</f>
        <v>?</v>
      </c>
      <c r="AF316" t="str">
        <f>Discretized!AE316</f>
        <v>?</v>
      </c>
      <c r="AG316" t="str">
        <f>Discretized!AF316</f>
        <v>ABSENT</v>
      </c>
      <c r="AH316">
        <f>IF(Raw!AJ316="?","?",Raw!AJ316+VLOOKUP(Raw!AK316,TEMP_CORR,2,FALSE))</f>
        <v>37</v>
      </c>
      <c r="AI316">
        <v>26</v>
      </c>
      <c r="AJ316">
        <v>110</v>
      </c>
      <c r="AK316">
        <v>95</v>
      </c>
      <c r="AL316" t="s">
        <v>59</v>
      </c>
      <c r="AM316" t="str">
        <f>Discretized!AK316</f>
        <v>GOOD</v>
      </c>
      <c r="AN316" t="str">
        <f>Discretized!AL316</f>
        <v>?</v>
      </c>
      <c r="AO316" t="str">
        <f>Discretized!AM316</f>
        <v>?</v>
      </c>
      <c r="AP316" t="str">
        <f>Discretized!AN316</f>
        <v>?</v>
      </c>
      <c r="AQ316" t="str">
        <f>Discretized!AO316</f>
        <v>ABSENT</v>
      </c>
      <c r="AR316" t="str">
        <f>Discretized!AP316</f>
        <v>ABSENT</v>
      </c>
      <c r="AS316">
        <v>1</v>
      </c>
      <c r="AT316" s="2" t="s">
        <v>70</v>
      </c>
      <c r="AU316" s="7">
        <v>60</v>
      </c>
    </row>
    <row r="317" spans="1:47" x14ac:dyDescent="0.15">
      <c r="A317">
        <v>11.783561643835601</v>
      </c>
      <c r="B317" t="s">
        <v>61</v>
      </c>
      <c r="C317" t="s">
        <v>51</v>
      </c>
      <c r="D317" t="s">
        <v>52</v>
      </c>
      <c r="E317">
        <v>2</v>
      </c>
      <c r="F317" t="s">
        <v>53</v>
      </c>
      <c r="G317" t="s">
        <v>74</v>
      </c>
      <c r="H317" t="s">
        <v>55</v>
      </c>
      <c r="I317" t="s">
        <v>52</v>
      </c>
      <c r="J317" t="s">
        <v>52</v>
      </c>
      <c r="K317" t="s">
        <v>52</v>
      </c>
      <c r="L317" t="s">
        <v>56</v>
      </c>
      <c r="M317" t="s">
        <v>56</v>
      </c>
      <c r="N317" t="s">
        <v>51</v>
      </c>
      <c r="O317" t="s">
        <v>52</v>
      </c>
      <c r="P317" t="s">
        <v>52</v>
      </c>
      <c r="Q317" t="s">
        <v>56</v>
      </c>
      <c r="R317" t="s">
        <v>51</v>
      </c>
      <c r="S317" t="s">
        <v>51</v>
      </c>
      <c r="T317">
        <v>72</v>
      </c>
      <c r="U317">
        <v>6</v>
      </c>
      <c r="V317" t="s">
        <v>81</v>
      </c>
      <c r="W317">
        <f>IF(Raw!X317="?","?",Raw!X317+VLOOKUP(Raw!Y317,TEMP_CORR,2,FALSE))</f>
        <v>37</v>
      </c>
      <c r="X317" t="s">
        <v>52</v>
      </c>
      <c r="Y317">
        <v>109</v>
      </c>
      <c r="Z317">
        <v>94</v>
      </c>
      <c r="AA317" t="s">
        <v>59</v>
      </c>
      <c r="AB317" t="str">
        <f>Discretized!AA317</f>
        <v>GOOD</v>
      </c>
      <c r="AC317" t="str">
        <f>Discretized!AB317</f>
        <v>NONE</v>
      </c>
      <c r="AD317" t="str">
        <f>Discretized!AC317</f>
        <v>PINK</v>
      </c>
      <c r="AE317" t="str">
        <f>Discretized!AD317</f>
        <v>?</v>
      </c>
      <c r="AF317" t="str">
        <f>Discretized!AE317</f>
        <v>?</v>
      </c>
      <c r="AG317" t="str">
        <f>Discretized!AF317</f>
        <v>ABSENT</v>
      </c>
      <c r="AH317" t="str">
        <f>IF(Raw!AJ317="?","?",Raw!AJ317+VLOOKUP(Raw!AK317,TEMP_CORR,2,FALSE))</f>
        <v>?</v>
      </c>
      <c r="AI317">
        <v>26</v>
      </c>
      <c r="AJ317">
        <v>98</v>
      </c>
      <c r="AK317">
        <v>94</v>
      </c>
      <c r="AL317" t="s">
        <v>59</v>
      </c>
      <c r="AM317" t="str">
        <f>Discretized!AK317</f>
        <v>GOOD</v>
      </c>
      <c r="AN317" t="str">
        <f>Discretized!AL317</f>
        <v>?</v>
      </c>
      <c r="AO317" t="str">
        <f>Discretized!AM317</f>
        <v>PINK</v>
      </c>
      <c r="AP317" t="str">
        <f>Discretized!AN317</f>
        <v>PRESENT</v>
      </c>
      <c r="AQ317" t="str">
        <f>Discretized!AO317</f>
        <v>PRESENT</v>
      </c>
      <c r="AR317" t="str">
        <f>Discretized!AP317</f>
        <v>PRESENT</v>
      </c>
      <c r="AS317">
        <v>1</v>
      </c>
      <c r="AT317" s="2" t="s">
        <v>70</v>
      </c>
      <c r="AU317" s="7">
        <v>120</v>
      </c>
    </row>
    <row r="318" spans="1:47" x14ac:dyDescent="0.15">
      <c r="A318">
        <v>5.3671232876712303</v>
      </c>
      <c r="B318" t="s">
        <v>50</v>
      </c>
      <c r="C318" t="s">
        <v>51</v>
      </c>
      <c r="D318" t="s">
        <v>52</v>
      </c>
      <c r="E318">
        <v>4</v>
      </c>
      <c r="F318" t="s">
        <v>61</v>
      </c>
      <c r="G318" t="s">
        <v>61</v>
      </c>
      <c r="H318" t="s">
        <v>61</v>
      </c>
      <c r="I318" t="s">
        <v>51</v>
      </c>
      <c r="J318" t="s">
        <v>51</v>
      </c>
      <c r="K318" t="s">
        <v>52</v>
      </c>
      <c r="L318" t="s">
        <v>51</v>
      </c>
      <c r="M318" t="s">
        <v>51</v>
      </c>
      <c r="N318" t="s">
        <v>51</v>
      </c>
      <c r="O318" t="s">
        <v>56</v>
      </c>
      <c r="P318" t="s">
        <v>56</v>
      </c>
      <c r="Q318" t="s">
        <v>52</v>
      </c>
      <c r="R318" t="s">
        <v>56</v>
      </c>
      <c r="S318" t="s">
        <v>56</v>
      </c>
      <c r="T318">
        <v>72</v>
      </c>
      <c r="U318">
        <v>2</v>
      </c>
      <c r="V318" t="s">
        <v>57</v>
      </c>
      <c r="W318">
        <f>IF(Raw!X318="?","?",Raw!X318+VLOOKUP(Raw!Y318,TEMP_CORR,2,FALSE))</f>
        <v>37</v>
      </c>
      <c r="X318">
        <v>24</v>
      </c>
      <c r="Y318">
        <v>129</v>
      </c>
      <c r="Z318">
        <v>98</v>
      </c>
      <c r="AA318" t="s">
        <v>59</v>
      </c>
      <c r="AB318" t="str">
        <f>Discretized!AA318</f>
        <v>GOOD</v>
      </c>
      <c r="AC318" t="str">
        <f>Discretized!AB318</f>
        <v>MILD</v>
      </c>
      <c r="AD318" t="str">
        <f>Discretized!AC318</f>
        <v>PINK</v>
      </c>
      <c r="AE318" t="str">
        <f>Discretized!AD318</f>
        <v>?</v>
      </c>
      <c r="AF318" t="str">
        <f>Discretized!AE318</f>
        <v>?</v>
      </c>
      <c r="AG318" t="str">
        <f>Discretized!AF318</f>
        <v>ABSENT</v>
      </c>
      <c r="AH318" t="str">
        <f>IF(Raw!AJ318="?","?",Raw!AJ318+VLOOKUP(Raw!AK318,TEMP_CORR,2,FALSE))</f>
        <v>?</v>
      </c>
      <c r="AI318" t="s">
        <v>52</v>
      </c>
      <c r="AJ318" t="s">
        <v>52</v>
      </c>
      <c r="AK318" t="s">
        <v>52</v>
      </c>
      <c r="AL318" t="s">
        <v>52</v>
      </c>
      <c r="AM318" t="str">
        <f>Discretized!AK318</f>
        <v>?</v>
      </c>
      <c r="AN318" t="str">
        <f>Discretized!AL318</f>
        <v>NONE</v>
      </c>
      <c r="AO318" t="str">
        <f>Discretized!AM318</f>
        <v>?</v>
      </c>
      <c r="AP318" t="str">
        <f>Discretized!AN318</f>
        <v>PRESENT</v>
      </c>
      <c r="AQ318" t="str">
        <f>Discretized!AO318</f>
        <v>ABSENT</v>
      </c>
      <c r="AR318" t="str">
        <f>Discretized!AP318</f>
        <v>?</v>
      </c>
      <c r="AS318">
        <v>0</v>
      </c>
      <c r="AT318" s="2" t="s">
        <v>70</v>
      </c>
      <c r="AU318" s="7">
        <v>120</v>
      </c>
    </row>
    <row r="319" spans="1:47" x14ac:dyDescent="0.15">
      <c r="A319">
        <v>9.9068493150684898</v>
      </c>
      <c r="B319" t="s">
        <v>50</v>
      </c>
      <c r="C319" t="s">
        <v>51</v>
      </c>
      <c r="D319" t="s">
        <v>66</v>
      </c>
      <c r="E319" t="s">
        <v>52</v>
      </c>
      <c r="F319" t="s">
        <v>53</v>
      </c>
      <c r="G319" t="s">
        <v>83</v>
      </c>
      <c r="H319" t="s">
        <v>61</v>
      </c>
      <c r="I319" t="s">
        <v>52</v>
      </c>
      <c r="J319" t="s">
        <v>52</v>
      </c>
      <c r="K319" t="s">
        <v>52</v>
      </c>
      <c r="L319" t="s">
        <v>56</v>
      </c>
      <c r="M319" t="s">
        <v>56</v>
      </c>
      <c r="N319" t="s">
        <v>51</v>
      </c>
      <c r="O319" t="s">
        <v>51</v>
      </c>
      <c r="P319" t="s">
        <v>51</v>
      </c>
      <c r="Q319" t="s">
        <v>52</v>
      </c>
      <c r="R319" t="s">
        <v>56</v>
      </c>
      <c r="S319" t="s">
        <v>56</v>
      </c>
      <c r="T319">
        <v>24</v>
      </c>
      <c r="U319" t="s">
        <v>52</v>
      </c>
      <c r="V319" t="s">
        <v>57</v>
      </c>
      <c r="W319">
        <f>IF(Raw!X319="?","?",Raw!X319+VLOOKUP(Raw!Y319,TEMP_CORR,2,FALSE))</f>
        <v>38.1</v>
      </c>
      <c r="X319">
        <v>24</v>
      </c>
      <c r="Y319">
        <v>117</v>
      </c>
      <c r="Z319">
        <v>96</v>
      </c>
      <c r="AA319" t="s">
        <v>59</v>
      </c>
      <c r="AB319" t="str">
        <f>Discretized!AA319</f>
        <v>?</v>
      </c>
      <c r="AC319" t="str">
        <f>Discretized!AB319</f>
        <v>?</v>
      </c>
      <c r="AD319" t="str">
        <f>Discretized!AC319</f>
        <v>PINK</v>
      </c>
      <c r="AE319" t="str">
        <f>Discretized!AD319</f>
        <v>?</v>
      </c>
      <c r="AF319" t="str">
        <f>Discretized!AE319</f>
        <v>?</v>
      </c>
      <c r="AG319" t="str">
        <f>Discretized!AF319</f>
        <v>?</v>
      </c>
      <c r="AH319" t="str">
        <f>IF(Raw!AJ319="?","?",Raw!AJ319+VLOOKUP(Raw!AK319,TEMP_CORR,2,FALSE))</f>
        <v>?</v>
      </c>
      <c r="AI319" t="s">
        <v>52</v>
      </c>
      <c r="AJ319" t="s">
        <v>52</v>
      </c>
      <c r="AK319">
        <v>95</v>
      </c>
      <c r="AL319" t="s">
        <v>59</v>
      </c>
      <c r="AM319" t="str">
        <f>Discretized!AK319</f>
        <v>GOOD</v>
      </c>
      <c r="AN319" t="str">
        <f>Discretized!AL319</f>
        <v>NONE</v>
      </c>
      <c r="AO319" t="str">
        <f>Discretized!AM319</f>
        <v>PINK</v>
      </c>
      <c r="AP319" t="str">
        <f>Discretized!AN319</f>
        <v>ABSENT</v>
      </c>
      <c r="AQ319" t="str">
        <f>Discretized!AO319</f>
        <v>ABSENT</v>
      </c>
      <c r="AR319" t="str">
        <f>Discretized!AP319</f>
        <v>ABSENT</v>
      </c>
      <c r="AS319">
        <v>2</v>
      </c>
      <c r="AT319" s="2" t="s">
        <v>70</v>
      </c>
      <c r="AU319" s="7">
        <v>120</v>
      </c>
    </row>
    <row r="320" spans="1:47" x14ac:dyDescent="0.15">
      <c r="A320">
        <v>9.9068493150684898</v>
      </c>
      <c r="B320" t="s">
        <v>50</v>
      </c>
      <c r="C320" t="s">
        <v>51</v>
      </c>
      <c r="D320" t="s">
        <v>66</v>
      </c>
      <c r="E320" t="s">
        <v>52</v>
      </c>
      <c r="F320" t="s">
        <v>53</v>
      </c>
      <c r="G320" t="s">
        <v>83</v>
      </c>
      <c r="H320" t="s">
        <v>61</v>
      </c>
      <c r="I320" t="s">
        <v>52</v>
      </c>
      <c r="J320" t="s">
        <v>52</v>
      </c>
      <c r="K320" t="s">
        <v>52</v>
      </c>
      <c r="L320" t="s">
        <v>56</v>
      </c>
      <c r="M320" t="s">
        <v>56</v>
      </c>
      <c r="N320" t="s">
        <v>51</v>
      </c>
      <c r="O320" t="s">
        <v>51</v>
      </c>
      <c r="P320" t="s">
        <v>51</v>
      </c>
      <c r="Q320" t="s">
        <v>52</v>
      </c>
      <c r="R320" t="s">
        <v>56</v>
      </c>
      <c r="S320" t="s">
        <v>56</v>
      </c>
      <c r="T320">
        <v>24</v>
      </c>
      <c r="U320" t="s">
        <v>52</v>
      </c>
      <c r="V320" t="s">
        <v>57</v>
      </c>
      <c r="W320">
        <f>IF(Raw!X320="?","?",Raw!X320+VLOOKUP(Raw!Y320,TEMP_CORR,2,FALSE))</f>
        <v>38.1</v>
      </c>
      <c r="X320">
        <v>24</v>
      </c>
      <c r="Y320">
        <v>117</v>
      </c>
      <c r="Z320">
        <v>96</v>
      </c>
      <c r="AA320" t="s">
        <v>59</v>
      </c>
      <c r="AB320" t="str">
        <f>Discretized!AA320</f>
        <v>?</v>
      </c>
      <c r="AC320" t="str">
        <f>Discretized!AB320</f>
        <v>?</v>
      </c>
      <c r="AD320" t="str">
        <f>Discretized!AC320</f>
        <v>PINK</v>
      </c>
      <c r="AE320" t="str">
        <f>Discretized!AD320</f>
        <v>?</v>
      </c>
      <c r="AF320" t="str">
        <f>Discretized!AE320</f>
        <v>?</v>
      </c>
      <c r="AG320" t="str">
        <f>Discretized!AF320</f>
        <v>?</v>
      </c>
      <c r="AH320" t="str">
        <f>IF(Raw!AJ320="?","?",Raw!AJ320+VLOOKUP(Raw!AK320,TEMP_CORR,2,FALSE))</f>
        <v>?</v>
      </c>
      <c r="AI320">
        <v>24</v>
      </c>
      <c r="AJ320">
        <v>128</v>
      </c>
      <c r="AK320">
        <v>99</v>
      </c>
      <c r="AL320" t="s">
        <v>59</v>
      </c>
      <c r="AM320" t="str">
        <f>Discretized!AK320</f>
        <v>GOOD</v>
      </c>
      <c r="AN320" t="str">
        <f>Discretized!AL320</f>
        <v>?</v>
      </c>
      <c r="AO320" t="str">
        <f>Discretized!AM320</f>
        <v>PINK</v>
      </c>
      <c r="AP320" t="str">
        <f>Discretized!AN320</f>
        <v>ABSENT</v>
      </c>
      <c r="AQ320" t="str">
        <f>Discretized!AO320</f>
        <v>ABSENT</v>
      </c>
      <c r="AR320" t="str">
        <f>Discretized!AP320</f>
        <v>ABSENT</v>
      </c>
      <c r="AS320">
        <v>2</v>
      </c>
      <c r="AT320" s="2" t="s">
        <v>70</v>
      </c>
      <c r="AU320" s="7">
        <v>60</v>
      </c>
    </row>
    <row r="321" spans="1:47" x14ac:dyDescent="0.15">
      <c r="A321">
        <v>5.8082191780821901</v>
      </c>
      <c r="B321" t="s">
        <v>50</v>
      </c>
      <c r="C321" t="s">
        <v>51</v>
      </c>
      <c r="D321" t="s">
        <v>61</v>
      </c>
      <c r="E321">
        <v>2</v>
      </c>
      <c r="F321" t="s">
        <v>73</v>
      </c>
      <c r="G321" t="s">
        <v>83</v>
      </c>
      <c r="H321" t="s">
        <v>61</v>
      </c>
      <c r="I321" t="s">
        <v>52</v>
      </c>
      <c r="J321" t="s">
        <v>52</v>
      </c>
      <c r="K321" t="s">
        <v>52</v>
      </c>
      <c r="L321" t="s">
        <v>52</v>
      </c>
      <c r="M321" t="s">
        <v>52</v>
      </c>
      <c r="N321" t="s">
        <v>52</v>
      </c>
      <c r="O321" t="s">
        <v>51</v>
      </c>
      <c r="P321" t="s">
        <v>56</v>
      </c>
      <c r="Q321" t="s">
        <v>52</v>
      </c>
      <c r="R321" t="s">
        <v>56</v>
      </c>
      <c r="S321" t="s">
        <v>56</v>
      </c>
      <c r="T321">
        <v>48</v>
      </c>
      <c r="U321">
        <v>6</v>
      </c>
      <c r="V321" t="s">
        <v>57</v>
      </c>
      <c r="W321" t="str">
        <f>IF(Raw!X321="?","?",Raw!X321+VLOOKUP(Raw!Y321,TEMP_CORR,2,FALSE))</f>
        <v>?</v>
      </c>
      <c r="X321" t="s">
        <v>52</v>
      </c>
      <c r="Y321">
        <v>144</v>
      </c>
      <c r="Z321">
        <v>89</v>
      </c>
      <c r="AA321" t="s">
        <v>59</v>
      </c>
      <c r="AB321" t="str">
        <f>Discretized!AA321</f>
        <v>GOOD</v>
      </c>
      <c r="AC321" t="str">
        <f>Discretized!AB321</f>
        <v>?</v>
      </c>
      <c r="AD321" t="str">
        <f>Discretized!AC321</f>
        <v>PALE</v>
      </c>
      <c r="AE321" t="str">
        <f>Discretized!AD321</f>
        <v>ABSENT</v>
      </c>
      <c r="AF321" t="str">
        <f>Discretized!AE321</f>
        <v>ABSENT</v>
      </c>
      <c r="AG321" t="str">
        <f>Discretized!AF321</f>
        <v>ABSENT</v>
      </c>
      <c r="AH321">
        <f>IF(Raw!AJ321="?","?",Raw!AJ321+VLOOKUP(Raw!AK321,TEMP_CORR,2,FALSE))</f>
        <v>37.599999999999994</v>
      </c>
      <c r="AI321">
        <v>36</v>
      </c>
      <c r="AJ321">
        <v>152</v>
      </c>
      <c r="AK321">
        <v>93</v>
      </c>
      <c r="AL321" t="s">
        <v>59</v>
      </c>
      <c r="AM321" t="str">
        <f>Discretized!AK321</f>
        <v>GOOD</v>
      </c>
      <c r="AN321" t="str">
        <f>Discretized!AL321</f>
        <v>?</v>
      </c>
      <c r="AO321" t="str">
        <f>Discretized!AM321</f>
        <v>PINK</v>
      </c>
      <c r="AP321" t="str">
        <f>Discretized!AN321</f>
        <v>PRESENT</v>
      </c>
      <c r="AQ321" t="str">
        <f>Discretized!AO321</f>
        <v>PRESENT</v>
      </c>
      <c r="AR321" t="str">
        <f>Discretized!AP321</f>
        <v>PRESENT</v>
      </c>
      <c r="AS321">
        <v>3</v>
      </c>
      <c r="AT321" s="2" t="s">
        <v>65</v>
      </c>
      <c r="AU321" s="7">
        <v>60</v>
      </c>
    </row>
    <row r="322" spans="1:47" x14ac:dyDescent="0.15">
      <c r="A322">
        <v>5.8082191780821901</v>
      </c>
      <c r="B322" t="s">
        <v>50</v>
      </c>
      <c r="C322" t="s">
        <v>51</v>
      </c>
      <c r="D322" t="s">
        <v>61</v>
      </c>
      <c r="E322">
        <v>2</v>
      </c>
      <c r="F322" t="s">
        <v>73</v>
      </c>
      <c r="G322" t="s">
        <v>83</v>
      </c>
      <c r="H322" t="s">
        <v>61</v>
      </c>
      <c r="I322" t="s">
        <v>52</v>
      </c>
      <c r="J322" t="s">
        <v>52</v>
      </c>
      <c r="K322" t="s">
        <v>52</v>
      </c>
      <c r="L322" t="s">
        <v>52</v>
      </c>
      <c r="M322" t="s">
        <v>52</v>
      </c>
      <c r="N322" t="s">
        <v>52</v>
      </c>
      <c r="O322" t="s">
        <v>51</v>
      </c>
      <c r="P322" t="s">
        <v>56</v>
      </c>
      <c r="Q322" t="s">
        <v>52</v>
      </c>
      <c r="R322" t="s">
        <v>56</v>
      </c>
      <c r="S322" t="s">
        <v>56</v>
      </c>
      <c r="T322">
        <v>48</v>
      </c>
      <c r="U322">
        <v>6</v>
      </c>
      <c r="V322" t="s">
        <v>57</v>
      </c>
      <c r="W322" t="str">
        <f>IF(Raw!X322="?","?",Raw!X322+VLOOKUP(Raw!Y322,TEMP_CORR,2,FALSE))</f>
        <v>?</v>
      </c>
      <c r="X322" t="s">
        <v>52</v>
      </c>
      <c r="Y322">
        <v>144</v>
      </c>
      <c r="Z322">
        <v>89</v>
      </c>
      <c r="AA322" t="s">
        <v>59</v>
      </c>
      <c r="AB322" t="str">
        <f>Discretized!AA322</f>
        <v>GOOD</v>
      </c>
      <c r="AC322" t="str">
        <f>Discretized!AB322</f>
        <v>?</v>
      </c>
      <c r="AD322" t="str">
        <f>Discretized!AC322</f>
        <v>PALE</v>
      </c>
      <c r="AE322" t="str">
        <f>Discretized!AD322</f>
        <v>ABSENT</v>
      </c>
      <c r="AF322" t="str">
        <f>Discretized!AE322</f>
        <v>ABSENT</v>
      </c>
      <c r="AG322" t="str">
        <f>Discretized!AF322</f>
        <v>ABSENT</v>
      </c>
      <c r="AH322" t="str">
        <f>IF(Raw!AJ322="?","?",Raw!AJ322+VLOOKUP(Raw!AK322,TEMP_CORR,2,FALSE))</f>
        <v>?</v>
      </c>
      <c r="AI322">
        <v>38</v>
      </c>
      <c r="AJ322">
        <v>148</v>
      </c>
      <c r="AK322">
        <v>91</v>
      </c>
      <c r="AL322" t="s">
        <v>59</v>
      </c>
      <c r="AM322" t="str">
        <f>Discretized!AK322</f>
        <v>GOOD</v>
      </c>
      <c r="AN322" t="str">
        <f>Discretized!AL322</f>
        <v>?</v>
      </c>
      <c r="AO322" t="str">
        <f>Discretized!AM322</f>
        <v>PINK</v>
      </c>
      <c r="AP322" t="str">
        <f>Discretized!AN322</f>
        <v>PRESENT</v>
      </c>
      <c r="AQ322" t="str">
        <f>Discretized!AO322</f>
        <v>PRESENT</v>
      </c>
      <c r="AR322" t="str">
        <f>Discretized!AP322</f>
        <v>PRESENT</v>
      </c>
      <c r="AS322">
        <v>4</v>
      </c>
      <c r="AT322" s="2" t="s">
        <v>65</v>
      </c>
      <c r="AU322" s="7">
        <v>120</v>
      </c>
    </row>
    <row r="323" spans="1:47" x14ac:dyDescent="0.15">
      <c r="A323">
        <v>5.8082191780821901</v>
      </c>
      <c r="B323" t="s">
        <v>50</v>
      </c>
      <c r="C323" t="s">
        <v>51</v>
      </c>
      <c r="D323" t="s">
        <v>61</v>
      </c>
      <c r="E323">
        <v>2</v>
      </c>
      <c r="F323" t="s">
        <v>73</v>
      </c>
      <c r="G323" t="s">
        <v>83</v>
      </c>
      <c r="H323" t="s">
        <v>61</v>
      </c>
      <c r="I323" t="s">
        <v>52</v>
      </c>
      <c r="J323" t="s">
        <v>52</v>
      </c>
      <c r="K323" t="s">
        <v>52</v>
      </c>
      <c r="L323" t="s">
        <v>52</v>
      </c>
      <c r="M323" t="s">
        <v>52</v>
      </c>
      <c r="N323" t="s">
        <v>52</v>
      </c>
      <c r="O323" t="s">
        <v>51</v>
      </c>
      <c r="P323" t="s">
        <v>56</v>
      </c>
      <c r="Q323" t="s">
        <v>52</v>
      </c>
      <c r="R323" t="s">
        <v>56</v>
      </c>
      <c r="S323" t="s">
        <v>56</v>
      </c>
      <c r="T323">
        <v>48</v>
      </c>
      <c r="U323">
        <v>6</v>
      </c>
      <c r="V323" t="s">
        <v>57</v>
      </c>
      <c r="W323" t="str">
        <f>IF(Raw!X323="?","?",Raw!X323+VLOOKUP(Raw!Y323,TEMP_CORR,2,FALSE))</f>
        <v>?</v>
      </c>
      <c r="X323" t="s">
        <v>52</v>
      </c>
      <c r="Y323">
        <v>144</v>
      </c>
      <c r="Z323">
        <v>89</v>
      </c>
      <c r="AA323" t="s">
        <v>59</v>
      </c>
      <c r="AB323" t="str">
        <f>Discretized!AA323</f>
        <v>GOOD</v>
      </c>
      <c r="AC323" t="str">
        <f>Discretized!AB323</f>
        <v>?</v>
      </c>
      <c r="AD323" t="str">
        <f>Discretized!AC323</f>
        <v>PALE</v>
      </c>
      <c r="AE323" t="str">
        <f>Discretized!AD323</f>
        <v>ABSENT</v>
      </c>
      <c r="AF323" t="str">
        <f>Discretized!AE323</f>
        <v>ABSENT</v>
      </c>
      <c r="AG323" t="str">
        <f>Discretized!AF323</f>
        <v>ABSENT</v>
      </c>
      <c r="AH323">
        <f>IF(Raw!AJ323="?","?",Raw!AJ323+VLOOKUP(Raw!AK323,TEMP_CORR,2,FALSE))</f>
        <v>38</v>
      </c>
      <c r="AI323">
        <v>36</v>
      </c>
      <c r="AJ323">
        <v>148</v>
      </c>
      <c r="AK323">
        <v>95</v>
      </c>
      <c r="AL323" t="s">
        <v>59</v>
      </c>
      <c r="AM323" t="str">
        <f>Discretized!AK323</f>
        <v>GOOD</v>
      </c>
      <c r="AN323" t="str">
        <f>Discretized!AL323</f>
        <v>?</v>
      </c>
      <c r="AO323" t="str">
        <f>Discretized!AM323</f>
        <v>PINK</v>
      </c>
      <c r="AP323" t="str">
        <f>Discretized!AN323</f>
        <v>PRESENT</v>
      </c>
      <c r="AQ323" t="str">
        <f>Discretized!AO323</f>
        <v>PRESENT</v>
      </c>
      <c r="AR323" t="str">
        <f>Discretized!AP323</f>
        <v>PRESENT</v>
      </c>
      <c r="AS323">
        <v>7</v>
      </c>
      <c r="AT323" s="2" t="s">
        <v>65</v>
      </c>
      <c r="AU323" s="7">
        <v>240</v>
      </c>
    </row>
    <row r="324" spans="1:47" x14ac:dyDescent="0.15">
      <c r="A324">
        <v>5.3369863013698602</v>
      </c>
      <c r="B324" t="s">
        <v>50</v>
      </c>
      <c r="C324" t="s">
        <v>51</v>
      </c>
      <c r="D324" t="s">
        <v>52</v>
      </c>
      <c r="E324">
        <v>2</v>
      </c>
      <c r="F324" t="s">
        <v>73</v>
      </c>
      <c r="G324" t="s">
        <v>78</v>
      </c>
      <c r="H324" t="s">
        <v>61</v>
      </c>
      <c r="I324" t="s">
        <v>52</v>
      </c>
      <c r="J324" t="s">
        <v>52</v>
      </c>
      <c r="K324" t="s">
        <v>52</v>
      </c>
      <c r="L324" t="s">
        <v>51</v>
      </c>
      <c r="M324" t="s">
        <v>51</v>
      </c>
      <c r="N324" t="s">
        <v>51</v>
      </c>
      <c r="O324" t="s">
        <v>51</v>
      </c>
      <c r="P324" t="s">
        <v>56</v>
      </c>
      <c r="Q324" t="s">
        <v>56</v>
      </c>
      <c r="R324" t="s">
        <v>56</v>
      </c>
      <c r="S324" t="s">
        <v>51</v>
      </c>
      <c r="T324">
        <v>2000</v>
      </c>
      <c r="U324">
        <v>1</v>
      </c>
      <c r="V324" t="s">
        <v>57</v>
      </c>
      <c r="W324">
        <f>IF(Raw!X324="?","?",Raw!X324+VLOOKUP(Raw!Y324,TEMP_CORR,2,FALSE))</f>
        <v>35.799999999999997</v>
      </c>
      <c r="X324">
        <v>28</v>
      </c>
      <c r="Y324">
        <v>106</v>
      </c>
      <c r="Z324">
        <v>97</v>
      </c>
      <c r="AA324" t="s">
        <v>59</v>
      </c>
      <c r="AB324" t="str">
        <f>Discretized!AA324</f>
        <v>GOOD</v>
      </c>
      <c r="AC324" t="str">
        <f>Discretized!AB324</f>
        <v>?</v>
      </c>
      <c r="AD324" t="str">
        <f>Discretized!AC324</f>
        <v>PALE</v>
      </c>
      <c r="AE324" t="str">
        <f>Discretized!AD324</f>
        <v>?</v>
      </c>
      <c r="AF324" t="str">
        <f>Discretized!AE324</f>
        <v>?</v>
      </c>
      <c r="AG324" t="str">
        <f>Discretized!AF324</f>
        <v>?</v>
      </c>
      <c r="AH324" t="str">
        <f>IF(Raw!AJ324="?","?",Raw!AJ324+VLOOKUP(Raw!AK324,TEMP_CORR,2,FALSE))</f>
        <v>?</v>
      </c>
      <c r="AI324">
        <v>24</v>
      </c>
      <c r="AJ324">
        <v>104</v>
      </c>
      <c r="AK324">
        <v>96</v>
      </c>
      <c r="AL324" t="s">
        <v>59</v>
      </c>
      <c r="AM324" t="str">
        <f>Discretized!AK324</f>
        <v>REDUCED</v>
      </c>
      <c r="AN324" t="str">
        <f>Discretized!AL324</f>
        <v>?</v>
      </c>
      <c r="AO324" t="str">
        <f>Discretized!AM324</f>
        <v>PALE</v>
      </c>
      <c r="AP324" t="str">
        <f>Discretized!AN324</f>
        <v>PRESENT</v>
      </c>
      <c r="AQ324" t="str">
        <f>Discretized!AO324</f>
        <v>PRESENT</v>
      </c>
      <c r="AR324" t="str">
        <f>Discretized!AP324</f>
        <v>PRESENT</v>
      </c>
      <c r="AS324">
        <v>1</v>
      </c>
      <c r="AT324" s="2" t="s">
        <v>65</v>
      </c>
      <c r="AU324" s="7">
        <v>60</v>
      </c>
    </row>
    <row r="325" spans="1:47" x14ac:dyDescent="0.15">
      <c r="A325">
        <v>9.8602739726027409</v>
      </c>
      <c r="B325" t="s">
        <v>50</v>
      </c>
      <c r="C325" t="s">
        <v>51</v>
      </c>
      <c r="D325" t="s">
        <v>66</v>
      </c>
      <c r="E325">
        <v>2</v>
      </c>
      <c r="F325" t="s">
        <v>67</v>
      </c>
      <c r="G325" t="s">
        <v>61</v>
      </c>
      <c r="H325" t="s">
        <v>61</v>
      </c>
      <c r="I325" t="s">
        <v>56</v>
      </c>
      <c r="J325" t="s">
        <v>56</v>
      </c>
      <c r="K325" t="s">
        <v>51</v>
      </c>
      <c r="L325" t="s">
        <v>51</v>
      </c>
      <c r="M325" t="s">
        <v>51</v>
      </c>
      <c r="N325" t="s">
        <v>51</v>
      </c>
      <c r="O325" t="s">
        <v>51</v>
      </c>
      <c r="P325" t="s">
        <v>56</v>
      </c>
      <c r="Q325" t="s">
        <v>52</v>
      </c>
      <c r="R325" t="s">
        <v>56</v>
      </c>
      <c r="S325" t="s">
        <v>56</v>
      </c>
      <c r="T325">
        <v>84</v>
      </c>
      <c r="U325">
        <v>0</v>
      </c>
      <c r="V325" t="s">
        <v>57</v>
      </c>
      <c r="W325" t="str">
        <f>IF(Raw!X325="?","?",Raw!X325+VLOOKUP(Raw!Y325,TEMP_CORR,2,FALSE))</f>
        <v>?</v>
      </c>
      <c r="X325">
        <v>24</v>
      </c>
      <c r="Y325">
        <v>126</v>
      </c>
      <c r="Z325">
        <v>95</v>
      </c>
      <c r="AA325" t="s">
        <v>59</v>
      </c>
      <c r="AB325" t="str">
        <f>Discretized!AA325</f>
        <v>GOOD</v>
      </c>
      <c r="AC325" t="str">
        <f>Discretized!AB325</f>
        <v>MILD</v>
      </c>
      <c r="AD325" t="str">
        <f>Discretized!AC325</f>
        <v>PINK</v>
      </c>
      <c r="AE325" t="str">
        <f>Discretized!AD325</f>
        <v>PRESENT</v>
      </c>
      <c r="AF325" t="str">
        <f>Discretized!AE325</f>
        <v>?</v>
      </c>
      <c r="AG325" t="str">
        <f>Discretized!AF325</f>
        <v>ABSENT</v>
      </c>
      <c r="AH325" t="str">
        <f>IF(Raw!AJ325="?","?",Raw!AJ325+VLOOKUP(Raw!AK325,TEMP_CORR,2,FALSE))</f>
        <v>?</v>
      </c>
      <c r="AI325">
        <v>36</v>
      </c>
      <c r="AJ325">
        <v>128</v>
      </c>
      <c r="AK325">
        <v>88</v>
      </c>
      <c r="AL325" t="s">
        <v>59</v>
      </c>
      <c r="AM325" t="str">
        <f>Discretized!AK325</f>
        <v>GOOD</v>
      </c>
      <c r="AN325" t="str">
        <f>Discretized!AL325</f>
        <v>?</v>
      </c>
      <c r="AO325" t="str">
        <f>Discretized!AM325</f>
        <v>PALE</v>
      </c>
      <c r="AP325" t="str">
        <f>Discretized!AN325</f>
        <v>PRESENT</v>
      </c>
      <c r="AQ325" t="str">
        <f>Discretized!AO325</f>
        <v>PRESENT</v>
      </c>
      <c r="AR325" t="str">
        <f>Discretized!AP325</f>
        <v>PRESENT</v>
      </c>
      <c r="AS325">
        <v>3</v>
      </c>
      <c r="AT325" s="2" t="s">
        <v>72</v>
      </c>
      <c r="AU325" s="7">
        <v>240</v>
      </c>
    </row>
    <row r="326" spans="1:47" x14ac:dyDescent="0.15">
      <c r="A326">
        <v>9.8602739726027409</v>
      </c>
      <c r="B326" t="s">
        <v>50</v>
      </c>
      <c r="C326" t="s">
        <v>51</v>
      </c>
      <c r="D326" t="s">
        <v>66</v>
      </c>
      <c r="E326">
        <v>2</v>
      </c>
      <c r="F326" t="s">
        <v>67</v>
      </c>
      <c r="G326" t="s">
        <v>61</v>
      </c>
      <c r="H326" t="s">
        <v>61</v>
      </c>
      <c r="I326" t="s">
        <v>56</v>
      </c>
      <c r="J326" t="s">
        <v>56</v>
      </c>
      <c r="K326" t="s">
        <v>51</v>
      </c>
      <c r="L326" t="s">
        <v>51</v>
      </c>
      <c r="M326" t="s">
        <v>51</v>
      </c>
      <c r="N326" t="s">
        <v>51</v>
      </c>
      <c r="O326" t="s">
        <v>51</v>
      </c>
      <c r="P326" t="s">
        <v>56</v>
      </c>
      <c r="Q326" t="s">
        <v>52</v>
      </c>
      <c r="R326" t="s">
        <v>56</v>
      </c>
      <c r="S326" t="s">
        <v>56</v>
      </c>
      <c r="T326">
        <v>84</v>
      </c>
      <c r="U326">
        <v>0</v>
      </c>
      <c r="V326" t="s">
        <v>57</v>
      </c>
      <c r="W326" t="str">
        <f>IF(Raw!X326="?","?",Raw!X326+VLOOKUP(Raw!Y326,TEMP_CORR,2,FALSE))</f>
        <v>?</v>
      </c>
      <c r="X326">
        <v>24</v>
      </c>
      <c r="Y326">
        <v>126</v>
      </c>
      <c r="Z326">
        <v>95</v>
      </c>
      <c r="AA326" t="s">
        <v>59</v>
      </c>
      <c r="AB326" t="str">
        <f>Discretized!AA326</f>
        <v>GOOD</v>
      </c>
      <c r="AC326" t="str">
        <f>Discretized!AB326</f>
        <v>MILD</v>
      </c>
      <c r="AD326" t="str">
        <f>Discretized!AC326</f>
        <v>PINK</v>
      </c>
      <c r="AE326" t="str">
        <f>Discretized!AD326</f>
        <v>PRESENT</v>
      </c>
      <c r="AF326" t="str">
        <f>Discretized!AE326</f>
        <v>?</v>
      </c>
      <c r="AG326" t="str">
        <f>Discretized!AF326</f>
        <v>ABSENT</v>
      </c>
      <c r="AH326" t="str">
        <f>IF(Raw!AJ326="?","?",Raw!AJ326+VLOOKUP(Raw!AK326,TEMP_CORR,2,FALSE))</f>
        <v>?</v>
      </c>
      <c r="AI326">
        <v>32</v>
      </c>
      <c r="AJ326">
        <v>134</v>
      </c>
      <c r="AK326">
        <v>93</v>
      </c>
      <c r="AL326" t="s">
        <v>59</v>
      </c>
      <c r="AM326" t="str">
        <f>Discretized!AK326</f>
        <v>GOOD</v>
      </c>
      <c r="AN326" t="str">
        <f>Discretized!AL326</f>
        <v>?</v>
      </c>
      <c r="AO326" t="str">
        <f>Discretized!AM326</f>
        <v>PALE</v>
      </c>
      <c r="AP326" t="str">
        <f>Discretized!AN326</f>
        <v>PRESENT</v>
      </c>
      <c r="AQ326" t="str">
        <f>Discretized!AO326</f>
        <v>PRESENT</v>
      </c>
      <c r="AR326" t="str">
        <f>Discretized!AP326</f>
        <v>PRESENT</v>
      </c>
      <c r="AS326">
        <v>9</v>
      </c>
      <c r="AT326" s="2" t="s">
        <v>72</v>
      </c>
      <c r="AU326" s="7">
        <v>480</v>
      </c>
    </row>
    <row r="327" spans="1:47" x14ac:dyDescent="0.15">
      <c r="A327">
        <v>3.9753424657534202</v>
      </c>
      <c r="B327" t="s">
        <v>50</v>
      </c>
      <c r="C327" t="s">
        <v>51</v>
      </c>
      <c r="D327" t="s">
        <v>66</v>
      </c>
      <c r="E327">
        <v>2</v>
      </c>
      <c r="F327" t="s">
        <v>61</v>
      </c>
      <c r="G327" t="s">
        <v>78</v>
      </c>
      <c r="H327" t="s">
        <v>61</v>
      </c>
      <c r="I327" t="s">
        <v>52</v>
      </c>
      <c r="J327" t="s">
        <v>52</v>
      </c>
      <c r="K327" t="s">
        <v>52</v>
      </c>
      <c r="L327" t="s">
        <v>51</v>
      </c>
      <c r="M327" t="s">
        <v>51</v>
      </c>
      <c r="N327" t="s">
        <v>56</v>
      </c>
      <c r="O327" t="s">
        <v>52</v>
      </c>
      <c r="P327" t="s">
        <v>52</v>
      </c>
      <c r="Q327" t="s">
        <v>52</v>
      </c>
      <c r="R327" t="s">
        <v>56</v>
      </c>
      <c r="S327" t="s">
        <v>56</v>
      </c>
      <c r="T327">
        <v>24</v>
      </c>
      <c r="U327">
        <v>2</v>
      </c>
      <c r="V327" t="s">
        <v>57</v>
      </c>
      <c r="W327">
        <f>IF(Raw!X327="?","?",Raw!X327+VLOOKUP(Raw!Y327,TEMP_CORR,2,FALSE))</f>
        <v>38.199999999999996</v>
      </c>
      <c r="X327">
        <v>28</v>
      </c>
      <c r="Y327">
        <v>126</v>
      </c>
      <c r="Z327">
        <v>97</v>
      </c>
      <c r="AA327" t="s">
        <v>59</v>
      </c>
      <c r="AB327" t="str">
        <f>Discretized!AA327</f>
        <v>REDUCED</v>
      </c>
      <c r="AC327" t="str">
        <f>Discretized!AB327</f>
        <v>MOD</v>
      </c>
      <c r="AD327" t="str">
        <f>Discretized!AC327</f>
        <v>PALE</v>
      </c>
      <c r="AE327" t="str">
        <f>Discretized!AD327</f>
        <v>PRESENT</v>
      </c>
      <c r="AF327" t="str">
        <f>Discretized!AE327</f>
        <v>?</v>
      </c>
      <c r="AG327" t="str">
        <f>Discretized!AF327</f>
        <v>?</v>
      </c>
      <c r="AH327" t="str">
        <f>IF(Raw!AJ327="?","?",Raw!AJ327+VLOOKUP(Raw!AK327,TEMP_CORR,2,FALSE))</f>
        <v>?</v>
      </c>
      <c r="AI327" t="s">
        <v>52</v>
      </c>
      <c r="AJ327" t="s">
        <v>52</v>
      </c>
      <c r="AK327" t="s">
        <v>52</v>
      </c>
      <c r="AL327" t="s">
        <v>52</v>
      </c>
      <c r="AM327" t="str">
        <f>Discretized!AK327</f>
        <v>GOOD</v>
      </c>
      <c r="AN327" t="str">
        <f>Discretized!AL327</f>
        <v>NONE</v>
      </c>
      <c r="AO327" t="str">
        <f>Discretized!AM327</f>
        <v>PINK</v>
      </c>
      <c r="AP327" t="str">
        <f>Discretized!AN327</f>
        <v>ABSENT</v>
      </c>
      <c r="AQ327" t="str">
        <f>Discretized!AO327</f>
        <v>ABSENT</v>
      </c>
      <c r="AR327" t="str">
        <f>Discretized!AP327</f>
        <v>ABSENT</v>
      </c>
      <c r="AS327">
        <v>1</v>
      </c>
      <c r="AT327" s="2" t="s">
        <v>70</v>
      </c>
      <c r="AU327" s="7">
        <v>60</v>
      </c>
    </row>
    <row r="328" spans="1:47" x14ac:dyDescent="0.15">
      <c r="A328">
        <v>5.0054794520547903</v>
      </c>
      <c r="B328" t="s">
        <v>50</v>
      </c>
      <c r="C328" t="s">
        <v>51</v>
      </c>
      <c r="D328" t="s">
        <v>61</v>
      </c>
      <c r="E328">
        <v>4</v>
      </c>
      <c r="F328" t="s">
        <v>52</v>
      </c>
      <c r="G328" t="s">
        <v>78</v>
      </c>
      <c r="H328" t="s">
        <v>61</v>
      </c>
      <c r="I328" t="s">
        <v>56</v>
      </c>
      <c r="J328" t="s">
        <v>56</v>
      </c>
      <c r="K328" t="s">
        <v>52</v>
      </c>
      <c r="L328" t="s">
        <v>51</v>
      </c>
      <c r="M328" t="s">
        <v>51</v>
      </c>
      <c r="N328" t="s">
        <v>51</v>
      </c>
      <c r="O328" t="s">
        <v>52</v>
      </c>
      <c r="P328" t="s">
        <v>56</v>
      </c>
      <c r="Q328" t="s">
        <v>52</v>
      </c>
      <c r="R328" t="s">
        <v>56</v>
      </c>
      <c r="S328" t="s">
        <v>51</v>
      </c>
      <c r="T328">
        <v>24</v>
      </c>
      <c r="U328">
        <v>2</v>
      </c>
      <c r="V328" t="s">
        <v>57</v>
      </c>
      <c r="W328">
        <f>IF(Raw!X328="?","?",Raw!X328+VLOOKUP(Raw!Y328,TEMP_CORR,2,FALSE))</f>
        <v>37</v>
      </c>
      <c r="X328">
        <v>20</v>
      </c>
      <c r="Y328">
        <v>96</v>
      </c>
      <c r="Z328">
        <v>99</v>
      </c>
      <c r="AA328" t="s">
        <v>59</v>
      </c>
      <c r="AB328" t="str">
        <f>Discretized!AA328</f>
        <v>GOOD</v>
      </c>
      <c r="AC328" t="str">
        <f>Discretized!AB328</f>
        <v>?</v>
      </c>
      <c r="AD328" t="str">
        <f>Discretized!AC328</f>
        <v>PINK</v>
      </c>
      <c r="AE328" t="str">
        <f>Discretized!AD328</f>
        <v>ABSENT</v>
      </c>
      <c r="AF328" t="str">
        <f>Discretized!AE328</f>
        <v>ABSENT</v>
      </c>
      <c r="AG328" t="str">
        <f>Discretized!AF328</f>
        <v>ABSENT</v>
      </c>
      <c r="AH328" t="str">
        <f>IF(Raw!AJ328="?","?",Raw!AJ328+VLOOKUP(Raw!AK328,TEMP_CORR,2,FALSE))</f>
        <v>?</v>
      </c>
      <c r="AI328" t="s">
        <v>52</v>
      </c>
      <c r="AJ328" t="s">
        <v>52</v>
      </c>
      <c r="AK328" t="s">
        <v>52</v>
      </c>
      <c r="AL328" t="s">
        <v>52</v>
      </c>
      <c r="AM328" t="str">
        <f>Discretized!AK328</f>
        <v>?</v>
      </c>
      <c r="AN328" t="str">
        <f>Discretized!AL328</f>
        <v>?</v>
      </c>
      <c r="AO328" t="str">
        <f>Discretized!AM328</f>
        <v>?</v>
      </c>
      <c r="AP328" t="str">
        <f>Discretized!AN328</f>
        <v>ABSENT</v>
      </c>
      <c r="AQ328" t="str">
        <f>Discretized!AO328</f>
        <v>ABSENT</v>
      </c>
      <c r="AR328" t="str">
        <f>Discretized!AP328</f>
        <v>ABSENT</v>
      </c>
      <c r="AS328">
        <v>0</v>
      </c>
      <c r="AT328" s="2" t="s">
        <v>70</v>
      </c>
      <c r="AU328" s="7">
        <v>120</v>
      </c>
    </row>
    <row r="329" spans="1:47" x14ac:dyDescent="0.15">
      <c r="A329">
        <v>7.9863013698630096</v>
      </c>
      <c r="B329" t="s">
        <v>50</v>
      </c>
      <c r="C329" t="s">
        <v>51</v>
      </c>
      <c r="D329" t="s">
        <v>66</v>
      </c>
      <c r="E329">
        <v>5</v>
      </c>
      <c r="F329" t="s">
        <v>73</v>
      </c>
      <c r="G329" t="s">
        <v>78</v>
      </c>
      <c r="H329" t="s">
        <v>61</v>
      </c>
      <c r="I329" t="s">
        <v>52</v>
      </c>
      <c r="J329" t="s">
        <v>56</v>
      </c>
      <c r="K329" t="s">
        <v>52</v>
      </c>
      <c r="L329" t="s">
        <v>56</v>
      </c>
      <c r="M329" t="s">
        <v>51</v>
      </c>
      <c r="N329" t="s">
        <v>51</v>
      </c>
      <c r="O329" t="s">
        <v>51</v>
      </c>
      <c r="P329" t="s">
        <v>51</v>
      </c>
      <c r="Q329" t="s">
        <v>52</v>
      </c>
      <c r="R329" t="s">
        <v>52</v>
      </c>
      <c r="S329" t="s">
        <v>51</v>
      </c>
      <c r="T329">
        <v>48</v>
      </c>
      <c r="U329" t="s">
        <v>52</v>
      </c>
      <c r="V329" t="s">
        <v>57</v>
      </c>
      <c r="W329">
        <f>IF(Raw!X329="?","?",Raw!X329+VLOOKUP(Raw!Y329,TEMP_CORR,2,FALSE))</f>
        <v>36.4</v>
      </c>
      <c r="X329">
        <v>18</v>
      </c>
      <c r="Y329">
        <v>87</v>
      </c>
      <c r="Z329">
        <v>97</v>
      </c>
      <c r="AA329" t="s">
        <v>59</v>
      </c>
      <c r="AB329" t="str">
        <f>Discretized!AA329</f>
        <v>GOOD</v>
      </c>
      <c r="AC329" t="str">
        <f>Discretized!AB329</f>
        <v>NONE</v>
      </c>
      <c r="AD329" t="str">
        <f>Discretized!AC329</f>
        <v>PINK</v>
      </c>
      <c r="AE329" t="str">
        <f>Discretized!AD329</f>
        <v>?</v>
      </c>
      <c r="AF329" t="str">
        <f>Discretized!AE329</f>
        <v>?</v>
      </c>
      <c r="AG329" t="str">
        <f>Discretized!AF329</f>
        <v>ABSENT</v>
      </c>
      <c r="AH329" t="str">
        <f>IF(Raw!AJ329="?","?",Raw!AJ329+VLOOKUP(Raw!AK329,TEMP_CORR,2,FALSE))</f>
        <v>?</v>
      </c>
      <c r="AI329" t="s">
        <v>52</v>
      </c>
      <c r="AJ329" t="s">
        <v>52</v>
      </c>
      <c r="AK329" t="s">
        <v>52</v>
      </c>
      <c r="AL329" t="s">
        <v>52</v>
      </c>
      <c r="AM329" t="str">
        <f>Discretized!AK329</f>
        <v>?</v>
      </c>
      <c r="AN329" t="str">
        <f>Discretized!AL329</f>
        <v>?</v>
      </c>
      <c r="AO329" t="str">
        <f>Discretized!AM329</f>
        <v>?</v>
      </c>
      <c r="AP329" t="str">
        <f>Discretized!AN329</f>
        <v>?</v>
      </c>
      <c r="AQ329" t="str">
        <f>Discretized!AO329</f>
        <v>?</v>
      </c>
      <c r="AR329" t="str">
        <f>Discretized!AP329</f>
        <v>ABSENT</v>
      </c>
      <c r="AS329">
        <v>1</v>
      </c>
      <c r="AT329" s="2" t="s">
        <v>65</v>
      </c>
      <c r="AU329" s="7">
        <v>60</v>
      </c>
    </row>
    <row r="330" spans="1:47" x14ac:dyDescent="0.15">
      <c r="A330">
        <v>7.9863013698630096</v>
      </c>
      <c r="B330" t="s">
        <v>50</v>
      </c>
      <c r="C330" t="s">
        <v>51</v>
      </c>
      <c r="D330" t="s">
        <v>66</v>
      </c>
      <c r="E330">
        <v>5</v>
      </c>
      <c r="F330" t="s">
        <v>73</v>
      </c>
      <c r="G330" t="s">
        <v>78</v>
      </c>
      <c r="H330" t="s">
        <v>61</v>
      </c>
      <c r="I330" t="s">
        <v>52</v>
      </c>
      <c r="J330" t="s">
        <v>56</v>
      </c>
      <c r="K330" t="s">
        <v>52</v>
      </c>
      <c r="L330" t="s">
        <v>56</v>
      </c>
      <c r="M330" t="s">
        <v>51</v>
      </c>
      <c r="N330" t="s">
        <v>51</v>
      </c>
      <c r="O330" t="s">
        <v>51</v>
      </c>
      <c r="P330" t="s">
        <v>51</v>
      </c>
      <c r="Q330" t="s">
        <v>52</v>
      </c>
      <c r="R330" t="s">
        <v>52</v>
      </c>
      <c r="S330" t="s">
        <v>51</v>
      </c>
      <c r="T330">
        <v>48</v>
      </c>
      <c r="U330" t="s">
        <v>52</v>
      </c>
      <c r="V330" t="s">
        <v>57</v>
      </c>
      <c r="W330">
        <f>IF(Raw!X330="?","?",Raw!X330+VLOOKUP(Raw!Y330,TEMP_CORR,2,FALSE))</f>
        <v>36.4</v>
      </c>
      <c r="X330">
        <v>18</v>
      </c>
      <c r="Y330">
        <v>87</v>
      </c>
      <c r="Z330">
        <v>97</v>
      </c>
      <c r="AA330" t="s">
        <v>59</v>
      </c>
      <c r="AB330" t="str">
        <f>Discretized!AA330</f>
        <v>GOOD</v>
      </c>
      <c r="AC330" t="str">
        <f>Discretized!AB330</f>
        <v>NONE</v>
      </c>
      <c r="AD330" t="str">
        <f>Discretized!AC330</f>
        <v>PINK</v>
      </c>
      <c r="AE330" t="str">
        <f>Discretized!AD330</f>
        <v>?</v>
      </c>
      <c r="AF330" t="str">
        <f>Discretized!AE330</f>
        <v>?</v>
      </c>
      <c r="AG330" t="str">
        <f>Discretized!AF330</f>
        <v>ABSENT</v>
      </c>
      <c r="AH330" t="str">
        <f>IF(Raw!AJ330="?","?",Raw!AJ330+VLOOKUP(Raw!AK330,TEMP_CORR,2,FALSE))</f>
        <v>?</v>
      </c>
      <c r="AI330">
        <v>20</v>
      </c>
      <c r="AJ330">
        <v>74</v>
      </c>
      <c r="AK330">
        <v>98</v>
      </c>
      <c r="AL330" t="s">
        <v>59</v>
      </c>
      <c r="AM330" t="str">
        <f>Discretized!AK330</f>
        <v>GOOD</v>
      </c>
      <c r="AN330" t="str">
        <f>Discretized!AL330</f>
        <v>?</v>
      </c>
      <c r="AO330" t="str">
        <f>Discretized!AM330</f>
        <v>PINK</v>
      </c>
      <c r="AP330" t="str">
        <f>Discretized!AN330</f>
        <v>ABSENT</v>
      </c>
      <c r="AQ330" t="str">
        <f>Discretized!AO330</f>
        <v>ABSENT</v>
      </c>
      <c r="AR330" t="str">
        <f>Discretized!AP330</f>
        <v>ABSENT</v>
      </c>
      <c r="AS330">
        <v>3</v>
      </c>
      <c r="AT330" s="2" t="s">
        <v>65</v>
      </c>
      <c r="AU330" s="7">
        <v>120</v>
      </c>
    </row>
    <row r="331" spans="1:47" x14ac:dyDescent="0.15">
      <c r="A331">
        <v>8.5150684931506806</v>
      </c>
      <c r="B331" t="s">
        <v>50</v>
      </c>
      <c r="C331" t="s">
        <v>56</v>
      </c>
      <c r="D331" t="s">
        <v>52</v>
      </c>
      <c r="E331">
        <v>5</v>
      </c>
      <c r="F331" t="s">
        <v>73</v>
      </c>
      <c r="G331" t="s">
        <v>74</v>
      </c>
      <c r="H331" t="s">
        <v>55</v>
      </c>
      <c r="I331" t="s">
        <v>52</v>
      </c>
      <c r="J331" t="s">
        <v>52</v>
      </c>
      <c r="K331" t="s">
        <v>52</v>
      </c>
      <c r="L331" t="s">
        <v>56</v>
      </c>
      <c r="M331" t="s">
        <v>51</v>
      </c>
      <c r="N331" t="s">
        <v>51</v>
      </c>
      <c r="O331" t="s">
        <v>51</v>
      </c>
      <c r="P331" t="s">
        <v>51</v>
      </c>
      <c r="Q331" t="s">
        <v>52</v>
      </c>
      <c r="R331" t="s">
        <v>56</v>
      </c>
      <c r="S331" t="s">
        <v>51</v>
      </c>
      <c r="T331">
        <v>48</v>
      </c>
      <c r="U331">
        <v>2</v>
      </c>
      <c r="V331" t="s">
        <v>57</v>
      </c>
      <c r="W331">
        <f>IF(Raw!X331="?","?",Raw!X331+VLOOKUP(Raw!Y331,TEMP_CORR,2,FALSE))</f>
        <v>37</v>
      </c>
      <c r="X331">
        <v>18</v>
      </c>
      <c r="Y331">
        <v>92</v>
      </c>
      <c r="Z331">
        <v>98</v>
      </c>
      <c r="AA331" t="s">
        <v>59</v>
      </c>
      <c r="AB331" t="str">
        <f>Discretized!AA331</f>
        <v>GOOD</v>
      </c>
      <c r="AC331" t="str">
        <f>Discretized!AB331</f>
        <v>?</v>
      </c>
      <c r="AD331" t="str">
        <f>Discretized!AC331</f>
        <v>PALE</v>
      </c>
      <c r="AE331" t="str">
        <f>Discretized!AD331</f>
        <v>?</v>
      </c>
      <c r="AF331" t="str">
        <f>Discretized!AE331</f>
        <v>?</v>
      </c>
      <c r="AG331" t="str">
        <f>Discretized!AF331</f>
        <v>?</v>
      </c>
      <c r="AH331" t="str">
        <f>IF(Raw!AJ331="?","?",Raw!AJ331+VLOOKUP(Raw!AK331,TEMP_CORR,2,FALSE))</f>
        <v>?</v>
      </c>
      <c r="AI331">
        <v>24</v>
      </c>
      <c r="AJ331" t="s">
        <v>52</v>
      </c>
      <c r="AK331">
        <v>97</v>
      </c>
      <c r="AL331" t="s">
        <v>59</v>
      </c>
      <c r="AM331" t="str">
        <f>Discretized!AK331</f>
        <v>GOOD</v>
      </c>
      <c r="AN331" t="str">
        <f>Discretized!AL331</f>
        <v>?</v>
      </c>
      <c r="AO331" t="str">
        <f>Discretized!AM331</f>
        <v>?</v>
      </c>
      <c r="AP331" t="str">
        <f>Discretized!AN331</f>
        <v>ABSENT</v>
      </c>
      <c r="AQ331" t="str">
        <f>Discretized!AO331</f>
        <v>ABSENT</v>
      </c>
      <c r="AR331" t="str">
        <f>Discretized!AP331</f>
        <v>?</v>
      </c>
      <c r="AS331">
        <v>3</v>
      </c>
      <c r="AT331" s="2" t="s">
        <v>65</v>
      </c>
      <c r="AU331" s="7">
        <v>240</v>
      </c>
    </row>
    <row r="332" spans="1:47" x14ac:dyDescent="0.15">
      <c r="A332">
        <v>8.5150684931506806</v>
      </c>
      <c r="B332" t="s">
        <v>50</v>
      </c>
      <c r="C332" t="s">
        <v>56</v>
      </c>
      <c r="D332" t="s">
        <v>52</v>
      </c>
      <c r="E332">
        <v>5</v>
      </c>
      <c r="F332" t="s">
        <v>73</v>
      </c>
      <c r="G332" t="s">
        <v>74</v>
      </c>
      <c r="H332" t="s">
        <v>55</v>
      </c>
      <c r="I332" t="s">
        <v>52</v>
      </c>
      <c r="J332" t="s">
        <v>52</v>
      </c>
      <c r="K332" t="s">
        <v>52</v>
      </c>
      <c r="L332" t="s">
        <v>56</v>
      </c>
      <c r="M332" t="s">
        <v>51</v>
      </c>
      <c r="N332" t="s">
        <v>51</v>
      </c>
      <c r="O332" t="s">
        <v>51</v>
      </c>
      <c r="P332" t="s">
        <v>51</v>
      </c>
      <c r="Q332" t="s">
        <v>52</v>
      </c>
      <c r="R332" t="s">
        <v>56</v>
      </c>
      <c r="S332" t="s">
        <v>51</v>
      </c>
      <c r="T332">
        <v>48</v>
      </c>
      <c r="U332">
        <v>2</v>
      </c>
      <c r="V332" t="s">
        <v>57</v>
      </c>
      <c r="W332">
        <f>IF(Raw!X332="?","?",Raw!X332+VLOOKUP(Raw!Y332,TEMP_CORR,2,FALSE))</f>
        <v>37</v>
      </c>
      <c r="X332">
        <v>18</v>
      </c>
      <c r="Y332">
        <v>92</v>
      </c>
      <c r="Z332">
        <v>98</v>
      </c>
      <c r="AA332" t="s">
        <v>59</v>
      </c>
      <c r="AB332" t="str">
        <f>Discretized!AA332</f>
        <v>GOOD</v>
      </c>
      <c r="AC332" t="str">
        <f>Discretized!AB332</f>
        <v>?</v>
      </c>
      <c r="AD332" t="str">
        <f>Discretized!AC332</f>
        <v>PALE</v>
      </c>
      <c r="AE332" t="str">
        <f>Discretized!AD332</f>
        <v>?</v>
      </c>
      <c r="AF332" t="str">
        <f>Discretized!AE332</f>
        <v>?</v>
      </c>
      <c r="AG332" t="str">
        <f>Discretized!AF332</f>
        <v>?</v>
      </c>
      <c r="AH332" t="str">
        <f>IF(Raw!AJ332="?","?",Raw!AJ332+VLOOKUP(Raw!AK332,TEMP_CORR,2,FALSE))</f>
        <v>?</v>
      </c>
      <c r="AI332">
        <v>20</v>
      </c>
      <c r="AJ332">
        <v>100</v>
      </c>
      <c r="AK332">
        <v>98</v>
      </c>
      <c r="AL332" t="s">
        <v>59</v>
      </c>
      <c r="AM332" t="str">
        <f>Discretized!AK332</f>
        <v>GOOD</v>
      </c>
      <c r="AN332" t="str">
        <f>Discretized!AL332</f>
        <v>?</v>
      </c>
      <c r="AO332" t="str">
        <f>Discretized!AM332</f>
        <v>PINK</v>
      </c>
      <c r="AP332" t="str">
        <f>Discretized!AN332</f>
        <v>PRESENT</v>
      </c>
      <c r="AQ332" t="str">
        <f>Discretized!AO332</f>
        <v>PRESENT</v>
      </c>
      <c r="AR332" t="str">
        <f>Discretized!AP332</f>
        <v>ABSENT</v>
      </c>
      <c r="AS332">
        <v>1</v>
      </c>
      <c r="AT332" s="2" t="s">
        <v>65</v>
      </c>
      <c r="AU332" s="7">
        <v>60</v>
      </c>
    </row>
    <row r="333" spans="1:47" x14ac:dyDescent="0.15">
      <c r="A333">
        <v>5.4931506849315097</v>
      </c>
      <c r="B333" t="s">
        <v>52</v>
      </c>
      <c r="C333" t="s">
        <v>56</v>
      </c>
      <c r="D333" t="s">
        <v>52</v>
      </c>
      <c r="E333">
        <v>1</v>
      </c>
      <c r="F333" t="s">
        <v>73</v>
      </c>
      <c r="G333" t="s">
        <v>83</v>
      </c>
      <c r="H333" t="s">
        <v>55</v>
      </c>
      <c r="I333" t="s">
        <v>51</v>
      </c>
      <c r="J333" t="s">
        <v>51</v>
      </c>
      <c r="K333" t="s">
        <v>51</v>
      </c>
      <c r="L333" t="s">
        <v>56</v>
      </c>
      <c r="M333" t="s">
        <v>51</v>
      </c>
      <c r="N333" t="s">
        <v>56</v>
      </c>
      <c r="O333" t="s">
        <v>56</v>
      </c>
      <c r="P333" t="s">
        <v>56</v>
      </c>
      <c r="Q333" t="s">
        <v>52</v>
      </c>
      <c r="R333" t="s">
        <v>51</v>
      </c>
      <c r="S333" t="s">
        <v>51</v>
      </c>
      <c r="T333">
        <v>20</v>
      </c>
      <c r="U333">
        <v>2</v>
      </c>
      <c r="V333" t="s">
        <v>57</v>
      </c>
      <c r="W333">
        <f>IF(Raw!X333="?","?",Raw!X333+VLOOKUP(Raw!Y333,TEMP_CORR,2,FALSE))</f>
        <v>38.099999999999994</v>
      </c>
      <c r="X333">
        <v>40</v>
      </c>
      <c r="Y333">
        <v>128</v>
      </c>
      <c r="Z333">
        <v>84</v>
      </c>
      <c r="AA333" t="s">
        <v>59</v>
      </c>
      <c r="AB333" t="str">
        <f>Discretized!AA333</f>
        <v>REDUCED</v>
      </c>
      <c r="AC333" t="str">
        <f>Discretized!AB333</f>
        <v>?</v>
      </c>
      <c r="AD333" t="str">
        <f>Discretized!AC333</f>
        <v>PALE</v>
      </c>
      <c r="AE333" t="str">
        <f>Discretized!AD333</f>
        <v>PRESENT</v>
      </c>
      <c r="AF333" t="str">
        <f>Discretized!AE333</f>
        <v>PRESENT</v>
      </c>
      <c r="AG333" t="str">
        <f>Discretized!AF333</f>
        <v>PRESENT</v>
      </c>
      <c r="AH333" t="str">
        <f>IF(Raw!AJ333="?","?",Raw!AJ333+VLOOKUP(Raw!AK333,TEMP_CORR,2,FALSE))</f>
        <v>?</v>
      </c>
      <c r="AI333">
        <v>32</v>
      </c>
      <c r="AJ333">
        <v>134</v>
      </c>
      <c r="AK333">
        <v>91</v>
      </c>
      <c r="AL333" t="s">
        <v>69</v>
      </c>
      <c r="AM333" t="str">
        <f>Discretized!AK333</f>
        <v>REDUCED</v>
      </c>
      <c r="AN333" t="str">
        <f>Discretized!AL333</f>
        <v>?</v>
      </c>
      <c r="AO333" t="str">
        <f>Discretized!AM333</f>
        <v>PINK</v>
      </c>
      <c r="AP333" t="str">
        <f>Discretized!AN333</f>
        <v>PRESENT</v>
      </c>
      <c r="AQ333" t="str">
        <f>Discretized!AO333</f>
        <v>ABSENT</v>
      </c>
      <c r="AR333" t="str">
        <f>Discretized!AP333</f>
        <v>PRESENT</v>
      </c>
      <c r="AS333">
        <v>1</v>
      </c>
      <c r="AT333" s="2" t="s">
        <v>72</v>
      </c>
      <c r="AU333" s="7">
        <v>60</v>
      </c>
    </row>
    <row r="334" spans="1:47" x14ac:dyDescent="0.15">
      <c r="A334">
        <v>5.4931506849315097</v>
      </c>
      <c r="B334" t="s">
        <v>52</v>
      </c>
      <c r="C334" t="s">
        <v>56</v>
      </c>
      <c r="D334" t="s">
        <v>52</v>
      </c>
      <c r="E334">
        <v>1</v>
      </c>
      <c r="F334" t="s">
        <v>73</v>
      </c>
      <c r="G334" t="s">
        <v>83</v>
      </c>
      <c r="H334" t="s">
        <v>55</v>
      </c>
      <c r="I334" t="s">
        <v>51</v>
      </c>
      <c r="J334" t="s">
        <v>51</v>
      </c>
      <c r="K334" t="s">
        <v>51</v>
      </c>
      <c r="L334" t="s">
        <v>56</v>
      </c>
      <c r="M334" t="s">
        <v>51</v>
      </c>
      <c r="N334" t="s">
        <v>56</v>
      </c>
      <c r="O334" t="s">
        <v>56</v>
      </c>
      <c r="P334" t="s">
        <v>56</v>
      </c>
      <c r="Q334" t="s">
        <v>52</v>
      </c>
      <c r="R334" t="s">
        <v>51</v>
      </c>
      <c r="S334" t="s">
        <v>51</v>
      </c>
      <c r="T334">
        <v>20</v>
      </c>
      <c r="U334">
        <v>2</v>
      </c>
      <c r="V334" t="s">
        <v>57</v>
      </c>
      <c r="W334">
        <f>IF(Raw!X334="?","?",Raw!X334+VLOOKUP(Raw!Y334,TEMP_CORR,2,FALSE))</f>
        <v>38.099999999999994</v>
      </c>
      <c r="X334">
        <v>40</v>
      </c>
      <c r="Y334">
        <v>128</v>
      </c>
      <c r="Z334">
        <v>84</v>
      </c>
      <c r="AA334" t="s">
        <v>59</v>
      </c>
      <c r="AB334" t="str">
        <f>Discretized!AA334</f>
        <v>REDUCED</v>
      </c>
      <c r="AC334" t="str">
        <f>Discretized!AB334</f>
        <v>?</v>
      </c>
      <c r="AD334" t="str">
        <f>Discretized!AC334</f>
        <v>PALE</v>
      </c>
      <c r="AE334" t="str">
        <f>Discretized!AD334</f>
        <v>PRESENT</v>
      </c>
      <c r="AF334" t="str">
        <f>Discretized!AE334</f>
        <v>PRESENT</v>
      </c>
      <c r="AG334" t="str">
        <f>Discretized!AF334</f>
        <v>PRESENT</v>
      </c>
      <c r="AH334" t="str">
        <f>IF(Raw!AJ334="?","?",Raw!AJ334+VLOOKUP(Raw!AK334,TEMP_CORR,2,FALSE))</f>
        <v>?</v>
      </c>
      <c r="AI334">
        <v>36</v>
      </c>
      <c r="AJ334">
        <v>146</v>
      </c>
      <c r="AK334">
        <v>98</v>
      </c>
      <c r="AL334" t="s">
        <v>69</v>
      </c>
      <c r="AM334" t="str">
        <f>Discretized!AK334</f>
        <v>REDUCED</v>
      </c>
      <c r="AN334" t="str">
        <f>Discretized!AL334</f>
        <v>?</v>
      </c>
      <c r="AO334" t="str">
        <f>Discretized!AM334</f>
        <v>PINK</v>
      </c>
      <c r="AP334" t="str">
        <f>Discretized!AN334</f>
        <v>PRESENT</v>
      </c>
      <c r="AQ334" t="str">
        <f>Discretized!AO334</f>
        <v>ABSENT</v>
      </c>
      <c r="AR334" t="str">
        <f>Discretized!AP334</f>
        <v>ABSENT</v>
      </c>
      <c r="AS334">
        <v>4</v>
      </c>
      <c r="AT334" s="2" t="s">
        <v>72</v>
      </c>
      <c r="AU334" s="7">
        <v>120</v>
      </c>
    </row>
    <row r="335" spans="1:47" x14ac:dyDescent="0.15">
      <c r="A335">
        <v>8.8465753424657496</v>
      </c>
      <c r="B335" t="s">
        <v>50</v>
      </c>
      <c r="C335" t="s">
        <v>51</v>
      </c>
      <c r="D335" t="s">
        <v>52</v>
      </c>
      <c r="E335">
        <v>5</v>
      </c>
      <c r="F335" t="s">
        <v>61</v>
      </c>
      <c r="G335" t="s">
        <v>83</v>
      </c>
      <c r="H335" t="s">
        <v>61</v>
      </c>
      <c r="I335" t="s">
        <v>52</v>
      </c>
      <c r="J335" t="s">
        <v>52</v>
      </c>
      <c r="K335" t="s">
        <v>52</v>
      </c>
      <c r="L335" t="s">
        <v>51</v>
      </c>
      <c r="M335" t="s">
        <v>51</v>
      </c>
      <c r="N335" t="s">
        <v>51</v>
      </c>
      <c r="O335" t="s">
        <v>56</v>
      </c>
      <c r="P335" t="s">
        <v>51</v>
      </c>
      <c r="Q335" t="s">
        <v>52</v>
      </c>
      <c r="R335" t="s">
        <v>51</v>
      </c>
      <c r="S335" t="s">
        <v>51</v>
      </c>
      <c r="T335">
        <v>48</v>
      </c>
      <c r="U335">
        <v>4</v>
      </c>
      <c r="V335" t="s">
        <v>57</v>
      </c>
      <c r="W335">
        <f>IF(Raw!X335="?","?",Raw!X335+VLOOKUP(Raw!Y335,TEMP_CORR,2,FALSE))</f>
        <v>37.299999999999997</v>
      </c>
      <c r="X335">
        <v>24</v>
      </c>
      <c r="Y335">
        <v>116</v>
      </c>
      <c r="Z335">
        <v>98</v>
      </c>
      <c r="AA335" t="s">
        <v>59</v>
      </c>
      <c r="AB335" t="str">
        <f>Discretized!AA335</f>
        <v>GOOD</v>
      </c>
      <c r="AC335" t="str">
        <f>Discretized!AB335</f>
        <v>?</v>
      </c>
      <c r="AD335" t="str">
        <f>Discretized!AC335</f>
        <v>PINK</v>
      </c>
      <c r="AE335" t="str">
        <f>Discretized!AD335</f>
        <v>ABSENT</v>
      </c>
      <c r="AF335" t="str">
        <f>Discretized!AE335</f>
        <v>ABSENT</v>
      </c>
      <c r="AG335" t="str">
        <f>Discretized!AF335</f>
        <v>ABSENT</v>
      </c>
      <c r="AH335" t="str">
        <f>IF(Raw!AJ335="?","?",Raw!AJ335+VLOOKUP(Raw!AK335,TEMP_CORR,2,FALSE))</f>
        <v>?</v>
      </c>
      <c r="AI335" t="s">
        <v>52</v>
      </c>
      <c r="AJ335" t="s">
        <v>52</v>
      </c>
      <c r="AK335" t="s">
        <v>52</v>
      </c>
      <c r="AL335" t="s">
        <v>52</v>
      </c>
      <c r="AM335" t="str">
        <f>Discretized!AK335</f>
        <v>GOOD</v>
      </c>
      <c r="AN335" t="str">
        <f>Discretized!AL335</f>
        <v>?</v>
      </c>
      <c r="AO335" t="str">
        <f>Discretized!AM335</f>
        <v>?</v>
      </c>
      <c r="AP335" t="str">
        <f>Discretized!AN335</f>
        <v>ABSENT</v>
      </c>
      <c r="AQ335" t="str">
        <f>Discretized!AO335</f>
        <v>ABSENT</v>
      </c>
      <c r="AR335" t="str">
        <f>Discretized!AP335</f>
        <v>ABSENT</v>
      </c>
      <c r="AS335">
        <v>0</v>
      </c>
      <c r="AT335" s="2" t="s">
        <v>70</v>
      </c>
      <c r="AU335" s="7">
        <v>60</v>
      </c>
    </row>
    <row r="336" spans="1:47" x14ac:dyDescent="0.15">
      <c r="A336">
        <v>9.3698630136986303</v>
      </c>
      <c r="B336" t="s">
        <v>50</v>
      </c>
      <c r="C336" t="s">
        <v>51</v>
      </c>
      <c r="D336" t="s">
        <v>61</v>
      </c>
      <c r="E336">
        <v>5</v>
      </c>
      <c r="F336" t="s">
        <v>67</v>
      </c>
      <c r="G336" t="s">
        <v>54</v>
      </c>
      <c r="H336" t="s">
        <v>61</v>
      </c>
      <c r="I336" t="s">
        <v>51</v>
      </c>
      <c r="J336" t="s">
        <v>52</v>
      </c>
      <c r="K336" t="s">
        <v>52</v>
      </c>
      <c r="L336" t="s">
        <v>51</v>
      </c>
      <c r="M336" t="s">
        <v>51</v>
      </c>
      <c r="N336" t="s">
        <v>51</v>
      </c>
      <c r="O336" t="s">
        <v>56</v>
      </c>
      <c r="P336" t="s">
        <v>51</v>
      </c>
      <c r="Q336" t="s">
        <v>52</v>
      </c>
      <c r="R336" t="s">
        <v>52</v>
      </c>
      <c r="S336" t="s">
        <v>52</v>
      </c>
      <c r="T336">
        <v>24</v>
      </c>
      <c r="U336">
        <v>0</v>
      </c>
      <c r="V336" t="s">
        <v>57</v>
      </c>
      <c r="W336" t="str">
        <f>IF(Raw!X336="?","?",Raw!X336+VLOOKUP(Raw!Y336,TEMP_CORR,2,FALSE))</f>
        <v>?</v>
      </c>
      <c r="X336">
        <v>20</v>
      </c>
      <c r="Y336">
        <v>99</v>
      </c>
      <c r="Z336">
        <v>100</v>
      </c>
      <c r="AA336" t="s">
        <v>59</v>
      </c>
      <c r="AB336" t="str">
        <f>Discretized!AA336</f>
        <v>GOOD</v>
      </c>
      <c r="AC336" t="str">
        <f>Discretized!AB336</f>
        <v>?</v>
      </c>
      <c r="AD336" t="str">
        <f>Discretized!AC336</f>
        <v>PINK</v>
      </c>
      <c r="AE336" t="str">
        <f>Discretized!AD336</f>
        <v>ABSENT</v>
      </c>
      <c r="AF336" t="str">
        <f>Discretized!AE336</f>
        <v>ABSENT</v>
      </c>
      <c r="AG336" t="str">
        <f>Discretized!AF336</f>
        <v>ABSENT</v>
      </c>
      <c r="AH336">
        <f>IF(Raw!AJ336="?","?",Raw!AJ336+VLOOKUP(Raw!AK336,TEMP_CORR,2,FALSE))</f>
        <v>37.1</v>
      </c>
      <c r="AI336">
        <v>32</v>
      </c>
      <c r="AJ336">
        <v>88</v>
      </c>
      <c r="AK336">
        <v>89</v>
      </c>
      <c r="AL336" t="s">
        <v>59</v>
      </c>
      <c r="AM336" t="str">
        <f>Discretized!AK336</f>
        <v>GOOD</v>
      </c>
      <c r="AN336" t="str">
        <f>Discretized!AL336</f>
        <v>?</v>
      </c>
      <c r="AO336" t="str">
        <f>Discretized!AM336</f>
        <v>PINK</v>
      </c>
      <c r="AP336" t="str">
        <f>Discretized!AN336</f>
        <v>PRESENT</v>
      </c>
      <c r="AQ336" t="str">
        <f>Discretized!AO336</f>
        <v>ABSENT</v>
      </c>
      <c r="AR336" t="str">
        <f>Discretized!AP336</f>
        <v>ABSENT</v>
      </c>
      <c r="AS336">
        <v>0</v>
      </c>
      <c r="AT336" s="2" t="s">
        <v>70</v>
      </c>
      <c r="AU336" s="7">
        <v>60</v>
      </c>
    </row>
    <row r="337" spans="1:47" x14ac:dyDescent="0.15">
      <c r="A337">
        <v>4.8301369863013699</v>
      </c>
      <c r="B337" t="s">
        <v>50</v>
      </c>
      <c r="C337" t="s">
        <v>51</v>
      </c>
      <c r="D337" t="s">
        <v>52</v>
      </c>
      <c r="E337">
        <v>3</v>
      </c>
      <c r="F337" t="s">
        <v>61</v>
      </c>
      <c r="G337" t="s">
        <v>61</v>
      </c>
      <c r="H337" t="s">
        <v>61</v>
      </c>
      <c r="I337" t="s">
        <v>52</v>
      </c>
      <c r="J337" t="s">
        <v>52</v>
      </c>
      <c r="K337" t="s">
        <v>52</v>
      </c>
      <c r="L337" t="s">
        <v>51</v>
      </c>
      <c r="M337" t="s">
        <v>51</v>
      </c>
      <c r="N337" t="s">
        <v>51</v>
      </c>
      <c r="O337" t="s">
        <v>56</v>
      </c>
      <c r="P337" t="s">
        <v>56</v>
      </c>
      <c r="Q337" t="s">
        <v>52</v>
      </c>
      <c r="R337" t="s">
        <v>52</v>
      </c>
      <c r="S337" t="s">
        <v>52</v>
      </c>
      <c r="T337">
        <v>12</v>
      </c>
      <c r="U337">
        <v>8</v>
      </c>
      <c r="V337" t="s">
        <v>57</v>
      </c>
      <c r="W337">
        <f>IF(Raw!X337="?","?",Raw!X337+VLOOKUP(Raw!Y337,TEMP_CORR,2,FALSE))</f>
        <v>36.6</v>
      </c>
      <c r="X337">
        <v>34</v>
      </c>
      <c r="Y337">
        <v>147</v>
      </c>
      <c r="Z337">
        <v>93</v>
      </c>
      <c r="AA337" t="s">
        <v>59</v>
      </c>
      <c r="AB337" t="str">
        <f>Discretized!AA337</f>
        <v>REDUCED</v>
      </c>
      <c r="AC337" t="str">
        <f>Discretized!AB337</f>
        <v>MOD</v>
      </c>
      <c r="AD337" t="str">
        <f>Discretized!AC337</f>
        <v>PINK</v>
      </c>
      <c r="AE337" t="str">
        <f>Discretized!AD337</f>
        <v>?</v>
      </c>
      <c r="AF337" t="str">
        <f>Discretized!AE337</f>
        <v>?</v>
      </c>
      <c r="AG337" t="str">
        <f>Discretized!AF337</f>
        <v>PRESENT</v>
      </c>
      <c r="AH337" t="str">
        <f>IF(Raw!AJ337="?","?",Raw!AJ337+VLOOKUP(Raw!AK337,TEMP_CORR,2,FALSE))</f>
        <v>?</v>
      </c>
      <c r="AI337">
        <v>36</v>
      </c>
      <c r="AJ337">
        <v>145</v>
      </c>
      <c r="AK337">
        <v>93</v>
      </c>
      <c r="AL337" t="s">
        <v>59</v>
      </c>
      <c r="AM337" t="str">
        <f>Discretized!AK337</f>
        <v>GOOD</v>
      </c>
      <c r="AN337" t="str">
        <f>Discretized!AL337</f>
        <v>?</v>
      </c>
      <c r="AO337" t="str">
        <f>Discretized!AM337</f>
        <v>PINK</v>
      </c>
      <c r="AP337" t="str">
        <f>Discretized!AN337</f>
        <v>PRESENT</v>
      </c>
      <c r="AQ337" t="str">
        <f>Discretized!AO337</f>
        <v>PRESENT</v>
      </c>
      <c r="AR337" t="str">
        <f>Discretized!AP337</f>
        <v>PRESENT</v>
      </c>
      <c r="AS337">
        <v>1</v>
      </c>
      <c r="AT337" s="2" t="s">
        <v>70</v>
      </c>
      <c r="AU337" s="7">
        <v>60</v>
      </c>
    </row>
    <row r="338" spans="1:47" x14ac:dyDescent="0.15">
      <c r="A338">
        <v>3.9890410958904101</v>
      </c>
      <c r="B338" t="s">
        <v>50</v>
      </c>
      <c r="C338" t="s">
        <v>51</v>
      </c>
      <c r="D338" t="s">
        <v>52</v>
      </c>
      <c r="E338">
        <v>3</v>
      </c>
      <c r="F338" t="s">
        <v>61</v>
      </c>
      <c r="G338" t="s">
        <v>78</v>
      </c>
      <c r="H338" t="s">
        <v>61</v>
      </c>
      <c r="I338" t="s">
        <v>52</v>
      </c>
      <c r="J338" t="s">
        <v>52</v>
      </c>
      <c r="K338" t="s">
        <v>52</v>
      </c>
      <c r="L338" t="s">
        <v>51</v>
      </c>
      <c r="M338" t="s">
        <v>51</v>
      </c>
      <c r="N338" t="s">
        <v>51</v>
      </c>
      <c r="O338" t="s">
        <v>51</v>
      </c>
      <c r="P338" t="s">
        <v>52</v>
      </c>
      <c r="Q338" t="s">
        <v>52</v>
      </c>
      <c r="R338" t="s">
        <v>56</v>
      </c>
      <c r="S338" t="s">
        <v>51</v>
      </c>
      <c r="T338">
        <v>12</v>
      </c>
      <c r="U338" t="s">
        <v>52</v>
      </c>
      <c r="V338" t="s">
        <v>57</v>
      </c>
      <c r="W338">
        <f>IF(Raw!X338="?","?",Raw!X338+VLOOKUP(Raw!Y338,TEMP_CORR,2,FALSE))</f>
        <v>36.9</v>
      </c>
      <c r="X338">
        <v>28</v>
      </c>
      <c r="Y338">
        <v>127</v>
      </c>
      <c r="Z338">
        <v>98</v>
      </c>
      <c r="AA338" t="s">
        <v>59</v>
      </c>
      <c r="AB338" t="str">
        <f>Discretized!AA338</f>
        <v>REDUCED</v>
      </c>
      <c r="AC338" t="str">
        <f>Discretized!AB338</f>
        <v>MILD</v>
      </c>
      <c r="AD338" t="str">
        <f>Discretized!AC338</f>
        <v>PINK</v>
      </c>
      <c r="AE338" t="str">
        <f>Discretized!AD338</f>
        <v>?</v>
      </c>
      <c r="AF338" t="str">
        <f>Discretized!AE338</f>
        <v>?</v>
      </c>
      <c r="AG338" t="str">
        <f>Discretized!AF338</f>
        <v>?</v>
      </c>
      <c r="AH338" t="str">
        <f>IF(Raw!AJ338="?","?",Raw!AJ338+VLOOKUP(Raw!AK338,TEMP_CORR,2,FALSE))</f>
        <v>?</v>
      </c>
      <c r="AI338" t="s">
        <v>52</v>
      </c>
      <c r="AJ338" t="s">
        <v>52</v>
      </c>
      <c r="AK338" t="s">
        <v>52</v>
      </c>
      <c r="AL338" t="s">
        <v>52</v>
      </c>
      <c r="AM338" t="str">
        <f>Discretized!AK338</f>
        <v>GOOD</v>
      </c>
      <c r="AN338" t="str">
        <f>Discretized!AL338</f>
        <v>?</v>
      </c>
      <c r="AO338" t="str">
        <f>Discretized!AM338</f>
        <v>?</v>
      </c>
      <c r="AP338" t="str">
        <f>Discretized!AN338</f>
        <v>?</v>
      </c>
      <c r="AQ338" t="str">
        <f>Discretized!AO338</f>
        <v>?</v>
      </c>
      <c r="AR338" t="str">
        <f>Discretized!AP338</f>
        <v>ABSENT</v>
      </c>
      <c r="AS338">
        <v>1</v>
      </c>
      <c r="AT338" s="2" t="s">
        <v>70</v>
      </c>
      <c r="AU338" s="7">
        <v>60</v>
      </c>
    </row>
    <row r="339" spans="1:47" x14ac:dyDescent="0.15">
      <c r="A339">
        <v>3.9890410958904101</v>
      </c>
      <c r="B339" t="s">
        <v>50</v>
      </c>
      <c r="C339" t="s">
        <v>51</v>
      </c>
      <c r="D339" t="s">
        <v>52</v>
      </c>
      <c r="E339">
        <v>3</v>
      </c>
      <c r="F339" t="s">
        <v>61</v>
      </c>
      <c r="G339" t="s">
        <v>78</v>
      </c>
      <c r="H339" t="s">
        <v>61</v>
      </c>
      <c r="I339" t="s">
        <v>52</v>
      </c>
      <c r="J339" t="s">
        <v>52</v>
      </c>
      <c r="K339" t="s">
        <v>52</v>
      </c>
      <c r="L339" t="s">
        <v>51</v>
      </c>
      <c r="M339" t="s">
        <v>51</v>
      </c>
      <c r="N339" t="s">
        <v>51</v>
      </c>
      <c r="O339" t="s">
        <v>51</v>
      </c>
      <c r="P339" t="s">
        <v>52</v>
      </c>
      <c r="Q339" t="s">
        <v>52</v>
      </c>
      <c r="R339" t="s">
        <v>56</v>
      </c>
      <c r="S339" t="s">
        <v>51</v>
      </c>
      <c r="T339">
        <v>12</v>
      </c>
      <c r="U339" t="s">
        <v>52</v>
      </c>
      <c r="V339" t="s">
        <v>57</v>
      </c>
      <c r="W339">
        <f>IF(Raw!X339="?","?",Raw!X339+VLOOKUP(Raw!Y339,TEMP_CORR,2,FALSE))</f>
        <v>36.9</v>
      </c>
      <c r="X339">
        <v>28</v>
      </c>
      <c r="Y339">
        <v>127</v>
      </c>
      <c r="Z339">
        <v>98</v>
      </c>
      <c r="AA339" t="s">
        <v>59</v>
      </c>
      <c r="AB339" t="str">
        <f>Discretized!AA339</f>
        <v>REDUCED</v>
      </c>
      <c r="AC339" t="str">
        <f>Discretized!AB339</f>
        <v>MILD</v>
      </c>
      <c r="AD339" t="str">
        <f>Discretized!AC339</f>
        <v>PINK</v>
      </c>
      <c r="AE339" t="str">
        <f>Discretized!AD339</f>
        <v>?</v>
      </c>
      <c r="AF339" t="str">
        <f>Discretized!AE339</f>
        <v>?</v>
      </c>
      <c r="AG339" t="str">
        <f>Discretized!AF339</f>
        <v>?</v>
      </c>
      <c r="AH339" t="str">
        <f>IF(Raw!AJ339="?","?",Raw!AJ339+VLOOKUP(Raw!AK339,TEMP_CORR,2,FALSE))</f>
        <v>?</v>
      </c>
      <c r="AI339">
        <v>24</v>
      </c>
      <c r="AJ339">
        <v>130</v>
      </c>
      <c r="AK339">
        <v>100</v>
      </c>
      <c r="AL339" t="s">
        <v>59</v>
      </c>
      <c r="AM339" t="str">
        <f>Discretized!AK339</f>
        <v>GOOD</v>
      </c>
      <c r="AN339" t="str">
        <f>Discretized!AL339</f>
        <v>?</v>
      </c>
      <c r="AO339" t="str">
        <f>Discretized!AM339</f>
        <v>PINK</v>
      </c>
      <c r="AP339" t="str">
        <f>Discretized!AN339</f>
        <v>ABSENT</v>
      </c>
      <c r="AQ339" t="str">
        <f>Discretized!AO339</f>
        <v>ABSENT</v>
      </c>
      <c r="AR339" t="str">
        <f>Discretized!AP339</f>
        <v>ABSENT</v>
      </c>
      <c r="AS339">
        <v>1</v>
      </c>
      <c r="AT339" s="2" t="s">
        <v>70</v>
      </c>
      <c r="AU339" s="7">
        <v>120</v>
      </c>
    </row>
    <row r="340" spans="1:47" x14ac:dyDescent="0.15">
      <c r="A340">
        <v>4.4712328767123299</v>
      </c>
      <c r="B340" t="s">
        <v>50</v>
      </c>
      <c r="C340" t="s">
        <v>51</v>
      </c>
      <c r="D340" t="s">
        <v>79</v>
      </c>
      <c r="E340">
        <v>3</v>
      </c>
      <c r="F340" t="s">
        <v>61</v>
      </c>
      <c r="G340" t="s">
        <v>54</v>
      </c>
      <c r="H340" t="s">
        <v>61</v>
      </c>
      <c r="I340" t="s">
        <v>52</v>
      </c>
      <c r="J340" t="s">
        <v>52</v>
      </c>
      <c r="K340" t="s">
        <v>52</v>
      </c>
      <c r="L340" t="s">
        <v>51</v>
      </c>
      <c r="M340" t="s">
        <v>51</v>
      </c>
      <c r="N340" t="s">
        <v>51</v>
      </c>
      <c r="O340" t="s">
        <v>51</v>
      </c>
      <c r="P340" t="s">
        <v>52</v>
      </c>
      <c r="Q340" t="s">
        <v>52</v>
      </c>
      <c r="R340" t="s">
        <v>52</v>
      </c>
      <c r="S340" t="s">
        <v>52</v>
      </c>
      <c r="T340">
        <v>20</v>
      </c>
      <c r="U340" t="s">
        <v>52</v>
      </c>
      <c r="V340" t="s">
        <v>57</v>
      </c>
      <c r="W340">
        <f>IF(Raw!X340="?","?",Raw!X340+VLOOKUP(Raw!Y340,TEMP_CORR,2,FALSE))</f>
        <v>36.4</v>
      </c>
      <c r="X340">
        <v>20</v>
      </c>
      <c r="Y340">
        <v>119</v>
      </c>
      <c r="Z340">
        <v>100</v>
      </c>
      <c r="AA340" t="s">
        <v>59</v>
      </c>
      <c r="AB340" t="str">
        <f>Discretized!AA340</f>
        <v>GOOD</v>
      </c>
      <c r="AC340" t="str">
        <f>Discretized!AB340</f>
        <v>MILD</v>
      </c>
      <c r="AD340" t="str">
        <f>Discretized!AC340</f>
        <v>PINK</v>
      </c>
      <c r="AE340" t="str">
        <f>Discretized!AD340</f>
        <v>?</v>
      </c>
      <c r="AF340" t="str">
        <f>Discretized!AE340</f>
        <v>?</v>
      </c>
      <c r="AG340" t="str">
        <f>Discretized!AF340</f>
        <v>ABSENT</v>
      </c>
      <c r="AH340" t="str">
        <f>IF(Raw!AJ340="?","?",Raw!AJ340+VLOOKUP(Raw!AK340,TEMP_CORR,2,FALSE))</f>
        <v>?</v>
      </c>
      <c r="AI340" t="s">
        <v>52</v>
      </c>
      <c r="AJ340" t="s">
        <v>52</v>
      </c>
      <c r="AK340" t="s">
        <v>52</v>
      </c>
      <c r="AL340" t="s">
        <v>52</v>
      </c>
      <c r="AM340" t="str">
        <f>Discretized!AK340</f>
        <v>GOOD</v>
      </c>
      <c r="AN340" t="str">
        <f>Discretized!AL340</f>
        <v>?</v>
      </c>
      <c r="AO340" t="str">
        <f>Discretized!AM340</f>
        <v>?</v>
      </c>
      <c r="AP340" t="str">
        <f>Discretized!AN340</f>
        <v>ABSENT</v>
      </c>
      <c r="AQ340" t="str">
        <f>Discretized!AO340</f>
        <v>ABSENT</v>
      </c>
      <c r="AR340" t="str">
        <f>Discretized!AP340</f>
        <v>?</v>
      </c>
      <c r="AS340">
        <v>1</v>
      </c>
      <c r="AT340" s="2" t="s">
        <v>70</v>
      </c>
      <c r="AU340" s="7">
        <v>120</v>
      </c>
    </row>
    <row r="341" spans="1:47" x14ac:dyDescent="0.15">
      <c r="A341">
        <v>4.4712328767123299</v>
      </c>
      <c r="B341" t="s">
        <v>50</v>
      </c>
      <c r="C341" t="s">
        <v>51</v>
      </c>
      <c r="D341" t="s">
        <v>79</v>
      </c>
      <c r="E341">
        <v>3</v>
      </c>
      <c r="F341" t="s">
        <v>61</v>
      </c>
      <c r="G341" t="s">
        <v>54</v>
      </c>
      <c r="H341" t="s">
        <v>61</v>
      </c>
      <c r="I341" t="s">
        <v>52</v>
      </c>
      <c r="J341" t="s">
        <v>52</v>
      </c>
      <c r="K341" t="s">
        <v>52</v>
      </c>
      <c r="L341" t="s">
        <v>51</v>
      </c>
      <c r="M341" t="s">
        <v>51</v>
      </c>
      <c r="N341" t="s">
        <v>51</v>
      </c>
      <c r="O341" t="s">
        <v>51</v>
      </c>
      <c r="P341" t="s">
        <v>52</v>
      </c>
      <c r="Q341" t="s">
        <v>52</v>
      </c>
      <c r="R341" t="s">
        <v>52</v>
      </c>
      <c r="S341" t="s">
        <v>52</v>
      </c>
      <c r="T341">
        <v>20</v>
      </c>
      <c r="U341" t="s">
        <v>52</v>
      </c>
      <c r="V341" t="s">
        <v>57</v>
      </c>
      <c r="W341">
        <f>IF(Raw!X341="?","?",Raw!X341+VLOOKUP(Raw!Y341,TEMP_CORR,2,FALSE))</f>
        <v>36.4</v>
      </c>
      <c r="X341">
        <v>20</v>
      </c>
      <c r="Y341">
        <v>119</v>
      </c>
      <c r="Z341">
        <v>100</v>
      </c>
      <c r="AA341" t="s">
        <v>59</v>
      </c>
      <c r="AB341" t="str">
        <f>Discretized!AA341</f>
        <v>GOOD</v>
      </c>
      <c r="AC341" t="str">
        <f>Discretized!AB341</f>
        <v>MILD</v>
      </c>
      <c r="AD341" t="str">
        <f>Discretized!AC341</f>
        <v>PINK</v>
      </c>
      <c r="AE341" t="str">
        <f>Discretized!AD341</f>
        <v>?</v>
      </c>
      <c r="AF341" t="str">
        <f>Discretized!AE341</f>
        <v>?</v>
      </c>
      <c r="AG341" t="str">
        <f>Discretized!AF341</f>
        <v>ABSENT</v>
      </c>
      <c r="AH341" t="str">
        <f>IF(Raw!AJ341="?","?",Raw!AJ341+VLOOKUP(Raw!AK341,TEMP_CORR,2,FALSE))</f>
        <v>?</v>
      </c>
      <c r="AI341">
        <v>20</v>
      </c>
      <c r="AJ341">
        <v>122</v>
      </c>
      <c r="AK341">
        <v>98</v>
      </c>
      <c r="AL341" t="s">
        <v>59</v>
      </c>
      <c r="AM341" t="str">
        <f>Discretized!AK341</f>
        <v>GOOD</v>
      </c>
      <c r="AN341" t="str">
        <f>Discretized!AL341</f>
        <v>?</v>
      </c>
      <c r="AO341" t="str">
        <f>Discretized!AM341</f>
        <v>PINK</v>
      </c>
      <c r="AP341" t="str">
        <f>Discretized!AN341</f>
        <v>ABSENT</v>
      </c>
      <c r="AQ341" t="str">
        <f>Discretized!AO341</f>
        <v>ABSENT</v>
      </c>
      <c r="AR341" t="str">
        <f>Discretized!AP341</f>
        <v>ABSENT</v>
      </c>
      <c r="AS341">
        <v>1</v>
      </c>
      <c r="AT341" s="2" t="s">
        <v>70</v>
      </c>
      <c r="AU341" s="7">
        <v>60</v>
      </c>
    </row>
    <row r="342" spans="1:47" x14ac:dyDescent="0.15">
      <c r="A342">
        <v>7.3041095890410999</v>
      </c>
      <c r="B342" t="s">
        <v>50</v>
      </c>
      <c r="C342" t="s">
        <v>51</v>
      </c>
      <c r="D342" t="s">
        <v>66</v>
      </c>
      <c r="E342">
        <v>2.5</v>
      </c>
      <c r="F342" t="s">
        <v>67</v>
      </c>
      <c r="G342" t="s">
        <v>61</v>
      </c>
      <c r="H342" t="s">
        <v>55</v>
      </c>
      <c r="I342" t="s">
        <v>51</v>
      </c>
      <c r="J342" t="s">
        <v>51</v>
      </c>
      <c r="K342" t="s">
        <v>51</v>
      </c>
      <c r="L342" t="s">
        <v>51</v>
      </c>
      <c r="M342" t="s">
        <v>51</v>
      </c>
      <c r="N342" t="s">
        <v>51</v>
      </c>
      <c r="O342" t="s">
        <v>56</v>
      </c>
      <c r="P342" t="s">
        <v>51</v>
      </c>
      <c r="Q342" t="s">
        <v>52</v>
      </c>
      <c r="R342" t="s">
        <v>56</v>
      </c>
      <c r="S342" t="s">
        <v>52</v>
      </c>
      <c r="T342">
        <v>4</v>
      </c>
      <c r="U342" t="s">
        <v>52</v>
      </c>
      <c r="V342" t="s">
        <v>57</v>
      </c>
      <c r="W342">
        <f>IF(Raw!X342="?","?",Raw!X342+VLOOKUP(Raw!Y342,TEMP_CORR,2,FALSE))</f>
        <v>37.700000000000003</v>
      </c>
      <c r="X342">
        <v>36</v>
      </c>
      <c r="Y342">
        <v>114</v>
      </c>
      <c r="Z342">
        <v>98</v>
      </c>
      <c r="AA342" t="s">
        <v>59</v>
      </c>
      <c r="AB342" t="str">
        <f>Discretized!AA342</f>
        <v>REDUCED</v>
      </c>
      <c r="AC342" t="str">
        <f>Discretized!AB342</f>
        <v>?</v>
      </c>
      <c r="AD342" t="str">
        <f>Discretized!AC342</f>
        <v>PINK</v>
      </c>
      <c r="AE342" t="str">
        <f>Discretized!AD342</f>
        <v>?</v>
      </c>
      <c r="AF342" t="str">
        <f>Discretized!AE342</f>
        <v>?</v>
      </c>
      <c r="AG342" t="str">
        <f>Discretized!AF342</f>
        <v>?</v>
      </c>
      <c r="AH342" t="str">
        <f>IF(Raw!AJ342="?","?",Raw!AJ342+VLOOKUP(Raw!AK342,TEMP_CORR,2,FALSE))</f>
        <v>?</v>
      </c>
      <c r="AI342">
        <v>44</v>
      </c>
      <c r="AJ342">
        <v>135</v>
      </c>
      <c r="AK342">
        <v>89</v>
      </c>
      <c r="AL342" t="s">
        <v>59</v>
      </c>
      <c r="AM342" t="str">
        <f>Discretized!AK342</f>
        <v>GOOD</v>
      </c>
      <c r="AN342" t="str">
        <f>Discretized!AL342</f>
        <v>?</v>
      </c>
      <c r="AO342" t="str">
        <f>Discretized!AM342</f>
        <v>PINK</v>
      </c>
      <c r="AP342" t="str">
        <f>Discretized!AN342</f>
        <v>PRESENT</v>
      </c>
      <c r="AQ342" t="str">
        <f>Discretized!AO342</f>
        <v>PRESENT</v>
      </c>
      <c r="AR342" t="str">
        <f>Discretized!AP342</f>
        <v>PRESENT</v>
      </c>
      <c r="AS342">
        <v>1</v>
      </c>
      <c r="AT342" s="2" t="s">
        <v>65</v>
      </c>
      <c r="AU342" s="7">
        <v>120</v>
      </c>
    </row>
    <row r="343" spans="1:47" x14ac:dyDescent="0.15">
      <c r="A343">
        <v>7.3041095890410999</v>
      </c>
      <c r="B343" t="s">
        <v>50</v>
      </c>
      <c r="C343" t="s">
        <v>51</v>
      </c>
      <c r="D343" t="s">
        <v>66</v>
      </c>
      <c r="E343">
        <v>2.5</v>
      </c>
      <c r="F343" t="s">
        <v>67</v>
      </c>
      <c r="G343" t="s">
        <v>61</v>
      </c>
      <c r="H343" t="s">
        <v>55</v>
      </c>
      <c r="I343" t="s">
        <v>51</v>
      </c>
      <c r="J343" t="s">
        <v>51</v>
      </c>
      <c r="K343" t="s">
        <v>51</v>
      </c>
      <c r="L343" t="s">
        <v>51</v>
      </c>
      <c r="M343" t="s">
        <v>51</v>
      </c>
      <c r="N343" t="s">
        <v>51</v>
      </c>
      <c r="O343" t="s">
        <v>56</v>
      </c>
      <c r="P343" t="s">
        <v>51</v>
      </c>
      <c r="Q343" t="s">
        <v>52</v>
      </c>
      <c r="R343" t="s">
        <v>56</v>
      </c>
      <c r="S343" t="s">
        <v>52</v>
      </c>
      <c r="T343">
        <v>4</v>
      </c>
      <c r="U343" t="s">
        <v>52</v>
      </c>
      <c r="V343" t="s">
        <v>57</v>
      </c>
      <c r="W343">
        <f>IF(Raw!X343="?","?",Raw!X343+VLOOKUP(Raw!Y343,TEMP_CORR,2,FALSE))</f>
        <v>37.700000000000003</v>
      </c>
      <c r="X343">
        <v>36</v>
      </c>
      <c r="Y343">
        <v>114</v>
      </c>
      <c r="Z343">
        <v>98</v>
      </c>
      <c r="AA343" t="s">
        <v>59</v>
      </c>
      <c r="AB343" t="str">
        <f>Discretized!AA343</f>
        <v>REDUCED</v>
      </c>
      <c r="AC343" t="str">
        <f>Discretized!AB343</f>
        <v>?</v>
      </c>
      <c r="AD343" t="str">
        <f>Discretized!AC343</f>
        <v>PINK</v>
      </c>
      <c r="AE343" t="str">
        <f>Discretized!AD343</f>
        <v>?</v>
      </c>
      <c r="AF343" t="str">
        <f>Discretized!AE343</f>
        <v>?</v>
      </c>
      <c r="AG343" t="str">
        <f>Discretized!AF343</f>
        <v>?</v>
      </c>
      <c r="AH343" t="str">
        <f>IF(Raw!AJ343="?","?",Raw!AJ343+VLOOKUP(Raw!AK343,TEMP_CORR,2,FALSE))</f>
        <v>?</v>
      </c>
      <c r="AI343">
        <v>34</v>
      </c>
      <c r="AJ343">
        <v>136</v>
      </c>
      <c r="AK343">
        <v>93</v>
      </c>
      <c r="AL343" t="s">
        <v>59</v>
      </c>
      <c r="AM343" t="str">
        <f>Discretized!AK343</f>
        <v>GOOD</v>
      </c>
      <c r="AN343" t="str">
        <f>Discretized!AL343</f>
        <v>?</v>
      </c>
      <c r="AO343" t="str">
        <f>Discretized!AM343</f>
        <v>PINK</v>
      </c>
      <c r="AP343" t="str">
        <f>Discretized!AN343</f>
        <v>PRESENT</v>
      </c>
      <c r="AQ343" t="str">
        <f>Discretized!AO343</f>
        <v>PRESENT</v>
      </c>
      <c r="AR343" t="str">
        <f>Discretized!AP343</f>
        <v>PRESENT</v>
      </c>
      <c r="AS343">
        <v>2</v>
      </c>
      <c r="AT343" s="2" t="s">
        <v>65</v>
      </c>
      <c r="AU343" s="7">
        <v>240</v>
      </c>
    </row>
    <row r="344" spans="1:47" x14ac:dyDescent="0.15">
      <c r="A344">
        <v>10.1205479452055</v>
      </c>
      <c r="B344" t="s">
        <v>50</v>
      </c>
      <c r="C344" t="s">
        <v>51</v>
      </c>
      <c r="D344" t="s">
        <v>61</v>
      </c>
      <c r="E344">
        <v>2</v>
      </c>
      <c r="F344" t="s">
        <v>61</v>
      </c>
      <c r="G344" t="s">
        <v>61</v>
      </c>
      <c r="H344" t="s">
        <v>61</v>
      </c>
      <c r="I344" t="s">
        <v>56</v>
      </c>
      <c r="J344" t="s">
        <v>52</v>
      </c>
      <c r="K344" t="s">
        <v>52</v>
      </c>
      <c r="L344" t="s">
        <v>51</v>
      </c>
      <c r="M344" t="s">
        <v>51</v>
      </c>
      <c r="N344" t="s">
        <v>51</v>
      </c>
      <c r="O344" t="s">
        <v>52</v>
      </c>
      <c r="P344" t="s">
        <v>52</v>
      </c>
      <c r="Q344" t="s">
        <v>52</v>
      </c>
      <c r="R344" t="s">
        <v>52</v>
      </c>
      <c r="S344" t="s">
        <v>56</v>
      </c>
      <c r="T344">
        <v>24</v>
      </c>
      <c r="U344">
        <v>0</v>
      </c>
      <c r="V344" t="s">
        <v>57</v>
      </c>
      <c r="W344">
        <f>IF(Raw!X344="?","?",Raw!X344+VLOOKUP(Raw!Y344,TEMP_CORR,2,FALSE))</f>
        <v>39.5</v>
      </c>
      <c r="X344">
        <v>20</v>
      </c>
      <c r="Y344">
        <v>150</v>
      </c>
      <c r="Z344">
        <v>96</v>
      </c>
      <c r="AA344" t="s">
        <v>59</v>
      </c>
      <c r="AB344" t="str">
        <f>Discretized!AA344</f>
        <v>GOOD</v>
      </c>
      <c r="AC344" t="str">
        <f>Discretized!AB344</f>
        <v>?</v>
      </c>
      <c r="AD344" t="str">
        <f>Discretized!AC344</f>
        <v>PALE</v>
      </c>
      <c r="AE344" t="str">
        <f>Discretized!AD344</f>
        <v>ABSENT</v>
      </c>
      <c r="AF344" t="str">
        <f>Discretized!AE344</f>
        <v>ABSENT</v>
      </c>
      <c r="AG344" t="str">
        <f>Discretized!AF344</f>
        <v>ABSENT</v>
      </c>
      <c r="AH344" t="str">
        <f>IF(Raw!AJ344="?","?",Raw!AJ344+VLOOKUP(Raw!AK344,TEMP_CORR,2,FALSE))</f>
        <v>?</v>
      </c>
      <c r="AI344" t="s">
        <v>52</v>
      </c>
      <c r="AJ344">
        <v>140</v>
      </c>
      <c r="AK344" t="s">
        <v>52</v>
      </c>
      <c r="AL344" t="s">
        <v>52</v>
      </c>
      <c r="AM344" t="str">
        <f>Discretized!AK344</f>
        <v>GOOD</v>
      </c>
      <c r="AN344" t="str">
        <f>Discretized!AL344</f>
        <v>?</v>
      </c>
      <c r="AO344" t="str">
        <f>Discretized!AM344</f>
        <v>?</v>
      </c>
      <c r="AP344" t="str">
        <f>Discretized!AN344</f>
        <v>ABSENT</v>
      </c>
      <c r="AQ344" t="str">
        <f>Discretized!AO344</f>
        <v>ABSENT</v>
      </c>
      <c r="AR344" t="str">
        <f>Discretized!AP344</f>
        <v>?</v>
      </c>
      <c r="AS344">
        <v>0</v>
      </c>
      <c r="AT344" s="2" t="s">
        <v>70</v>
      </c>
      <c r="AU344" s="7">
        <v>60</v>
      </c>
    </row>
    <row r="345" spans="1:47" x14ac:dyDescent="0.15">
      <c r="A345">
        <v>5.3780821917808197</v>
      </c>
      <c r="B345" t="s">
        <v>50</v>
      </c>
      <c r="C345" t="s">
        <v>51</v>
      </c>
      <c r="D345" t="s">
        <v>66</v>
      </c>
      <c r="E345">
        <v>3</v>
      </c>
      <c r="F345" t="s">
        <v>67</v>
      </c>
      <c r="G345" t="s">
        <v>61</v>
      </c>
      <c r="H345" t="s">
        <v>61</v>
      </c>
      <c r="I345" t="s">
        <v>56</v>
      </c>
      <c r="J345" t="s">
        <v>51</v>
      </c>
      <c r="K345" t="s">
        <v>56</v>
      </c>
      <c r="L345" t="s">
        <v>51</v>
      </c>
      <c r="M345" t="s">
        <v>51</v>
      </c>
      <c r="N345" t="s">
        <v>51</v>
      </c>
      <c r="O345" t="s">
        <v>51</v>
      </c>
      <c r="P345" t="s">
        <v>51</v>
      </c>
      <c r="Q345" t="s">
        <v>56</v>
      </c>
      <c r="R345" t="s">
        <v>56</v>
      </c>
      <c r="S345" t="s">
        <v>51</v>
      </c>
      <c r="T345">
        <v>24</v>
      </c>
      <c r="U345">
        <v>1</v>
      </c>
      <c r="V345" t="s">
        <v>57</v>
      </c>
      <c r="W345">
        <f>IF(Raw!X345="?","?",Raw!X345+VLOOKUP(Raw!Y345,TEMP_CORR,2,FALSE))</f>
        <v>37.099999999999994</v>
      </c>
      <c r="X345">
        <v>36</v>
      </c>
      <c r="Y345">
        <v>142</v>
      </c>
      <c r="Z345">
        <v>88</v>
      </c>
      <c r="AA345" t="s">
        <v>59</v>
      </c>
      <c r="AB345" t="str">
        <f>Discretized!AA345</f>
        <v>REDUCED</v>
      </c>
      <c r="AC345" t="str">
        <f>Discretized!AB345</f>
        <v>?</v>
      </c>
      <c r="AD345" t="str">
        <f>Discretized!AC345</f>
        <v>PALE</v>
      </c>
      <c r="AE345" t="str">
        <f>Discretized!AD345</f>
        <v>?</v>
      </c>
      <c r="AF345" t="str">
        <f>Discretized!AE345</f>
        <v>?</v>
      </c>
      <c r="AG345" t="str">
        <f>Discretized!AF345</f>
        <v>?</v>
      </c>
      <c r="AH345" t="str">
        <f>IF(Raw!AJ345="?","?",Raw!AJ345+VLOOKUP(Raw!AK345,TEMP_CORR,2,FALSE))</f>
        <v>?</v>
      </c>
      <c r="AI345">
        <v>48</v>
      </c>
      <c r="AJ345">
        <v>160</v>
      </c>
      <c r="AK345">
        <v>100</v>
      </c>
      <c r="AL345" t="s">
        <v>69</v>
      </c>
      <c r="AM345" t="str">
        <f>Discretized!AK345</f>
        <v>REDUCED</v>
      </c>
      <c r="AN345" t="str">
        <f>Discretized!AL345</f>
        <v>?</v>
      </c>
      <c r="AO345" t="str">
        <f>Discretized!AM345</f>
        <v>DUSKY</v>
      </c>
      <c r="AP345" t="str">
        <f>Discretized!AN345</f>
        <v>PRESENT</v>
      </c>
      <c r="AQ345" t="str">
        <f>Discretized!AO345</f>
        <v>PRESENT</v>
      </c>
      <c r="AR345" t="str">
        <f>Discretized!AP345</f>
        <v>PRESENT</v>
      </c>
      <c r="AS345">
        <v>3</v>
      </c>
      <c r="AT345" s="2" t="s">
        <v>72</v>
      </c>
      <c r="AU345" s="7">
        <v>60</v>
      </c>
    </row>
    <row r="346" spans="1:47" x14ac:dyDescent="0.15">
      <c r="A346">
        <v>5.3780821917808197</v>
      </c>
      <c r="B346" t="s">
        <v>50</v>
      </c>
      <c r="C346" t="s">
        <v>51</v>
      </c>
      <c r="D346" t="s">
        <v>66</v>
      </c>
      <c r="E346">
        <v>3</v>
      </c>
      <c r="F346" t="s">
        <v>67</v>
      </c>
      <c r="G346" t="s">
        <v>61</v>
      </c>
      <c r="H346" t="s">
        <v>61</v>
      </c>
      <c r="I346" t="s">
        <v>56</v>
      </c>
      <c r="J346" t="s">
        <v>51</v>
      </c>
      <c r="K346" t="s">
        <v>56</v>
      </c>
      <c r="L346" t="s">
        <v>51</v>
      </c>
      <c r="M346" t="s">
        <v>51</v>
      </c>
      <c r="N346" t="s">
        <v>51</v>
      </c>
      <c r="O346" t="s">
        <v>51</v>
      </c>
      <c r="P346" t="s">
        <v>51</v>
      </c>
      <c r="Q346" t="s">
        <v>56</v>
      </c>
      <c r="R346" t="s">
        <v>56</v>
      </c>
      <c r="S346" t="s">
        <v>51</v>
      </c>
      <c r="T346">
        <v>24</v>
      </c>
      <c r="U346">
        <v>1</v>
      </c>
      <c r="V346" t="s">
        <v>57</v>
      </c>
      <c r="W346">
        <f>IF(Raw!X346="?","?",Raw!X346+VLOOKUP(Raw!Y346,TEMP_CORR,2,FALSE))</f>
        <v>37.099999999999994</v>
      </c>
      <c r="X346">
        <v>36</v>
      </c>
      <c r="Y346">
        <v>142</v>
      </c>
      <c r="Z346">
        <v>88</v>
      </c>
      <c r="AA346" t="s">
        <v>59</v>
      </c>
      <c r="AB346" t="str">
        <f>Discretized!AA346</f>
        <v>REDUCED</v>
      </c>
      <c r="AC346" t="str">
        <f>Discretized!AB346</f>
        <v>?</v>
      </c>
      <c r="AD346" t="str">
        <f>Discretized!AC346</f>
        <v>PALE</v>
      </c>
      <c r="AE346" t="str">
        <f>Discretized!AD346</f>
        <v>?</v>
      </c>
      <c r="AF346" t="str">
        <f>Discretized!AE346</f>
        <v>?</v>
      </c>
      <c r="AG346" t="str">
        <f>Discretized!AF346</f>
        <v>?</v>
      </c>
      <c r="AH346" t="str">
        <f>IF(Raw!AJ346="?","?",Raw!AJ346+VLOOKUP(Raw!AK346,TEMP_CORR,2,FALSE))</f>
        <v>?</v>
      </c>
      <c r="AI346">
        <v>42</v>
      </c>
      <c r="AJ346">
        <v>156</v>
      </c>
      <c r="AK346">
        <v>100</v>
      </c>
      <c r="AL346" t="s">
        <v>69</v>
      </c>
      <c r="AM346" t="str">
        <f>Discretized!AK346</f>
        <v>REDUCED</v>
      </c>
      <c r="AN346" t="str">
        <f>Discretized!AL346</f>
        <v>?</v>
      </c>
      <c r="AO346" t="str">
        <f>Discretized!AM346</f>
        <v>DUSKY</v>
      </c>
      <c r="AP346" t="str">
        <f>Discretized!AN346</f>
        <v>PRESENT</v>
      </c>
      <c r="AQ346" t="str">
        <f>Discretized!AO346</f>
        <v>PRESENT</v>
      </c>
      <c r="AR346" t="str">
        <f>Discretized!AP346</f>
        <v>PRESENT</v>
      </c>
      <c r="AS346">
        <v>5</v>
      </c>
      <c r="AT346" s="2" t="s">
        <v>72</v>
      </c>
      <c r="AU346" s="7">
        <v>120</v>
      </c>
    </row>
    <row r="347" spans="1:47" x14ac:dyDescent="0.15">
      <c r="A347">
        <v>5.3780821917808197</v>
      </c>
      <c r="B347" t="s">
        <v>50</v>
      </c>
      <c r="C347" t="s">
        <v>51</v>
      </c>
      <c r="D347" t="s">
        <v>66</v>
      </c>
      <c r="E347">
        <v>3</v>
      </c>
      <c r="F347" t="s">
        <v>67</v>
      </c>
      <c r="G347" t="s">
        <v>61</v>
      </c>
      <c r="H347" t="s">
        <v>61</v>
      </c>
      <c r="I347" t="s">
        <v>56</v>
      </c>
      <c r="J347" t="s">
        <v>51</v>
      </c>
      <c r="K347" t="s">
        <v>56</v>
      </c>
      <c r="L347" t="s">
        <v>51</v>
      </c>
      <c r="M347" t="s">
        <v>51</v>
      </c>
      <c r="N347" t="s">
        <v>51</v>
      </c>
      <c r="O347" t="s">
        <v>51</v>
      </c>
      <c r="P347" t="s">
        <v>51</v>
      </c>
      <c r="Q347" t="s">
        <v>56</v>
      </c>
      <c r="R347" t="s">
        <v>56</v>
      </c>
      <c r="S347" t="s">
        <v>51</v>
      </c>
      <c r="T347">
        <v>24</v>
      </c>
      <c r="U347">
        <v>1</v>
      </c>
      <c r="V347" t="s">
        <v>57</v>
      </c>
      <c r="W347">
        <f>IF(Raw!X347="?","?",Raw!X347+VLOOKUP(Raw!Y347,TEMP_CORR,2,FALSE))</f>
        <v>37.099999999999994</v>
      </c>
      <c r="X347">
        <v>36</v>
      </c>
      <c r="Y347">
        <v>142</v>
      </c>
      <c r="Z347">
        <v>88</v>
      </c>
      <c r="AA347" t="s">
        <v>59</v>
      </c>
      <c r="AB347" t="str">
        <f>Discretized!AA347</f>
        <v>REDUCED</v>
      </c>
      <c r="AC347" t="str">
        <f>Discretized!AB347</f>
        <v>?</v>
      </c>
      <c r="AD347" t="str">
        <f>Discretized!AC347</f>
        <v>PALE</v>
      </c>
      <c r="AE347" t="str">
        <f>Discretized!AD347</f>
        <v>?</v>
      </c>
      <c r="AF347" t="str">
        <f>Discretized!AE347</f>
        <v>?</v>
      </c>
      <c r="AG347" t="str">
        <f>Discretized!AF347</f>
        <v>?</v>
      </c>
      <c r="AH347" t="str">
        <f>IF(Raw!AJ347="?","?",Raw!AJ347+VLOOKUP(Raw!AK347,TEMP_CORR,2,FALSE))</f>
        <v>?</v>
      </c>
      <c r="AI347">
        <v>44</v>
      </c>
      <c r="AJ347">
        <v>152</v>
      </c>
      <c r="AK347">
        <v>100</v>
      </c>
      <c r="AL347" t="s">
        <v>69</v>
      </c>
      <c r="AM347" t="str">
        <f>Discretized!AK347</f>
        <v>GOOD</v>
      </c>
      <c r="AN347" t="str">
        <f>Discretized!AL347</f>
        <v>?</v>
      </c>
      <c r="AO347" t="str">
        <f>Discretized!AM347</f>
        <v>PALE</v>
      </c>
      <c r="AP347" t="str">
        <f>Discretized!AN347</f>
        <v>PRESENT</v>
      </c>
      <c r="AQ347" t="str">
        <f>Discretized!AO347</f>
        <v>ABSENT</v>
      </c>
      <c r="AR347" t="str">
        <f>Discretized!AP347</f>
        <v>PRESENT</v>
      </c>
      <c r="AS347">
        <v>9</v>
      </c>
      <c r="AT347" s="2" t="s">
        <v>72</v>
      </c>
      <c r="AU347" s="7">
        <v>240</v>
      </c>
    </row>
    <row r="348" spans="1:47" x14ac:dyDescent="0.15">
      <c r="A348">
        <v>5.3780821917808197</v>
      </c>
      <c r="B348" t="s">
        <v>50</v>
      </c>
      <c r="C348" t="s">
        <v>51</v>
      </c>
      <c r="D348" t="s">
        <v>66</v>
      </c>
      <c r="E348">
        <v>3</v>
      </c>
      <c r="F348" t="s">
        <v>67</v>
      </c>
      <c r="G348" t="s">
        <v>61</v>
      </c>
      <c r="H348" t="s">
        <v>61</v>
      </c>
      <c r="I348" t="s">
        <v>56</v>
      </c>
      <c r="J348" t="s">
        <v>51</v>
      </c>
      <c r="K348" t="s">
        <v>56</v>
      </c>
      <c r="L348" t="s">
        <v>51</v>
      </c>
      <c r="M348" t="s">
        <v>51</v>
      </c>
      <c r="N348" t="s">
        <v>51</v>
      </c>
      <c r="O348" t="s">
        <v>51</v>
      </c>
      <c r="P348" t="s">
        <v>51</v>
      </c>
      <c r="Q348" t="s">
        <v>56</v>
      </c>
      <c r="R348" t="s">
        <v>56</v>
      </c>
      <c r="S348" t="s">
        <v>51</v>
      </c>
      <c r="T348">
        <v>24</v>
      </c>
      <c r="U348">
        <v>1</v>
      </c>
      <c r="V348" t="s">
        <v>57</v>
      </c>
      <c r="W348">
        <f>IF(Raw!X348="?","?",Raw!X348+VLOOKUP(Raw!Y348,TEMP_CORR,2,FALSE))</f>
        <v>37.099999999999994</v>
      </c>
      <c r="X348">
        <v>36</v>
      </c>
      <c r="Y348">
        <v>142</v>
      </c>
      <c r="Z348">
        <v>88</v>
      </c>
      <c r="AA348" t="s">
        <v>59</v>
      </c>
      <c r="AB348" t="str">
        <f>Discretized!AA348</f>
        <v>REDUCED</v>
      </c>
      <c r="AC348" t="str">
        <f>Discretized!AB348</f>
        <v>?</v>
      </c>
      <c r="AD348" t="str">
        <f>Discretized!AC348</f>
        <v>PALE</v>
      </c>
      <c r="AE348" t="str">
        <f>Discretized!AD348</f>
        <v>?</v>
      </c>
      <c r="AF348" t="str">
        <f>Discretized!AE348</f>
        <v>?</v>
      </c>
      <c r="AG348" t="str">
        <f>Discretized!AF348</f>
        <v>?</v>
      </c>
      <c r="AH348" t="str">
        <f>IF(Raw!AJ348="?","?",Raw!AJ348+VLOOKUP(Raw!AK348,TEMP_CORR,2,FALSE))</f>
        <v>?</v>
      </c>
      <c r="AI348">
        <v>36</v>
      </c>
      <c r="AJ348">
        <v>138</v>
      </c>
      <c r="AK348">
        <v>100</v>
      </c>
      <c r="AL348" t="s">
        <v>69</v>
      </c>
      <c r="AM348" t="str">
        <f>Discretized!AK348</f>
        <v>GOOD</v>
      </c>
      <c r="AN348" t="str">
        <f>Discretized!AL348</f>
        <v>?</v>
      </c>
      <c r="AO348" t="str">
        <f>Discretized!AM348</f>
        <v>PALE</v>
      </c>
      <c r="AP348" t="str">
        <f>Discretized!AN348</f>
        <v>PRESENT</v>
      </c>
      <c r="AQ348" t="str">
        <f>Discretized!AO348</f>
        <v>ABSENT</v>
      </c>
      <c r="AR348" t="str">
        <f>Discretized!AP348</f>
        <v>PRESENT</v>
      </c>
      <c r="AS348">
        <v>14</v>
      </c>
      <c r="AT348" s="2" t="s">
        <v>72</v>
      </c>
      <c r="AU348" s="7">
        <v>480</v>
      </c>
    </row>
    <row r="349" spans="1:47" x14ac:dyDescent="0.15">
      <c r="A349">
        <v>12.386301369863</v>
      </c>
      <c r="B349" t="s">
        <v>50</v>
      </c>
      <c r="C349" t="s">
        <v>51</v>
      </c>
      <c r="D349" t="s">
        <v>52</v>
      </c>
      <c r="E349">
        <v>1</v>
      </c>
      <c r="F349" t="s">
        <v>52</v>
      </c>
      <c r="G349" t="s">
        <v>61</v>
      </c>
      <c r="H349" t="s">
        <v>55</v>
      </c>
      <c r="I349" t="s">
        <v>52</v>
      </c>
      <c r="J349" t="s">
        <v>52</v>
      </c>
      <c r="K349" t="s">
        <v>52</v>
      </c>
      <c r="L349" t="s">
        <v>51</v>
      </c>
      <c r="M349" t="s">
        <v>51</v>
      </c>
      <c r="N349" t="s">
        <v>51</v>
      </c>
      <c r="O349" t="s">
        <v>52</v>
      </c>
      <c r="P349" t="s">
        <v>52</v>
      </c>
      <c r="Q349" t="s">
        <v>52</v>
      </c>
      <c r="R349" t="s">
        <v>52</v>
      </c>
      <c r="S349" t="s">
        <v>56</v>
      </c>
      <c r="T349">
        <v>48</v>
      </c>
      <c r="U349">
        <v>1</v>
      </c>
      <c r="V349" t="s">
        <v>57</v>
      </c>
      <c r="W349">
        <f>IF(Raw!X349="?","?",Raw!X349+VLOOKUP(Raw!Y349,TEMP_CORR,2,FALSE))</f>
        <v>36.6</v>
      </c>
      <c r="X349">
        <v>20</v>
      </c>
      <c r="Y349">
        <v>108</v>
      </c>
      <c r="Z349">
        <v>99</v>
      </c>
      <c r="AA349" t="s">
        <v>59</v>
      </c>
      <c r="AB349" t="str">
        <f>Discretized!AA349</f>
        <v>GOOD</v>
      </c>
      <c r="AC349" t="str">
        <f>Discretized!AB349</f>
        <v>?</v>
      </c>
      <c r="AD349" t="str">
        <f>Discretized!AC349</f>
        <v>PALE</v>
      </c>
      <c r="AE349" t="str">
        <f>Discretized!AD349</f>
        <v>?</v>
      </c>
      <c r="AF349" t="str">
        <f>Discretized!AE349</f>
        <v>ABSENT</v>
      </c>
      <c r="AG349" t="str">
        <f>Discretized!AF349</f>
        <v>PRESENT</v>
      </c>
      <c r="AH349" t="str">
        <f>IF(Raw!AJ349="?","?",Raw!AJ349+VLOOKUP(Raw!AK349,TEMP_CORR,2,FALSE))</f>
        <v>?</v>
      </c>
      <c r="AI349">
        <v>18</v>
      </c>
      <c r="AJ349">
        <v>102</v>
      </c>
      <c r="AK349">
        <v>98</v>
      </c>
      <c r="AL349" t="s">
        <v>59</v>
      </c>
      <c r="AM349" t="str">
        <f>Discretized!AK349</f>
        <v>GOOD</v>
      </c>
      <c r="AN349" t="str">
        <f>Discretized!AL349</f>
        <v>?</v>
      </c>
      <c r="AO349" t="str">
        <f>Discretized!AM349</f>
        <v>PALE</v>
      </c>
      <c r="AP349" t="str">
        <f>Discretized!AN349</f>
        <v>PRESENT</v>
      </c>
      <c r="AQ349" t="str">
        <f>Discretized!AO349</f>
        <v>PRESENT</v>
      </c>
      <c r="AR349" t="str">
        <f>Discretized!AP349</f>
        <v>PRESENT</v>
      </c>
      <c r="AS349">
        <v>1</v>
      </c>
      <c r="AT349" s="2" t="s">
        <v>70</v>
      </c>
      <c r="AU349" s="7">
        <v>60</v>
      </c>
    </row>
    <row r="350" spans="1:47" x14ac:dyDescent="0.15">
      <c r="A350">
        <v>11.580821917808199</v>
      </c>
      <c r="B350" t="s">
        <v>50</v>
      </c>
      <c r="C350" t="s">
        <v>51</v>
      </c>
      <c r="D350" t="s">
        <v>66</v>
      </c>
      <c r="E350">
        <v>4</v>
      </c>
      <c r="F350" t="s">
        <v>67</v>
      </c>
      <c r="G350" t="s">
        <v>78</v>
      </c>
      <c r="H350" t="s">
        <v>61</v>
      </c>
      <c r="I350" t="s">
        <v>52</v>
      </c>
      <c r="J350" t="s">
        <v>52</v>
      </c>
      <c r="K350" t="s">
        <v>52</v>
      </c>
      <c r="L350" t="s">
        <v>56</v>
      </c>
      <c r="M350" t="s">
        <v>56</v>
      </c>
      <c r="N350" t="s">
        <v>56</v>
      </c>
      <c r="O350" t="s">
        <v>51</v>
      </c>
      <c r="P350" t="s">
        <v>51</v>
      </c>
      <c r="Q350" t="s">
        <v>56</v>
      </c>
      <c r="R350" t="s">
        <v>56</v>
      </c>
      <c r="S350" t="s">
        <v>56</v>
      </c>
      <c r="T350">
        <v>24</v>
      </c>
      <c r="U350">
        <v>0</v>
      </c>
      <c r="V350" t="s">
        <v>57</v>
      </c>
      <c r="W350">
        <f>IF(Raw!X350="?","?",Raw!X350+VLOOKUP(Raw!Y350,TEMP_CORR,2,FALSE))</f>
        <v>38.200000000000003</v>
      </c>
      <c r="X350">
        <v>24</v>
      </c>
      <c r="Y350">
        <v>122</v>
      </c>
      <c r="Z350">
        <v>94</v>
      </c>
      <c r="AA350" t="s">
        <v>59</v>
      </c>
      <c r="AB350" t="str">
        <f>Discretized!AA350</f>
        <v>REDUCED</v>
      </c>
      <c r="AC350" t="str">
        <f>Discretized!AB350</f>
        <v>?</v>
      </c>
      <c r="AD350" t="str">
        <f>Discretized!AC350</f>
        <v>PALE</v>
      </c>
      <c r="AE350" t="str">
        <f>Discretized!AD350</f>
        <v>?</v>
      </c>
      <c r="AF350" t="str">
        <f>Discretized!AE350</f>
        <v>?</v>
      </c>
      <c r="AG350" t="str">
        <f>Discretized!AF350</f>
        <v>?</v>
      </c>
      <c r="AH350">
        <f>IF(Raw!AJ350="?","?",Raw!AJ350+VLOOKUP(Raw!AK350,TEMP_CORR,2,FALSE))</f>
        <v>38.200000000000003</v>
      </c>
      <c r="AI350">
        <v>20</v>
      </c>
      <c r="AJ350">
        <v>110</v>
      </c>
      <c r="AK350">
        <v>93</v>
      </c>
      <c r="AL350" t="s">
        <v>59</v>
      </c>
      <c r="AM350" t="str">
        <f>Discretized!AK350</f>
        <v>REDUCED</v>
      </c>
      <c r="AN350" t="str">
        <f>Discretized!AL350</f>
        <v>?</v>
      </c>
      <c r="AO350" t="str">
        <f>Discretized!AM350</f>
        <v>?</v>
      </c>
      <c r="AP350" t="str">
        <f>Discretized!AN350</f>
        <v>?</v>
      </c>
      <c r="AQ350" t="str">
        <f>Discretized!AO350</f>
        <v>?</v>
      </c>
      <c r="AR350" t="str">
        <f>Discretized!AP350</f>
        <v>?</v>
      </c>
      <c r="AS350">
        <v>1</v>
      </c>
      <c r="AT350" s="2" t="s">
        <v>65</v>
      </c>
      <c r="AU350" s="7">
        <v>60</v>
      </c>
    </row>
    <row r="351" spans="1:47" x14ac:dyDescent="0.15">
      <c r="A351">
        <v>11.580821917808199</v>
      </c>
      <c r="B351" t="s">
        <v>50</v>
      </c>
      <c r="C351" t="s">
        <v>51</v>
      </c>
      <c r="D351" t="s">
        <v>66</v>
      </c>
      <c r="E351">
        <v>4</v>
      </c>
      <c r="F351" t="s">
        <v>67</v>
      </c>
      <c r="G351" t="s">
        <v>78</v>
      </c>
      <c r="H351" t="s">
        <v>61</v>
      </c>
      <c r="I351" t="s">
        <v>52</v>
      </c>
      <c r="J351" t="s">
        <v>52</v>
      </c>
      <c r="K351" t="s">
        <v>52</v>
      </c>
      <c r="L351" t="s">
        <v>56</v>
      </c>
      <c r="M351" t="s">
        <v>56</v>
      </c>
      <c r="N351" t="s">
        <v>56</v>
      </c>
      <c r="O351" t="s">
        <v>51</v>
      </c>
      <c r="P351" t="s">
        <v>51</v>
      </c>
      <c r="Q351" t="s">
        <v>56</v>
      </c>
      <c r="R351" t="s">
        <v>56</v>
      </c>
      <c r="S351" t="s">
        <v>56</v>
      </c>
      <c r="T351">
        <v>24</v>
      </c>
      <c r="U351">
        <v>0</v>
      </c>
      <c r="V351" t="s">
        <v>57</v>
      </c>
      <c r="W351">
        <f>IF(Raw!X351="?","?",Raw!X351+VLOOKUP(Raw!Y351,TEMP_CORR,2,FALSE))</f>
        <v>38.200000000000003</v>
      </c>
      <c r="X351">
        <v>24</v>
      </c>
      <c r="Y351">
        <v>122</v>
      </c>
      <c r="Z351">
        <v>94</v>
      </c>
      <c r="AA351" t="s">
        <v>59</v>
      </c>
      <c r="AB351" t="str">
        <f>Discretized!AA351</f>
        <v>REDUCED</v>
      </c>
      <c r="AC351" t="str">
        <f>Discretized!AB351</f>
        <v>?</v>
      </c>
      <c r="AD351" t="str">
        <f>Discretized!AC351</f>
        <v>PALE</v>
      </c>
      <c r="AE351" t="str">
        <f>Discretized!AD351</f>
        <v>?</v>
      </c>
      <c r="AF351" t="str">
        <f>Discretized!AE351</f>
        <v>?</v>
      </c>
      <c r="AG351" t="str">
        <f>Discretized!AF351</f>
        <v>?</v>
      </c>
      <c r="AH351" t="str">
        <f>IF(Raw!AJ351="?","?",Raw!AJ351+VLOOKUP(Raw!AK351,TEMP_CORR,2,FALSE))</f>
        <v>?</v>
      </c>
      <c r="AI351">
        <v>20</v>
      </c>
      <c r="AJ351">
        <v>130</v>
      </c>
      <c r="AK351">
        <v>96</v>
      </c>
      <c r="AL351" t="s">
        <v>59</v>
      </c>
      <c r="AM351" t="str">
        <f>Discretized!AK351</f>
        <v>GOOD</v>
      </c>
      <c r="AN351" t="str">
        <f>Discretized!AL351</f>
        <v>?</v>
      </c>
      <c r="AO351" t="str">
        <f>Discretized!AM351</f>
        <v>PINK</v>
      </c>
      <c r="AP351" t="str">
        <f>Discretized!AN351</f>
        <v>PRESENT</v>
      </c>
      <c r="AQ351" t="str">
        <f>Discretized!AO351</f>
        <v>ABSENT</v>
      </c>
      <c r="AR351" t="str">
        <f>Discretized!AP351</f>
        <v>PRESENT</v>
      </c>
      <c r="AS351">
        <v>3</v>
      </c>
      <c r="AT351" s="2" t="s">
        <v>65</v>
      </c>
      <c r="AU351" s="7">
        <v>240</v>
      </c>
    </row>
    <row r="352" spans="1:47" x14ac:dyDescent="0.15">
      <c r="A352">
        <v>14.424657534246601</v>
      </c>
      <c r="B352" t="s">
        <v>50</v>
      </c>
      <c r="C352" t="s">
        <v>51</v>
      </c>
      <c r="D352" t="s">
        <v>61</v>
      </c>
      <c r="E352">
        <v>2</v>
      </c>
      <c r="F352" t="s">
        <v>61</v>
      </c>
      <c r="G352" t="s">
        <v>78</v>
      </c>
      <c r="H352" t="s">
        <v>61</v>
      </c>
      <c r="I352" t="s">
        <v>56</v>
      </c>
      <c r="J352" t="s">
        <v>56</v>
      </c>
      <c r="K352" t="s">
        <v>51</v>
      </c>
      <c r="L352" t="s">
        <v>56</v>
      </c>
      <c r="M352" t="s">
        <v>56</v>
      </c>
      <c r="N352" t="s">
        <v>51</v>
      </c>
      <c r="O352" t="s">
        <v>56</v>
      </c>
      <c r="P352" t="s">
        <v>56</v>
      </c>
      <c r="Q352" t="s">
        <v>52</v>
      </c>
      <c r="R352" t="s">
        <v>51</v>
      </c>
      <c r="S352" t="s">
        <v>51</v>
      </c>
      <c r="T352">
        <v>48</v>
      </c>
      <c r="U352">
        <v>0</v>
      </c>
      <c r="V352" t="s">
        <v>57</v>
      </c>
      <c r="W352">
        <f>IF(Raw!X352="?","?",Raw!X352+VLOOKUP(Raw!Y352,TEMP_CORR,2,FALSE))</f>
        <v>36.700000000000003</v>
      </c>
      <c r="X352">
        <v>16</v>
      </c>
      <c r="Y352">
        <v>124</v>
      </c>
      <c r="Z352">
        <v>97</v>
      </c>
      <c r="AA352" t="s">
        <v>59</v>
      </c>
      <c r="AB352" t="str">
        <f>Discretized!AA352</f>
        <v>GOOD</v>
      </c>
      <c r="AC352" t="str">
        <f>Discretized!AB352</f>
        <v>?</v>
      </c>
      <c r="AD352" t="str">
        <f>Discretized!AC352</f>
        <v>PINK</v>
      </c>
      <c r="AE352" t="str">
        <f>Discretized!AD352</f>
        <v>ABSENT</v>
      </c>
      <c r="AF352" t="str">
        <f>Discretized!AE352</f>
        <v>?</v>
      </c>
      <c r="AG352" t="str">
        <f>Discretized!AF352</f>
        <v>ABSENT</v>
      </c>
      <c r="AH352" t="str">
        <f>IF(Raw!AJ352="?","?",Raw!AJ352+VLOOKUP(Raw!AK352,TEMP_CORR,2,FALSE))</f>
        <v>?</v>
      </c>
      <c r="AI352">
        <v>20</v>
      </c>
      <c r="AJ352">
        <v>120</v>
      </c>
      <c r="AK352" t="s">
        <v>52</v>
      </c>
      <c r="AL352" t="s">
        <v>52</v>
      </c>
      <c r="AM352" t="str">
        <f>Discretized!AK352</f>
        <v>GOOD</v>
      </c>
      <c r="AN352" t="str">
        <f>Discretized!AL352</f>
        <v>?</v>
      </c>
      <c r="AO352" t="str">
        <f>Discretized!AM352</f>
        <v>PINK</v>
      </c>
      <c r="AP352" t="str">
        <f>Discretized!AN352</f>
        <v>PRESENT</v>
      </c>
      <c r="AQ352" t="str">
        <f>Discretized!AO352</f>
        <v>?</v>
      </c>
      <c r="AR352" t="str">
        <f>Discretized!AP352</f>
        <v>?</v>
      </c>
      <c r="AS352">
        <v>2</v>
      </c>
      <c r="AT352" s="2" t="s">
        <v>70</v>
      </c>
      <c r="AU352" s="7">
        <v>60</v>
      </c>
    </row>
    <row r="353" spans="1:47" x14ac:dyDescent="0.15">
      <c r="A353">
        <v>15.150684931506801</v>
      </c>
      <c r="B353" t="s">
        <v>50</v>
      </c>
      <c r="C353" t="s">
        <v>56</v>
      </c>
      <c r="D353" t="s">
        <v>61</v>
      </c>
      <c r="E353">
        <v>2</v>
      </c>
      <c r="F353" t="s">
        <v>73</v>
      </c>
      <c r="G353" t="s">
        <v>78</v>
      </c>
      <c r="H353" t="s">
        <v>61</v>
      </c>
      <c r="I353" t="s">
        <v>51</v>
      </c>
      <c r="J353" t="s">
        <v>56</v>
      </c>
      <c r="K353" t="s">
        <v>51</v>
      </c>
      <c r="L353" t="s">
        <v>56</v>
      </c>
      <c r="M353" t="s">
        <v>56</v>
      </c>
      <c r="N353" t="s">
        <v>51</v>
      </c>
      <c r="O353" t="s">
        <v>56</v>
      </c>
      <c r="P353" t="s">
        <v>56</v>
      </c>
      <c r="Q353" t="s">
        <v>52</v>
      </c>
      <c r="R353" t="s">
        <v>56</v>
      </c>
      <c r="S353" t="s">
        <v>51</v>
      </c>
      <c r="T353">
        <v>72</v>
      </c>
      <c r="U353">
        <v>9</v>
      </c>
      <c r="V353" t="s">
        <v>57</v>
      </c>
      <c r="W353">
        <f>IF(Raw!X353="?","?",Raw!X353+VLOOKUP(Raw!Y353,TEMP_CORR,2,FALSE))</f>
        <v>36.799999999999997</v>
      </c>
      <c r="X353">
        <v>24</v>
      </c>
      <c r="Y353">
        <v>131</v>
      </c>
      <c r="Z353">
        <v>96</v>
      </c>
      <c r="AA353" t="s">
        <v>59</v>
      </c>
      <c r="AB353" t="str">
        <f>Discretized!AA353</f>
        <v>GOOD</v>
      </c>
      <c r="AC353" t="str">
        <f>Discretized!AB353</f>
        <v>?</v>
      </c>
      <c r="AD353" t="str">
        <f>Discretized!AC353</f>
        <v>PALE</v>
      </c>
      <c r="AE353" t="str">
        <f>Discretized!AD353</f>
        <v>PRESENT</v>
      </c>
      <c r="AF353" t="str">
        <f>Discretized!AE353</f>
        <v>PRESENT</v>
      </c>
      <c r="AG353" t="str">
        <f>Discretized!AF353</f>
        <v>PRESENT</v>
      </c>
      <c r="AH353" t="str">
        <f>IF(Raw!AJ353="?","?",Raw!AJ353+VLOOKUP(Raw!AK353,TEMP_CORR,2,FALSE))</f>
        <v>?</v>
      </c>
      <c r="AI353">
        <v>18</v>
      </c>
      <c r="AJ353">
        <v>154</v>
      </c>
      <c r="AK353">
        <v>97</v>
      </c>
      <c r="AL353" t="s">
        <v>59</v>
      </c>
      <c r="AM353" t="str">
        <f>Discretized!AK353</f>
        <v>GOOD</v>
      </c>
      <c r="AN353" t="str">
        <f>Discretized!AL353</f>
        <v>?</v>
      </c>
      <c r="AO353" t="str">
        <f>Discretized!AM353</f>
        <v>PALE</v>
      </c>
      <c r="AP353" t="str">
        <f>Discretized!AN353</f>
        <v>PRESENT</v>
      </c>
      <c r="AQ353" t="str">
        <f>Discretized!AO353</f>
        <v>ABSENT</v>
      </c>
      <c r="AR353" t="str">
        <f>Discretized!AP353</f>
        <v>PRESENT</v>
      </c>
      <c r="AS353">
        <v>3</v>
      </c>
      <c r="AT353" s="2" t="s">
        <v>70</v>
      </c>
      <c r="AU353" s="7">
        <v>120</v>
      </c>
    </row>
    <row r="354" spans="1:47" x14ac:dyDescent="0.15">
      <c r="A354">
        <v>1.3972602739726001</v>
      </c>
      <c r="B354" t="s">
        <v>50</v>
      </c>
      <c r="C354" t="s">
        <v>51</v>
      </c>
      <c r="D354" t="s">
        <v>52</v>
      </c>
      <c r="E354">
        <v>1</v>
      </c>
      <c r="F354" t="s">
        <v>53</v>
      </c>
      <c r="G354" t="s">
        <v>78</v>
      </c>
      <c r="H354" t="s">
        <v>61</v>
      </c>
      <c r="I354" t="s">
        <v>56</v>
      </c>
      <c r="J354" t="s">
        <v>56</v>
      </c>
      <c r="K354" t="s">
        <v>56</v>
      </c>
      <c r="L354" t="s">
        <v>51</v>
      </c>
      <c r="M354" t="s">
        <v>51</v>
      </c>
      <c r="N354" t="s">
        <v>51</v>
      </c>
      <c r="O354" t="s">
        <v>52</v>
      </c>
      <c r="P354" t="s">
        <v>56</v>
      </c>
      <c r="Q354" t="s">
        <v>52</v>
      </c>
      <c r="R354" t="s">
        <v>56</v>
      </c>
      <c r="S354" t="s">
        <v>51</v>
      </c>
      <c r="T354">
        <v>72</v>
      </c>
      <c r="U354" t="s">
        <v>52</v>
      </c>
      <c r="V354" t="s">
        <v>57</v>
      </c>
      <c r="W354">
        <f>IF(Raw!X354="?","?",Raw!X354+VLOOKUP(Raw!Y354,TEMP_CORR,2,FALSE))</f>
        <v>38.200000000000003</v>
      </c>
      <c r="X354" t="s">
        <v>52</v>
      </c>
      <c r="Y354">
        <v>150</v>
      </c>
      <c r="Z354">
        <v>94</v>
      </c>
      <c r="AA354" t="s">
        <v>59</v>
      </c>
      <c r="AB354" t="str">
        <f>Discretized!AA354</f>
        <v>GOOD</v>
      </c>
      <c r="AC354" t="str">
        <f>Discretized!AB354</f>
        <v>MOD</v>
      </c>
      <c r="AD354" t="str">
        <f>Discretized!AC354</f>
        <v>PINK</v>
      </c>
      <c r="AE354" t="str">
        <f>Discretized!AD354</f>
        <v>ABSENT</v>
      </c>
      <c r="AF354" t="str">
        <f>Discretized!AE354</f>
        <v>ABSENT</v>
      </c>
      <c r="AG354" t="str">
        <f>Discretized!AF354</f>
        <v>?</v>
      </c>
      <c r="AH354" t="str">
        <f>IF(Raw!AJ354="?","?",Raw!AJ354+VLOOKUP(Raw!AK354,TEMP_CORR,2,FALSE))</f>
        <v>?</v>
      </c>
      <c r="AI354">
        <v>30</v>
      </c>
      <c r="AJ354">
        <v>134</v>
      </c>
      <c r="AK354">
        <v>98</v>
      </c>
      <c r="AL354" t="s">
        <v>59</v>
      </c>
      <c r="AM354" t="str">
        <f>Discretized!AK354</f>
        <v>GOOD</v>
      </c>
      <c r="AN354" t="str">
        <f>Discretized!AL354</f>
        <v>?</v>
      </c>
      <c r="AO354" t="str">
        <f>Discretized!AM354</f>
        <v>PINK</v>
      </c>
      <c r="AP354" t="str">
        <f>Discretized!AN354</f>
        <v>ABSENT</v>
      </c>
      <c r="AQ354" t="str">
        <f>Discretized!AO354</f>
        <v>ABSENT</v>
      </c>
      <c r="AR354" t="str">
        <f>Discretized!AP354</f>
        <v>PRESENT</v>
      </c>
      <c r="AS354">
        <v>2</v>
      </c>
      <c r="AT354" s="2" t="s">
        <v>70</v>
      </c>
      <c r="AU354" s="7">
        <v>240</v>
      </c>
    </row>
    <row r="355" spans="1:47" x14ac:dyDescent="0.15">
      <c r="A355">
        <v>3.81917808219178</v>
      </c>
      <c r="B355" t="s">
        <v>50</v>
      </c>
      <c r="C355" t="s">
        <v>51</v>
      </c>
      <c r="D355" t="s">
        <v>66</v>
      </c>
      <c r="E355">
        <v>1</v>
      </c>
      <c r="F355" t="s">
        <v>67</v>
      </c>
      <c r="G355" t="s">
        <v>61</v>
      </c>
      <c r="H355" t="s">
        <v>61</v>
      </c>
      <c r="I355" t="s">
        <v>52</v>
      </c>
      <c r="J355" t="s">
        <v>52</v>
      </c>
      <c r="K355" t="s">
        <v>52</v>
      </c>
      <c r="L355" t="s">
        <v>56</v>
      </c>
      <c r="M355" t="s">
        <v>56</v>
      </c>
      <c r="N355" t="s">
        <v>56</v>
      </c>
      <c r="O355" t="s">
        <v>56</v>
      </c>
      <c r="P355" t="s">
        <v>56</v>
      </c>
      <c r="Q355" t="s">
        <v>52</v>
      </c>
      <c r="R355" t="s">
        <v>51</v>
      </c>
      <c r="S355" t="s">
        <v>51</v>
      </c>
      <c r="T355">
        <v>72</v>
      </c>
      <c r="U355">
        <v>6</v>
      </c>
      <c r="V355" t="s">
        <v>57</v>
      </c>
      <c r="W355">
        <f>IF(Raw!X355="?","?",Raw!X355+VLOOKUP(Raw!Y355,TEMP_CORR,2,FALSE))</f>
        <v>37</v>
      </c>
      <c r="X355">
        <v>38</v>
      </c>
      <c r="Y355">
        <v>130</v>
      </c>
      <c r="Z355">
        <v>93</v>
      </c>
      <c r="AA355" t="s">
        <v>59</v>
      </c>
      <c r="AB355" t="str">
        <f>Discretized!AA355</f>
        <v>REDUCED</v>
      </c>
      <c r="AC355" t="str">
        <f>Discretized!AB355</f>
        <v>MOD</v>
      </c>
      <c r="AD355" t="str">
        <f>Discretized!AC355</f>
        <v>PINK</v>
      </c>
      <c r="AE355" t="str">
        <f>Discretized!AD355</f>
        <v>?</v>
      </c>
      <c r="AF355" t="str">
        <f>Discretized!AE355</f>
        <v>?</v>
      </c>
      <c r="AG355" t="str">
        <f>Discretized!AF355</f>
        <v>?</v>
      </c>
      <c r="AH355" t="str">
        <f>IF(Raw!AJ355="?","?",Raw!AJ355+VLOOKUP(Raw!AK355,TEMP_CORR,2,FALSE))</f>
        <v>?</v>
      </c>
      <c r="AI355">
        <v>32</v>
      </c>
      <c r="AJ355">
        <v>142</v>
      </c>
      <c r="AK355">
        <v>95</v>
      </c>
      <c r="AL355" t="s">
        <v>59</v>
      </c>
      <c r="AM355" t="str">
        <f>Discretized!AK355</f>
        <v>GOOD</v>
      </c>
      <c r="AN355" t="str">
        <f>Discretized!AL355</f>
        <v>?</v>
      </c>
      <c r="AO355" t="str">
        <f>Discretized!AM355</f>
        <v>PINK</v>
      </c>
      <c r="AP355" t="str">
        <f>Discretized!AN355</f>
        <v>PRESENT</v>
      </c>
      <c r="AQ355" t="str">
        <f>Discretized!AO355</f>
        <v>ABSENT</v>
      </c>
      <c r="AR355" t="str">
        <f>Discretized!AP355</f>
        <v>PRESENT</v>
      </c>
      <c r="AS355">
        <v>2</v>
      </c>
      <c r="AT355" s="2" t="s">
        <v>70</v>
      </c>
      <c r="AU355" s="7">
        <v>60</v>
      </c>
    </row>
    <row r="356" spans="1:47" x14ac:dyDescent="0.15">
      <c r="A356">
        <v>3.81917808219178</v>
      </c>
      <c r="B356" t="s">
        <v>50</v>
      </c>
      <c r="C356" t="s">
        <v>51</v>
      </c>
      <c r="D356" t="s">
        <v>66</v>
      </c>
      <c r="E356">
        <v>1</v>
      </c>
      <c r="F356" t="s">
        <v>67</v>
      </c>
      <c r="G356" t="s">
        <v>61</v>
      </c>
      <c r="H356" t="s">
        <v>61</v>
      </c>
      <c r="I356" t="s">
        <v>52</v>
      </c>
      <c r="J356" t="s">
        <v>52</v>
      </c>
      <c r="K356" t="s">
        <v>52</v>
      </c>
      <c r="L356" t="s">
        <v>56</v>
      </c>
      <c r="M356" t="s">
        <v>56</v>
      </c>
      <c r="N356" t="s">
        <v>56</v>
      </c>
      <c r="O356" t="s">
        <v>56</v>
      </c>
      <c r="P356" t="s">
        <v>56</v>
      </c>
      <c r="Q356" t="s">
        <v>52</v>
      </c>
      <c r="R356" t="s">
        <v>51</v>
      </c>
      <c r="S356" t="s">
        <v>51</v>
      </c>
      <c r="T356">
        <v>72</v>
      </c>
      <c r="U356">
        <v>6</v>
      </c>
      <c r="V356" t="s">
        <v>57</v>
      </c>
      <c r="W356">
        <f>IF(Raw!X356="?","?",Raw!X356+VLOOKUP(Raw!Y356,TEMP_CORR,2,FALSE))</f>
        <v>37</v>
      </c>
      <c r="X356">
        <v>38</v>
      </c>
      <c r="Y356">
        <v>130</v>
      </c>
      <c r="Z356">
        <v>93</v>
      </c>
      <c r="AA356" t="s">
        <v>59</v>
      </c>
      <c r="AB356" t="str">
        <f>Discretized!AA356</f>
        <v>REDUCED</v>
      </c>
      <c r="AC356" t="str">
        <f>Discretized!AB356</f>
        <v>MOD</v>
      </c>
      <c r="AD356" t="str">
        <f>Discretized!AC356</f>
        <v>PINK</v>
      </c>
      <c r="AE356" t="str">
        <f>Discretized!AD356</f>
        <v>?</v>
      </c>
      <c r="AF356" t="str">
        <f>Discretized!AE356</f>
        <v>?</v>
      </c>
      <c r="AG356" t="str">
        <f>Discretized!AF356</f>
        <v>?</v>
      </c>
      <c r="AH356">
        <f>IF(Raw!AJ356="?","?",Raw!AJ356+VLOOKUP(Raw!AK356,TEMP_CORR,2,FALSE))</f>
        <v>37.4</v>
      </c>
      <c r="AI356">
        <v>36</v>
      </c>
      <c r="AJ356">
        <v>130</v>
      </c>
      <c r="AK356">
        <v>95</v>
      </c>
      <c r="AL356" t="s">
        <v>59</v>
      </c>
      <c r="AM356" t="str">
        <f>Discretized!AK356</f>
        <v>GOOD</v>
      </c>
      <c r="AN356" t="str">
        <f>Discretized!AL356</f>
        <v>?</v>
      </c>
      <c r="AO356" t="str">
        <f>Discretized!AM356</f>
        <v>PINK</v>
      </c>
      <c r="AP356" t="str">
        <f>Discretized!AN356</f>
        <v>PRESENT</v>
      </c>
      <c r="AQ356" t="str">
        <f>Discretized!AO356</f>
        <v>ABSENT</v>
      </c>
      <c r="AR356" t="str">
        <f>Discretized!AP356</f>
        <v>ABSENT</v>
      </c>
      <c r="AS356">
        <v>3</v>
      </c>
      <c r="AT356" s="2" t="s">
        <v>70</v>
      </c>
      <c r="AU356" s="7">
        <v>120</v>
      </c>
    </row>
    <row r="357" spans="1:47" x14ac:dyDescent="0.15">
      <c r="A357">
        <v>3.81917808219178</v>
      </c>
      <c r="B357" t="s">
        <v>50</v>
      </c>
      <c r="C357" t="s">
        <v>51</v>
      </c>
      <c r="D357" t="s">
        <v>66</v>
      </c>
      <c r="E357">
        <v>1</v>
      </c>
      <c r="F357" t="s">
        <v>67</v>
      </c>
      <c r="G357" t="s">
        <v>61</v>
      </c>
      <c r="H357" t="s">
        <v>61</v>
      </c>
      <c r="I357" t="s">
        <v>52</v>
      </c>
      <c r="J357" t="s">
        <v>52</v>
      </c>
      <c r="K357" t="s">
        <v>52</v>
      </c>
      <c r="L357" t="s">
        <v>56</v>
      </c>
      <c r="M357" t="s">
        <v>56</v>
      </c>
      <c r="N357" t="s">
        <v>56</v>
      </c>
      <c r="O357" t="s">
        <v>56</v>
      </c>
      <c r="P357" t="s">
        <v>56</v>
      </c>
      <c r="Q357" t="s">
        <v>52</v>
      </c>
      <c r="R357" t="s">
        <v>51</v>
      </c>
      <c r="S357" t="s">
        <v>51</v>
      </c>
      <c r="T357">
        <v>72</v>
      </c>
      <c r="U357">
        <v>6</v>
      </c>
      <c r="V357" t="s">
        <v>57</v>
      </c>
      <c r="W357">
        <f>IF(Raw!X357="?","?",Raw!X357+VLOOKUP(Raw!Y357,TEMP_CORR,2,FALSE))</f>
        <v>37</v>
      </c>
      <c r="X357">
        <v>38</v>
      </c>
      <c r="Y357">
        <v>130</v>
      </c>
      <c r="Z357">
        <v>93</v>
      </c>
      <c r="AA357" t="s">
        <v>59</v>
      </c>
      <c r="AB357" t="str">
        <f>Discretized!AA357</f>
        <v>REDUCED</v>
      </c>
      <c r="AC357" t="str">
        <f>Discretized!AB357</f>
        <v>MOD</v>
      </c>
      <c r="AD357" t="str">
        <f>Discretized!AC357</f>
        <v>PINK</v>
      </c>
      <c r="AE357" t="str">
        <f>Discretized!AD357</f>
        <v>?</v>
      </c>
      <c r="AF357" t="str">
        <f>Discretized!AE357</f>
        <v>?</v>
      </c>
      <c r="AG357" t="str">
        <f>Discretized!AF357</f>
        <v>?</v>
      </c>
      <c r="AH357" t="str">
        <f>IF(Raw!AJ357="?","?",Raw!AJ357+VLOOKUP(Raw!AK357,TEMP_CORR,2,FALSE))</f>
        <v>?</v>
      </c>
      <c r="AI357" t="s">
        <v>52</v>
      </c>
      <c r="AJ357" t="s">
        <v>52</v>
      </c>
      <c r="AK357">
        <v>95</v>
      </c>
      <c r="AL357" t="s">
        <v>59</v>
      </c>
      <c r="AM357" t="str">
        <f>Discretized!AK357</f>
        <v>?</v>
      </c>
      <c r="AN357" t="str">
        <f>Discretized!AL357</f>
        <v>NONE</v>
      </c>
      <c r="AO357" t="str">
        <f>Discretized!AM357</f>
        <v>?</v>
      </c>
      <c r="AP357" t="str">
        <f>Discretized!AN357</f>
        <v>ABSENT</v>
      </c>
      <c r="AQ357" t="str">
        <f>Discretized!AO357</f>
        <v>ABSENT</v>
      </c>
      <c r="AR357" t="str">
        <f>Discretized!AP357</f>
        <v>ABSENT</v>
      </c>
      <c r="AS357">
        <v>3</v>
      </c>
      <c r="AT357" s="2" t="s">
        <v>70</v>
      </c>
      <c r="AU357" s="7">
        <v>240</v>
      </c>
    </row>
    <row r="358" spans="1:47" x14ac:dyDescent="0.15">
      <c r="A358">
        <v>8.9205479452054792</v>
      </c>
      <c r="B358" t="s">
        <v>50</v>
      </c>
      <c r="C358" t="s">
        <v>51</v>
      </c>
      <c r="D358" t="s">
        <v>66</v>
      </c>
      <c r="E358">
        <v>4</v>
      </c>
      <c r="F358" t="s">
        <v>61</v>
      </c>
      <c r="G358" t="s">
        <v>61</v>
      </c>
      <c r="H358" t="s">
        <v>61</v>
      </c>
      <c r="I358" t="s">
        <v>56</v>
      </c>
      <c r="J358" t="s">
        <v>56</v>
      </c>
      <c r="K358" t="s">
        <v>56</v>
      </c>
      <c r="L358" t="s">
        <v>56</v>
      </c>
      <c r="M358" t="s">
        <v>51</v>
      </c>
      <c r="N358" t="s">
        <v>51</v>
      </c>
      <c r="O358" t="s">
        <v>56</v>
      </c>
      <c r="P358" t="s">
        <v>51</v>
      </c>
      <c r="Q358" t="s">
        <v>52</v>
      </c>
      <c r="R358" t="s">
        <v>51</v>
      </c>
      <c r="S358" t="s">
        <v>56</v>
      </c>
      <c r="T358">
        <v>24</v>
      </c>
      <c r="U358">
        <v>9</v>
      </c>
      <c r="V358" t="s">
        <v>52</v>
      </c>
      <c r="W358" t="str">
        <f>IF(Raw!X358="?","?",Raw!X358+VLOOKUP(Raw!Y358,TEMP_CORR,2,FALSE))</f>
        <v>?</v>
      </c>
      <c r="X358" t="s">
        <v>52</v>
      </c>
      <c r="Y358" t="s">
        <v>52</v>
      </c>
      <c r="Z358" t="s">
        <v>52</v>
      </c>
      <c r="AA358" t="s">
        <v>52</v>
      </c>
      <c r="AB358" t="str">
        <f>Discretized!AA358</f>
        <v>?</v>
      </c>
      <c r="AC358" t="str">
        <f>Discretized!AB358</f>
        <v>?</v>
      </c>
      <c r="AD358" t="str">
        <f>Discretized!AC358</f>
        <v>PALE</v>
      </c>
      <c r="AE358" t="str">
        <f>Discretized!AD358</f>
        <v>?</v>
      </c>
      <c r="AF358" t="str">
        <f>Discretized!AE358</f>
        <v>?</v>
      </c>
      <c r="AG358" t="str">
        <f>Discretized!AF358</f>
        <v>?</v>
      </c>
      <c r="AH358">
        <f>IF(Raw!AJ358="?","?",Raw!AJ358+VLOOKUP(Raw!AK358,TEMP_CORR,2,FALSE))</f>
        <v>37.699999999999996</v>
      </c>
      <c r="AI358">
        <v>40</v>
      </c>
      <c r="AJ358">
        <v>169</v>
      </c>
      <c r="AK358">
        <v>100</v>
      </c>
      <c r="AL358" t="s">
        <v>69</v>
      </c>
      <c r="AM358" t="str">
        <f>Discretized!AK358</f>
        <v>REDUCED</v>
      </c>
      <c r="AN358" t="str">
        <f>Discretized!AL358</f>
        <v>?</v>
      </c>
      <c r="AO358" t="str">
        <f>Discretized!AM358</f>
        <v>PALE</v>
      </c>
      <c r="AP358" t="str">
        <f>Discretized!AN358</f>
        <v>PRESENT</v>
      </c>
      <c r="AQ358" t="str">
        <f>Discretized!AO358</f>
        <v>PRESENT</v>
      </c>
      <c r="AR358" t="str">
        <f>Discretized!AP358</f>
        <v>PRESENT</v>
      </c>
      <c r="AS358">
        <v>5</v>
      </c>
      <c r="AT358" s="2" t="s">
        <v>72</v>
      </c>
      <c r="AU358" s="7">
        <v>60</v>
      </c>
    </row>
    <row r="359" spans="1:47" x14ac:dyDescent="0.15">
      <c r="A359">
        <v>8.9205479452054792</v>
      </c>
      <c r="B359" t="s">
        <v>50</v>
      </c>
      <c r="C359" t="s">
        <v>51</v>
      </c>
      <c r="D359" t="s">
        <v>66</v>
      </c>
      <c r="E359">
        <v>4</v>
      </c>
      <c r="F359" t="s">
        <v>61</v>
      </c>
      <c r="G359" t="s">
        <v>61</v>
      </c>
      <c r="H359" t="s">
        <v>61</v>
      </c>
      <c r="I359" t="s">
        <v>56</v>
      </c>
      <c r="J359" t="s">
        <v>56</v>
      </c>
      <c r="K359" t="s">
        <v>56</v>
      </c>
      <c r="L359" t="s">
        <v>56</v>
      </c>
      <c r="M359" t="s">
        <v>51</v>
      </c>
      <c r="N359" t="s">
        <v>51</v>
      </c>
      <c r="O359" t="s">
        <v>56</v>
      </c>
      <c r="P359" t="s">
        <v>51</v>
      </c>
      <c r="Q359" t="s">
        <v>52</v>
      </c>
      <c r="R359" t="s">
        <v>51</v>
      </c>
      <c r="S359" t="s">
        <v>56</v>
      </c>
      <c r="T359">
        <v>24</v>
      </c>
      <c r="U359">
        <v>9</v>
      </c>
      <c r="V359" t="s">
        <v>52</v>
      </c>
      <c r="W359" t="str">
        <f>IF(Raw!X359="?","?",Raw!X359+VLOOKUP(Raw!Y359,TEMP_CORR,2,FALSE))</f>
        <v>?</v>
      </c>
      <c r="X359" t="s">
        <v>52</v>
      </c>
      <c r="Y359" t="s">
        <v>52</v>
      </c>
      <c r="Z359" t="s">
        <v>52</v>
      </c>
      <c r="AA359" t="s">
        <v>52</v>
      </c>
      <c r="AB359" t="str">
        <f>Discretized!AA359</f>
        <v>?</v>
      </c>
      <c r="AC359" t="str">
        <f>Discretized!AB359</f>
        <v>?</v>
      </c>
      <c r="AD359" t="str">
        <f>Discretized!AC359</f>
        <v>PALE</v>
      </c>
      <c r="AE359" t="str">
        <f>Discretized!AD359</f>
        <v>?</v>
      </c>
      <c r="AF359" t="str">
        <f>Discretized!AE359</f>
        <v>?</v>
      </c>
      <c r="AG359" t="str">
        <f>Discretized!AF359</f>
        <v>?</v>
      </c>
      <c r="AH359" t="str">
        <f>IF(Raw!AJ359="?","?",Raw!AJ359+VLOOKUP(Raw!AK359,TEMP_CORR,2,FALSE))</f>
        <v>?</v>
      </c>
      <c r="AI359">
        <v>32</v>
      </c>
      <c r="AJ359">
        <v>156</v>
      </c>
      <c r="AK359">
        <v>98</v>
      </c>
      <c r="AL359" t="s">
        <v>69</v>
      </c>
      <c r="AM359" t="str">
        <f>Discretized!AK359</f>
        <v>GOOD</v>
      </c>
      <c r="AN359" t="str">
        <f>Discretized!AL359</f>
        <v>?</v>
      </c>
      <c r="AO359" t="str">
        <f>Discretized!AM359</f>
        <v>PALE</v>
      </c>
      <c r="AP359" t="str">
        <f>Discretized!AN359</f>
        <v>ABSENT</v>
      </c>
      <c r="AQ359" t="str">
        <f>Discretized!AO359</f>
        <v>PRESENT</v>
      </c>
      <c r="AR359" t="str">
        <f>Discretized!AP359</f>
        <v>PRESENT</v>
      </c>
      <c r="AS359">
        <v>7</v>
      </c>
      <c r="AT359" s="2" t="s">
        <v>72</v>
      </c>
      <c r="AU359" s="7">
        <v>120</v>
      </c>
    </row>
    <row r="360" spans="1:47" x14ac:dyDescent="0.15">
      <c r="A360">
        <v>8.9205479452054792</v>
      </c>
      <c r="B360" t="s">
        <v>50</v>
      </c>
      <c r="C360" t="s">
        <v>51</v>
      </c>
      <c r="D360" t="s">
        <v>66</v>
      </c>
      <c r="E360">
        <v>4</v>
      </c>
      <c r="F360" t="s">
        <v>61</v>
      </c>
      <c r="G360" t="s">
        <v>61</v>
      </c>
      <c r="H360" t="s">
        <v>61</v>
      </c>
      <c r="I360" t="s">
        <v>56</v>
      </c>
      <c r="J360" t="s">
        <v>56</v>
      </c>
      <c r="K360" t="s">
        <v>56</v>
      </c>
      <c r="L360" t="s">
        <v>56</v>
      </c>
      <c r="M360" t="s">
        <v>51</v>
      </c>
      <c r="N360" t="s">
        <v>51</v>
      </c>
      <c r="O360" t="s">
        <v>56</v>
      </c>
      <c r="P360" t="s">
        <v>51</v>
      </c>
      <c r="Q360" t="s">
        <v>52</v>
      </c>
      <c r="R360" t="s">
        <v>51</v>
      </c>
      <c r="S360" t="s">
        <v>56</v>
      </c>
      <c r="T360">
        <v>24</v>
      </c>
      <c r="U360">
        <v>9</v>
      </c>
      <c r="V360" t="s">
        <v>52</v>
      </c>
      <c r="W360" t="str">
        <f>IF(Raw!X360="?","?",Raw!X360+VLOOKUP(Raw!Y360,TEMP_CORR,2,FALSE))</f>
        <v>?</v>
      </c>
      <c r="X360" t="s">
        <v>52</v>
      </c>
      <c r="Y360" t="s">
        <v>52</v>
      </c>
      <c r="Z360" t="s">
        <v>52</v>
      </c>
      <c r="AA360" t="s">
        <v>52</v>
      </c>
      <c r="AB360" t="str">
        <f>Discretized!AA360</f>
        <v>?</v>
      </c>
      <c r="AC360" t="str">
        <f>Discretized!AB360</f>
        <v>?</v>
      </c>
      <c r="AD360" t="str">
        <f>Discretized!AC360</f>
        <v>PALE</v>
      </c>
      <c r="AE360" t="str">
        <f>Discretized!AD360</f>
        <v>?</v>
      </c>
      <c r="AF360" t="str">
        <f>Discretized!AE360</f>
        <v>?</v>
      </c>
      <c r="AG360" t="str">
        <f>Discretized!AF360</f>
        <v>?</v>
      </c>
      <c r="AH360">
        <f>IF(Raw!AJ360="?","?",Raw!AJ360+VLOOKUP(Raw!AK360,TEMP_CORR,2,FALSE))</f>
        <v>37.699999999999996</v>
      </c>
      <c r="AI360">
        <v>48</v>
      </c>
      <c r="AJ360">
        <v>168</v>
      </c>
      <c r="AK360">
        <v>98</v>
      </c>
      <c r="AL360" t="s">
        <v>69</v>
      </c>
      <c r="AM360" t="str">
        <f>Discretized!AK360</f>
        <v>GOOD</v>
      </c>
      <c r="AN360" t="str">
        <f>Discretized!AL360</f>
        <v>?</v>
      </c>
      <c r="AO360" t="str">
        <f>Discretized!AM360</f>
        <v>PALE</v>
      </c>
      <c r="AP360" t="str">
        <f>Discretized!AN360</f>
        <v>ABSENT</v>
      </c>
      <c r="AQ360" t="str">
        <f>Discretized!AO360</f>
        <v>ABSENT</v>
      </c>
      <c r="AR360" t="str">
        <f>Discretized!AP360</f>
        <v>PRESENT</v>
      </c>
      <c r="AS360">
        <v>11</v>
      </c>
      <c r="AT360" s="2" t="s">
        <v>72</v>
      </c>
      <c r="AU360" s="7">
        <v>240</v>
      </c>
    </row>
    <row r="361" spans="1:47" x14ac:dyDescent="0.15">
      <c r="A361">
        <v>13.427397260274001</v>
      </c>
      <c r="B361" t="s">
        <v>50</v>
      </c>
      <c r="C361" t="s">
        <v>51</v>
      </c>
      <c r="D361" t="s">
        <v>79</v>
      </c>
      <c r="E361">
        <v>8</v>
      </c>
      <c r="F361" t="s">
        <v>67</v>
      </c>
      <c r="G361" t="s">
        <v>61</v>
      </c>
      <c r="H361" t="s">
        <v>85</v>
      </c>
      <c r="I361" t="s">
        <v>52</v>
      </c>
      <c r="J361" t="s">
        <v>52</v>
      </c>
      <c r="K361" t="s">
        <v>52</v>
      </c>
      <c r="L361" t="s">
        <v>56</v>
      </c>
      <c r="M361" t="s">
        <v>56</v>
      </c>
      <c r="N361" t="s">
        <v>56</v>
      </c>
      <c r="O361" t="s">
        <v>52</v>
      </c>
      <c r="P361" t="s">
        <v>52</v>
      </c>
      <c r="Q361" t="s">
        <v>56</v>
      </c>
      <c r="R361" t="s">
        <v>56</v>
      </c>
      <c r="S361" t="s">
        <v>51</v>
      </c>
      <c r="T361" t="s">
        <v>52</v>
      </c>
      <c r="U361">
        <v>6</v>
      </c>
      <c r="V361" t="s">
        <v>57</v>
      </c>
      <c r="W361">
        <f>IF(Raw!X361="?","?",Raw!X361+VLOOKUP(Raw!Y361,TEMP_CORR,2,FALSE))</f>
        <v>37.199999999999996</v>
      </c>
      <c r="X361">
        <v>28</v>
      </c>
      <c r="Y361">
        <v>86</v>
      </c>
      <c r="Z361">
        <v>98</v>
      </c>
      <c r="AA361" t="s">
        <v>59</v>
      </c>
      <c r="AB361" t="str">
        <f>Discretized!AA361</f>
        <v>REDUCED</v>
      </c>
      <c r="AC361" t="str">
        <f>Discretized!AB361</f>
        <v>?</v>
      </c>
      <c r="AD361" t="str">
        <f>Discretized!AC361</f>
        <v>PALE</v>
      </c>
      <c r="AE361" t="str">
        <f>Discretized!AD361</f>
        <v>ABSENT</v>
      </c>
      <c r="AF361" t="str">
        <f>Discretized!AE361</f>
        <v>ABSENT</v>
      </c>
      <c r="AG361" t="str">
        <f>Discretized!AF361</f>
        <v>ABSENT</v>
      </c>
      <c r="AH361" t="str">
        <f>IF(Raw!AJ361="?","?",Raw!AJ361+VLOOKUP(Raw!AK361,TEMP_CORR,2,FALSE))</f>
        <v>?</v>
      </c>
      <c r="AI361" t="s">
        <v>52</v>
      </c>
      <c r="AJ361" t="s">
        <v>52</v>
      </c>
      <c r="AK361" t="s">
        <v>52</v>
      </c>
      <c r="AL361" t="s">
        <v>52</v>
      </c>
      <c r="AM361" t="str">
        <f>Discretized!AK361</f>
        <v>GOOD</v>
      </c>
      <c r="AN361" t="str">
        <f>Discretized!AL361</f>
        <v>?</v>
      </c>
      <c r="AO361" t="str">
        <f>Discretized!AM361</f>
        <v>?</v>
      </c>
      <c r="AP361" t="str">
        <f>Discretized!AN361</f>
        <v>ABSENT</v>
      </c>
      <c r="AQ361" t="str">
        <f>Discretized!AO361</f>
        <v>ABSENT</v>
      </c>
      <c r="AR361" t="str">
        <f>Discretized!AP361</f>
        <v>?</v>
      </c>
      <c r="AS361">
        <v>2</v>
      </c>
      <c r="AT361" s="2" t="s">
        <v>65</v>
      </c>
      <c r="AU361" s="7">
        <v>60</v>
      </c>
    </row>
    <row r="362" spans="1:47" x14ac:dyDescent="0.15">
      <c r="A362">
        <v>13.427397260274001</v>
      </c>
      <c r="B362" t="s">
        <v>50</v>
      </c>
      <c r="C362" t="s">
        <v>51</v>
      </c>
      <c r="D362" t="s">
        <v>79</v>
      </c>
      <c r="E362">
        <v>8</v>
      </c>
      <c r="F362" t="s">
        <v>67</v>
      </c>
      <c r="G362" t="s">
        <v>61</v>
      </c>
      <c r="H362" t="s">
        <v>85</v>
      </c>
      <c r="I362" t="s">
        <v>52</v>
      </c>
      <c r="J362" t="s">
        <v>52</v>
      </c>
      <c r="K362" t="s">
        <v>52</v>
      </c>
      <c r="L362" t="s">
        <v>56</v>
      </c>
      <c r="M362" t="s">
        <v>56</v>
      </c>
      <c r="N362" t="s">
        <v>56</v>
      </c>
      <c r="O362" t="s">
        <v>52</v>
      </c>
      <c r="P362" t="s">
        <v>52</v>
      </c>
      <c r="Q362" t="s">
        <v>56</v>
      </c>
      <c r="R362" t="s">
        <v>56</v>
      </c>
      <c r="S362" t="s">
        <v>51</v>
      </c>
      <c r="T362" t="s">
        <v>52</v>
      </c>
      <c r="U362">
        <v>6</v>
      </c>
      <c r="V362" t="s">
        <v>57</v>
      </c>
      <c r="W362">
        <f>IF(Raw!X362="?","?",Raw!X362+VLOOKUP(Raw!Y362,TEMP_CORR,2,FALSE))</f>
        <v>37.199999999999996</v>
      </c>
      <c r="X362">
        <v>28</v>
      </c>
      <c r="Y362">
        <v>86</v>
      </c>
      <c r="Z362">
        <v>98</v>
      </c>
      <c r="AA362" t="s">
        <v>59</v>
      </c>
      <c r="AB362" t="str">
        <f>Discretized!AA362</f>
        <v>REDUCED</v>
      </c>
      <c r="AC362" t="str">
        <f>Discretized!AB362</f>
        <v>?</v>
      </c>
      <c r="AD362" t="str">
        <f>Discretized!AC362</f>
        <v>PALE</v>
      </c>
      <c r="AE362" t="str">
        <f>Discretized!AD362</f>
        <v>ABSENT</v>
      </c>
      <c r="AF362" t="str">
        <f>Discretized!AE362</f>
        <v>ABSENT</v>
      </c>
      <c r="AG362" t="str">
        <f>Discretized!AF362</f>
        <v>ABSENT</v>
      </c>
      <c r="AH362" t="str">
        <f>IF(Raw!AJ362="?","?",Raw!AJ362+VLOOKUP(Raw!AK362,TEMP_CORR,2,FALSE))</f>
        <v>?</v>
      </c>
      <c r="AI362">
        <v>19</v>
      </c>
      <c r="AJ362">
        <v>100</v>
      </c>
      <c r="AK362">
        <v>100</v>
      </c>
      <c r="AL362" t="s">
        <v>59</v>
      </c>
      <c r="AM362" t="str">
        <f>Discretized!AK362</f>
        <v>GOOD</v>
      </c>
      <c r="AN362" t="str">
        <f>Discretized!AL362</f>
        <v>?</v>
      </c>
      <c r="AO362" t="str">
        <f>Discretized!AM362</f>
        <v>PALE</v>
      </c>
      <c r="AP362" t="str">
        <f>Discretized!AN362</f>
        <v>ABSENT</v>
      </c>
      <c r="AQ362" t="str">
        <f>Discretized!AO362</f>
        <v>ABSENT</v>
      </c>
      <c r="AR362" t="str">
        <f>Discretized!AP362</f>
        <v>ABSENT</v>
      </c>
      <c r="AS362">
        <v>3</v>
      </c>
      <c r="AT362" s="2" t="s">
        <v>65</v>
      </c>
      <c r="AU362" s="7">
        <v>240</v>
      </c>
    </row>
    <row r="363" spans="1:47" x14ac:dyDescent="0.15">
      <c r="A363">
        <v>16.0109589041096</v>
      </c>
      <c r="B363" t="s">
        <v>50</v>
      </c>
      <c r="C363" t="s">
        <v>51</v>
      </c>
      <c r="D363" t="s">
        <v>52</v>
      </c>
      <c r="E363" t="s">
        <v>52</v>
      </c>
      <c r="F363" t="s">
        <v>52</v>
      </c>
      <c r="G363" t="s">
        <v>61</v>
      </c>
      <c r="H363" t="s">
        <v>61</v>
      </c>
      <c r="I363" t="s">
        <v>52</v>
      </c>
      <c r="J363" t="s">
        <v>52</v>
      </c>
      <c r="K363" t="s">
        <v>52</v>
      </c>
      <c r="L363" t="s">
        <v>56</v>
      </c>
      <c r="M363" t="s">
        <v>51</v>
      </c>
      <c r="N363" t="s">
        <v>51</v>
      </c>
      <c r="O363" t="s">
        <v>52</v>
      </c>
      <c r="P363" t="s">
        <v>52</v>
      </c>
      <c r="Q363" t="s">
        <v>56</v>
      </c>
      <c r="R363" t="s">
        <v>56</v>
      </c>
      <c r="S363" t="s">
        <v>52</v>
      </c>
      <c r="T363">
        <v>48</v>
      </c>
      <c r="U363" t="s">
        <v>52</v>
      </c>
      <c r="V363" t="s">
        <v>57</v>
      </c>
      <c r="W363">
        <f>IF(Raw!X363="?","?",Raw!X363+VLOOKUP(Raw!Y363,TEMP_CORR,2,FALSE))</f>
        <v>37.200000000000003</v>
      </c>
      <c r="X363">
        <v>36</v>
      </c>
      <c r="Y363">
        <v>135</v>
      </c>
      <c r="Z363">
        <v>92</v>
      </c>
      <c r="AA363" t="s">
        <v>59</v>
      </c>
      <c r="AB363" t="str">
        <f>Discretized!AA363</f>
        <v>REDUCED</v>
      </c>
      <c r="AC363" t="str">
        <f>Discretized!AB363</f>
        <v>?</v>
      </c>
      <c r="AD363" t="str">
        <f>Discretized!AC363</f>
        <v>PINK</v>
      </c>
      <c r="AE363" t="str">
        <f>Discretized!AD363</f>
        <v>?</v>
      </c>
      <c r="AF363" t="str">
        <f>Discretized!AE363</f>
        <v>?</v>
      </c>
      <c r="AG363" t="str">
        <f>Discretized!AF363</f>
        <v>?</v>
      </c>
      <c r="AH363" t="str">
        <f>IF(Raw!AJ363="?","?",Raw!AJ363+VLOOKUP(Raw!AK363,TEMP_CORR,2,FALSE))</f>
        <v>?</v>
      </c>
      <c r="AI363">
        <v>28</v>
      </c>
      <c r="AJ363" t="s">
        <v>52</v>
      </c>
      <c r="AK363">
        <v>95</v>
      </c>
      <c r="AL363" t="s">
        <v>59</v>
      </c>
      <c r="AM363" t="str">
        <f>Discretized!AK363</f>
        <v>GOOD</v>
      </c>
      <c r="AN363" t="str">
        <f>Discretized!AL363</f>
        <v>?</v>
      </c>
      <c r="AO363" t="str">
        <f>Discretized!AM363</f>
        <v>PALE</v>
      </c>
      <c r="AP363" t="str">
        <f>Discretized!AN363</f>
        <v>PRESENT</v>
      </c>
      <c r="AQ363" t="str">
        <f>Discretized!AO363</f>
        <v>PRESENT</v>
      </c>
      <c r="AR363" t="str">
        <f>Discretized!AP363</f>
        <v>PRESENT</v>
      </c>
      <c r="AS363">
        <v>3</v>
      </c>
      <c r="AT363" s="2" t="s">
        <v>65</v>
      </c>
      <c r="AU363" s="7">
        <v>120</v>
      </c>
    </row>
    <row r="364" spans="1:47" x14ac:dyDescent="0.15">
      <c r="A364">
        <v>16.0109589041096</v>
      </c>
      <c r="B364" t="s">
        <v>50</v>
      </c>
      <c r="C364" t="s">
        <v>51</v>
      </c>
      <c r="D364" t="s">
        <v>52</v>
      </c>
      <c r="E364" t="s">
        <v>52</v>
      </c>
      <c r="F364" t="s">
        <v>52</v>
      </c>
      <c r="G364" t="s">
        <v>61</v>
      </c>
      <c r="H364" t="s">
        <v>61</v>
      </c>
      <c r="I364" t="s">
        <v>52</v>
      </c>
      <c r="J364" t="s">
        <v>52</v>
      </c>
      <c r="K364" t="s">
        <v>52</v>
      </c>
      <c r="L364" t="s">
        <v>56</v>
      </c>
      <c r="M364" t="s">
        <v>51</v>
      </c>
      <c r="N364" t="s">
        <v>51</v>
      </c>
      <c r="O364" t="s">
        <v>52</v>
      </c>
      <c r="P364" t="s">
        <v>52</v>
      </c>
      <c r="Q364" t="s">
        <v>56</v>
      </c>
      <c r="R364" t="s">
        <v>56</v>
      </c>
      <c r="S364" t="s">
        <v>52</v>
      </c>
      <c r="T364">
        <v>48</v>
      </c>
      <c r="U364" t="s">
        <v>52</v>
      </c>
      <c r="V364" t="s">
        <v>57</v>
      </c>
      <c r="W364">
        <f>IF(Raw!X364="?","?",Raw!X364+VLOOKUP(Raw!Y364,TEMP_CORR,2,FALSE))</f>
        <v>37.200000000000003</v>
      </c>
      <c r="X364">
        <v>36</v>
      </c>
      <c r="Y364">
        <v>135</v>
      </c>
      <c r="Z364">
        <v>92</v>
      </c>
      <c r="AA364" t="s">
        <v>59</v>
      </c>
      <c r="AB364" t="str">
        <f>Discretized!AA364</f>
        <v>REDUCED</v>
      </c>
      <c r="AC364" t="str">
        <f>Discretized!AB364</f>
        <v>?</v>
      </c>
      <c r="AD364" t="str">
        <f>Discretized!AC364</f>
        <v>PINK</v>
      </c>
      <c r="AE364" t="str">
        <f>Discretized!AD364</f>
        <v>?</v>
      </c>
      <c r="AF364" t="str">
        <f>Discretized!AE364</f>
        <v>?</v>
      </c>
      <c r="AG364" t="str">
        <f>Discretized!AF364</f>
        <v>?</v>
      </c>
      <c r="AH364" t="str">
        <f>IF(Raw!AJ364="?","?",Raw!AJ364+VLOOKUP(Raw!AK364,TEMP_CORR,2,FALSE))</f>
        <v>?</v>
      </c>
      <c r="AI364">
        <v>28</v>
      </c>
      <c r="AJ364">
        <v>121</v>
      </c>
      <c r="AK364">
        <v>94</v>
      </c>
      <c r="AL364" t="s">
        <v>59</v>
      </c>
      <c r="AM364" t="str">
        <f>Discretized!AK364</f>
        <v>REDUCED</v>
      </c>
      <c r="AN364" t="str">
        <f>Discretized!AL364</f>
        <v>?</v>
      </c>
      <c r="AO364" t="str">
        <f>Discretized!AM364</f>
        <v>PALE</v>
      </c>
      <c r="AP364" t="str">
        <f>Discretized!AN364</f>
        <v>PRESENT</v>
      </c>
      <c r="AQ364" t="str">
        <f>Discretized!AO364</f>
        <v>PRESENT</v>
      </c>
      <c r="AR364" t="str">
        <f>Discretized!AP364</f>
        <v>PRESENT</v>
      </c>
      <c r="AS364">
        <v>4</v>
      </c>
      <c r="AT364" s="2" t="s">
        <v>65</v>
      </c>
      <c r="AU364" s="7">
        <v>240</v>
      </c>
    </row>
    <row r="365" spans="1:47" x14ac:dyDescent="0.15">
      <c r="A365">
        <v>4.2136986301369896</v>
      </c>
      <c r="B365" t="s">
        <v>50</v>
      </c>
      <c r="C365" t="s">
        <v>51</v>
      </c>
      <c r="D365" t="s">
        <v>61</v>
      </c>
      <c r="E365">
        <v>1</v>
      </c>
      <c r="F365" t="s">
        <v>61</v>
      </c>
      <c r="G365" t="s">
        <v>61</v>
      </c>
      <c r="H365" t="s">
        <v>61</v>
      </c>
      <c r="I365" t="s">
        <v>52</v>
      </c>
      <c r="J365" t="s">
        <v>52</v>
      </c>
      <c r="K365" t="s">
        <v>52</v>
      </c>
      <c r="L365" t="s">
        <v>51</v>
      </c>
      <c r="M365" t="s">
        <v>51</v>
      </c>
      <c r="N365" t="s">
        <v>51</v>
      </c>
      <c r="O365" t="s">
        <v>52</v>
      </c>
      <c r="P365" t="s">
        <v>52</v>
      </c>
      <c r="Q365" t="s">
        <v>56</v>
      </c>
      <c r="R365" t="s">
        <v>51</v>
      </c>
      <c r="S365" t="s">
        <v>56</v>
      </c>
      <c r="T365">
        <v>48</v>
      </c>
      <c r="U365">
        <v>1</v>
      </c>
      <c r="V365" t="s">
        <v>57</v>
      </c>
      <c r="W365">
        <f>IF(Raw!X365="?","?",Raw!X365+VLOOKUP(Raw!Y365,TEMP_CORR,2,FALSE))</f>
        <v>27.1</v>
      </c>
      <c r="X365">
        <v>48</v>
      </c>
      <c r="Y365">
        <v>135</v>
      </c>
      <c r="Z365">
        <v>96</v>
      </c>
      <c r="AA365" t="s">
        <v>59</v>
      </c>
      <c r="AB365" t="str">
        <f>Discretized!AA365</f>
        <v>REDUCED</v>
      </c>
      <c r="AC365" t="str">
        <f>Discretized!AB365</f>
        <v>MOD</v>
      </c>
      <c r="AD365" t="str">
        <f>Discretized!AC365</f>
        <v>PALE</v>
      </c>
      <c r="AE365" t="str">
        <f>Discretized!AD365</f>
        <v>PRESENT</v>
      </c>
      <c r="AF365" t="str">
        <f>Discretized!AE365</f>
        <v>PRESENT</v>
      </c>
      <c r="AG365" t="str">
        <f>Discretized!AF365</f>
        <v>PRESENT</v>
      </c>
      <c r="AH365" t="str">
        <f>IF(Raw!AJ365="?","?",Raw!AJ365+VLOOKUP(Raw!AK365,TEMP_CORR,2,FALSE))</f>
        <v>?</v>
      </c>
      <c r="AI365">
        <v>38</v>
      </c>
      <c r="AJ365">
        <v>165</v>
      </c>
      <c r="AK365">
        <v>97</v>
      </c>
      <c r="AL365" t="s">
        <v>59</v>
      </c>
      <c r="AM365" t="str">
        <f>Discretized!AK365</f>
        <v>GOOD</v>
      </c>
      <c r="AN365" t="str">
        <f>Discretized!AL365</f>
        <v>?</v>
      </c>
      <c r="AO365" t="str">
        <f>Discretized!AM365</f>
        <v>PINK</v>
      </c>
      <c r="AP365" t="str">
        <f>Discretized!AN365</f>
        <v>ABSENT</v>
      </c>
      <c r="AQ365" t="str">
        <f>Discretized!AO365</f>
        <v>ABSENT</v>
      </c>
      <c r="AR365" t="str">
        <f>Discretized!AP365</f>
        <v>PRESENT</v>
      </c>
      <c r="AS365">
        <v>3</v>
      </c>
      <c r="AT365" s="2" t="s">
        <v>65</v>
      </c>
      <c r="AU365" s="7">
        <v>60</v>
      </c>
    </row>
    <row r="366" spans="1:47" x14ac:dyDescent="0.15">
      <c r="A366">
        <v>13.561643835616399</v>
      </c>
      <c r="B366" t="s">
        <v>50</v>
      </c>
      <c r="C366" t="s">
        <v>51</v>
      </c>
      <c r="D366" t="s">
        <v>61</v>
      </c>
      <c r="E366">
        <v>8</v>
      </c>
      <c r="F366" t="s">
        <v>61</v>
      </c>
      <c r="G366" t="s">
        <v>61</v>
      </c>
      <c r="H366" t="s">
        <v>61</v>
      </c>
      <c r="I366" t="s">
        <v>56</v>
      </c>
      <c r="J366" t="s">
        <v>52</v>
      </c>
      <c r="K366" t="s">
        <v>52</v>
      </c>
      <c r="L366" t="s">
        <v>56</v>
      </c>
      <c r="M366" t="s">
        <v>56</v>
      </c>
      <c r="N366" t="s">
        <v>51</v>
      </c>
      <c r="O366" t="s">
        <v>56</v>
      </c>
      <c r="P366" t="s">
        <v>52</v>
      </c>
      <c r="Q366" t="s">
        <v>52</v>
      </c>
      <c r="R366" t="s">
        <v>56</v>
      </c>
      <c r="S366" t="s">
        <v>56</v>
      </c>
      <c r="T366">
        <v>48</v>
      </c>
      <c r="U366">
        <v>0</v>
      </c>
      <c r="V366" t="s">
        <v>57</v>
      </c>
      <c r="W366">
        <f>IF(Raw!X366="?","?",Raw!X366+VLOOKUP(Raw!Y366,TEMP_CORR,2,FALSE))</f>
        <v>38.4</v>
      </c>
      <c r="X366">
        <v>18</v>
      </c>
      <c r="Y366">
        <v>115</v>
      </c>
      <c r="Z366">
        <v>95</v>
      </c>
      <c r="AA366" t="s">
        <v>59</v>
      </c>
      <c r="AB366" t="str">
        <f>Discretized!AA366</f>
        <v>GOOD</v>
      </c>
      <c r="AC366" t="str">
        <f>Discretized!AB366</f>
        <v>NONE</v>
      </c>
      <c r="AD366" t="str">
        <f>Discretized!AC366</f>
        <v>PINK</v>
      </c>
      <c r="AE366" t="str">
        <f>Discretized!AD366</f>
        <v>?</v>
      </c>
      <c r="AF366" t="str">
        <f>Discretized!AE366</f>
        <v>?</v>
      </c>
      <c r="AG366" t="str">
        <f>Discretized!AF366</f>
        <v>?</v>
      </c>
      <c r="AH366">
        <f>IF(Raw!AJ366="?","?",Raw!AJ366+VLOOKUP(Raw!AK366,TEMP_CORR,2,FALSE))</f>
        <v>37.700000000000003</v>
      </c>
      <c r="AI366" t="s">
        <v>52</v>
      </c>
      <c r="AJ366">
        <v>148</v>
      </c>
      <c r="AK366">
        <v>95</v>
      </c>
      <c r="AL366" t="s">
        <v>69</v>
      </c>
      <c r="AM366" t="str">
        <f>Discretized!AK366</f>
        <v>GOOD</v>
      </c>
      <c r="AN366" t="str">
        <f>Discretized!AL366</f>
        <v>?</v>
      </c>
      <c r="AO366" t="str">
        <f>Discretized!AM366</f>
        <v>PALE</v>
      </c>
      <c r="AP366" t="str">
        <f>Discretized!AN366</f>
        <v>PRESENT</v>
      </c>
      <c r="AQ366" t="str">
        <f>Discretized!AO366</f>
        <v>PRESENT</v>
      </c>
      <c r="AR366" t="str">
        <f>Discretized!AP366</f>
        <v>PRESENT</v>
      </c>
      <c r="AS366">
        <v>5</v>
      </c>
      <c r="AT366" s="2" t="s">
        <v>72</v>
      </c>
      <c r="AU366" s="7">
        <v>480</v>
      </c>
    </row>
    <row r="367" spans="1:47" x14ac:dyDescent="0.15">
      <c r="A367">
        <v>9.1616438356164398</v>
      </c>
      <c r="B367" t="s">
        <v>50</v>
      </c>
      <c r="C367" t="s">
        <v>51</v>
      </c>
      <c r="D367" t="s">
        <v>61</v>
      </c>
      <c r="E367">
        <v>7</v>
      </c>
      <c r="F367" t="s">
        <v>53</v>
      </c>
      <c r="G367" t="s">
        <v>78</v>
      </c>
      <c r="H367" t="s">
        <v>61</v>
      </c>
      <c r="I367" t="s">
        <v>52</v>
      </c>
      <c r="J367" t="s">
        <v>52</v>
      </c>
      <c r="K367" t="s">
        <v>52</v>
      </c>
      <c r="L367" t="s">
        <v>56</v>
      </c>
      <c r="M367" t="s">
        <v>51</v>
      </c>
      <c r="N367" t="s">
        <v>51</v>
      </c>
      <c r="O367" t="s">
        <v>52</v>
      </c>
      <c r="P367" t="s">
        <v>52</v>
      </c>
      <c r="Q367" t="s">
        <v>52</v>
      </c>
      <c r="R367" t="s">
        <v>56</v>
      </c>
      <c r="S367" t="s">
        <v>51</v>
      </c>
      <c r="T367">
        <v>24</v>
      </c>
      <c r="U367">
        <v>0</v>
      </c>
      <c r="V367" t="s">
        <v>57</v>
      </c>
      <c r="W367">
        <f>IF(Raw!X367="?","?",Raw!X367+VLOOKUP(Raw!Y367,TEMP_CORR,2,FALSE))</f>
        <v>36.1</v>
      </c>
      <c r="X367">
        <v>24</v>
      </c>
      <c r="Y367">
        <v>109</v>
      </c>
      <c r="Z367">
        <v>5</v>
      </c>
      <c r="AA367" t="s">
        <v>59</v>
      </c>
      <c r="AB367" t="str">
        <f>Discretized!AA367</f>
        <v>GOOD</v>
      </c>
      <c r="AC367" t="str">
        <f>Discretized!AB367</f>
        <v>?</v>
      </c>
      <c r="AD367" t="str">
        <f>Discretized!AC367</f>
        <v>PINK</v>
      </c>
      <c r="AE367" t="str">
        <f>Discretized!AD367</f>
        <v>PRESENT</v>
      </c>
      <c r="AF367" t="str">
        <f>Discretized!AE367</f>
        <v>?</v>
      </c>
      <c r="AG367" t="str">
        <f>Discretized!AF367</f>
        <v>ABSENT</v>
      </c>
      <c r="AH367" t="str">
        <f>IF(Raw!AJ367="?","?",Raw!AJ367+VLOOKUP(Raw!AK367,TEMP_CORR,2,FALSE))</f>
        <v>?</v>
      </c>
      <c r="AI367">
        <v>20</v>
      </c>
      <c r="AJ367">
        <v>120</v>
      </c>
      <c r="AK367">
        <v>97</v>
      </c>
      <c r="AL367" t="s">
        <v>59</v>
      </c>
      <c r="AM367" t="str">
        <f>Discretized!AK367</f>
        <v>GOOD</v>
      </c>
      <c r="AN367" t="str">
        <f>Discretized!AL367</f>
        <v>?</v>
      </c>
      <c r="AO367" t="str">
        <f>Discretized!AM367</f>
        <v>PALE</v>
      </c>
      <c r="AP367" t="str">
        <f>Discretized!AN367</f>
        <v>PRESENT</v>
      </c>
      <c r="AQ367" t="str">
        <f>Discretized!AO367</f>
        <v>ABSENT</v>
      </c>
      <c r="AR367" t="str">
        <f>Discretized!AP367</f>
        <v>ABSENT</v>
      </c>
      <c r="AS367">
        <v>2</v>
      </c>
      <c r="AT367" s="2" t="s">
        <v>70</v>
      </c>
      <c r="AU367" s="7">
        <v>120</v>
      </c>
    </row>
    <row r="368" spans="1:47" x14ac:dyDescent="0.15">
      <c r="A368">
        <v>3.81643835616438</v>
      </c>
      <c r="B368" t="s">
        <v>50</v>
      </c>
      <c r="C368" t="s">
        <v>56</v>
      </c>
      <c r="D368" t="s">
        <v>52</v>
      </c>
      <c r="E368" t="s">
        <v>52</v>
      </c>
      <c r="F368" t="s">
        <v>61</v>
      </c>
      <c r="G368" t="s">
        <v>78</v>
      </c>
      <c r="H368" t="s">
        <v>61</v>
      </c>
      <c r="I368" t="s">
        <v>51</v>
      </c>
      <c r="J368" t="s">
        <v>51</v>
      </c>
      <c r="K368" t="s">
        <v>52</v>
      </c>
      <c r="L368" t="s">
        <v>51</v>
      </c>
      <c r="M368" t="s">
        <v>51</v>
      </c>
      <c r="N368" t="s">
        <v>51</v>
      </c>
      <c r="O368" t="s">
        <v>56</v>
      </c>
      <c r="P368" t="s">
        <v>56</v>
      </c>
      <c r="Q368" t="s">
        <v>52</v>
      </c>
      <c r="R368" t="s">
        <v>56</v>
      </c>
      <c r="S368" t="s">
        <v>51</v>
      </c>
      <c r="T368">
        <v>48</v>
      </c>
      <c r="U368">
        <v>2</v>
      </c>
      <c r="V368" t="s">
        <v>57</v>
      </c>
      <c r="W368">
        <f>IF(Raw!X368="?","?",Raw!X368+VLOOKUP(Raw!Y368,TEMP_CORR,2,FALSE))</f>
        <v>37.1</v>
      </c>
      <c r="X368">
        <v>60</v>
      </c>
      <c r="Y368">
        <v>126</v>
      </c>
      <c r="Z368">
        <v>92</v>
      </c>
      <c r="AA368" t="s">
        <v>59</v>
      </c>
      <c r="AB368" t="str">
        <f>Discretized!AA368</f>
        <v>REDUCED</v>
      </c>
      <c r="AC368" t="str">
        <f>Discretized!AB368</f>
        <v>?</v>
      </c>
      <c r="AD368" t="str">
        <f>Discretized!AC368</f>
        <v>PALE</v>
      </c>
      <c r="AE368" t="str">
        <f>Discretized!AD368</f>
        <v>PRESENT</v>
      </c>
      <c r="AF368" t="str">
        <f>Discretized!AE368</f>
        <v>?</v>
      </c>
      <c r="AG368" t="str">
        <f>Discretized!AF368</f>
        <v>?</v>
      </c>
      <c r="AH368" t="str">
        <f>IF(Raw!AJ368="?","?",Raw!AJ368+VLOOKUP(Raw!AK368,TEMP_CORR,2,FALSE))</f>
        <v>?</v>
      </c>
      <c r="AI368" t="s">
        <v>52</v>
      </c>
      <c r="AJ368">
        <v>160</v>
      </c>
      <c r="AK368">
        <v>94</v>
      </c>
      <c r="AL368" t="s">
        <v>59</v>
      </c>
      <c r="AM368" t="str">
        <f>Discretized!AK368</f>
        <v>REDUCED</v>
      </c>
      <c r="AN368" t="str">
        <f>Discretized!AL368</f>
        <v>?</v>
      </c>
      <c r="AO368" t="str">
        <f>Discretized!AM368</f>
        <v>PALE</v>
      </c>
      <c r="AP368" t="str">
        <f>Discretized!AN368</f>
        <v>ABSENT</v>
      </c>
      <c r="AQ368" t="str">
        <f>Discretized!AO368</f>
        <v>ABSENT</v>
      </c>
      <c r="AR368" t="str">
        <f>Discretized!AP368</f>
        <v>PRESENT</v>
      </c>
      <c r="AS368">
        <v>2</v>
      </c>
      <c r="AT368" s="2" t="s">
        <v>70</v>
      </c>
      <c r="AU368" s="7">
        <v>60</v>
      </c>
    </row>
    <row r="369" spans="1:47" x14ac:dyDescent="0.15">
      <c r="A369">
        <v>3.81643835616438</v>
      </c>
      <c r="B369" t="s">
        <v>50</v>
      </c>
      <c r="C369" t="s">
        <v>56</v>
      </c>
      <c r="D369" t="s">
        <v>52</v>
      </c>
      <c r="E369" t="s">
        <v>52</v>
      </c>
      <c r="F369" t="s">
        <v>61</v>
      </c>
      <c r="G369" t="s">
        <v>78</v>
      </c>
      <c r="H369" t="s">
        <v>61</v>
      </c>
      <c r="I369" t="s">
        <v>51</v>
      </c>
      <c r="J369" t="s">
        <v>51</v>
      </c>
      <c r="K369" t="s">
        <v>52</v>
      </c>
      <c r="L369" t="s">
        <v>51</v>
      </c>
      <c r="M369" t="s">
        <v>51</v>
      </c>
      <c r="N369" t="s">
        <v>51</v>
      </c>
      <c r="O369" t="s">
        <v>56</v>
      </c>
      <c r="P369" t="s">
        <v>56</v>
      </c>
      <c r="Q369" t="s">
        <v>52</v>
      </c>
      <c r="R369" t="s">
        <v>56</v>
      </c>
      <c r="S369" t="s">
        <v>51</v>
      </c>
      <c r="T369">
        <v>48</v>
      </c>
      <c r="U369">
        <v>2</v>
      </c>
      <c r="V369" t="s">
        <v>57</v>
      </c>
      <c r="W369">
        <f>IF(Raw!X369="?","?",Raw!X369+VLOOKUP(Raw!Y369,TEMP_CORR,2,FALSE))</f>
        <v>37.1</v>
      </c>
      <c r="X369">
        <v>60</v>
      </c>
      <c r="Y369">
        <v>126</v>
      </c>
      <c r="Z369">
        <v>92</v>
      </c>
      <c r="AA369" t="s">
        <v>59</v>
      </c>
      <c r="AB369" t="str">
        <f>Discretized!AA369</f>
        <v>REDUCED</v>
      </c>
      <c r="AC369" t="str">
        <f>Discretized!AB369</f>
        <v>?</v>
      </c>
      <c r="AD369" t="str">
        <f>Discretized!AC369</f>
        <v>PALE</v>
      </c>
      <c r="AE369" t="str">
        <f>Discretized!AD369</f>
        <v>PRESENT</v>
      </c>
      <c r="AF369" t="str">
        <f>Discretized!AE369</f>
        <v>?</v>
      </c>
      <c r="AG369" t="str">
        <f>Discretized!AF369</f>
        <v>?</v>
      </c>
      <c r="AH369" t="str">
        <f>IF(Raw!AJ369="?","?",Raw!AJ369+VLOOKUP(Raw!AK369,TEMP_CORR,2,FALSE))</f>
        <v>?</v>
      </c>
      <c r="AI369">
        <v>40</v>
      </c>
      <c r="AJ369">
        <v>155</v>
      </c>
      <c r="AK369">
        <v>95</v>
      </c>
      <c r="AL369" t="s">
        <v>59</v>
      </c>
      <c r="AM369" t="str">
        <f>Discretized!AK369</f>
        <v>GOOD</v>
      </c>
      <c r="AN369" t="str">
        <f>Discretized!AL369</f>
        <v>?</v>
      </c>
      <c r="AO369" t="str">
        <f>Discretized!AM369</f>
        <v>PINK</v>
      </c>
      <c r="AP369" t="str">
        <f>Discretized!AN369</f>
        <v>PRESENT</v>
      </c>
      <c r="AQ369" t="str">
        <f>Discretized!AO369</f>
        <v>ABSENT</v>
      </c>
      <c r="AR369" t="str">
        <f>Discretized!AP369</f>
        <v>PRESENT</v>
      </c>
      <c r="AS369">
        <v>3</v>
      </c>
      <c r="AT369" s="2" t="s">
        <v>70</v>
      </c>
      <c r="AU369" s="7">
        <v>120</v>
      </c>
    </row>
    <row r="370" spans="1:47" x14ac:dyDescent="0.15">
      <c r="A370">
        <v>3.4027397260273999</v>
      </c>
      <c r="B370" t="s">
        <v>50</v>
      </c>
      <c r="C370" t="s">
        <v>56</v>
      </c>
      <c r="D370" t="s">
        <v>52</v>
      </c>
      <c r="E370" t="s">
        <v>52</v>
      </c>
      <c r="F370" t="s">
        <v>61</v>
      </c>
      <c r="G370" t="s">
        <v>61</v>
      </c>
      <c r="H370" t="s">
        <v>61</v>
      </c>
      <c r="I370" t="s">
        <v>52</v>
      </c>
      <c r="J370" t="s">
        <v>52</v>
      </c>
      <c r="K370" t="s">
        <v>52</v>
      </c>
      <c r="L370" t="s">
        <v>51</v>
      </c>
      <c r="M370" t="s">
        <v>51</v>
      </c>
      <c r="N370" t="s">
        <v>51</v>
      </c>
      <c r="O370" t="s">
        <v>56</v>
      </c>
      <c r="P370" t="s">
        <v>56</v>
      </c>
      <c r="Q370" t="s">
        <v>52</v>
      </c>
      <c r="R370" t="s">
        <v>51</v>
      </c>
      <c r="S370" t="s">
        <v>51</v>
      </c>
      <c r="T370">
        <v>6</v>
      </c>
      <c r="U370">
        <v>8</v>
      </c>
      <c r="V370" t="s">
        <v>57</v>
      </c>
      <c r="W370">
        <f>IF(Raw!X370="?","?",Raw!X370+VLOOKUP(Raw!Y370,TEMP_CORR,2,FALSE))</f>
        <v>38.5</v>
      </c>
      <c r="X370">
        <v>44</v>
      </c>
      <c r="Y370">
        <v>153</v>
      </c>
      <c r="Z370">
        <v>92</v>
      </c>
      <c r="AA370" t="s">
        <v>59</v>
      </c>
      <c r="AB370" t="str">
        <f>Discretized!AA370</f>
        <v>REDUCED</v>
      </c>
      <c r="AC370" t="str">
        <f>Discretized!AB370</f>
        <v>MOD</v>
      </c>
      <c r="AD370" t="str">
        <f>Discretized!AC370</f>
        <v>PINK</v>
      </c>
      <c r="AE370" t="str">
        <f>Discretized!AD370</f>
        <v>?</v>
      </c>
      <c r="AF370" t="str">
        <f>Discretized!AE370</f>
        <v>?</v>
      </c>
      <c r="AG370" t="str">
        <f>Discretized!AF370</f>
        <v>?</v>
      </c>
      <c r="AH370" t="str">
        <f>IF(Raw!AJ370="?","?",Raw!AJ370+VLOOKUP(Raw!AK370,TEMP_CORR,2,FALSE))</f>
        <v>?</v>
      </c>
      <c r="AI370">
        <v>26</v>
      </c>
      <c r="AJ370">
        <v>144</v>
      </c>
      <c r="AK370">
        <v>98</v>
      </c>
      <c r="AL370" t="s">
        <v>59</v>
      </c>
      <c r="AM370" t="str">
        <f>Discretized!AK370</f>
        <v>GOOD</v>
      </c>
      <c r="AN370" t="str">
        <f>Discretized!AL370</f>
        <v>?</v>
      </c>
      <c r="AO370" t="str">
        <f>Discretized!AM370</f>
        <v>PINK</v>
      </c>
      <c r="AP370" t="str">
        <f>Discretized!AN370</f>
        <v>ABSENT</v>
      </c>
      <c r="AQ370" t="str">
        <f>Discretized!AO370</f>
        <v>PRESENT</v>
      </c>
      <c r="AR370" t="str">
        <f>Discretized!AP370</f>
        <v>PRESENT</v>
      </c>
      <c r="AS370">
        <v>1</v>
      </c>
      <c r="AT370" s="2" t="s">
        <v>70</v>
      </c>
      <c r="AU370" s="7">
        <v>60</v>
      </c>
    </row>
    <row r="371" spans="1:47" x14ac:dyDescent="0.15">
      <c r="A371">
        <v>2.8410958904109598</v>
      </c>
      <c r="B371" t="s">
        <v>50</v>
      </c>
      <c r="C371" t="s">
        <v>51</v>
      </c>
      <c r="D371" t="s">
        <v>52</v>
      </c>
      <c r="E371">
        <v>1.5</v>
      </c>
      <c r="F371" t="s">
        <v>61</v>
      </c>
      <c r="G371" t="s">
        <v>61</v>
      </c>
      <c r="H371" t="s">
        <v>61</v>
      </c>
      <c r="I371" t="s">
        <v>52</v>
      </c>
      <c r="J371" t="s">
        <v>52</v>
      </c>
      <c r="K371" t="s">
        <v>52</v>
      </c>
      <c r="L371" t="s">
        <v>51</v>
      </c>
      <c r="M371" t="s">
        <v>51</v>
      </c>
      <c r="N371" t="s">
        <v>51</v>
      </c>
      <c r="O371" t="s">
        <v>51</v>
      </c>
      <c r="P371" t="s">
        <v>51</v>
      </c>
      <c r="Q371" t="s">
        <v>52</v>
      </c>
      <c r="R371" t="s">
        <v>56</v>
      </c>
      <c r="S371" t="s">
        <v>51</v>
      </c>
      <c r="T371">
        <v>48</v>
      </c>
      <c r="U371">
        <v>1</v>
      </c>
      <c r="V371" t="s">
        <v>57</v>
      </c>
      <c r="W371">
        <f>IF(Raw!X371="?","?",Raw!X371+VLOOKUP(Raw!Y371,TEMP_CORR,2,FALSE))</f>
        <v>38</v>
      </c>
      <c r="X371" t="s">
        <v>52</v>
      </c>
      <c r="Y371">
        <v>176</v>
      </c>
      <c r="Z371">
        <v>88</v>
      </c>
      <c r="AA371" t="s">
        <v>59</v>
      </c>
      <c r="AB371" t="str">
        <f>Discretized!AA371</f>
        <v>REDUCED</v>
      </c>
      <c r="AC371" t="str">
        <f>Discretized!AB371</f>
        <v>?</v>
      </c>
      <c r="AD371" t="str">
        <f>Discretized!AC371</f>
        <v>PINK</v>
      </c>
      <c r="AE371" t="str">
        <f>Discretized!AD371</f>
        <v>?</v>
      </c>
      <c r="AF371" t="str">
        <f>Discretized!AE371</f>
        <v>?</v>
      </c>
      <c r="AG371" t="str">
        <f>Discretized!AF371</f>
        <v>?</v>
      </c>
      <c r="AH371" t="str">
        <f>IF(Raw!AJ371="?","?",Raw!AJ371+VLOOKUP(Raw!AK371,TEMP_CORR,2,FALSE))</f>
        <v>?</v>
      </c>
      <c r="AI371">
        <v>26</v>
      </c>
      <c r="AJ371">
        <v>142</v>
      </c>
      <c r="AK371">
        <v>92</v>
      </c>
      <c r="AL371" t="s">
        <v>59</v>
      </c>
      <c r="AM371" t="str">
        <f>Discretized!AK371</f>
        <v>GOOD</v>
      </c>
      <c r="AN371" t="str">
        <f>Discretized!AL371</f>
        <v>?</v>
      </c>
      <c r="AO371" t="str">
        <f>Discretized!AM371</f>
        <v>PINK</v>
      </c>
      <c r="AP371" t="str">
        <f>Discretized!AN371</f>
        <v>PRESENT</v>
      </c>
      <c r="AQ371" t="str">
        <f>Discretized!AO371</f>
        <v>PRESENT</v>
      </c>
      <c r="AR371" t="str">
        <f>Discretized!AP371</f>
        <v>PRESENT</v>
      </c>
      <c r="AS371">
        <v>3</v>
      </c>
      <c r="AT371" s="2" t="s">
        <v>72</v>
      </c>
      <c r="AU371" s="7">
        <v>120</v>
      </c>
    </row>
    <row r="372" spans="1:47" x14ac:dyDescent="0.15">
      <c r="A372">
        <v>2.8410958904109598</v>
      </c>
      <c r="B372" t="s">
        <v>50</v>
      </c>
      <c r="C372" t="s">
        <v>51</v>
      </c>
      <c r="D372" t="s">
        <v>52</v>
      </c>
      <c r="E372">
        <v>1.5</v>
      </c>
      <c r="F372" t="s">
        <v>61</v>
      </c>
      <c r="G372" t="s">
        <v>61</v>
      </c>
      <c r="H372" t="s">
        <v>61</v>
      </c>
      <c r="I372" t="s">
        <v>52</v>
      </c>
      <c r="J372" t="s">
        <v>52</v>
      </c>
      <c r="K372" t="s">
        <v>52</v>
      </c>
      <c r="L372" t="s">
        <v>51</v>
      </c>
      <c r="M372" t="s">
        <v>51</v>
      </c>
      <c r="N372" t="s">
        <v>51</v>
      </c>
      <c r="O372" t="s">
        <v>51</v>
      </c>
      <c r="P372" t="s">
        <v>51</v>
      </c>
      <c r="Q372" t="s">
        <v>52</v>
      </c>
      <c r="R372" t="s">
        <v>56</v>
      </c>
      <c r="S372" t="s">
        <v>51</v>
      </c>
      <c r="T372">
        <v>48</v>
      </c>
      <c r="U372">
        <v>1</v>
      </c>
      <c r="V372" t="s">
        <v>57</v>
      </c>
      <c r="W372">
        <f>IF(Raw!X372="?","?",Raw!X372+VLOOKUP(Raw!Y372,TEMP_CORR,2,FALSE))</f>
        <v>38</v>
      </c>
      <c r="X372" t="s">
        <v>52</v>
      </c>
      <c r="Y372">
        <v>176</v>
      </c>
      <c r="Z372">
        <v>88</v>
      </c>
      <c r="AA372" t="s">
        <v>59</v>
      </c>
      <c r="AB372" t="str">
        <f>Discretized!AA372</f>
        <v>REDUCED</v>
      </c>
      <c r="AC372" t="str">
        <f>Discretized!AB372</f>
        <v>?</v>
      </c>
      <c r="AD372" t="str">
        <f>Discretized!AC372</f>
        <v>PINK</v>
      </c>
      <c r="AE372" t="str">
        <f>Discretized!AD372</f>
        <v>?</v>
      </c>
      <c r="AF372" t="str">
        <f>Discretized!AE372</f>
        <v>?</v>
      </c>
      <c r="AG372" t="str">
        <f>Discretized!AF372</f>
        <v>?</v>
      </c>
      <c r="AH372">
        <f>IF(Raw!AJ372="?","?",Raw!AJ372+VLOOKUP(Raw!AK372,TEMP_CORR,2,FALSE))</f>
        <v>36.799999999999997</v>
      </c>
      <c r="AI372">
        <v>44</v>
      </c>
      <c r="AJ372">
        <v>166</v>
      </c>
      <c r="AK372">
        <v>97</v>
      </c>
      <c r="AL372" t="s">
        <v>69</v>
      </c>
      <c r="AM372" t="str">
        <f>Discretized!AK372</f>
        <v>GOOD</v>
      </c>
      <c r="AN372" t="str">
        <f>Discretized!AL372</f>
        <v>?</v>
      </c>
      <c r="AO372" t="str">
        <f>Discretized!AM372</f>
        <v>PINK</v>
      </c>
      <c r="AP372" t="str">
        <f>Discretized!AN372</f>
        <v>PRESENT</v>
      </c>
      <c r="AQ372" t="str">
        <f>Discretized!AO372</f>
        <v>PRESENT</v>
      </c>
      <c r="AR372" t="str">
        <f>Discretized!AP372</f>
        <v>PRESENT</v>
      </c>
      <c r="AS372">
        <v>5</v>
      </c>
      <c r="AT372" s="2" t="s">
        <v>72</v>
      </c>
      <c r="AU372" s="7">
        <v>240</v>
      </c>
    </row>
    <row r="373" spans="1:47" x14ac:dyDescent="0.15">
      <c r="A373">
        <v>2.8410958904109598</v>
      </c>
      <c r="B373" t="s">
        <v>50</v>
      </c>
      <c r="C373" t="s">
        <v>51</v>
      </c>
      <c r="D373" t="s">
        <v>52</v>
      </c>
      <c r="E373">
        <v>1.5</v>
      </c>
      <c r="F373" t="s">
        <v>61</v>
      </c>
      <c r="G373" t="s">
        <v>61</v>
      </c>
      <c r="H373" t="s">
        <v>61</v>
      </c>
      <c r="I373" t="s">
        <v>52</v>
      </c>
      <c r="J373" t="s">
        <v>52</v>
      </c>
      <c r="K373" t="s">
        <v>52</v>
      </c>
      <c r="L373" t="s">
        <v>51</v>
      </c>
      <c r="M373" t="s">
        <v>51</v>
      </c>
      <c r="N373" t="s">
        <v>51</v>
      </c>
      <c r="O373" t="s">
        <v>51</v>
      </c>
      <c r="P373" t="s">
        <v>51</v>
      </c>
      <c r="Q373" t="s">
        <v>52</v>
      </c>
      <c r="R373" t="s">
        <v>56</v>
      </c>
      <c r="S373" t="s">
        <v>51</v>
      </c>
      <c r="T373">
        <v>48</v>
      </c>
      <c r="U373">
        <v>1</v>
      </c>
      <c r="V373" t="s">
        <v>57</v>
      </c>
      <c r="W373">
        <f>IF(Raw!X373="?","?",Raw!X373+VLOOKUP(Raw!Y373,TEMP_CORR,2,FALSE))</f>
        <v>38</v>
      </c>
      <c r="X373" t="s">
        <v>52</v>
      </c>
      <c r="Y373">
        <v>176</v>
      </c>
      <c r="Z373">
        <v>88</v>
      </c>
      <c r="AA373" t="s">
        <v>59</v>
      </c>
      <c r="AB373" t="str">
        <f>Discretized!AA373</f>
        <v>REDUCED</v>
      </c>
      <c r="AC373" t="str">
        <f>Discretized!AB373</f>
        <v>?</v>
      </c>
      <c r="AD373" t="str">
        <f>Discretized!AC373</f>
        <v>PINK</v>
      </c>
      <c r="AE373" t="str">
        <f>Discretized!AD373</f>
        <v>?</v>
      </c>
      <c r="AF373" t="str">
        <f>Discretized!AE373</f>
        <v>?</v>
      </c>
      <c r="AG373" t="str">
        <f>Discretized!AF373</f>
        <v>?</v>
      </c>
      <c r="AH373" t="str">
        <f>IF(Raw!AJ373="?","?",Raw!AJ373+VLOOKUP(Raw!AK373,TEMP_CORR,2,FALSE))</f>
        <v>?</v>
      </c>
      <c r="AI373">
        <v>36</v>
      </c>
      <c r="AJ373">
        <v>155</v>
      </c>
      <c r="AK373" t="s">
        <v>52</v>
      </c>
      <c r="AL373" t="s">
        <v>52</v>
      </c>
      <c r="AM373" t="str">
        <f>Discretized!AK373</f>
        <v>GOOD</v>
      </c>
      <c r="AN373" t="str">
        <f>Discretized!AL373</f>
        <v>?</v>
      </c>
      <c r="AO373" t="str">
        <f>Discretized!AM373</f>
        <v>PINK</v>
      </c>
      <c r="AP373" t="str">
        <f>Discretized!AN373</f>
        <v>PRESENT</v>
      </c>
      <c r="AQ373" t="str">
        <f>Discretized!AO373</f>
        <v>PRESENT</v>
      </c>
      <c r="AR373" t="str">
        <f>Discretized!AP373</f>
        <v>PRESENT</v>
      </c>
      <c r="AS373">
        <v>8</v>
      </c>
      <c r="AT373" s="2" t="s">
        <v>72</v>
      </c>
      <c r="AU373" s="7">
        <v>480</v>
      </c>
    </row>
    <row r="374" spans="1:47" x14ac:dyDescent="0.15">
      <c r="A374">
        <v>3.2986301369862998</v>
      </c>
      <c r="B374" t="s">
        <v>50</v>
      </c>
      <c r="C374" t="s">
        <v>51</v>
      </c>
      <c r="D374" t="s">
        <v>52</v>
      </c>
      <c r="E374">
        <v>1.5</v>
      </c>
      <c r="F374" t="s">
        <v>73</v>
      </c>
      <c r="G374" t="s">
        <v>78</v>
      </c>
      <c r="H374" t="s">
        <v>55</v>
      </c>
      <c r="I374" t="s">
        <v>56</v>
      </c>
      <c r="J374" t="s">
        <v>52</v>
      </c>
      <c r="K374" t="s">
        <v>52</v>
      </c>
      <c r="L374" t="s">
        <v>51</v>
      </c>
      <c r="M374" t="s">
        <v>51</v>
      </c>
      <c r="N374" t="s">
        <v>51</v>
      </c>
      <c r="O374" t="s">
        <v>51</v>
      </c>
      <c r="P374" t="s">
        <v>51</v>
      </c>
      <c r="Q374" t="s">
        <v>56</v>
      </c>
      <c r="R374" t="s">
        <v>56</v>
      </c>
      <c r="S374" t="s">
        <v>56</v>
      </c>
      <c r="T374">
        <v>6</v>
      </c>
      <c r="U374" t="s">
        <v>52</v>
      </c>
      <c r="V374" t="s">
        <v>57</v>
      </c>
      <c r="W374">
        <f>IF(Raw!X374="?","?",Raw!X374+VLOOKUP(Raw!Y374,TEMP_CORR,2,FALSE))</f>
        <v>39.299999999999997</v>
      </c>
      <c r="X374">
        <v>25</v>
      </c>
      <c r="Y374">
        <v>157</v>
      </c>
      <c r="Z374">
        <v>91</v>
      </c>
      <c r="AA374" t="s">
        <v>59</v>
      </c>
      <c r="AB374" t="str">
        <f>Discretized!AA374</f>
        <v>REDUCED</v>
      </c>
      <c r="AC374" t="str">
        <f>Discretized!AB374</f>
        <v>?</v>
      </c>
      <c r="AD374" t="str">
        <f>Discretized!AC374</f>
        <v>PINK</v>
      </c>
      <c r="AE374" t="str">
        <f>Discretized!AD374</f>
        <v>?</v>
      </c>
      <c r="AF374" t="str">
        <f>Discretized!AE374</f>
        <v>?</v>
      </c>
      <c r="AG374" t="str">
        <f>Discretized!AF374</f>
        <v>?</v>
      </c>
      <c r="AH374" t="str">
        <f>IF(Raw!AJ374="?","?",Raw!AJ374+VLOOKUP(Raw!AK374,TEMP_CORR,2,FALSE))</f>
        <v>?</v>
      </c>
      <c r="AI374" t="s">
        <v>52</v>
      </c>
      <c r="AJ374" t="s">
        <v>52</v>
      </c>
      <c r="AK374" t="s">
        <v>52</v>
      </c>
      <c r="AL374" t="s">
        <v>52</v>
      </c>
      <c r="AM374" t="str">
        <f>Discretized!AK374</f>
        <v>REDUCED</v>
      </c>
      <c r="AN374" t="str">
        <f>Discretized!AL374</f>
        <v>?</v>
      </c>
      <c r="AO374" t="str">
        <f>Discretized!AM374</f>
        <v>?</v>
      </c>
      <c r="AP374" t="str">
        <f>Discretized!AN374</f>
        <v>?</v>
      </c>
      <c r="AQ374" t="str">
        <f>Discretized!AO374</f>
        <v>ABSENT</v>
      </c>
      <c r="AR374" t="str">
        <f>Discretized!AP374</f>
        <v>?</v>
      </c>
      <c r="AS374">
        <v>1</v>
      </c>
      <c r="AT374" s="2" t="s">
        <v>65</v>
      </c>
      <c r="AU374" s="7">
        <v>60</v>
      </c>
    </row>
    <row r="375" spans="1:47" x14ac:dyDescent="0.15">
      <c r="A375">
        <v>3.2986301369862998</v>
      </c>
      <c r="B375" t="s">
        <v>50</v>
      </c>
      <c r="C375" t="s">
        <v>51</v>
      </c>
      <c r="D375" t="s">
        <v>52</v>
      </c>
      <c r="E375">
        <v>1.5</v>
      </c>
      <c r="F375" t="s">
        <v>73</v>
      </c>
      <c r="G375" t="s">
        <v>78</v>
      </c>
      <c r="H375" t="s">
        <v>55</v>
      </c>
      <c r="I375" t="s">
        <v>56</v>
      </c>
      <c r="J375" t="s">
        <v>52</v>
      </c>
      <c r="K375" t="s">
        <v>52</v>
      </c>
      <c r="L375" t="s">
        <v>51</v>
      </c>
      <c r="M375" t="s">
        <v>51</v>
      </c>
      <c r="N375" t="s">
        <v>51</v>
      </c>
      <c r="O375" t="s">
        <v>51</v>
      </c>
      <c r="P375" t="s">
        <v>51</v>
      </c>
      <c r="Q375" t="s">
        <v>56</v>
      </c>
      <c r="R375" t="s">
        <v>56</v>
      </c>
      <c r="S375" t="s">
        <v>56</v>
      </c>
      <c r="T375">
        <v>6</v>
      </c>
      <c r="U375" t="s">
        <v>52</v>
      </c>
      <c r="V375" t="s">
        <v>57</v>
      </c>
      <c r="W375">
        <f>IF(Raw!X375="?","?",Raw!X375+VLOOKUP(Raw!Y375,TEMP_CORR,2,FALSE))</f>
        <v>39.299999999999997</v>
      </c>
      <c r="X375">
        <v>25</v>
      </c>
      <c r="Y375">
        <v>157</v>
      </c>
      <c r="Z375">
        <v>91</v>
      </c>
      <c r="AA375" t="s">
        <v>59</v>
      </c>
      <c r="AB375" t="str">
        <f>Discretized!AA375</f>
        <v>REDUCED</v>
      </c>
      <c r="AC375" t="str">
        <f>Discretized!AB375</f>
        <v>?</v>
      </c>
      <c r="AD375" t="str">
        <f>Discretized!AC375</f>
        <v>PINK</v>
      </c>
      <c r="AE375" t="str">
        <f>Discretized!AD375</f>
        <v>?</v>
      </c>
      <c r="AF375" t="str">
        <f>Discretized!AE375</f>
        <v>?</v>
      </c>
      <c r="AG375" t="str">
        <f>Discretized!AF375</f>
        <v>?</v>
      </c>
      <c r="AH375" t="str">
        <f>IF(Raw!AJ375="?","?",Raw!AJ375+VLOOKUP(Raw!AK375,TEMP_CORR,2,FALSE))</f>
        <v>?</v>
      </c>
      <c r="AI375">
        <v>28</v>
      </c>
      <c r="AJ375">
        <v>128</v>
      </c>
      <c r="AK375">
        <v>94</v>
      </c>
      <c r="AL375" t="s">
        <v>59</v>
      </c>
      <c r="AM375" t="str">
        <f>Discretized!AK375</f>
        <v>GOOD</v>
      </c>
      <c r="AN375" t="str">
        <f>Discretized!AL375</f>
        <v>?</v>
      </c>
      <c r="AO375" t="str">
        <f>Discretized!AM375</f>
        <v>PINK</v>
      </c>
      <c r="AP375" t="str">
        <f>Discretized!AN375</f>
        <v>ABSENT</v>
      </c>
      <c r="AQ375" t="str">
        <f>Discretized!AO375</f>
        <v>ABSENT</v>
      </c>
      <c r="AR375" t="str">
        <f>Discretized!AP375</f>
        <v>ABSENT</v>
      </c>
      <c r="AS375">
        <v>1</v>
      </c>
      <c r="AT375" s="2" t="s">
        <v>65</v>
      </c>
      <c r="AU375" s="7">
        <v>120</v>
      </c>
    </row>
    <row r="376" spans="1:47" x14ac:dyDescent="0.15">
      <c r="A376">
        <v>3.2986301369862998</v>
      </c>
      <c r="B376" t="s">
        <v>50</v>
      </c>
      <c r="C376" t="s">
        <v>51</v>
      </c>
      <c r="D376" t="s">
        <v>52</v>
      </c>
      <c r="E376">
        <v>1.5</v>
      </c>
      <c r="F376" t="s">
        <v>73</v>
      </c>
      <c r="G376" t="s">
        <v>78</v>
      </c>
      <c r="H376" t="s">
        <v>55</v>
      </c>
      <c r="I376" t="s">
        <v>56</v>
      </c>
      <c r="J376" t="s">
        <v>52</v>
      </c>
      <c r="K376" t="s">
        <v>52</v>
      </c>
      <c r="L376" t="s">
        <v>51</v>
      </c>
      <c r="M376" t="s">
        <v>51</v>
      </c>
      <c r="N376" t="s">
        <v>51</v>
      </c>
      <c r="O376" t="s">
        <v>51</v>
      </c>
      <c r="P376" t="s">
        <v>51</v>
      </c>
      <c r="Q376" t="s">
        <v>56</v>
      </c>
      <c r="R376" t="s">
        <v>56</v>
      </c>
      <c r="S376" t="s">
        <v>56</v>
      </c>
      <c r="T376">
        <v>6</v>
      </c>
      <c r="U376" t="s">
        <v>52</v>
      </c>
      <c r="V376" t="s">
        <v>57</v>
      </c>
      <c r="W376">
        <f>IF(Raw!X376="?","?",Raw!X376+VLOOKUP(Raw!Y376,TEMP_CORR,2,FALSE))</f>
        <v>39.299999999999997</v>
      </c>
      <c r="X376">
        <v>25</v>
      </c>
      <c r="Y376">
        <v>157</v>
      </c>
      <c r="Z376">
        <v>91</v>
      </c>
      <c r="AA376" t="s">
        <v>59</v>
      </c>
      <c r="AB376" t="str">
        <f>Discretized!AA376</f>
        <v>REDUCED</v>
      </c>
      <c r="AC376" t="str">
        <f>Discretized!AB376</f>
        <v>?</v>
      </c>
      <c r="AD376" t="str">
        <f>Discretized!AC376</f>
        <v>PINK</v>
      </c>
      <c r="AE376" t="str">
        <f>Discretized!AD376</f>
        <v>?</v>
      </c>
      <c r="AF376" t="str">
        <f>Discretized!AE376</f>
        <v>?</v>
      </c>
      <c r="AG376" t="str">
        <f>Discretized!AF376</f>
        <v>?</v>
      </c>
      <c r="AH376" t="str">
        <f>IF(Raw!AJ376="?","?",Raw!AJ376+VLOOKUP(Raw!AK376,TEMP_CORR,2,FALSE))</f>
        <v>?</v>
      </c>
      <c r="AI376">
        <v>22</v>
      </c>
      <c r="AJ376">
        <v>167</v>
      </c>
      <c r="AK376">
        <v>94</v>
      </c>
      <c r="AL376" t="s">
        <v>59</v>
      </c>
      <c r="AM376" t="str">
        <f>Discretized!AK376</f>
        <v>GOOD</v>
      </c>
      <c r="AN376" t="str">
        <f>Discretized!AL376</f>
        <v>?</v>
      </c>
      <c r="AO376" t="str">
        <f>Discretized!AM376</f>
        <v>PINK</v>
      </c>
      <c r="AP376" t="str">
        <f>Discretized!AN376</f>
        <v>PRESENT</v>
      </c>
      <c r="AQ376" t="str">
        <f>Discretized!AO376</f>
        <v>PRESENT</v>
      </c>
      <c r="AR376" t="str">
        <f>Discretized!AP376</f>
        <v>PRESENT</v>
      </c>
      <c r="AS376">
        <v>4</v>
      </c>
      <c r="AT376" s="2" t="s">
        <v>65</v>
      </c>
      <c r="AU376" s="7">
        <v>480</v>
      </c>
    </row>
    <row r="377" spans="1:47" x14ac:dyDescent="0.15">
      <c r="A377">
        <v>4.2739726027397298</v>
      </c>
      <c r="B377" t="s">
        <v>50</v>
      </c>
      <c r="C377" t="s">
        <v>51</v>
      </c>
      <c r="D377" t="s">
        <v>79</v>
      </c>
      <c r="E377" t="s">
        <v>52</v>
      </c>
      <c r="F377" t="s">
        <v>52</v>
      </c>
      <c r="G377" t="s">
        <v>61</v>
      </c>
      <c r="H377" t="s">
        <v>61</v>
      </c>
      <c r="I377" t="s">
        <v>52</v>
      </c>
      <c r="J377" t="s">
        <v>52</v>
      </c>
      <c r="K377" t="s">
        <v>52</v>
      </c>
      <c r="L377" t="s">
        <v>51</v>
      </c>
      <c r="M377" t="s">
        <v>51</v>
      </c>
      <c r="N377" t="s">
        <v>51</v>
      </c>
      <c r="O377" t="s">
        <v>52</v>
      </c>
      <c r="P377" t="s">
        <v>52</v>
      </c>
      <c r="Q377" t="s">
        <v>52</v>
      </c>
      <c r="R377" t="s">
        <v>56</v>
      </c>
      <c r="S377" t="s">
        <v>56</v>
      </c>
      <c r="T377">
        <v>48</v>
      </c>
      <c r="U377">
        <v>10</v>
      </c>
      <c r="V377" t="s">
        <v>57</v>
      </c>
      <c r="W377">
        <f>IF(Raw!X377="?","?",Raw!X377+VLOOKUP(Raw!Y377,TEMP_CORR,2,FALSE))</f>
        <v>37.299999999999997</v>
      </c>
      <c r="X377">
        <v>36</v>
      </c>
      <c r="Y377">
        <v>145</v>
      </c>
      <c r="Z377">
        <v>98</v>
      </c>
      <c r="AA377" t="s">
        <v>59</v>
      </c>
      <c r="AB377" t="str">
        <f>Discretized!AA377</f>
        <v>?</v>
      </c>
      <c r="AC377" t="str">
        <f>Discretized!AB377</f>
        <v>?</v>
      </c>
      <c r="AD377" t="str">
        <f>Discretized!AC377</f>
        <v>PINK</v>
      </c>
      <c r="AE377" t="str">
        <f>Discretized!AD377</f>
        <v>ABSENT</v>
      </c>
      <c r="AF377" t="str">
        <f>Discretized!AE377</f>
        <v>ABSENT</v>
      </c>
      <c r="AG377" t="str">
        <f>Discretized!AF377</f>
        <v>ABSENT</v>
      </c>
      <c r="AH377">
        <f>IF(Raw!AJ377="?","?",Raw!AJ377+VLOOKUP(Raw!AK377,TEMP_CORR,2,FALSE))</f>
        <v>37</v>
      </c>
      <c r="AI377" t="s">
        <v>52</v>
      </c>
      <c r="AJ377" t="s">
        <v>52</v>
      </c>
      <c r="AK377" t="s">
        <v>52</v>
      </c>
      <c r="AL377" t="s">
        <v>52</v>
      </c>
      <c r="AM377" t="str">
        <f>Discretized!AK377</f>
        <v>?</v>
      </c>
      <c r="AN377" t="str">
        <f>Discretized!AL377</f>
        <v>?</v>
      </c>
      <c r="AO377" t="str">
        <f>Discretized!AM377</f>
        <v>?</v>
      </c>
      <c r="AP377" t="str">
        <f>Discretized!AN377</f>
        <v>?</v>
      </c>
      <c r="AQ377" t="str">
        <f>Discretized!AO377</f>
        <v>?</v>
      </c>
      <c r="AR377" t="str">
        <f>Discretized!AP377</f>
        <v>?</v>
      </c>
      <c r="AS377">
        <v>0</v>
      </c>
      <c r="AT377" s="2" t="s">
        <v>70</v>
      </c>
      <c r="AU377" s="7">
        <v>120</v>
      </c>
    </row>
    <row r="378" spans="1:47" x14ac:dyDescent="0.15">
      <c r="A378">
        <v>4.2739726027397298</v>
      </c>
      <c r="B378" t="s">
        <v>50</v>
      </c>
      <c r="C378" t="s">
        <v>51</v>
      </c>
      <c r="D378" t="s">
        <v>79</v>
      </c>
      <c r="E378" t="s">
        <v>52</v>
      </c>
      <c r="F378" t="s">
        <v>52</v>
      </c>
      <c r="G378" t="s">
        <v>61</v>
      </c>
      <c r="H378" t="s">
        <v>61</v>
      </c>
      <c r="I378" t="s">
        <v>52</v>
      </c>
      <c r="J378" t="s">
        <v>52</v>
      </c>
      <c r="K378" t="s">
        <v>52</v>
      </c>
      <c r="L378" t="s">
        <v>51</v>
      </c>
      <c r="M378" t="s">
        <v>51</v>
      </c>
      <c r="N378" t="s">
        <v>51</v>
      </c>
      <c r="O378" t="s">
        <v>52</v>
      </c>
      <c r="P378" t="s">
        <v>52</v>
      </c>
      <c r="Q378" t="s">
        <v>52</v>
      </c>
      <c r="R378" t="s">
        <v>56</v>
      </c>
      <c r="S378" t="s">
        <v>56</v>
      </c>
      <c r="T378">
        <v>48</v>
      </c>
      <c r="U378">
        <v>10</v>
      </c>
      <c r="V378" t="s">
        <v>57</v>
      </c>
      <c r="W378">
        <f>IF(Raw!X378="?","?",Raw!X378+VLOOKUP(Raw!Y378,TEMP_CORR,2,FALSE))</f>
        <v>37.299999999999997</v>
      </c>
      <c r="X378">
        <v>36</v>
      </c>
      <c r="Y378">
        <v>145</v>
      </c>
      <c r="Z378">
        <v>98</v>
      </c>
      <c r="AA378" t="s">
        <v>59</v>
      </c>
      <c r="AB378" t="str">
        <f>Discretized!AA378</f>
        <v>?</v>
      </c>
      <c r="AC378" t="str">
        <f>Discretized!AB378</f>
        <v>?</v>
      </c>
      <c r="AD378" t="str">
        <f>Discretized!AC378</f>
        <v>PINK</v>
      </c>
      <c r="AE378" t="str">
        <f>Discretized!AD378</f>
        <v>ABSENT</v>
      </c>
      <c r="AF378" t="str">
        <f>Discretized!AE378</f>
        <v>ABSENT</v>
      </c>
      <c r="AG378" t="str">
        <f>Discretized!AF378</f>
        <v>ABSENT</v>
      </c>
      <c r="AH378" t="str">
        <f>IF(Raw!AJ378="?","?",Raw!AJ378+VLOOKUP(Raw!AK378,TEMP_CORR,2,FALSE))</f>
        <v>?</v>
      </c>
      <c r="AI378">
        <v>34</v>
      </c>
      <c r="AJ378">
        <v>126</v>
      </c>
      <c r="AK378">
        <v>98</v>
      </c>
      <c r="AL378" t="s">
        <v>59</v>
      </c>
      <c r="AM378" t="str">
        <f>Discretized!AK378</f>
        <v>GOOD</v>
      </c>
      <c r="AN378" t="str">
        <f>Discretized!AL378</f>
        <v>?</v>
      </c>
      <c r="AO378" t="str">
        <f>Discretized!AM378</f>
        <v>PINK</v>
      </c>
      <c r="AP378" t="str">
        <f>Discretized!AN378</f>
        <v>PRESENT</v>
      </c>
      <c r="AQ378" t="str">
        <f>Discretized!AO378</f>
        <v>PRESENT</v>
      </c>
      <c r="AR378" t="str">
        <f>Discretized!AP378</f>
        <v>PRESENT</v>
      </c>
      <c r="AS378">
        <v>0</v>
      </c>
      <c r="AT378" s="2" t="s">
        <v>70</v>
      </c>
      <c r="AU378" s="7">
        <v>60</v>
      </c>
    </row>
    <row r="379" spans="1:47" x14ac:dyDescent="0.15">
      <c r="A379">
        <v>6.7013698630137002</v>
      </c>
      <c r="B379" t="s">
        <v>50</v>
      </c>
      <c r="C379" t="s">
        <v>56</v>
      </c>
      <c r="D379" t="s">
        <v>52</v>
      </c>
      <c r="E379">
        <v>1</v>
      </c>
      <c r="F379" t="s">
        <v>73</v>
      </c>
      <c r="G379" t="s">
        <v>78</v>
      </c>
      <c r="H379" t="s">
        <v>55</v>
      </c>
      <c r="I379" t="s">
        <v>52</v>
      </c>
      <c r="J379" t="s">
        <v>52</v>
      </c>
      <c r="K379" t="s">
        <v>52</v>
      </c>
      <c r="L379" t="s">
        <v>56</v>
      </c>
      <c r="M379" t="s">
        <v>51</v>
      </c>
      <c r="N379" t="s">
        <v>51</v>
      </c>
      <c r="O379" t="s">
        <v>56</v>
      </c>
      <c r="P379" t="s">
        <v>56</v>
      </c>
      <c r="Q379" t="s">
        <v>56</v>
      </c>
      <c r="R379" t="s">
        <v>56</v>
      </c>
      <c r="S379" t="s">
        <v>52</v>
      </c>
      <c r="T379">
        <v>12</v>
      </c>
      <c r="U379">
        <v>3</v>
      </c>
      <c r="V379" t="s">
        <v>57</v>
      </c>
      <c r="W379" t="str">
        <f>IF(Raw!X379="?","?",Raw!X379+VLOOKUP(Raw!Y379,TEMP_CORR,2,FALSE))</f>
        <v>?</v>
      </c>
      <c r="X379">
        <v>48</v>
      </c>
      <c r="Y379">
        <v>128</v>
      </c>
      <c r="Z379">
        <v>96</v>
      </c>
      <c r="AA379" t="s">
        <v>59</v>
      </c>
      <c r="AB379" t="str">
        <f>Discretized!AA379</f>
        <v>?</v>
      </c>
      <c r="AC379" t="str">
        <f>Discretized!AB379</f>
        <v>?</v>
      </c>
      <c r="AD379" t="str">
        <f>Discretized!AC379</f>
        <v>PINK</v>
      </c>
      <c r="AE379" t="str">
        <f>Discretized!AD379</f>
        <v>?</v>
      </c>
      <c r="AF379" t="str">
        <f>Discretized!AE379</f>
        <v>?</v>
      </c>
      <c r="AG379" t="str">
        <f>Discretized!AF379</f>
        <v>PRESENT</v>
      </c>
      <c r="AH379" t="str">
        <f>IF(Raw!AJ379="?","?",Raw!AJ379+VLOOKUP(Raw!AK379,TEMP_CORR,2,FALSE))</f>
        <v>?</v>
      </c>
      <c r="AI379" t="s">
        <v>52</v>
      </c>
      <c r="AJ379" t="s">
        <v>52</v>
      </c>
      <c r="AK379" t="s">
        <v>52</v>
      </c>
      <c r="AL379" t="s">
        <v>52</v>
      </c>
      <c r="AM379" t="str">
        <f>Discretized!AK379</f>
        <v>GOOD</v>
      </c>
      <c r="AN379" t="str">
        <f>Discretized!AL379</f>
        <v>?</v>
      </c>
      <c r="AO379" t="str">
        <f>Discretized!AM379</f>
        <v>?</v>
      </c>
      <c r="AP379" t="str">
        <f>Discretized!AN379</f>
        <v>ABSENT</v>
      </c>
      <c r="AQ379" t="str">
        <f>Discretized!AO379</f>
        <v>ABSENT</v>
      </c>
      <c r="AR379" t="str">
        <f>Discretized!AP379</f>
        <v>ABSENT</v>
      </c>
      <c r="AS379">
        <v>2</v>
      </c>
      <c r="AT379" s="2" t="s">
        <v>70</v>
      </c>
      <c r="AU379" s="7">
        <v>60</v>
      </c>
    </row>
    <row r="380" spans="1:47" x14ac:dyDescent="0.15">
      <c r="A380">
        <v>3.4410958904109599</v>
      </c>
      <c r="B380" t="s">
        <v>50</v>
      </c>
      <c r="C380" t="s">
        <v>51</v>
      </c>
      <c r="D380" t="s">
        <v>61</v>
      </c>
      <c r="E380">
        <v>2</v>
      </c>
      <c r="F380" t="s">
        <v>67</v>
      </c>
      <c r="G380" t="s">
        <v>78</v>
      </c>
      <c r="H380" t="s">
        <v>55</v>
      </c>
      <c r="I380" t="s">
        <v>51</v>
      </c>
      <c r="J380" t="s">
        <v>51</v>
      </c>
      <c r="K380" t="s">
        <v>51</v>
      </c>
      <c r="L380" t="s">
        <v>51</v>
      </c>
      <c r="M380" t="s">
        <v>56</v>
      </c>
      <c r="N380" t="s">
        <v>51</v>
      </c>
      <c r="O380" t="s">
        <v>51</v>
      </c>
      <c r="P380" t="s">
        <v>56</v>
      </c>
      <c r="Q380" t="s">
        <v>52</v>
      </c>
      <c r="R380" t="s">
        <v>56</v>
      </c>
      <c r="S380" t="s">
        <v>51</v>
      </c>
      <c r="T380">
        <v>24</v>
      </c>
      <c r="U380" t="s">
        <v>52</v>
      </c>
      <c r="V380" t="s">
        <v>57</v>
      </c>
      <c r="W380">
        <f>IF(Raw!X380="?","?",Raw!X380+VLOOKUP(Raw!Y380,TEMP_CORR,2,FALSE))</f>
        <v>37.699999999999996</v>
      </c>
      <c r="X380">
        <v>46</v>
      </c>
      <c r="Y380">
        <v>149</v>
      </c>
      <c r="Z380">
        <v>89</v>
      </c>
      <c r="AA380" t="s">
        <v>59</v>
      </c>
      <c r="AB380" t="str">
        <f>Discretized!AA380</f>
        <v>REDUCED</v>
      </c>
      <c r="AC380" t="str">
        <f>Discretized!AB380</f>
        <v>?</v>
      </c>
      <c r="AD380" t="str">
        <f>Discretized!AC380</f>
        <v>PALE</v>
      </c>
      <c r="AE380" t="str">
        <f>Discretized!AD380</f>
        <v>PRESENT</v>
      </c>
      <c r="AF380" t="str">
        <f>Discretized!AE380</f>
        <v>PRESENT</v>
      </c>
      <c r="AG380" t="str">
        <f>Discretized!AF380</f>
        <v>PRESENT</v>
      </c>
      <c r="AH380">
        <f>IF(Raw!AJ380="?","?",Raw!AJ380+VLOOKUP(Raw!AK380,TEMP_CORR,2,FALSE))</f>
        <v>38.5</v>
      </c>
      <c r="AI380">
        <v>54</v>
      </c>
      <c r="AJ380">
        <v>180</v>
      </c>
      <c r="AK380">
        <v>87</v>
      </c>
      <c r="AL380" t="s">
        <v>59</v>
      </c>
      <c r="AM380" t="str">
        <f>Discretized!AK380</f>
        <v>GOOD</v>
      </c>
      <c r="AN380" t="str">
        <f>Discretized!AL380</f>
        <v>?</v>
      </c>
      <c r="AO380" t="str">
        <f>Discretized!AM380</f>
        <v>PALE</v>
      </c>
      <c r="AP380" t="str">
        <f>Discretized!AN380</f>
        <v>ABSENT</v>
      </c>
      <c r="AQ380" t="str">
        <f>Discretized!AO380</f>
        <v>ABSENT</v>
      </c>
      <c r="AR380" t="str">
        <f>Discretized!AP380</f>
        <v>PRESENT</v>
      </c>
      <c r="AS380">
        <v>4</v>
      </c>
      <c r="AT380" s="2" t="s">
        <v>72</v>
      </c>
      <c r="AU380" s="7">
        <v>120</v>
      </c>
    </row>
    <row r="381" spans="1:47" x14ac:dyDescent="0.15">
      <c r="A381">
        <v>3.2109589041095901</v>
      </c>
      <c r="B381" t="s">
        <v>50</v>
      </c>
      <c r="C381" t="s">
        <v>51</v>
      </c>
      <c r="D381" t="s">
        <v>66</v>
      </c>
      <c r="E381">
        <v>2</v>
      </c>
      <c r="F381" t="s">
        <v>67</v>
      </c>
      <c r="G381" t="s">
        <v>61</v>
      </c>
      <c r="H381" t="s">
        <v>55</v>
      </c>
      <c r="I381" t="s">
        <v>52</v>
      </c>
      <c r="J381" t="s">
        <v>52</v>
      </c>
      <c r="K381" t="s">
        <v>52</v>
      </c>
      <c r="L381" t="s">
        <v>51</v>
      </c>
      <c r="M381" t="s">
        <v>56</v>
      </c>
      <c r="N381" t="s">
        <v>51</v>
      </c>
      <c r="O381" t="s">
        <v>51</v>
      </c>
      <c r="P381" t="s">
        <v>56</v>
      </c>
      <c r="Q381" t="s">
        <v>52</v>
      </c>
      <c r="R381" t="s">
        <v>56</v>
      </c>
      <c r="S381" t="s">
        <v>56</v>
      </c>
      <c r="T381">
        <v>48</v>
      </c>
      <c r="U381">
        <v>8</v>
      </c>
      <c r="V381" t="s">
        <v>57</v>
      </c>
      <c r="W381">
        <f>IF(Raw!X381="?","?",Raw!X381+VLOOKUP(Raw!Y381,TEMP_CORR,2,FALSE))</f>
        <v>38.099999999999994</v>
      </c>
      <c r="X381">
        <v>48</v>
      </c>
      <c r="Y381">
        <v>140</v>
      </c>
      <c r="Z381">
        <v>94</v>
      </c>
      <c r="AA381" t="s">
        <v>59</v>
      </c>
      <c r="AB381" t="str">
        <f>Discretized!AA381</f>
        <v>GOOD</v>
      </c>
      <c r="AC381" t="str">
        <f>Discretized!AB381</f>
        <v>?</v>
      </c>
      <c r="AD381" t="str">
        <f>Discretized!AC381</f>
        <v>PALE</v>
      </c>
      <c r="AE381" t="str">
        <f>Discretized!AD381</f>
        <v>ABSENT</v>
      </c>
      <c r="AF381" t="str">
        <f>Discretized!AE381</f>
        <v>ABSENT</v>
      </c>
      <c r="AG381" t="str">
        <f>Discretized!AF381</f>
        <v>PRESENT</v>
      </c>
      <c r="AH381" t="str">
        <f>IF(Raw!AJ381="?","?",Raw!AJ381+VLOOKUP(Raw!AK381,TEMP_CORR,2,FALSE))</f>
        <v>?</v>
      </c>
      <c r="AI381" t="s">
        <v>52</v>
      </c>
      <c r="AJ381" t="s">
        <v>52</v>
      </c>
      <c r="AK381" t="s">
        <v>52</v>
      </c>
      <c r="AL381" t="s">
        <v>52</v>
      </c>
      <c r="AM381" t="str">
        <f>Discretized!AK381</f>
        <v>GOOD</v>
      </c>
      <c r="AN381" t="str">
        <f>Discretized!AL381</f>
        <v>NONE</v>
      </c>
      <c r="AO381" t="str">
        <f>Discretized!AM381</f>
        <v>PINK</v>
      </c>
      <c r="AP381" t="str">
        <f>Discretized!AN381</f>
        <v>ABSENT</v>
      </c>
      <c r="AQ381" t="str">
        <f>Discretized!AO381</f>
        <v>ABSENT</v>
      </c>
      <c r="AR381" t="str">
        <f>Discretized!AP381</f>
        <v>ABSENT</v>
      </c>
      <c r="AS381">
        <v>2</v>
      </c>
      <c r="AT381" s="2" t="s">
        <v>70</v>
      </c>
      <c r="AU381" s="7">
        <v>120</v>
      </c>
    </row>
    <row r="382" spans="1:47" x14ac:dyDescent="0.15">
      <c r="A382">
        <v>3.2109589041095901</v>
      </c>
      <c r="B382" t="s">
        <v>50</v>
      </c>
      <c r="C382" t="s">
        <v>51</v>
      </c>
      <c r="D382" t="s">
        <v>66</v>
      </c>
      <c r="E382">
        <v>2</v>
      </c>
      <c r="F382" t="s">
        <v>67</v>
      </c>
      <c r="G382" t="s">
        <v>61</v>
      </c>
      <c r="H382" t="s">
        <v>55</v>
      </c>
      <c r="I382" t="s">
        <v>52</v>
      </c>
      <c r="J382" t="s">
        <v>52</v>
      </c>
      <c r="K382" t="s">
        <v>52</v>
      </c>
      <c r="L382" t="s">
        <v>51</v>
      </c>
      <c r="M382" t="s">
        <v>56</v>
      </c>
      <c r="N382" t="s">
        <v>51</v>
      </c>
      <c r="O382" t="s">
        <v>51</v>
      </c>
      <c r="P382" t="s">
        <v>56</v>
      </c>
      <c r="Q382" t="s">
        <v>52</v>
      </c>
      <c r="R382" t="s">
        <v>56</v>
      </c>
      <c r="S382" t="s">
        <v>56</v>
      </c>
      <c r="T382">
        <v>48</v>
      </c>
      <c r="U382">
        <v>8</v>
      </c>
      <c r="V382" t="s">
        <v>57</v>
      </c>
      <c r="W382">
        <f>IF(Raw!X382="?","?",Raw!X382+VLOOKUP(Raw!Y382,TEMP_CORR,2,FALSE))</f>
        <v>38.099999999999994</v>
      </c>
      <c r="X382">
        <v>48</v>
      </c>
      <c r="Y382">
        <v>140</v>
      </c>
      <c r="Z382">
        <v>94</v>
      </c>
      <c r="AA382" t="s">
        <v>59</v>
      </c>
      <c r="AB382" t="str">
        <f>Discretized!AA382</f>
        <v>GOOD</v>
      </c>
      <c r="AC382" t="str">
        <f>Discretized!AB382</f>
        <v>?</v>
      </c>
      <c r="AD382" t="str">
        <f>Discretized!AC382</f>
        <v>PALE</v>
      </c>
      <c r="AE382" t="str">
        <f>Discretized!AD382</f>
        <v>ABSENT</v>
      </c>
      <c r="AF382" t="str">
        <f>Discretized!AE382</f>
        <v>ABSENT</v>
      </c>
      <c r="AG382" t="str">
        <f>Discretized!AF382</f>
        <v>PRESENT</v>
      </c>
      <c r="AH382" t="str">
        <f>IF(Raw!AJ382="?","?",Raw!AJ382+VLOOKUP(Raw!AK382,TEMP_CORR,2,FALSE))</f>
        <v>?</v>
      </c>
      <c r="AI382">
        <v>32</v>
      </c>
      <c r="AJ382">
        <v>181</v>
      </c>
      <c r="AK382">
        <v>94</v>
      </c>
      <c r="AL382" t="s">
        <v>59</v>
      </c>
      <c r="AM382" t="str">
        <f>Discretized!AK382</f>
        <v>GOOD</v>
      </c>
      <c r="AN382" t="str">
        <f>Discretized!AL382</f>
        <v>?</v>
      </c>
      <c r="AO382" t="str">
        <f>Discretized!AM382</f>
        <v>PINK</v>
      </c>
      <c r="AP382" t="str">
        <f>Discretized!AN382</f>
        <v>ABSENT</v>
      </c>
      <c r="AQ382" t="str">
        <f>Discretized!AO382</f>
        <v>ABSENT</v>
      </c>
      <c r="AR382" t="str">
        <f>Discretized!AP382</f>
        <v>ABSENT</v>
      </c>
      <c r="AS382">
        <v>2</v>
      </c>
      <c r="AT382" s="2" t="s">
        <v>70</v>
      </c>
      <c r="AU382" s="7">
        <v>60</v>
      </c>
    </row>
    <row r="383" spans="1:47" x14ac:dyDescent="0.15">
      <c r="A383">
        <v>10.0054794520548</v>
      </c>
      <c r="B383" t="s">
        <v>61</v>
      </c>
      <c r="C383" t="s">
        <v>56</v>
      </c>
      <c r="D383" t="s">
        <v>79</v>
      </c>
      <c r="E383">
        <v>5</v>
      </c>
      <c r="F383" t="s">
        <v>73</v>
      </c>
      <c r="G383" t="s">
        <v>83</v>
      </c>
      <c r="H383" t="s">
        <v>61</v>
      </c>
      <c r="I383" t="s">
        <v>51</v>
      </c>
      <c r="J383" t="s">
        <v>51</v>
      </c>
      <c r="K383" t="s">
        <v>56</v>
      </c>
      <c r="L383" t="s">
        <v>56</v>
      </c>
      <c r="M383" t="s">
        <v>51</v>
      </c>
      <c r="N383" t="s">
        <v>51</v>
      </c>
      <c r="O383" t="s">
        <v>56</v>
      </c>
      <c r="P383" t="s">
        <v>51</v>
      </c>
      <c r="Q383" t="s">
        <v>52</v>
      </c>
      <c r="R383" t="s">
        <v>51</v>
      </c>
      <c r="S383" t="s">
        <v>51</v>
      </c>
      <c r="T383">
        <v>24</v>
      </c>
      <c r="U383">
        <v>6</v>
      </c>
      <c r="V383" t="s">
        <v>57</v>
      </c>
      <c r="W383">
        <f>IF(Raw!X383="?","?",Raw!X383+VLOOKUP(Raw!Y383,TEMP_CORR,2,FALSE))</f>
        <v>36.799999999999997</v>
      </c>
      <c r="X383">
        <v>24</v>
      </c>
      <c r="Y383">
        <v>95</v>
      </c>
      <c r="Z383">
        <v>98</v>
      </c>
      <c r="AA383" t="s">
        <v>59</v>
      </c>
      <c r="AB383" t="str">
        <f>Discretized!AA383</f>
        <v>GOOD</v>
      </c>
      <c r="AC383" t="str">
        <f>Discretized!AB383</f>
        <v>?</v>
      </c>
      <c r="AD383" t="str">
        <f>Discretized!AC383</f>
        <v>PINK</v>
      </c>
      <c r="AE383" t="str">
        <f>Discretized!AD383</f>
        <v>ABSENT</v>
      </c>
      <c r="AF383" t="str">
        <f>Discretized!AE383</f>
        <v>?</v>
      </c>
      <c r="AG383" t="str">
        <f>Discretized!AF383</f>
        <v>?</v>
      </c>
      <c r="AH383" t="str">
        <f>IF(Raw!AJ383="?","?",Raw!AJ383+VLOOKUP(Raw!AK383,TEMP_CORR,2,FALSE))</f>
        <v>?</v>
      </c>
      <c r="AI383">
        <v>20</v>
      </c>
      <c r="AJ383">
        <v>95</v>
      </c>
      <c r="AK383">
        <v>98</v>
      </c>
      <c r="AL383" t="s">
        <v>59</v>
      </c>
      <c r="AM383" t="str">
        <f>Discretized!AK383</f>
        <v>GOOD</v>
      </c>
      <c r="AN383" t="str">
        <f>Discretized!AL383</f>
        <v>?</v>
      </c>
      <c r="AO383" t="str">
        <f>Discretized!AM383</f>
        <v>PINK</v>
      </c>
      <c r="AP383" t="str">
        <f>Discretized!AN383</f>
        <v>ABSENT</v>
      </c>
      <c r="AQ383" t="str">
        <f>Discretized!AO383</f>
        <v>ABSENT</v>
      </c>
      <c r="AR383" t="str">
        <f>Discretized!AP383</f>
        <v>PRESENT</v>
      </c>
      <c r="AS383">
        <v>1</v>
      </c>
      <c r="AT383" s="2" t="s">
        <v>70</v>
      </c>
      <c r="AU383" s="7">
        <v>60</v>
      </c>
    </row>
    <row r="384" spans="1:47" x14ac:dyDescent="0.15">
      <c r="A384">
        <v>3.9205479452054801</v>
      </c>
      <c r="B384" t="s">
        <v>50</v>
      </c>
      <c r="C384" t="s">
        <v>51</v>
      </c>
      <c r="D384" t="s">
        <v>66</v>
      </c>
      <c r="E384">
        <v>1.5</v>
      </c>
      <c r="F384" t="s">
        <v>73</v>
      </c>
      <c r="G384" t="s">
        <v>78</v>
      </c>
      <c r="H384" t="s">
        <v>55</v>
      </c>
      <c r="I384" t="s">
        <v>56</v>
      </c>
      <c r="J384" t="s">
        <v>56</v>
      </c>
      <c r="K384" t="s">
        <v>52</v>
      </c>
      <c r="L384" t="s">
        <v>56</v>
      </c>
      <c r="M384" t="s">
        <v>56</v>
      </c>
      <c r="N384" t="s">
        <v>51</v>
      </c>
      <c r="O384" t="s">
        <v>56</v>
      </c>
      <c r="P384" t="s">
        <v>56</v>
      </c>
      <c r="Q384" t="s">
        <v>56</v>
      </c>
      <c r="R384" t="s">
        <v>56</v>
      </c>
      <c r="S384" t="s">
        <v>51</v>
      </c>
      <c r="T384">
        <v>24</v>
      </c>
      <c r="U384">
        <v>7</v>
      </c>
      <c r="V384" t="s">
        <v>57</v>
      </c>
      <c r="W384">
        <f>IF(Raw!X384="?","?",Raw!X384+VLOOKUP(Raw!Y384,TEMP_CORR,2,FALSE))</f>
        <v>38.199999999999996</v>
      </c>
      <c r="X384">
        <v>64</v>
      </c>
      <c r="Y384">
        <v>162</v>
      </c>
      <c r="Z384">
        <v>93</v>
      </c>
      <c r="AA384" t="s">
        <v>59</v>
      </c>
      <c r="AB384" t="str">
        <f>Discretized!AA384</f>
        <v>REDUCED</v>
      </c>
      <c r="AC384" t="str">
        <f>Discretized!AB384</f>
        <v>?</v>
      </c>
      <c r="AD384" t="str">
        <f>Discretized!AC384</f>
        <v>PALE</v>
      </c>
      <c r="AE384" t="str">
        <f>Discretized!AD384</f>
        <v>?</v>
      </c>
      <c r="AF384" t="str">
        <f>Discretized!AE384</f>
        <v>?</v>
      </c>
      <c r="AG384" t="str">
        <f>Discretized!AF384</f>
        <v>?</v>
      </c>
      <c r="AH384">
        <f>IF(Raw!AJ384="?","?",Raw!AJ384+VLOOKUP(Raw!AK384,TEMP_CORR,2,FALSE))</f>
        <v>38.199999999999996</v>
      </c>
      <c r="AI384">
        <v>44</v>
      </c>
      <c r="AJ384">
        <v>138</v>
      </c>
      <c r="AK384">
        <v>89</v>
      </c>
      <c r="AL384" t="s">
        <v>59</v>
      </c>
      <c r="AM384" t="str">
        <f>Discretized!AK384</f>
        <v>REDUCED</v>
      </c>
      <c r="AN384" t="str">
        <f>Discretized!AL384</f>
        <v>?</v>
      </c>
      <c r="AO384" t="str">
        <f>Discretized!AM384</f>
        <v>PALE</v>
      </c>
      <c r="AP384" t="str">
        <f>Discretized!AN384</f>
        <v>PRESENT</v>
      </c>
      <c r="AQ384" t="str">
        <f>Discretized!AO384</f>
        <v>PRESENT</v>
      </c>
      <c r="AR384" t="str">
        <f>Discretized!AP384</f>
        <v>PRESENT</v>
      </c>
      <c r="AS384">
        <v>4</v>
      </c>
      <c r="AT384" s="2" t="s">
        <v>72</v>
      </c>
      <c r="AU384" s="7">
        <v>120</v>
      </c>
    </row>
    <row r="385" spans="1:47" x14ac:dyDescent="0.15">
      <c r="A385">
        <v>3.9205479452054801</v>
      </c>
      <c r="B385" t="s">
        <v>50</v>
      </c>
      <c r="C385" t="s">
        <v>51</v>
      </c>
      <c r="D385" t="s">
        <v>66</v>
      </c>
      <c r="E385">
        <v>1.5</v>
      </c>
      <c r="F385" t="s">
        <v>73</v>
      </c>
      <c r="G385" t="s">
        <v>78</v>
      </c>
      <c r="H385" t="s">
        <v>55</v>
      </c>
      <c r="I385" t="s">
        <v>56</v>
      </c>
      <c r="J385" t="s">
        <v>56</v>
      </c>
      <c r="K385" t="s">
        <v>52</v>
      </c>
      <c r="L385" t="s">
        <v>56</v>
      </c>
      <c r="M385" t="s">
        <v>56</v>
      </c>
      <c r="N385" t="s">
        <v>51</v>
      </c>
      <c r="O385" t="s">
        <v>56</v>
      </c>
      <c r="P385" t="s">
        <v>56</v>
      </c>
      <c r="Q385" t="s">
        <v>56</v>
      </c>
      <c r="R385" t="s">
        <v>56</v>
      </c>
      <c r="S385" t="s">
        <v>51</v>
      </c>
      <c r="T385">
        <v>24</v>
      </c>
      <c r="U385">
        <v>7</v>
      </c>
      <c r="V385" t="s">
        <v>57</v>
      </c>
      <c r="W385">
        <f>IF(Raw!X385="?","?",Raw!X385+VLOOKUP(Raw!Y385,TEMP_CORR,2,FALSE))</f>
        <v>38.199999999999996</v>
      </c>
      <c r="X385">
        <v>64</v>
      </c>
      <c r="Y385">
        <v>162</v>
      </c>
      <c r="Z385">
        <v>93</v>
      </c>
      <c r="AA385" t="s">
        <v>59</v>
      </c>
      <c r="AB385" t="str">
        <f>Discretized!AA385</f>
        <v>REDUCED</v>
      </c>
      <c r="AC385" t="str">
        <f>Discretized!AB385</f>
        <v>?</v>
      </c>
      <c r="AD385" t="str">
        <f>Discretized!AC385</f>
        <v>PALE</v>
      </c>
      <c r="AE385" t="str">
        <f>Discretized!AD385</f>
        <v>?</v>
      </c>
      <c r="AF385" t="str">
        <f>Discretized!AE385</f>
        <v>?</v>
      </c>
      <c r="AG385" t="str">
        <f>Discretized!AF385</f>
        <v>?</v>
      </c>
      <c r="AH385" t="str">
        <f>IF(Raw!AJ385="?","?",Raw!AJ385+VLOOKUP(Raw!AK385,TEMP_CORR,2,FALSE))</f>
        <v>?</v>
      </c>
      <c r="AI385" t="s">
        <v>52</v>
      </c>
      <c r="AJ385" t="s">
        <v>52</v>
      </c>
      <c r="AK385">
        <v>93</v>
      </c>
      <c r="AL385" t="s">
        <v>59</v>
      </c>
      <c r="AM385" t="str">
        <f>Discretized!AK385</f>
        <v>REDUCED</v>
      </c>
      <c r="AN385" t="str">
        <f>Discretized!AL385</f>
        <v>?</v>
      </c>
      <c r="AO385" t="str">
        <f>Discretized!AM385</f>
        <v>?</v>
      </c>
      <c r="AP385" t="str">
        <f>Discretized!AN385</f>
        <v>?</v>
      </c>
      <c r="AQ385" t="str">
        <f>Discretized!AO385</f>
        <v>?</v>
      </c>
      <c r="AR385" t="str">
        <f>Discretized!AP385</f>
        <v>?</v>
      </c>
      <c r="AS385">
        <v>3</v>
      </c>
      <c r="AT385" s="2" t="s">
        <v>72</v>
      </c>
      <c r="AU385" s="7">
        <v>60</v>
      </c>
    </row>
    <row r="386" spans="1:47" x14ac:dyDescent="0.15">
      <c r="A386">
        <v>5.0328767123287701</v>
      </c>
      <c r="B386" t="s">
        <v>50</v>
      </c>
      <c r="C386" t="s">
        <v>51</v>
      </c>
      <c r="D386" t="s">
        <v>52</v>
      </c>
      <c r="E386">
        <v>1</v>
      </c>
      <c r="F386" t="s">
        <v>61</v>
      </c>
      <c r="G386" t="s">
        <v>61</v>
      </c>
      <c r="H386" t="s">
        <v>61</v>
      </c>
      <c r="I386" t="s">
        <v>52</v>
      </c>
      <c r="J386" t="s">
        <v>52</v>
      </c>
      <c r="K386" t="s">
        <v>52</v>
      </c>
      <c r="L386" t="s">
        <v>51</v>
      </c>
      <c r="M386" t="s">
        <v>51</v>
      </c>
      <c r="N386" t="s">
        <v>51</v>
      </c>
      <c r="O386" t="s">
        <v>52</v>
      </c>
      <c r="P386" t="s">
        <v>52</v>
      </c>
      <c r="Q386" t="s">
        <v>52</v>
      </c>
      <c r="R386" t="s">
        <v>56</v>
      </c>
      <c r="S386" t="s">
        <v>51</v>
      </c>
      <c r="T386">
        <v>18</v>
      </c>
      <c r="U386">
        <v>1</v>
      </c>
      <c r="V386" t="s">
        <v>57</v>
      </c>
      <c r="W386">
        <f>IF(Raw!X386="?","?",Raw!X386+VLOOKUP(Raw!Y386,TEMP_CORR,2,FALSE))</f>
        <v>39</v>
      </c>
      <c r="X386">
        <v>60</v>
      </c>
      <c r="Y386">
        <v>140</v>
      </c>
      <c r="Z386">
        <v>96</v>
      </c>
      <c r="AA386" t="s">
        <v>59</v>
      </c>
      <c r="AB386" t="str">
        <f>Discretized!AA386</f>
        <v>REDUCED</v>
      </c>
      <c r="AC386" t="str">
        <f>Discretized!AB386</f>
        <v>?</v>
      </c>
      <c r="AD386" t="str">
        <f>Discretized!AC386</f>
        <v>PALE</v>
      </c>
      <c r="AE386" t="str">
        <f>Discretized!AD386</f>
        <v>?</v>
      </c>
      <c r="AF386" t="str">
        <f>Discretized!AE386</f>
        <v>?</v>
      </c>
      <c r="AG386" t="str">
        <f>Discretized!AF386</f>
        <v>?</v>
      </c>
      <c r="AH386" t="str">
        <f>IF(Raw!AJ386="?","?",Raw!AJ386+VLOOKUP(Raw!AK386,TEMP_CORR,2,FALSE))</f>
        <v>?</v>
      </c>
      <c r="AI386">
        <v>32</v>
      </c>
      <c r="AJ386">
        <v>156</v>
      </c>
      <c r="AK386">
        <v>95</v>
      </c>
      <c r="AL386" t="s">
        <v>59</v>
      </c>
      <c r="AM386" t="str">
        <f>Discretized!AK386</f>
        <v>GOOD</v>
      </c>
      <c r="AN386" t="str">
        <f>Discretized!AL386</f>
        <v>?</v>
      </c>
      <c r="AO386" t="str">
        <f>Discretized!AM386</f>
        <v>PALE</v>
      </c>
      <c r="AP386" t="str">
        <f>Discretized!AN386</f>
        <v>PRESENT</v>
      </c>
      <c r="AQ386" t="str">
        <f>Discretized!AO386</f>
        <v>PRESENT</v>
      </c>
      <c r="AR386" t="str">
        <f>Discretized!AP386</f>
        <v>PRESENT</v>
      </c>
      <c r="AS386">
        <v>3</v>
      </c>
      <c r="AT386" s="2" t="s">
        <v>65</v>
      </c>
      <c r="AU386" s="7">
        <v>120</v>
      </c>
    </row>
    <row r="387" spans="1:47" x14ac:dyDescent="0.15">
      <c r="A387">
        <v>5.0328767123287701</v>
      </c>
      <c r="B387" t="s">
        <v>50</v>
      </c>
      <c r="C387" t="s">
        <v>51</v>
      </c>
      <c r="D387" t="s">
        <v>52</v>
      </c>
      <c r="E387">
        <v>1</v>
      </c>
      <c r="F387" t="s">
        <v>61</v>
      </c>
      <c r="G387" t="s">
        <v>61</v>
      </c>
      <c r="H387" t="s">
        <v>61</v>
      </c>
      <c r="I387" t="s">
        <v>52</v>
      </c>
      <c r="J387" t="s">
        <v>52</v>
      </c>
      <c r="K387" t="s">
        <v>52</v>
      </c>
      <c r="L387" t="s">
        <v>51</v>
      </c>
      <c r="M387" t="s">
        <v>51</v>
      </c>
      <c r="N387" t="s">
        <v>51</v>
      </c>
      <c r="O387" t="s">
        <v>52</v>
      </c>
      <c r="P387" t="s">
        <v>52</v>
      </c>
      <c r="Q387" t="s">
        <v>52</v>
      </c>
      <c r="R387" t="s">
        <v>56</v>
      </c>
      <c r="S387" t="s">
        <v>51</v>
      </c>
      <c r="T387">
        <v>18</v>
      </c>
      <c r="U387">
        <v>1</v>
      </c>
      <c r="V387" t="s">
        <v>57</v>
      </c>
      <c r="W387">
        <f>IF(Raw!X387="?","?",Raw!X387+VLOOKUP(Raw!Y387,TEMP_CORR,2,FALSE))</f>
        <v>39</v>
      </c>
      <c r="X387">
        <v>60</v>
      </c>
      <c r="Y387">
        <v>140</v>
      </c>
      <c r="Z387">
        <v>96</v>
      </c>
      <c r="AA387" t="s">
        <v>59</v>
      </c>
      <c r="AB387" t="str">
        <f>Discretized!AA387</f>
        <v>REDUCED</v>
      </c>
      <c r="AC387" t="str">
        <f>Discretized!AB387</f>
        <v>?</v>
      </c>
      <c r="AD387" t="str">
        <f>Discretized!AC387</f>
        <v>PALE</v>
      </c>
      <c r="AE387" t="str">
        <f>Discretized!AD387</f>
        <v>?</v>
      </c>
      <c r="AF387" t="str">
        <f>Discretized!AE387</f>
        <v>?</v>
      </c>
      <c r="AG387" t="str">
        <f>Discretized!AF387</f>
        <v>?</v>
      </c>
      <c r="AH387">
        <f>IF(Raw!AJ387="?","?",Raw!AJ387+VLOOKUP(Raw!AK387,TEMP_CORR,2,FALSE))</f>
        <v>37.599999999999994</v>
      </c>
      <c r="AI387">
        <v>28</v>
      </c>
      <c r="AJ387">
        <v>146</v>
      </c>
      <c r="AK387">
        <v>98</v>
      </c>
      <c r="AL387" t="s">
        <v>59</v>
      </c>
      <c r="AM387" t="str">
        <f>Discretized!AK387</f>
        <v>GOOD</v>
      </c>
      <c r="AN387" t="str">
        <f>Discretized!AL387</f>
        <v>?</v>
      </c>
      <c r="AO387" t="str">
        <f>Discretized!AM387</f>
        <v>PALE</v>
      </c>
      <c r="AP387" t="str">
        <f>Discretized!AN387</f>
        <v>PRESENT</v>
      </c>
      <c r="AQ387" t="str">
        <f>Discretized!AO387</f>
        <v>ABSENT</v>
      </c>
      <c r="AR387" t="str">
        <f>Discretized!AP387</f>
        <v>PRESENT</v>
      </c>
      <c r="AS387">
        <v>4</v>
      </c>
      <c r="AT387" s="2" t="s">
        <v>65</v>
      </c>
      <c r="AU387" s="7">
        <v>240</v>
      </c>
    </row>
    <row r="388" spans="1:47" x14ac:dyDescent="0.15">
      <c r="A388">
        <v>5.4493150684931502</v>
      </c>
      <c r="B388" t="s">
        <v>50</v>
      </c>
      <c r="C388" t="s">
        <v>51</v>
      </c>
      <c r="D388" t="s">
        <v>52</v>
      </c>
      <c r="E388">
        <v>1</v>
      </c>
      <c r="F388" t="s">
        <v>73</v>
      </c>
      <c r="G388" t="s">
        <v>78</v>
      </c>
      <c r="H388" t="s">
        <v>61</v>
      </c>
      <c r="I388" t="s">
        <v>52</v>
      </c>
      <c r="J388" t="s">
        <v>52</v>
      </c>
      <c r="K388" t="s">
        <v>52</v>
      </c>
      <c r="L388" t="s">
        <v>51</v>
      </c>
      <c r="M388" t="s">
        <v>51</v>
      </c>
      <c r="N388" t="s">
        <v>51</v>
      </c>
      <c r="O388" t="s">
        <v>52</v>
      </c>
      <c r="P388" t="s">
        <v>52</v>
      </c>
      <c r="Q388" t="s">
        <v>52</v>
      </c>
      <c r="R388" t="s">
        <v>56</v>
      </c>
      <c r="S388" t="s">
        <v>56</v>
      </c>
      <c r="T388">
        <v>24</v>
      </c>
      <c r="U388">
        <v>2</v>
      </c>
      <c r="V388" t="s">
        <v>57</v>
      </c>
      <c r="W388">
        <f>IF(Raw!X388="?","?",Raw!X388+VLOOKUP(Raw!Y388,TEMP_CORR,2,FALSE))</f>
        <v>37.5</v>
      </c>
      <c r="X388">
        <v>40</v>
      </c>
      <c r="Y388">
        <v>121</v>
      </c>
      <c r="Z388">
        <v>96</v>
      </c>
      <c r="AA388" t="s">
        <v>59</v>
      </c>
      <c r="AB388" t="str">
        <f>Discretized!AA388</f>
        <v>REDUCED</v>
      </c>
      <c r="AC388" t="str">
        <f>Discretized!AB388</f>
        <v>MILD</v>
      </c>
      <c r="AD388" t="str">
        <f>Discretized!AC388</f>
        <v>PALE</v>
      </c>
      <c r="AE388" t="str">
        <f>Discretized!AD388</f>
        <v>ABSENT</v>
      </c>
      <c r="AF388" t="str">
        <f>Discretized!AE388</f>
        <v>?</v>
      </c>
      <c r="AG388" t="str">
        <f>Discretized!AF388</f>
        <v>?</v>
      </c>
      <c r="AH388" t="str">
        <f>IF(Raw!AJ388="?","?",Raw!AJ388+VLOOKUP(Raw!AK388,TEMP_CORR,2,FALSE))</f>
        <v>?</v>
      </c>
      <c r="AI388">
        <v>30</v>
      </c>
      <c r="AJ388">
        <v>140</v>
      </c>
      <c r="AK388" t="s">
        <v>52</v>
      </c>
      <c r="AL388" t="s">
        <v>52</v>
      </c>
      <c r="AM388" t="str">
        <f>Discretized!AK388</f>
        <v>GOOD</v>
      </c>
      <c r="AN388" t="str">
        <f>Discretized!AL388</f>
        <v>NONE</v>
      </c>
      <c r="AO388" t="str">
        <f>Discretized!AM388</f>
        <v>PINK</v>
      </c>
      <c r="AP388" t="str">
        <f>Discretized!AN388</f>
        <v>PRESENT</v>
      </c>
      <c r="AQ388" t="str">
        <f>Discretized!AO388</f>
        <v>?</v>
      </c>
      <c r="AR388" t="str">
        <f>Discretized!AP388</f>
        <v>ABSENT</v>
      </c>
      <c r="AS388">
        <v>1</v>
      </c>
      <c r="AT388" s="2" t="s">
        <v>65</v>
      </c>
      <c r="AU388" s="7">
        <v>60</v>
      </c>
    </row>
    <row r="389" spans="1:47" x14ac:dyDescent="0.15">
      <c r="A389">
        <v>5.4493150684931502</v>
      </c>
      <c r="B389" t="s">
        <v>50</v>
      </c>
      <c r="C389" t="s">
        <v>51</v>
      </c>
      <c r="D389" t="s">
        <v>52</v>
      </c>
      <c r="E389">
        <v>1</v>
      </c>
      <c r="F389" t="s">
        <v>73</v>
      </c>
      <c r="G389" t="s">
        <v>78</v>
      </c>
      <c r="H389" t="s">
        <v>61</v>
      </c>
      <c r="I389" t="s">
        <v>52</v>
      </c>
      <c r="J389" t="s">
        <v>52</v>
      </c>
      <c r="K389" t="s">
        <v>52</v>
      </c>
      <c r="L389" t="s">
        <v>51</v>
      </c>
      <c r="M389" t="s">
        <v>51</v>
      </c>
      <c r="N389" t="s">
        <v>51</v>
      </c>
      <c r="O389" t="s">
        <v>52</v>
      </c>
      <c r="P389" t="s">
        <v>52</v>
      </c>
      <c r="Q389" t="s">
        <v>52</v>
      </c>
      <c r="R389" t="s">
        <v>56</v>
      </c>
      <c r="S389" t="s">
        <v>56</v>
      </c>
      <c r="T389">
        <v>24</v>
      </c>
      <c r="U389">
        <v>2</v>
      </c>
      <c r="V389" t="s">
        <v>57</v>
      </c>
      <c r="W389">
        <f>IF(Raw!X389="?","?",Raw!X389+VLOOKUP(Raw!Y389,TEMP_CORR,2,FALSE))</f>
        <v>37.5</v>
      </c>
      <c r="X389">
        <v>40</v>
      </c>
      <c r="Y389">
        <v>121</v>
      </c>
      <c r="Z389">
        <v>96</v>
      </c>
      <c r="AA389" t="s">
        <v>59</v>
      </c>
      <c r="AB389" t="str">
        <f>Discretized!AA389</f>
        <v>REDUCED</v>
      </c>
      <c r="AC389" t="str">
        <f>Discretized!AB389</f>
        <v>MILD</v>
      </c>
      <c r="AD389" t="str">
        <f>Discretized!AC389</f>
        <v>PALE</v>
      </c>
      <c r="AE389" t="str">
        <f>Discretized!AD389</f>
        <v>ABSENT</v>
      </c>
      <c r="AF389" t="str">
        <f>Discretized!AE389</f>
        <v>?</v>
      </c>
      <c r="AG389" t="str">
        <f>Discretized!AF389</f>
        <v>?</v>
      </c>
      <c r="AH389" t="str">
        <f>IF(Raw!AJ389="?","?",Raw!AJ389+VLOOKUP(Raw!AK389,TEMP_CORR,2,FALSE))</f>
        <v>?</v>
      </c>
      <c r="AI389">
        <v>28</v>
      </c>
      <c r="AJ389">
        <v>138</v>
      </c>
      <c r="AK389">
        <v>96</v>
      </c>
      <c r="AL389" t="s">
        <v>59</v>
      </c>
      <c r="AM389" t="str">
        <f>Discretized!AK389</f>
        <v>GOOD</v>
      </c>
      <c r="AN389" t="str">
        <f>Discretized!AL389</f>
        <v>?</v>
      </c>
      <c r="AO389" t="str">
        <f>Discretized!AM389</f>
        <v>PINK</v>
      </c>
      <c r="AP389" t="str">
        <f>Discretized!AN389</f>
        <v>ABSENT</v>
      </c>
      <c r="AQ389" t="str">
        <f>Discretized!AO389</f>
        <v>ABSENT</v>
      </c>
      <c r="AR389" t="str">
        <f>Discretized!AP389</f>
        <v>ABSENT</v>
      </c>
      <c r="AS389">
        <v>3</v>
      </c>
      <c r="AT389" s="2" t="s">
        <v>65</v>
      </c>
      <c r="AU389" s="7">
        <v>240</v>
      </c>
    </row>
    <row r="390" spans="1:47" x14ac:dyDescent="0.15">
      <c r="A390">
        <v>5.5232876712328798</v>
      </c>
      <c r="B390" t="s">
        <v>50</v>
      </c>
      <c r="C390" t="s">
        <v>56</v>
      </c>
      <c r="D390" t="s">
        <v>52</v>
      </c>
      <c r="E390">
        <v>4</v>
      </c>
      <c r="F390" t="s">
        <v>67</v>
      </c>
      <c r="G390" t="s">
        <v>61</v>
      </c>
      <c r="H390" t="s">
        <v>61</v>
      </c>
      <c r="I390" t="s">
        <v>52</v>
      </c>
      <c r="J390" t="s">
        <v>52</v>
      </c>
      <c r="K390" t="s">
        <v>52</v>
      </c>
      <c r="L390" t="s">
        <v>56</v>
      </c>
      <c r="M390" t="s">
        <v>51</v>
      </c>
      <c r="N390" t="s">
        <v>51</v>
      </c>
      <c r="O390" t="s">
        <v>56</v>
      </c>
      <c r="P390" t="s">
        <v>56</v>
      </c>
      <c r="Q390" t="s">
        <v>56</v>
      </c>
      <c r="R390" t="s">
        <v>56</v>
      </c>
      <c r="S390" t="s">
        <v>56</v>
      </c>
      <c r="T390">
        <v>84</v>
      </c>
      <c r="U390">
        <v>1</v>
      </c>
      <c r="V390" t="s">
        <v>57</v>
      </c>
      <c r="W390">
        <f>IF(Raw!X390="?","?",Raw!X390+VLOOKUP(Raw!Y390,TEMP_CORR,2,FALSE))</f>
        <v>39.4</v>
      </c>
      <c r="X390">
        <v>32</v>
      </c>
      <c r="Y390">
        <v>156</v>
      </c>
      <c r="Z390">
        <v>97</v>
      </c>
      <c r="AA390" t="s">
        <v>59</v>
      </c>
      <c r="AB390" t="str">
        <f>Discretized!AA390</f>
        <v>GOOD</v>
      </c>
      <c r="AC390" t="str">
        <f>Discretized!AB390</f>
        <v>?</v>
      </c>
      <c r="AD390" t="str">
        <f>Discretized!AC390</f>
        <v>PINK</v>
      </c>
      <c r="AE390" t="str">
        <f>Discretized!AD390</f>
        <v>ABSENT</v>
      </c>
      <c r="AF390" t="str">
        <f>Discretized!AE390</f>
        <v>ABSENT</v>
      </c>
      <c r="AG390" t="str">
        <f>Discretized!AF390</f>
        <v>ABSENT</v>
      </c>
      <c r="AH390">
        <f>IF(Raw!AJ390="?","?",Raw!AJ390+VLOOKUP(Raw!AK390,TEMP_CORR,2,FALSE))</f>
        <v>38.6</v>
      </c>
      <c r="AI390" t="s">
        <v>52</v>
      </c>
      <c r="AJ390" t="s">
        <v>52</v>
      </c>
      <c r="AK390" t="s">
        <v>52</v>
      </c>
      <c r="AL390" t="s">
        <v>52</v>
      </c>
      <c r="AM390" t="str">
        <f>Discretized!AK390</f>
        <v>GOOD</v>
      </c>
      <c r="AN390" t="str">
        <f>Discretized!AL390</f>
        <v>?</v>
      </c>
      <c r="AO390" t="str">
        <f>Discretized!AM390</f>
        <v>?</v>
      </c>
      <c r="AP390" t="str">
        <f>Discretized!AN390</f>
        <v>ABSENT</v>
      </c>
      <c r="AQ390" t="str">
        <f>Discretized!AO390</f>
        <v>ABSENT</v>
      </c>
      <c r="AR390" t="str">
        <f>Discretized!AP390</f>
        <v>?</v>
      </c>
      <c r="AS390">
        <v>0</v>
      </c>
      <c r="AT390" s="2" t="s">
        <v>70</v>
      </c>
      <c r="AU390" s="7">
        <v>60</v>
      </c>
    </row>
    <row r="391" spans="1:47" x14ac:dyDescent="0.15">
      <c r="A391">
        <v>2.6164383561643798</v>
      </c>
      <c r="B391" t="s">
        <v>50</v>
      </c>
      <c r="C391" t="s">
        <v>51</v>
      </c>
      <c r="D391" t="s">
        <v>52</v>
      </c>
      <c r="E391">
        <v>2</v>
      </c>
      <c r="F391" t="s">
        <v>61</v>
      </c>
      <c r="G391" t="s">
        <v>78</v>
      </c>
      <c r="H391" t="s">
        <v>61</v>
      </c>
      <c r="I391" t="s">
        <v>51</v>
      </c>
      <c r="J391" t="s">
        <v>56</v>
      </c>
      <c r="K391" t="s">
        <v>56</v>
      </c>
      <c r="L391" t="s">
        <v>56</v>
      </c>
      <c r="M391" t="s">
        <v>56</v>
      </c>
      <c r="N391" t="s">
        <v>51</v>
      </c>
      <c r="O391" t="s">
        <v>52</v>
      </c>
      <c r="P391" t="s">
        <v>56</v>
      </c>
      <c r="Q391" t="s">
        <v>52</v>
      </c>
      <c r="R391" t="s">
        <v>56</v>
      </c>
      <c r="S391" t="s">
        <v>51</v>
      </c>
      <c r="T391">
        <v>48</v>
      </c>
      <c r="U391">
        <v>2</v>
      </c>
      <c r="V391" t="s">
        <v>57</v>
      </c>
      <c r="W391">
        <f>IF(Raw!X391="?","?",Raw!X391+VLOOKUP(Raw!Y391,TEMP_CORR,2,FALSE))</f>
        <v>37.099999999999994</v>
      </c>
      <c r="X391">
        <v>40</v>
      </c>
      <c r="Y391">
        <v>210</v>
      </c>
      <c r="Z391">
        <v>93</v>
      </c>
      <c r="AA391" t="s">
        <v>59</v>
      </c>
      <c r="AB391" t="str">
        <f>Discretized!AA391</f>
        <v>REDUCED</v>
      </c>
      <c r="AC391" t="str">
        <f>Discretized!AB391</f>
        <v>SEVERE</v>
      </c>
      <c r="AD391" t="str">
        <f>Discretized!AC391</f>
        <v>PALE</v>
      </c>
      <c r="AE391" t="str">
        <f>Discretized!AD391</f>
        <v>?</v>
      </c>
      <c r="AF391" t="str">
        <f>Discretized!AE391</f>
        <v>?</v>
      </c>
      <c r="AG391" t="str">
        <f>Discretized!AF391</f>
        <v>?</v>
      </c>
      <c r="AH391" t="str">
        <f>IF(Raw!AJ391="?","?",Raw!AJ391+VLOOKUP(Raw!AK391,TEMP_CORR,2,FALSE))</f>
        <v>?</v>
      </c>
      <c r="AI391">
        <v>44</v>
      </c>
      <c r="AJ391">
        <v>152</v>
      </c>
      <c r="AK391">
        <v>93</v>
      </c>
      <c r="AL391" t="s">
        <v>59</v>
      </c>
      <c r="AM391" t="str">
        <f>Discretized!AK391</f>
        <v>GOOD</v>
      </c>
      <c r="AN391" t="str">
        <f>Discretized!AL391</f>
        <v>?</v>
      </c>
      <c r="AO391" t="str">
        <f>Discretized!AM391</f>
        <v>PALE</v>
      </c>
      <c r="AP391" t="str">
        <f>Discretized!AN391</f>
        <v>PRESENT</v>
      </c>
      <c r="AQ391" t="str">
        <f>Discretized!AO391</f>
        <v>PRESENT</v>
      </c>
      <c r="AR391" t="str">
        <f>Discretized!AP391</f>
        <v>PRESENT</v>
      </c>
      <c r="AS391">
        <v>1</v>
      </c>
      <c r="AT391" s="2" t="s">
        <v>65</v>
      </c>
      <c r="AU391" s="7">
        <v>60</v>
      </c>
    </row>
    <row r="392" spans="1:47" x14ac:dyDescent="0.15">
      <c r="A392">
        <v>2.6164383561643798</v>
      </c>
      <c r="B392" t="s">
        <v>50</v>
      </c>
      <c r="C392" t="s">
        <v>51</v>
      </c>
      <c r="D392" t="s">
        <v>52</v>
      </c>
      <c r="E392">
        <v>2</v>
      </c>
      <c r="F392" t="s">
        <v>61</v>
      </c>
      <c r="G392" t="s">
        <v>78</v>
      </c>
      <c r="H392" t="s">
        <v>61</v>
      </c>
      <c r="I392" t="s">
        <v>51</v>
      </c>
      <c r="J392" t="s">
        <v>56</v>
      </c>
      <c r="K392" t="s">
        <v>56</v>
      </c>
      <c r="L392" t="s">
        <v>56</v>
      </c>
      <c r="M392" t="s">
        <v>56</v>
      </c>
      <c r="N392" t="s">
        <v>51</v>
      </c>
      <c r="O392" t="s">
        <v>52</v>
      </c>
      <c r="P392" t="s">
        <v>56</v>
      </c>
      <c r="Q392" t="s">
        <v>52</v>
      </c>
      <c r="R392" t="s">
        <v>56</v>
      </c>
      <c r="S392" t="s">
        <v>51</v>
      </c>
      <c r="T392">
        <v>48</v>
      </c>
      <c r="U392">
        <v>2</v>
      </c>
      <c r="V392" t="s">
        <v>57</v>
      </c>
      <c r="W392">
        <f>IF(Raw!X392="?","?",Raw!X392+VLOOKUP(Raw!Y392,TEMP_CORR,2,FALSE))</f>
        <v>37.099999999999994</v>
      </c>
      <c r="X392">
        <v>40</v>
      </c>
      <c r="Y392">
        <v>210</v>
      </c>
      <c r="Z392">
        <v>93</v>
      </c>
      <c r="AA392" t="s">
        <v>59</v>
      </c>
      <c r="AB392" t="str">
        <f>Discretized!AA392</f>
        <v>REDUCED</v>
      </c>
      <c r="AC392" t="str">
        <f>Discretized!AB392</f>
        <v>SEVERE</v>
      </c>
      <c r="AD392" t="str">
        <f>Discretized!AC392</f>
        <v>PALE</v>
      </c>
      <c r="AE392" t="str">
        <f>Discretized!AD392</f>
        <v>?</v>
      </c>
      <c r="AF392" t="str">
        <f>Discretized!AE392</f>
        <v>?</v>
      </c>
      <c r="AG392" t="str">
        <f>Discretized!AF392</f>
        <v>?</v>
      </c>
      <c r="AH392" t="str">
        <f>IF(Raw!AJ392="?","?",Raw!AJ392+VLOOKUP(Raw!AK392,TEMP_CORR,2,FALSE))</f>
        <v>?</v>
      </c>
      <c r="AI392">
        <v>44</v>
      </c>
      <c r="AJ392">
        <v>143</v>
      </c>
      <c r="AK392">
        <v>96</v>
      </c>
      <c r="AL392" t="s">
        <v>59</v>
      </c>
      <c r="AM392" t="str">
        <f>Discretized!AK392</f>
        <v>GOOD</v>
      </c>
      <c r="AN392" t="str">
        <f>Discretized!AL392</f>
        <v>?</v>
      </c>
      <c r="AO392" t="str">
        <f>Discretized!AM392</f>
        <v>PALE</v>
      </c>
      <c r="AP392" t="str">
        <f>Discretized!AN392</f>
        <v>PRESENT</v>
      </c>
      <c r="AQ392" t="str">
        <f>Discretized!AO392</f>
        <v>ABSENT</v>
      </c>
      <c r="AR392" t="str">
        <f>Discretized!AP392</f>
        <v>PRESENT</v>
      </c>
      <c r="AS392">
        <v>2</v>
      </c>
      <c r="AT392" s="2" t="s">
        <v>65</v>
      </c>
      <c r="AU392" s="7">
        <v>120</v>
      </c>
    </row>
    <row r="393" spans="1:47" x14ac:dyDescent="0.15">
      <c r="A393">
        <v>12.2630136986301</v>
      </c>
      <c r="B393" t="s">
        <v>50</v>
      </c>
      <c r="C393" t="s">
        <v>51</v>
      </c>
      <c r="D393" t="s">
        <v>66</v>
      </c>
      <c r="E393">
        <v>6</v>
      </c>
      <c r="F393" t="s">
        <v>73</v>
      </c>
      <c r="G393" t="s">
        <v>78</v>
      </c>
      <c r="H393" t="s">
        <v>55</v>
      </c>
      <c r="I393" t="s">
        <v>52</v>
      </c>
      <c r="J393" t="s">
        <v>52</v>
      </c>
      <c r="K393" t="s">
        <v>52</v>
      </c>
      <c r="L393" t="s">
        <v>51</v>
      </c>
      <c r="M393" t="s">
        <v>56</v>
      </c>
      <c r="N393" t="s">
        <v>51</v>
      </c>
      <c r="O393" t="s">
        <v>52</v>
      </c>
      <c r="P393" t="s">
        <v>56</v>
      </c>
      <c r="Q393" t="s">
        <v>52</v>
      </c>
      <c r="R393" t="s">
        <v>56</v>
      </c>
      <c r="S393" t="s">
        <v>56</v>
      </c>
      <c r="T393">
        <v>12</v>
      </c>
      <c r="U393" t="s">
        <v>52</v>
      </c>
      <c r="V393" t="s">
        <v>57</v>
      </c>
      <c r="W393">
        <f>IF(Raw!X393="?","?",Raw!X393+VLOOKUP(Raw!Y393,TEMP_CORR,2,FALSE))</f>
        <v>39.299999999999997</v>
      </c>
      <c r="X393">
        <v>28</v>
      </c>
      <c r="Y393">
        <v>221</v>
      </c>
      <c r="Z393">
        <v>92</v>
      </c>
      <c r="AA393" t="s">
        <v>59</v>
      </c>
      <c r="AB393" t="str">
        <f>Discretized!AA393</f>
        <v>GOOD</v>
      </c>
      <c r="AC393" t="str">
        <f>Discretized!AB393</f>
        <v>?</v>
      </c>
      <c r="AD393" t="str">
        <f>Discretized!AC393</f>
        <v>PALE</v>
      </c>
      <c r="AE393" t="str">
        <f>Discretized!AD393</f>
        <v>ABSENT</v>
      </c>
      <c r="AF393" t="str">
        <f>Discretized!AE393</f>
        <v>ABSENT</v>
      </c>
      <c r="AG393" t="str">
        <f>Discretized!AF393</f>
        <v>?</v>
      </c>
      <c r="AH393">
        <f>IF(Raw!AJ393="?","?",Raw!AJ393+VLOOKUP(Raw!AK393,TEMP_CORR,2,FALSE))</f>
        <v>38.299999999999997</v>
      </c>
      <c r="AI393">
        <v>24</v>
      </c>
      <c r="AJ393">
        <v>96</v>
      </c>
      <c r="AK393">
        <v>96</v>
      </c>
      <c r="AL393" t="s">
        <v>59</v>
      </c>
      <c r="AM393" t="str">
        <f>Discretized!AK393</f>
        <v>GOOD</v>
      </c>
      <c r="AN393" t="str">
        <f>Discretized!AL393</f>
        <v>?</v>
      </c>
      <c r="AO393" t="str">
        <f>Discretized!AM393</f>
        <v>PINK</v>
      </c>
      <c r="AP393" t="str">
        <f>Discretized!AN393</f>
        <v>PRESENT</v>
      </c>
      <c r="AQ393" t="str">
        <f>Discretized!AO393</f>
        <v>PRESENT</v>
      </c>
      <c r="AR393" t="str">
        <f>Discretized!AP393</f>
        <v>?</v>
      </c>
      <c r="AS393">
        <v>3</v>
      </c>
      <c r="AT393" s="2" t="s">
        <v>65</v>
      </c>
      <c r="AU393" s="7">
        <v>120</v>
      </c>
    </row>
    <row r="394" spans="1:47" x14ac:dyDescent="0.15">
      <c r="A394">
        <v>12.2630136986301</v>
      </c>
      <c r="B394" t="s">
        <v>50</v>
      </c>
      <c r="C394" t="s">
        <v>51</v>
      </c>
      <c r="D394" t="s">
        <v>66</v>
      </c>
      <c r="E394">
        <v>6</v>
      </c>
      <c r="F394" t="s">
        <v>73</v>
      </c>
      <c r="G394" t="s">
        <v>78</v>
      </c>
      <c r="H394" t="s">
        <v>55</v>
      </c>
      <c r="I394" t="s">
        <v>52</v>
      </c>
      <c r="J394" t="s">
        <v>52</v>
      </c>
      <c r="K394" t="s">
        <v>52</v>
      </c>
      <c r="L394" t="s">
        <v>51</v>
      </c>
      <c r="M394" t="s">
        <v>56</v>
      </c>
      <c r="N394" t="s">
        <v>51</v>
      </c>
      <c r="O394" t="s">
        <v>52</v>
      </c>
      <c r="P394" t="s">
        <v>56</v>
      </c>
      <c r="Q394" t="s">
        <v>52</v>
      </c>
      <c r="R394" t="s">
        <v>56</v>
      </c>
      <c r="S394" t="s">
        <v>56</v>
      </c>
      <c r="T394">
        <v>12</v>
      </c>
      <c r="U394" t="s">
        <v>52</v>
      </c>
      <c r="V394" t="s">
        <v>57</v>
      </c>
      <c r="W394">
        <f>IF(Raw!X394="?","?",Raw!X394+VLOOKUP(Raw!Y394,TEMP_CORR,2,FALSE))</f>
        <v>39.299999999999997</v>
      </c>
      <c r="X394">
        <v>28</v>
      </c>
      <c r="Y394">
        <v>221</v>
      </c>
      <c r="Z394">
        <v>92</v>
      </c>
      <c r="AA394" t="s">
        <v>59</v>
      </c>
      <c r="AB394" t="str">
        <f>Discretized!AA394</f>
        <v>GOOD</v>
      </c>
      <c r="AC394" t="str">
        <f>Discretized!AB394</f>
        <v>?</v>
      </c>
      <c r="AD394" t="str">
        <f>Discretized!AC394</f>
        <v>PALE</v>
      </c>
      <c r="AE394" t="str">
        <f>Discretized!AD394</f>
        <v>ABSENT</v>
      </c>
      <c r="AF394" t="str">
        <f>Discretized!AE394</f>
        <v>ABSENT</v>
      </c>
      <c r="AG394" t="str">
        <f>Discretized!AF394</f>
        <v>?</v>
      </c>
      <c r="AH394">
        <f>IF(Raw!AJ394="?","?",Raw!AJ394+VLOOKUP(Raw!AK394,TEMP_CORR,2,FALSE))</f>
        <v>37.799999999999997</v>
      </c>
      <c r="AI394">
        <v>24</v>
      </c>
      <c r="AJ394">
        <v>109</v>
      </c>
      <c r="AK394">
        <v>94</v>
      </c>
      <c r="AL394" t="s">
        <v>59</v>
      </c>
      <c r="AM394" t="str">
        <f>Discretized!AK394</f>
        <v>GOOD</v>
      </c>
      <c r="AN394" t="str">
        <f>Discretized!AL394</f>
        <v>?</v>
      </c>
      <c r="AO394" t="str">
        <f>Discretized!AM394</f>
        <v>PINK</v>
      </c>
      <c r="AP394" t="str">
        <f>Discretized!AN394</f>
        <v>PRESENT</v>
      </c>
      <c r="AQ394" t="str">
        <f>Discretized!AO394</f>
        <v>PRESENT</v>
      </c>
      <c r="AR394" t="str">
        <f>Discretized!AP394</f>
        <v>?</v>
      </c>
      <c r="AS394">
        <v>4</v>
      </c>
      <c r="AT394" s="2" t="s">
        <v>65</v>
      </c>
      <c r="AU394" s="7">
        <v>240</v>
      </c>
    </row>
    <row r="395" spans="1:47" x14ac:dyDescent="0.15">
      <c r="A395">
        <v>12.0328767123288</v>
      </c>
      <c r="B395" t="s">
        <v>50</v>
      </c>
      <c r="C395" t="s">
        <v>51</v>
      </c>
      <c r="D395" t="s">
        <v>66</v>
      </c>
      <c r="E395">
        <v>2</v>
      </c>
      <c r="F395" t="s">
        <v>73</v>
      </c>
      <c r="G395" t="s">
        <v>74</v>
      </c>
      <c r="H395" t="s">
        <v>61</v>
      </c>
      <c r="I395" t="s">
        <v>52</v>
      </c>
      <c r="J395" t="s">
        <v>52</v>
      </c>
      <c r="K395" t="s">
        <v>52</v>
      </c>
      <c r="L395" t="s">
        <v>51</v>
      </c>
      <c r="M395" t="s">
        <v>51</v>
      </c>
      <c r="N395" t="s">
        <v>51</v>
      </c>
      <c r="O395" t="s">
        <v>52</v>
      </c>
      <c r="P395" t="s">
        <v>56</v>
      </c>
      <c r="Q395" t="s">
        <v>52</v>
      </c>
      <c r="R395" t="s">
        <v>56</v>
      </c>
      <c r="S395" t="s">
        <v>51</v>
      </c>
      <c r="T395">
        <v>72</v>
      </c>
      <c r="U395">
        <v>6</v>
      </c>
      <c r="V395" t="s">
        <v>57</v>
      </c>
      <c r="W395">
        <f>IF(Raw!X395="?","?",Raw!X395+VLOOKUP(Raw!Y395,TEMP_CORR,2,FALSE))</f>
        <v>36.5</v>
      </c>
      <c r="X395">
        <v>20</v>
      </c>
      <c r="Y395">
        <v>104</v>
      </c>
      <c r="Z395">
        <v>99</v>
      </c>
      <c r="AA395" t="s">
        <v>59</v>
      </c>
      <c r="AB395" t="str">
        <f>Discretized!AA395</f>
        <v>GOOD</v>
      </c>
      <c r="AC395" t="str">
        <f>Discretized!AB395</f>
        <v>NONE</v>
      </c>
      <c r="AD395" t="str">
        <f>Discretized!AC395</f>
        <v>PALE</v>
      </c>
      <c r="AE395" t="str">
        <f>Discretized!AD395</f>
        <v>ABSENT</v>
      </c>
      <c r="AF395" t="str">
        <f>Discretized!AE395</f>
        <v>ABSENT</v>
      </c>
      <c r="AG395" t="str">
        <f>Discretized!AF395</f>
        <v>ABSENT</v>
      </c>
      <c r="AH395" t="str">
        <f>IF(Raw!AJ395="?","?",Raw!AJ395+VLOOKUP(Raw!AK395,TEMP_CORR,2,FALSE))</f>
        <v>?</v>
      </c>
      <c r="AI395">
        <v>20</v>
      </c>
      <c r="AJ395" t="s">
        <v>52</v>
      </c>
      <c r="AK395">
        <v>99</v>
      </c>
      <c r="AL395" t="s">
        <v>59</v>
      </c>
      <c r="AM395" t="str">
        <f>Discretized!AK395</f>
        <v>GOOD</v>
      </c>
      <c r="AN395" t="str">
        <f>Discretized!AL395</f>
        <v>?</v>
      </c>
      <c r="AO395" t="str">
        <f>Discretized!AM395</f>
        <v>?</v>
      </c>
      <c r="AP395" t="str">
        <f>Discretized!AN395</f>
        <v>ABSENT</v>
      </c>
      <c r="AQ395" t="str">
        <f>Discretized!AO395</f>
        <v>ABSENT</v>
      </c>
      <c r="AR395" t="str">
        <f>Discretized!AP395</f>
        <v>ABSENT</v>
      </c>
      <c r="AS395">
        <v>0</v>
      </c>
      <c r="AT395" s="2" t="s">
        <v>70</v>
      </c>
      <c r="AU395" s="7">
        <v>60</v>
      </c>
    </row>
    <row r="396" spans="1:47" x14ac:dyDescent="0.15">
      <c r="A396">
        <v>1.1424657534246601</v>
      </c>
      <c r="B396" t="s">
        <v>50</v>
      </c>
      <c r="C396" t="s">
        <v>51</v>
      </c>
      <c r="D396" t="s">
        <v>52</v>
      </c>
      <c r="E396">
        <v>0.75</v>
      </c>
      <c r="F396" t="s">
        <v>73</v>
      </c>
      <c r="G396" t="s">
        <v>54</v>
      </c>
      <c r="H396" t="s">
        <v>61</v>
      </c>
      <c r="I396" t="s">
        <v>52</v>
      </c>
      <c r="J396" t="s">
        <v>52</v>
      </c>
      <c r="K396" t="s">
        <v>52</v>
      </c>
      <c r="L396" t="s">
        <v>51</v>
      </c>
      <c r="M396" t="s">
        <v>51</v>
      </c>
      <c r="N396" t="s">
        <v>51</v>
      </c>
      <c r="O396" t="s">
        <v>56</v>
      </c>
      <c r="P396" t="s">
        <v>56</v>
      </c>
      <c r="Q396" t="s">
        <v>52</v>
      </c>
      <c r="R396" t="s">
        <v>56</v>
      </c>
      <c r="S396" t="s">
        <v>51</v>
      </c>
      <c r="T396">
        <v>1</v>
      </c>
      <c r="U396">
        <v>1</v>
      </c>
      <c r="V396" t="s">
        <v>57</v>
      </c>
      <c r="W396" t="str">
        <f>IF(Raw!X396="?","?",Raw!X396+VLOOKUP(Raw!Y396,TEMP_CORR,2,FALSE))</f>
        <v>?</v>
      </c>
      <c r="X396">
        <v>52</v>
      </c>
      <c r="Y396">
        <v>157</v>
      </c>
      <c r="Z396">
        <v>95</v>
      </c>
      <c r="AA396" t="s">
        <v>59</v>
      </c>
      <c r="AB396" t="str">
        <f>Discretized!AA396</f>
        <v>GOOD</v>
      </c>
      <c r="AC396" t="str">
        <f>Discretized!AB396</f>
        <v>MILD</v>
      </c>
      <c r="AD396" t="str">
        <f>Discretized!AC396</f>
        <v>PINK</v>
      </c>
      <c r="AE396" t="str">
        <f>Discretized!AD396</f>
        <v>?</v>
      </c>
      <c r="AF396" t="str">
        <f>Discretized!AE396</f>
        <v>?</v>
      </c>
      <c r="AG396" t="str">
        <f>Discretized!AF396</f>
        <v>?</v>
      </c>
      <c r="AH396" t="str">
        <f>IF(Raw!AJ396="?","?",Raw!AJ396+VLOOKUP(Raw!AK396,TEMP_CORR,2,FALSE))</f>
        <v>?</v>
      </c>
      <c r="AI396" t="s">
        <v>52</v>
      </c>
      <c r="AJ396" t="s">
        <v>52</v>
      </c>
      <c r="AK396" t="s">
        <v>52</v>
      </c>
      <c r="AL396" t="s">
        <v>52</v>
      </c>
      <c r="AM396" t="str">
        <f>Discretized!AK396</f>
        <v>GOOD</v>
      </c>
      <c r="AN396" t="str">
        <f>Discretized!AL396</f>
        <v>?</v>
      </c>
      <c r="AO396" t="str">
        <f>Discretized!AM396</f>
        <v>PINK</v>
      </c>
      <c r="AP396" t="str">
        <f>Discretized!AN396</f>
        <v>?</v>
      </c>
      <c r="AQ396" t="str">
        <f>Discretized!AO396</f>
        <v>?</v>
      </c>
      <c r="AR396" t="str">
        <f>Discretized!AP396</f>
        <v>?</v>
      </c>
      <c r="AS396">
        <v>1</v>
      </c>
      <c r="AT396" s="2" t="s">
        <v>70</v>
      </c>
      <c r="AU396" s="7">
        <v>60</v>
      </c>
    </row>
    <row r="397" spans="1:47" x14ac:dyDescent="0.15">
      <c r="A397">
        <v>1.1424657534246601</v>
      </c>
      <c r="B397" t="s">
        <v>50</v>
      </c>
      <c r="C397" t="s">
        <v>51</v>
      </c>
      <c r="D397" t="s">
        <v>52</v>
      </c>
      <c r="E397">
        <v>0.75</v>
      </c>
      <c r="F397" t="s">
        <v>73</v>
      </c>
      <c r="G397" t="s">
        <v>54</v>
      </c>
      <c r="H397" t="s">
        <v>61</v>
      </c>
      <c r="I397" t="s">
        <v>52</v>
      </c>
      <c r="J397" t="s">
        <v>52</v>
      </c>
      <c r="K397" t="s">
        <v>52</v>
      </c>
      <c r="L397" t="s">
        <v>51</v>
      </c>
      <c r="M397" t="s">
        <v>51</v>
      </c>
      <c r="N397" t="s">
        <v>51</v>
      </c>
      <c r="O397" t="s">
        <v>56</v>
      </c>
      <c r="P397" t="s">
        <v>56</v>
      </c>
      <c r="Q397" t="s">
        <v>52</v>
      </c>
      <c r="R397" t="s">
        <v>56</v>
      </c>
      <c r="S397" t="s">
        <v>51</v>
      </c>
      <c r="T397">
        <v>1</v>
      </c>
      <c r="U397">
        <v>1</v>
      </c>
      <c r="V397" t="s">
        <v>57</v>
      </c>
      <c r="W397" t="str">
        <f>IF(Raw!X397="?","?",Raw!X397+VLOOKUP(Raw!Y397,TEMP_CORR,2,FALSE))</f>
        <v>?</v>
      </c>
      <c r="X397">
        <v>52</v>
      </c>
      <c r="Y397">
        <v>157</v>
      </c>
      <c r="Z397">
        <v>95</v>
      </c>
      <c r="AA397" t="s">
        <v>59</v>
      </c>
      <c r="AB397" t="str">
        <f>Discretized!AA397</f>
        <v>GOOD</v>
      </c>
      <c r="AC397" t="str">
        <f>Discretized!AB397</f>
        <v>MILD</v>
      </c>
      <c r="AD397" t="str">
        <f>Discretized!AC397</f>
        <v>PINK</v>
      </c>
      <c r="AE397" t="str">
        <f>Discretized!AD397</f>
        <v>?</v>
      </c>
      <c r="AF397" t="str">
        <f>Discretized!AE397</f>
        <v>?</v>
      </c>
      <c r="AG397" t="str">
        <f>Discretized!AF397</f>
        <v>?</v>
      </c>
      <c r="AH397" t="str">
        <f>IF(Raw!AJ397="?","?",Raw!AJ397+VLOOKUP(Raw!AK397,TEMP_CORR,2,FALSE))</f>
        <v>?</v>
      </c>
      <c r="AI397">
        <v>38</v>
      </c>
      <c r="AJ397">
        <v>130</v>
      </c>
      <c r="AK397">
        <v>96</v>
      </c>
      <c r="AL397" t="s">
        <v>59</v>
      </c>
      <c r="AM397" t="str">
        <f>Discretized!AK397</f>
        <v>GOOD</v>
      </c>
      <c r="AN397" t="str">
        <f>Discretized!AL397</f>
        <v>?</v>
      </c>
      <c r="AO397" t="str">
        <f>Discretized!AM397</f>
        <v>PALE</v>
      </c>
      <c r="AP397" t="str">
        <f>Discretized!AN397</f>
        <v>ABSENT</v>
      </c>
      <c r="AQ397" t="str">
        <f>Discretized!AO397</f>
        <v>ABSENT</v>
      </c>
      <c r="AR397" t="str">
        <f>Discretized!AP397</f>
        <v>PRESENT</v>
      </c>
      <c r="AS397">
        <v>3</v>
      </c>
      <c r="AT397" s="2" t="s">
        <v>70</v>
      </c>
      <c r="AU397" s="7">
        <v>120</v>
      </c>
    </row>
    <row r="398" spans="1:47" x14ac:dyDescent="0.15">
      <c r="A398">
        <v>1.1424657534246601</v>
      </c>
      <c r="B398" t="s">
        <v>50</v>
      </c>
      <c r="C398" t="s">
        <v>51</v>
      </c>
      <c r="D398" t="s">
        <v>52</v>
      </c>
      <c r="E398">
        <v>0.75</v>
      </c>
      <c r="F398" t="s">
        <v>73</v>
      </c>
      <c r="G398" t="s">
        <v>54</v>
      </c>
      <c r="H398" t="s">
        <v>61</v>
      </c>
      <c r="I398" t="s">
        <v>52</v>
      </c>
      <c r="J398" t="s">
        <v>52</v>
      </c>
      <c r="K398" t="s">
        <v>52</v>
      </c>
      <c r="L398" t="s">
        <v>51</v>
      </c>
      <c r="M398" t="s">
        <v>51</v>
      </c>
      <c r="N398" t="s">
        <v>51</v>
      </c>
      <c r="O398" t="s">
        <v>56</v>
      </c>
      <c r="P398" t="s">
        <v>56</v>
      </c>
      <c r="Q398" t="s">
        <v>52</v>
      </c>
      <c r="R398" t="s">
        <v>56</v>
      </c>
      <c r="S398" t="s">
        <v>51</v>
      </c>
      <c r="T398">
        <v>1</v>
      </c>
      <c r="U398">
        <v>1</v>
      </c>
      <c r="V398" t="s">
        <v>57</v>
      </c>
      <c r="W398" t="str">
        <f>IF(Raw!X398="?","?",Raw!X398+VLOOKUP(Raw!Y398,TEMP_CORR,2,FALSE))</f>
        <v>?</v>
      </c>
      <c r="X398">
        <v>52</v>
      </c>
      <c r="Y398">
        <v>157</v>
      </c>
      <c r="Z398">
        <v>95</v>
      </c>
      <c r="AA398" t="s">
        <v>59</v>
      </c>
      <c r="AB398" t="str">
        <f>Discretized!AA398</f>
        <v>GOOD</v>
      </c>
      <c r="AC398" t="str">
        <f>Discretized!AB398</f>
        <v>MILD</v>
      </c>
      <c r="AD398" t="str">
        <f>Discretized!AC398</f>
        <v>PINK</v>
      </c>
      <c r="AE398" t="str">
        <f>Discretized!AD398</f>
        <v>?</v>
      </c>
      <c r="AF398" t="str">
        <f>Discretized!AE398</f>
        <v>?</v>
      </c>
      <c r="AG398" t="str">
        <f>Discretized!AF398</f>
        <v>?</v>
      </c>
      <c r="AH398" t="str">
        <f>IF(Raw!AJ398="?","?",Raw!AJ398+VLOOKUP(Raw!AK398,TEMP_CORR,2,FALSE))</f>
        <v>?</v>
      </c>
      <c r="AI398">
        <v>40</v>
      </c>
      <c r="AJ398">
        <v>200</v>
      </c>
      <c r="AK398">
        <v>96</v>
      </c>
      <c r="AL398" t="s">
        <v>59</v>
      </c>
      <c r="AM398" t="str">
        <f>Discretized!AK398</f>
        <v>GOOD</v>
      </c>
      <c r="AN398" t="str">
        <f>Discretized!AL398</f>
        <v>?</v>
      </c>
      <c r="AO398" t="str">
        <f>Discretized!AM398</f>
        <v>PINK</v>
      </c>
      <c r="AP398" t="str">
        <f>Discretized!AN398</f>
        <v>ABSENT</v>
      </c>
      <c r="AQ398" t="str">
        <f>Discretized!AO398</f>
        <v>ABSENT</v>
      </c>
      <c r="AR398" t="str">
        <f>Discretized!AP398</f>
        <v>PRESENT</v>
      </c>
      <c r="AS398">
        <v>3</v>
      </c>
      <c r="AT398" s="2" t="s">
        <v>70</v>
      </c>
      <c r="AU398" s="7">
        <v>240</v>
      </c>
    </row>
    <row r="399" spans="1:47" x14ac:dyDescent="0.15">
      <c r="A399">
        <v>2.95890410958904</v>
      </c>
      <c r="B399" t="s">
        <v>50</v>
      </c>
      <c r="C399" t="s">
        <v>51</v>
      </c>
      <c r="D399" t="s">
        <v>66</v>
      </c>
      <c r="E399">
        <v>1.5</v>
      </c>
      <c r="F399" t="s">
        <v>73</v>
      </c>
      <c r="G399" t="s">
        <v>74</v>
      </c>
      <c r="H399" t="s">
        <v>55</v>
      </c>
      <c r="I399" t="s">
        <v>52</v>
      </c>
      <c r="J399" t="s">
        <v>52</v>
      </c>
      <c r="K399" t="s">
        <v>52</v>
      </c>
      <c r="L399" t="s">
        <v>51</v>
      </c>
      <c r="M399" t="s">
        <v>51</v>
      </c>
      <c r="N399" t="s">
        <v>51</v>
      </c>
      <c r="O399" t="s">
        <v>51</v>
      </c>
      <c r="P399" t="s">
        <v>56</v>
      </c>
      <c r="Q399" t="s">
        <v>52</v>
      </c>
      <c r="R399" t="s">
        <v>56</v>
      </c>
      <c r="S399" t="s">
        <v>52</v>
      </c>
      <c r="T399">
        <v>24</v>
      </c>
      <c r="U399">
        <v>2</v>
      </c>
      <c r="V399" t="s">
        <v>57</v>
      </c>
      <c r="W399">
        <f>IF(Raw!X399="?","?",Raw!X399+VLOOKUP(Raw!Y399,TEMP_CORR,2,FALSE))</f>
        <v>37.699999999999996</v>
      </c>
      <c r="X399">
        <v>40</v>
      </c>
      <c r="Y399">
        <v>143</v>
      </c>
      <c r="Z399">
        <v>94</v>
      </c>
      <c r="AA399" t="s">
        <v>59</v>
      </c>
      <c r="AB399" t="str">
        <f>Discretized!AA399</f>
        <v>REDUCED</v>
      </c>
      <c r="AC399" t="str">
        <f>Discretized!AB399</f>
        <v>MOD</v>
      </c>
      <c r="AD399" t="str">
        <f>Discretized!AC399</f>
        <v>PINK</v>
      </c>
      <c r="AE399" t="str">
        <f>Discretized!AD399</f>
        <v>?</v>
      </c>
      <c r="AF399" t="str">
        <f>Discretized!AE399</f>
        <v>?</v>
      </c>
      <c r="AG399" t="str">
        <f>Discretized!AF399</f>
        <v>?</v>
      </c>
      <c r="AH399" t="str">
        <f>IF(Raw!AJ399="?","?",Raw!AJ399+VLOOKUP(Raw!AK399,TEMP_CORR,2,FALSE))</f>
        <v>?</v>
      </c>
      <c r="AI399" t="s">
        <v>52</v>
      </c>
      <c r="AJ399" t="s">
        <v>52</v>
      </c>
      <c r="AK399" t="s">
        <v>52</v>
      </c>
      <c r="AL399" t="s">
        <v>52</v>
      </c>
      <c r="AM399" t="str">
        <f>Discretized!AK399</f>
        <v>GOOD</v>
      </c>
      <c r="AN399" t="str">
        <f>Discretized!AL399</f>
        <v>NONE</v>
      </c>
      <c r="AO399" t="str">
        <f>Discretized!AM399</f>
        <v>PINK</v>
      </c>
      <c r="AP399" t="str">
        <f>Discretized!AN399</f>
        <v>?</v>
      </c>
      <c r="AQ399" t="str">
        <f>Discretized!AO399</f>
        <v>ABSENT</v>
      </c>
      <c r="AR399" t="str">
        <f>Discretized!AP399</f>
        <v>ABSENT</v>
      </c>
      <c r="AS399">
        <v>1</v>
      </c>
      <c r="AT399" s="2" t="s">
        <v>65</v>
      </c>
      <c r="AU399" s="7">
        <v>60</v>
      </c>
    </row>
    <row r="400" spans="1:47" x14ac:dyDescent="0.15">
      <c r="A400">
        <v>2.95890410958904</v>
      </c>
      <c r="B400" t="s">
        <v>50</v>
      </c>
      <c r="C400" t="s">
        <v>51</v>
      </c>
      <c r="D400" t="s">
        <v>66</v>
      </c>
      <c r="E400">
        <v>1.5</v>
      </c>
      <c r="F400" t="s">
        <v>73</v>
      </c>
      <c r="G400" t="s">
        <v>74</v>
      </c>
      <c r="H400" t="s">
        <v>55</v>
      </c>
      <c r="I400" t="s">
        <v>52</v>
      </c>
      <c r="J400" t="s">
        <v>52</v>
      </c>
      <c r="K400" t="s">
        <v>52</v>
      </c>
      <c r="L400" t="s">
        <v>51</v>
      </c>
      <c r="M400" t="s">
        <v>51</v>
      </c>
      <c r="N400" t="s">
        <v>51</v>
      </c>
      <c r="O400" t="s">
        <v>51</v>
      </c>
      <c r="P400" t="s">
        <v>56</v>
      </c>
      <c r="Q400" t="s">
        <v>52</v>
      </c>
      <c r="R400" t="s">
        <v>56</v>
      </c>
      <c r="S400" t="s">
        <v>52</v>
      </c>
      <c r="T400">
        <v>24</v>
      </c>
      <c r="U400">
        <v>2</v>
      </c>
      <c r="V400" t="s">
        <v>57</v>
      </c>
      <c r="W400">
        <f>IF(Raw!X400="?","?",Raw!X400+VLOOKUP(Raw!Y400,TEMP_CORR,2,FALSE))</f>
        <v>37.699999999999996</v>
      </c>
      <c r="X400">
        <v>40</v>
      </c>
      <c r="Y400">
        <v>143</v>
      </c>
      <c r="Z400">
        <v>94</v>
      </c>
      <c r="AA400" t="s">
        <v>59</v>
      </c>
      <c r="AB400" t="str">
        <f>Discretized!AA400</f>
        <v>REDUCED</v>
      </c>
      <c r="AC400" t="str">
        <f>Discretized!AB400</f>
        <v>MOD</v>
      </c>
      <c r="AD400" t="str">
        <f>Discretized!AC400</f>
        <v>PINK</v>
      </c>
      <c r="AE400" t="str">
        <f>Discretized!AD400</f>
        <v>?</v>
      </c>
      <c r="AF400" t="str">
        <f>Discretized!AE400</f>
        <v>?</v>
      </c>
      <c r="AG400" t="str">
        <f>Discretized!AF400</f>
        <v>?</v>
      </c>
      <c r="AH400" t="str">
        <f>IF(Raw!AJ400="?","?",Raw!AJ400+VLOOKUP(Raw!AK400,TEMP_CORR,2,FALSE))</f>
        <v>?</v>
      </c>
      <c r="AI400">
        <v>32</v>
      </c>
      <c r="AJ400">
        <v>149</v>
      </c>
      <c r="AK400">
        <v>94</v>
      </c>
      <c r="AL400" t="s">
        <v>59</v>
      </c>
      <c r="AM400" t="str">
        <f>Discretized!AK400</f>
        <v>GOOD</v>
      </c>
      <c r="AN400" t="str">
        <f>Discretized!AL400</f>
        <v>?</v>
      </c>
      <c r="AO400" t="str">
        <f>Discretized!AM400</f>
        <v>PINK</v>
      </c>
      <c r="AP400" t="str">
        <f>Discretized!AN400</f>
        <v>PRESENT</v>
      </c>
      <c r="AQ400" t="str">
        <f>Discretized!AO400</f>
        <v>?</v>
      </c>
      <c r="AR400" t="str">
        <f>Discretized!AP400</f>
        <v>PRESENT</v>
      </c>
      <c r="AS400">
        <v>2</v>
      </c>
      <c r="AT400" s="2" t="s">
        <v>65</v>
      </c>
      <c r="AU400" s="7">
        <v>120</v>
      </c>
    </row>
    <row r="401" spans="1:47" x14ac:dyDescent="0.15">
      <c r="A401">
        <v>3.1863013698630098</v>
      </c>
      <c r="B401" t="s">
        <v>50</v>
      </c>
      <c r="C401" t="s">
        <v>51</v>
      </c>
      <c r="D401" t="s">
        <v>66</v>
      </c>
      <c r="E401">
        <v>1.5</v>
      </c>
      <c r="F401" t="s">
        <v>53</v>
      </c>
      <c r="G401" t="s">
        <v>74</v>
      </c>
      <c r="H401" t="s">
        <v>55</v>
      </c>
      <c r="I401" t="s">
        <v>56</v>
      </c>
      <c r="J401" t="s">
        <v>56</v>
      </c>
      <c r="K401" t="s">
        <v>51</v>
      </c>
      <c r="L401" t="s">
        <v>51</v>
      </c>
      <c r="M401" t="s">
        <v>51</v>
      </c>
      <c r="N401" t="s">
        <v>51</v>
      </c>
      <c r="O401" t="s">
        <v>51</v>
      </c>
      <c r="P401" t="s">
        <v>56</v>
      </c>
      <c r="Q401" t="s">
        <v>52</v>
      </c>
      <c r="R401" t="s">
        <v>56</v>
      </c>
      <c r="S401" t="s">
        <v>51</v>
      </c>
      <c r="T401">
        <v>72</v>
      </c>
      <c r="U401">
        <v>6</v>
      </c>
      <c r="V401" t="s">
        <v>57</v>
      </c>
      <c r="W401">
        <f>IF(Raw!X401="?","?",Raw!X401+VLOOKUP(Raw!Y401,TEMP_CORR,2,FALSE))</f>
        <v>39.299999999999997</v>
      </c>
      <c r="X401">
        <v>36</v>
      </c>
      <c r="Y401">
        <v>178</v>
      </c>
      <c r="Z401">
        <v>92</v>
      </c>
      <c r="AA401" t="s">
        <v>59</v>
      </c>
      <c r="AB401" t="str">
        <f>Discretized!AA401</f>
        <v>REDUCED</v>
      </c>
      <c r="AC401" t="str">
        <f>Discretized!AB401</f>
        <v>MOD</v>
      </c>
      <c r="AD401" t="str">
        <f>Discretized!AC401</f>
        <v>PINK</v>
      </c>
      <c r="AE401" t="str">
        <f>Discretized!AD401</f>
        <v>?</v>
      </c>
      <c r="AF401" t="str">
        <f>Discretized!AE401</f>
        <v>?</v>
      </c>
      <c r="AG401" t="str">
        <f>Discretized!AF401</f>
        <v>?</v>
      </c>
      <c r="AH401">
        <f>IF(Raw!AJ401="?","?",Raw!AJ401+VLOOKUP(Raw!AK401,TEMP_CORR,2,FALSE))</f>
        <v>39.299999999999997</v>
      </c>
      <c r="AI401">
        <v>38</v>
      </c>
      <c r="AJ401">
        <v>155</v>
      </c>
      <c r="AK401">
        <v>95</v>
      </c>
      <c r="AL401" t="s">
        <v>59</v>
      </c>
      <c r="AM401" t="str">
        <f>Discretized!AK401</f>
        <v>GOOD</v>
      </c>
      <c r="AN401" t="str">
        <f>Discretized!AL401</f>
        <v>?</v>
      </c>
      <c r="AO401" t="str">
        <f>Discretized!AM401</f>
        <v>PALE</v>
      </c>
      <c r="AP401" t="str">
        <f>Discretized!AN401</f>
        <v>PRESENT</v>
      </c>
      <c r="AQ401" t="str">
        <f>Discretized!AO401</f>
        <v>PRESENT</v>
      </c>
      <c r="AR401" t="str">
        <f>Discretized!AP401</f>
        <v>PRESENT</v>
      </c>
      <c r="AS401">
        <v>3</v>
      </c>
      <c r="AT401" s="2" t="s">
        <v>72</v>
      </c>
      <c r="AU401" s="7">
        <v>120</v>
      </c>
    </row>
    <row r="402" spans="1:47" x14ac:dyDescent="0.15">
      <c r="A402">
        <v>6.5835616438356199</v>
      </c>
      <c r="B402" t="s">
        <v>50</v>
      </c>
      <c r="C402" t="s">
        <v>51</v>
      </c>
      <c r="D402" t="s">
        <v>52</v>
      </c>
      <c r="E402">
        <v>3</v>
      </c>
      <c r="F402" t="s">
        <v>67</v>
      </c>
      <c r="G402" t="s">
        <v>54</v>
      </c>
      <c r="H402" t="s">
        <v>61</v>
      </c>
      <c r="I402" t="s">
        <v>52</v>
      </c>
      <c r="J402" t="s">
        <v>52</v>
      </c>
      <c r="K402" t="s">
        <v>52</v>
      </c>
      <c r="L402" t="s">
        <v>51</v>
      </c>
      <c r="M402" t="s">
        <v>51</v>
      </c>
      <c r="N402" t="s">
        <v>51</v>
      </c>
      <c r="O402" t="s">
        <v>56</v>
      </c>
      <c r="P402" t="s">
        <v>51</v>
      </c>
      <c r="Q402" t="s">
        <v>52</v>
      </c>
      <c r="R402" t="s">
        <v>51</v>
      </c>
      <c r="S402" t="s">
        <v>51</v>
      </c>
      <c r="T402">
        <v>12</v>
      </c>
      <c r="U402">
        <v>1</v>
      </c>
      <c r="V402" t="s">
        <v>57</v>
      </c>
      <c r="W402">
        <f>IF(Raw!X402="?","?",Raw!X402+VLOOKUP(Raw!Y402,TEMP_CORR,2,FALSE))</f>
        <v>37.199999999999996</v>
      </c>
      <c r="X402">
        <v>23</v>
      </c>
      <c r="Y402">
        <v>97</v>
      </c>
      <c r="Z402">
        <v>96</v>
      </c>
      <c r="AA402" t="s">
        <v>59</v>
      </c>
      <c r="AB402" t="str">
        <f>Discretized!AA402</f>
        <v>REDUCED</v>
      </c>
      <c r="AC402" t="str">
        <f>Discretized!AB402</f>
        <v>?</v>
      </c>
      <c r="AD402" t="str">
        <f>Discretized!AC402</f>
        <v>PALE</v>
      </c>
      <c r="AE402" t="str">
        <f>Discretized!AD402</f>
        <v>?</v>
      </c>
      <c r="AF402" t="str">
        <f>Discretized!AE402</f>
        <v>?</v>
      </c>
      <c r="AG402" t="str">
        <f>Discretized!AF402</f>
        <v>?</v>
      </c>
      <c r="AH402" t="str">
        <f>IF(Raw!AJ402="?","?",Raw!AJ402+VLOOKUP(Raw!AK402,TEMP_CORR,2,FALSE))</f>
        <v>?</v>
      </c>
      <c r="AI402" t="s">
        <v>52</v>
      </c>
      <c r="AJ402" t="s">
        <v>52</v>
      </c>
      <c r="AK402" t="s">
        <v>52</v>
      </c>
      <c r="AL402" t="s">
        <v>52</v>
      </c>
      <c r="AM402" t="str">
        <f>Discretized!AK402</f>
        <v>GOOD</v>
      </c>
      <c r="AN402" t="str">
        <f>Discretized!AL402</f>
        <v>NONE</v>
      </c>
      <c r="AO402" t="str">
        <f>Discretized!AM402</f>
        <v>?</v>
      </c>
      <c r="AP402" t="str">
        <f>Discretized!AN402</f>
        <v>ABSENT</v>
      </c>
      <c r="AQ402" t="str">
        <f>Discretized!AO402</f>
        <v>ABSENT</v>
      </c>
      <c r="AR402" t="str">
        <f>Discretized!AP402</f>
        <v>ABSENT</v>
      </c>
      <c r="AS402">
        <v>1</v>
      </c>
      <c r="AT402" s="2" t="s">
        <v>70</v>
      </c>
      <c r="AU402" s="7">
        <v>120</v>
      </c>
    </row>
    <row r="403" spans="1:47" x14ac:dyDescent="0.15">
      <c r="A403">
        <v>4.4821917808219203</v>
      </c>
      <c r="B403" t="s">
        <v>50</v>
      </c>
      <c r="C403" t="s">
        <v>51</v>
      </c>
      <c r="D403" t="s">
        <v>52</v>
      </c>
      <c r="E403">
        <v>1</v>
      </c>
      <c r="F403" t="s">
        <v>67</v>
      </c>
      <c r="G403" t="s">
        <v>54</v>
      </c>
      <c r="H403" t="s">
        <v>55</v>
      </c>
      <c r="I403" t="s">
        <v>52</v>
      </c>
      <c r="J403" t="s">
        <v>52</v>
      </c>
      <c r="K403" t="s">
        <v>52</v>
      </c>
      <c r="L403" t="s">
        <v>51</v>
      </c>
      <c r="M403" t="s">
        <v>56</v>
      </c>
      <c r="N403" t="s">
        <v>51</v>
      </c>
      <c r="O403" t="s">
        <v>56</v>
      </c>
      <c r="P403" t="s">
        <v>56</v>
      </c>
      <c r="Q403" t="s">
        <v>56</v>
      </c>
      <c r="R403" t="s">
        <v>56</v>
      </c>
      <c r="S403" t="s">
        <v>56</v>
      </c>
      <c r="T403" t="s">
        <v>52</v>
      </c>
      <c r="U403">
        <v>1</v>
      </c>
      <c r="V403" t="s">
        <v>57</v>
      </c>
      <c r="W403">
        <f>IF(Raw!X403="?","?",Raw!X403+VLOOKUP(Raw!Y403,TEMP_CORR,2,FALSE))</f>
        <v>40.099999999999994</v>
      </c>
      <c r="X403">
        <v>30</v>
      </c>
      <c r="Y403">
        <v>160</v>
      </c>
      <c r="Z403">
        <v>96</v>
      </c>
      <c r="AA403" t="s">
        <v>59</v>
      </c>
      <c r="AB403" t="str">
        <f>Discretized!AA403</f>
        <v>REDUCED</v>
      </c>
      <c r="AC403" t="str">
        <f>Discretized!AB403</f>
        <v>?</v>
      </c>
      <c r="AD403" t="str">
        <f>Discretized!AC403</f>
        <v>PALE</v>
      </c>
      <c r="AE403" t="str">
        <f>Discretized!AD403</f>
        <v>?</v>
      </c>
      <c r="AF403" t="str">
        <f>Discretized!AE403</f>
        <v>?</v>
      </c>
      <c r="AG403" t="str">
        <f>Discretized!AF403</f>
        <v>?</v>
      </c>
      <c r="AH403" t="str">
        <f>IF(Raw!AJ403="?","?",Raw!AJ403+VLOOKUP(Raw!AK403,TEMP_CORR,2,FALSE))</f>
        <v>?</v>
      </c>
      <c r="AI403">
        <v>32</v>
      </c>
      <c r="AJ403">
        <v>184</v>
      </c>
      <c r="AK403">
        <v>95</v>
      </c>
      <c r="AL403" t="s">
        <v>59</v>
      </c>
      <c r="AM403" t="str">
        <f>Discretized!AK403</f>
        <v>GOOD</v>
      </c>
      <c r="AN403" t="str">
        <f>Discretized!AL403</f>
        <v>?</v>
      </c>
      <c r="AO403" t="str">
        <f>Discretized!AM403</f>
        <v>PALE</v>
      </c>
      <c r="AP403" t="str">
        <f>Discretized!AN403</f>
        <v>ABSENT</v>
      </c>
      <c r="AQ403" t="str">
        <f>Discretized!AO403</f>
        <v>ABSENT</v>
      </c>
      <c r="AR403" t="str">
        <f>Discretized!AP403</f>
        <v>ABSENT</v>
      </c>
      <c r="AS403">
        <v>3</v>
      </c>
      <c r="AT403" s="2" t="s">
        <v>70</v>
      </c>
      <c r="AU403" s="7">
        <v>240</v>
      </c>
    </row>
    <row r="404" spans="1:47" x14ac:dyDescent="0.15">
      <c r="A404">
        <v>5.4684931506849299</v>
      </c>
      <c r="B404" t="s">
        <v>50</v>
      </c>
      <c r="C404" t="s">
        <v>56</v>
      </c>
      <c r="D404" t="s">
        <v>61</v>
      </c>
      <c r="E404">
        <v>3</v>
      </c>
      <c r="F404" t="s">
        <v>67</v>
      </c>
      <c r="G404" t="s">
        <v>61</v>
      </c>
      <c r="H404" t="s">
        <v>61</v>
      </c>
      <c r="I404" t="s">
        <v>52</v>
      </c>
      <c r="J404" t="s">
        <v>52</v>
      </c>
      <c r="K404" t="s">
        <v>52</v>
      </c>
      <c r="L404" t="s">
        <v>56</v>
      </c>
      <c r="M404" t="s">
        <v>56</v>
      </c>
      <c r="N404" t="s">
        <v>51</v>
      </c>
      <c r="O404" t="s">
        <v>56</v>
      </c>
      <c r="P404" t="s">
        <v>51</v>
      </c>
      <c r="Q404" t="s">
        <v>56</v>
      </c>
      <c r="R404" t="s">
        <v>51</v>
      </c>
      <c r="S404" t="s">
        <v>51</v>
      </c>
      <c r="T404">
        <v>48</v>
      </c>
      <c r="U404" t="s">
        <v>52</v>
      </c>
      <c r="V404" t="s">
        <v>57</v>
      </c>
      <c r="W404">
        <f>IF(Raw!X404="?","?",Raw!X404+VLOOKUP(Raw!Y404,TEMP_CORR,2,FALSE))</f>
        <v>36.4</v>
      </c>
      <c r="X404">
        <v>36</v>
      </c>
      <c r="Y404">
        <v>125</v>
      </c>
      <c r="Z404">
        <v>94</v>
      </c>
      <c r="AA404" t="s">
        <v>59</v>
      </c>
      <c r="AB404" t="str">
        <f>Discretized!AA404</f>
        <v>REDUCED</v>
      </c>
      <c r="AC404" t="str">
        <f>Discretized!AB404</f>
        <v>?</v>
      </c>
      <c r="AD404" t="str">
        <f>Discretized!AC404</f>
        <v>PINK</v>
      </c>
      <c r="AE404" t="str">
        <f>Discretized!AD404</f>
        <v>?</v>
      </c>
      <c r="AF404" t="str">
        <f>Discretized!AE404</f>
        <v>?</v>
      </c>
      <c r="AG404" t="str">
        <f>Discretized!AF404</f>
        <v>?</v>
      </c>
      <c r="AH404" t="str">
        <f>IF(Raw!AJ404="?","?",Raw!AJ404+VLOOKUP(Raw!AK404,TEMP_CORR,2,FALSE))</f>
        <v>?</v>
      </c>
      <c r="AI404">
        <v>28</v>
      </c>
      <c r="AJ404">
        <v>163</v>
      </c>
      <c r="AK404">
        <v>100</v>
      </c>
      <c r="AL404" t="s">
        <v>59</v>
      </c>
      <c r="AM404" t="str">
        <f>Discretized!AK404</f>
        <v>GOOD</v>
      </c>
      <c r="AN404" t="str">
        <f>Discretized!AL404</f>
        <v>?</v>
      </c>
      <c r="AO404" t="str">
        <f>Discretized!AM404</f>
        <v>PALE</v>
      </c>
      <c r="AP404" t="str">
        <f>Discretized!AN404</f>
        <v>ABSENT</v>
      </c>
      <c r="AQ404" t="str">
        <f>Discretized!AO404</f>
        <v>ABSENT</v>
      </c>
      <c r="AR404" t="str">
        <f>Discretized!AP404</f>
        <v>PRESENT</v>
      </c>
      <c r="AS404">
        <v>2</v>
      </c>
      <c r="AT404" s="2" t="s">
        <v>70</v>
      </c>
      <c r="AU404" s="7">
        <v>60</v>
      </c>
    </row>
    <row r="405" spans="1:47" x14ac:dyDescent="0.15">
      <c r="A405">
        <v>5.4684931506849299</v>
      </c>
      <c r="B405" t="s">
        <v>50</v>
      </c>
      <c r="C405" t="s">
        <v>56</v>
      </c>
      <c r="D405" t="s">
        <v>61</v>
      </c>
      <c r="E405">
        <v>3</v>
      </c>
      <c r="F405" t="s">
        <v>67</v>
      </c>
      <c r="G405" t="s">
        <v>61</v>
      </c>
      <c r="H405" t="s">
        <v>61</v>
      </c>
      <c r="I405" t="s">
        <v>52</v>
      </c>
      <c r="J405" t="s">
        <v>52</v>
      </c>
      <c r="K405" t="s">
        <v>52</v>
      </c>
      <c r="L405" t="s">
        <v>56</v>
      </c>
      <c r="M405" t="s">
        <v>56</v>
      </c>
      <c r="N405" t="s">
        <v>51</v>
      </c>
      <c r="O405" t="s">
        <v>56</v>
      </c>
      <c r="P405" t="s">
        <v>51</v>
      </c>
      <c r="Q405" t="s">
        <v>56</v>
      </c>
      <c r="R405" t="s">
        <v>51</v>
      </c>
      <c r="S405" t="s">
        <v>51</v>
      </c>
      <c r="T405">
        <v>48</v>
      </c>
      <c r="U405" t="s">
        <v>52</v>
      </c>
      <c r="V405" t="s">
        <v>57</v>
      </c>
      <c r="W405">
        <f>IF(Raw!X405="?","?",Raw!X405+VLOOKUP(Raw!Y405,TEMP_CORR,2,FALSE))</f>
        <v>36.4</v>
      </c>
      <c r="X405">
        <v>36</v>
      </c>
      <c r="Y405">
        <v>125</v>
      </c>
      <c r="Z405">
        <v>94</v>
      </c>
      <c r="AA405" t="s">
        <v>59</v>
      </c>
      <c r="AB405" t="str">
        <f>Discretized!AA405</f>
        <v>REDUCED</v>
      </c>
      <c r="AC405" t="str">
        <f>Discretized!AB405</f>
        <v>?</v>
      </c>
      <c r="AD405" t="str">
        <f>Discretized!AC405</f>
        <v>PINK</v>
      </c>
      <c r="AE405" t="str">
        <f>Discretized!AD405</f>
        <v>?</v>
      </c>
      <c r="AF405" t="str">
        <f>Discretized!AE405</f>
        <v>?</v>
      </c>
      <c r="AG405" t="str">
        <f>Discretized!AF405</f>
        <v>?</v>
      </c>
      <c r="AH405" t="str">
        <f>IF(Raw!AJ405="?","?",Raw!AJ405+VLOOKUP(Raw!AK405,TEMP_CORR,2,FALSE))</f>
        <v>?</v>
      </c>
      <c r="AI405">
        <v>24</v>
      </c>
      <c r="AJ405">
        <v>162</v>
      </c>
      <c r="AK405">
        <v>98</v>
      </c>
      <c r="AL405" t="s">
        <v>59</v>
      </c>
      <c r="AM405" t="str">
        <f>Discretized!AK405</f>
        <v>GOOD</v>
      </c>
      <c r="AN405" t="str">
        <f>Discretized!AL405</f>
        <v>?</v>
      </c>
      <c r="AO405" t="str">
        <f>Discretized!AM405</f>
        <v>PALE</v>
      </c>
      <c r="AP405" t="str">
        <f>Discretized!AN405</f>
        <v>ABSENT</v>
      </c>
      <c r="AQ405" t="str">
        <f>Discretized!AO405</f>
        <v>ABSENT</v>
      </c>
      <c r="AR405" t="str">
        <f>Discretized!AP405</f>
        <v>PRESENT</v>
      </c>
      <c r="AS405">
        <v>3</v>
      </c>
      <c r="AT405" s="2" t="s">
        <v>70</v>
      </c>
      <c r="AU405" s="7">
        <v>120</v>
      </c>
    </row>
    <row r="406" spans="1:47" x14ac:dyDescent="0.15">
      <c r="A406">
        <v>4.6054794520547899</v>
      </c>
      <c r="B406" t="s">
        <v>50</v>
      </c>
      <c r="C406" t="s">
        <v>51</v>
      </c>
      <c r="D406" t="s">
        <v>66</v>
      </c>
      <c r="E406">
        <v>1</v>
      </c>
      <c r="F406" t="s">
        <v>61</v>
      </c>
      <c r="G406" t="s">
        <v>61</v>
      </c>
      <c r="H406" t="s">
        <v>61</v>
      </c>
      <c r="I406" t="s">
        <v>52</v>
      </c>
      <c r="J406" t="s">
        <v>52</v>
      </c>
      <c r="K406" t="s">
        <v>52</v>
      </c>
      <c r="L406" t="s">
        <v>51</v>
      </c>
      <c r="M406" t="s">
        <v>51</v>
      </c>
      <c r="N406" t="s">
        <v>51</v>
      </c>
      <c r="O406" t="s">
        <v>51</v>
      </c>
      <c r="P406" t="s">
        <v>56</v>
      </c>
      <c r="Q406" t="s">
        <v>52</v>
      </c>
      <c r="R406" t="s">
        <v>56</v>
      </c>
      <c r="S406" t="s">
        <v>56</v>
      </c>
      <c r="T406">
        <v>48</v>
      </c>
      <c r="U406">
        <v>0</v>
      </c>
      <c r="V406" t="s">
        <v>57</v>
      </c>
      <c r="W406">
        <f>IF(Raw!X406="?","?",Raw!X406+VLOOKUP(Raw!Y406,TEMP_CORR,2,FALSE))</f>
        <v>37.799999999999997</v>
      </c>
      <c r="X406">
        <v>46</v>
      </c>
      <c r="Y406">
        <v>136</v>
      </c>
      <c r="Z406">
        <v>97</v>
      </c>
      <c r="AA406" t="s">
        <v>59</v>
      </c>
      <c r="AB406" t="str">
        <f>Discretized!AA406</f>
        <v>REDUCED</v>
      </c>
      <c r="AC406" t="str">
        <f>Discretized!AB406</f>
        <v>MOD</v>
      </c>
      <c r="AD406" t="str">
        <f>Discretized!AC406</f>
        <v>PALE</v>
      </c>
      <c r="AE406" t="str">
        <f>Discretized!AD406</f>
        <v>?</v>
      </c>
      <c r="AF406" t="str">
        <f>Discretized!AE406</f>
        <v>?</v>
      </c>
      <c r="AG406" t="str">
        <f>Discretized!AF406</f>
        <v>?</v>
      </c>
      <c r="AH406" t="str">
        <f>IF(Raw!AJ406="?","?",Raw!AJ406+VLOOKUP(Raw!AK406,TEMP_CORR,2,FALSE))</f>
        <v>?</v>
      </c>
      <c r="AI406" t="s">
        <v>52</v>
      </c>
      <c r="AJ406" t="s">
        <v>52</v>
      </c>
      <c r="AK406" t="s">
        <v>52</v>
      </c>
      <c r="AL406" t="s">
        <v>52</v>
      </c>
      <c r="AM406" t="str">
        <f>Discretized!AK406</f>
        <v>GOOD</v>
      </c>
      <c r="AN406" t="str">
        <f>Discretized!AL406</f>
        <v>MOD</v>
      </c>
      <c r="AO406" t="str">
        <f>Discretized!AM406</f>
        <v>?</v>
      </c>
      <c r="AP406" t="str">
        <f>Discretized!AN406</f>
        <v>ABSENT</v>
      </c>
      <c r="AQ406" t="str">
        <f>Discretized!AO406</f>
        <v>ABSENT</v>
      </c>
      <c r="AR406" t="str">
        <f>Discretized!AP406</f>
        <v>?</v>
      </c>
      <c r="AS406">
        <v>1</v>
      </c>
      <c r="AT406" s="2" t="s">
        <v>65</v>
      </c>
      <c r="AU406" s="7">
        <v>120</v>
      </c>
    </row>
    <row r="407" spans="1:47" x14ac:dyDescent="0.15">
      <c r="A407">
        <v>4.6054794520547899</v>
      </c>
      <c r="B407" t="s">
        <v>50</v>
      </c>
      <c r="C407" t="s">
        <v>51</v>
      </c>
      <c r="D407" t="s">
        <v>66</v>
      </c>
      <c r="E407">
        <v>1</v>
      </c>
      <c r="F407" t="s">
        <v>61</v>
      </c>
      <c r="G407" t="s">
        <v>61</v>
      </c>
      <c r="H407" t="s">
        <v>61</v>
      </c>
      <c r="I407" t="s">
        <v>52</v>
      </c>
      <c r="J407" t="s">
        <v>52</v>
      </c>
      <c r="K407" t="s">
        <v>52</v>
      </c>
      <c r="L407" t="s">
        <v>51</v>
      </c>
      <c r="M407" t="s">
        <v>51</v>
      </c>
      <c r="N407" t="s">
        <v>51</v>
      </c>
      <c r="O407" t="s">
        <v>51</v>
      </c>
      <c r="P407" t="s">
        <v>56</v>
      </c>
      <c r="Q407" t="s">
        <v>52</v>
      </c>
      <c r="R407" t="s">
        <v>56</v>
      </c>
      <c r="S407" t="s">
        <v>56</v>
      </c>
      <c r="T407">
        <v>48</v>
      </c>
      <c r="U407">
        <v>0</v>
      </c>
      <c r="V407" t="s">
        <v>57</v>
      </c>
      <c r="W407">
        <f>IF(Raw!X407="?","?",Raw!X407+VLOOKUP(Raw!Y407,TEMP_CORR,2,FALSE))</f>
        <v>37.799999999999997</v>
      </c>
      <c r="X407">
        <v>46</v>
      </c>
      <c r="Y407">
        <v>136</v>
      </c>
      <c r="Z407">
        <v>97</v>
      </c>
      <c r="AA407" t="s">
        <v>59</v>
      </c>
      <c r="AB407" t="str">
        <f>Discretized!AA407</f>
        <v>REDUCED</v>
      </c>
      <c r="AC407" t="str">
        <f>Discretized!AB407</f>
        <v>MOD</v>
      </c>
      <c r="AD407" t="str">
        <f>Discretized!AC407</f>
        <v>PALE</v>
      </c>
      <c r="AE407" t="str">
        <f>Discretized!AD407</f>
        <v>?</v>
      </c>
      <c r="AF407" t="str">
        <f>Discretized!AE407</f>
        <v>?</v>
      </c>
      <c r="AG407" t="str">
        <f>Discretized!AF407</f>
        <v>?</v>
      </c>
      <c r="AH407" t="str">
        <f>IF(Raw!AJ407="?","?",Raw!AJ407+VLOOKUP(Raw!AK407,TEMP_CORR,2,FALSE))</f>
        <v>?</v>
      </c>
      <c r="AI407" t="s">
        <v>52</v>
      </c>
      <c r="AJ407">
        <v>138</v>
      </c>
      <c r="AK407">
        <v>98</v>
      </c>
      <c r="AL407" t="s">
        <v>59</v>
      </c>
      <c r="AM407" t="str">
        <f>Discretized!AK407</f>
        <v>GOOD</v>
      </c>
      <c r="AN407" t="str">
        <f>Discretized!AL407</f>
        <v>?</v>
      </c>
      <c r="AO407" t="str">
        <f>Discretized!AM407</f>
        <v>PINK</v>
      </c>
      <c r="AP407" t="str">
        <f>Discretized!AN407</f>
        <v>ABSENT</v>
      </c>
      <c r="AQ407" t="str">
        <f>Discretized!AO407</f>
        <v>ABSENT</v>
      </c>
      <c r="AR407" t="str">
        <f>Discretized!AP407</f>
        <v>ABSENT</v>
      </c>
      <c r="AS407">
        <v>1</v>
      </c>
      <c r="AT407" s="2" t="s">
        <v>65</v>
      </c>
      <c r="AU407" s="7">
        <v>60</v>
      </c>
    </row>
    <row r="408" spans="1:47" x14ac:dyDescent="0.15">
      <c r="A408">
        <v>4.6054794520547899</v>
      </c>
      <c r="B408" t="s">
        <v>50</v>
      </c>
      <c r="C408" t="s">
        <v>51</v>
      </c>
      <c r="D408" t="s">
        <v>66</v>
      </c>
      <c r="E408">
        <v>1</v>
      </c>
      <c r="F408" t="s">
        <v>61</v>
      </c>
      <c r="G408" t="s">
        <v>61</v>
      </c>
      <c r="H408" t="s">
        <v>61</v>
      </c>
      <c r="I408" t="s">
        <v>52</v>
      </c>
      <c r="J408" t="s">
        <v>52</v>
      </c>
      <c r="K408" t="s">
        <v>52</v>
      </c>
      <c r="L408" t="s">
        <v>51</v>
      </c>
      <c r="M408" t="s">
        <v>51</v>
      </c>
      <c r="N408" t="s">
        <v>51</v>
      </c>
      <c r="O408" t="s">
        <v>51</v>
      </c>
      <c r="P408" t="s">
        <v>56</v>
      </c>
      <c r="Q408" t="s">
        <v>52</v>
      </c>
      <c r="R408" t="s">
        <v>56</v>
      </c>
      <c r="S408" t="s">
        <v>56</v>
      </c>
      <c r="T408">
        <v>48</v>
      </c>
      <c r="U408">
        <v>0</v>
      </c>
      <c r="V408" t="s">
        <v>57</v>
      </c>
      <c r="W408">
        <f>IF(Raw!X408="?","?",Raw!X408+VLOOKUP(Raw!Y408,TEMP_CORR,2,FALSE))</f>
        <v>37.799999999999997</v>
      </c>
      <c r="X408">
        <v>46</v>
      </c>
      <c r="Y408">
        <v>136</v>
      </c>
      <c r="Z408">
        <v>97</v>
      </c>
      <c r="AA408" t="s">
        <v>59</v>
      </c>
      <c r="AB408" t="str">
        <f>Discretized!AA408</f>
        <v>REDUCED</v>
      </c>
      <c r="AC408" t="str">
        <f>Discretized!AB408</f>
        <v>MOD</v>
      </c>
      <c r="AD408" t="str">
        <f>Discretized!AC408</f>
        <v>PALE</v>
      </c>
      <c r="AE408" t="str">
        <f>Discretized!AD408</f>
        <v>?</v>
      </c>
      <c r="AF408" t="str">
        <f>Discretized!AE408</f>
        <v>?</v>
      </c>
      <c r="AG408" t="str">
        <f>Discretized!AF408</f>
        <v>?</v>
      </c>
      <c r="AH408">
        <f>IF(Raw!AJ408="?","?",Raw!AJ408+VLOOKUP(Raw!AK408,TEMP_CORR,2,FALSE))</f>
        <v>38.599999999999994</v>
      </c>
      <c r="AI408">
        <v>36</v>
      </c>
      <c r="AJ408">
        <v>148</v>
      </c>
      <c r="AK408">
        <v>97</v>
      </c>
      <c r="AL408" t="s">
        <v>59</v>
      </c>
      <c r="AM408" t="str">
        <f>Discretized!AK408</f>
        <v>GOOD</v>
      </c>
      <c r="AN408" t="str">
        <f>Discretized!AL408</f>
        <v>?</v>
      </c>
      <c r="AO408" t="str">
        <f>Discretized!AM408</f>
        <v>PINK</v>
      </c>
      <c r="AP408" t="str">
        <f>Discretized!AN408</f>
        <v>PRESENT</v>
      </c>
      <c r="AQ408" t="str">
        <f>Discretized!AO408</f>
        <v>ABSENT</v>
      </c>
      <c r="AR408" t="str">
        <f>Discretized!AP408</f>
        <v>ABSENT</v>
      </c>
      <c r="AS408">
        <v>3</v>
      </c>
      <c r="AT408" s="2" t="s">
        <v>65</v>
      </c>
      <c r="AU408" s="7">
        <v>240</v>
      </c>
    </row>
    <row r="409" spans="1:47" x14ac:dyDescent="0.15">
      <c r="A409">
        <v>10.9643835616438</v>
      </c>
      <c r="B409" t="s">
        <v>50</v>
      </c>
      <c r="C409" t="s">
        <v>51</v>
      </c>
      <c r="D409" t="s">
        <v>66</v>
      </c>
      <c r="E409" t="s">
        <v>52</v>
      </c>
      <c r="F409" t="s">
        <v>52</v>
      </c>
      <c r="G409" t="s">
        <v>54</v>
      </c>
      <c r="H409" t="s">
        <v>61</v>
      </c>
      <c r="I409" t="s">
        <v>52</v>
      </c>
      <c r="J409" t="s">
        <v>52</v>
      </c>
      <c r="K409" t="s">
        <v>52</v>
      </c>
      <c r="L409" t="s">
        <v>56</v>
      </c>
      <c r="M409" t="s">
        <v>51</v>
      </c>
      <c r="N409" t="s">
        <v>51</v>
      </c>
      <c r="O409" t="s">
        <v>52</v>
      </c>
      <c r="P409" t="s">
        <v>52</v>
      </c>
      <c r="Q409" t="s">
        <v>56</v>
      </c>
      <c r="R409" t="s">
        <v>51</v>
      </c>
      <c r="S409" t="s">
        <v>51</v>
      </c>
      <c r="T409">
        <v>72</v>
      </c>
      <c r="U409">
        <v>0</v>
      </c>
      <c r="V409" t="s">
        <v>57</v>
      </c>
      <c r="W409">
        <f>IF(Raw!X409="?","?",Raw!X409+VLOOKUP(Raw!Y409,TEMP_CORR,2,FALSE))</f>
        <v>36.799999999999997</v>
      </c>
      <c r="X409">
        <v>28</v>
      </c>
      <c r="Y409">
        <v>120</v>
      </c>
      <c r="Z409">
        <v>93</v>
      </c>
      <c r="AA409" t="s">
        <v>59</v>
      </c>
      <c r="AB409" t="str">
        <f>Discretized!AA409</f>
        <v>REDUCED</v>
      </c>
      <c r="AC409" t="str">
        <f>Discretized!AB409</f>
        <v>?</v>
      </c>
      <c r="AD409" t="str">
        <f>Discretized!AC409</f>
        <v>PALE</v>
      </c>
      <c r="AE409" t="str">
        <f>Discretized!AD409</f>
        <v>?</v>
      </c>
      <c r="AF409" t="str">
        <f>Discretized!AE409</f>
        <v>ABSENT</v>
      </c>
      <c r="AG409" t="str">
        <f>Discretized!AF409</f>
        <v>PRESENT</v>
      </c>
      <c r="AH409" t="str">
        <f>IF(Raw!AJ409="?","?",Raw!AJ409+VLOOKUP(Raw!AK409,TEMP_CORR,2,FALSE))</f>
        <v>?</v>
      </c>
      <c r="AI409">
        <v>24</v>
      </c>
      <c r="AJ409">
        <v>115</v>
      </c>
      <c r="AK409">
        <v>97</v>
      </c>
      <c r="AL409" t="s">
        <v>59</v>
      </c>
      <c r="AM409" t="str">
        <f>Discretized!AK409</f>
        <v>GOOD</v>
      </c>
      <c r="AN409" t="str">
        <f>Discretized!AL409</f>
        <v>?</v>
      </c>
      <c r="AO409" t="str">
        <f>Discretized!AM409</f>
        <v>PINK</v>
      </c>
      <c r="AP409" t="str">
        <f>Discretized!AN409</f>
        <v>ABSENT</v>
      </c>
      <c r="AQ409" t="str">
        <f>Discretized!AO409</f>
        <v>ABSENT</v>
      </c>
      <c r="AR409" t="str">
        <f>Discretized!AP409</f>
        <v>ABSENT</v>
      </c>
      <c r="AS409">
        <v>3</v>
      </c>
      <c r="AT409" s="2" t="s">
        <v>70</v>
      </c>
      <c r="AU409" s="7">
        <v>60</v>
      </c>
    </row>
    <row r="410" spans="1:47" x14ac:dyDescent="0.15">
      <c r="A410">
        <v>4.7917808219178104</v>
      </c>
      <c r="B410" t="s">
        <v>50</v>
      </c>
      <c r="C410" t="s">
        <v>51</v>
      </c>
      <c r="D410" t="s">
        <v>61</v>
      </c>
      <c r="E410" t="s">
        <v>52</v>
      </c>
      <c r="F410" t="s">
        <v>52</v>
      </c>
      <c r="G410" t="s">
        <v>61</v>
      </c>
      <c r="H410" t="s">
        <v>61</v>
      </c>
      <c r="I410" t="s">
        <v>52</v>
      </c>
      <c r="J410" t="s">
        <v>52</v>
      </c>
      <c r="K410" t="s">
        <v>52</v>
      </c>
      <c r="L410" t="s">
        <v>51</v>
      </c>
      <c r="M410" t="s">
        <v>51</v>
      </c>
      <c r="N410" t="s">
        <v>51</v>
      </c>
      <c r="O410" t="s">
        <v>51</v>
      </c>
      <c r="P410" t="s">
        <v>51</v>
      </c>
      <c r="Q410" t="s">
        <v>52</v>
      </c>
      <c r="R410" t="s">
        <v>56</v>
      </c>
      <c r="S410" t="s">
        <v>51</v>
      </c>
      <c r="T410">
        <v>24</v>
      </c>
      <c r="U410">
        <v>5</v>
      </c>
      <c r="V410" t="s">
        <v>81</v>
      </c>
      <c r="W410" t="str">
        <f>IF(Raw!X410="?","?",Raw!X410+VLOOKUP(Raw!Y410,TEMP_CORR,2,FALSE))</f>
        <v>?</v>
      </c>
      <c r="X410" t="s">
        <v>52</v>
      </c>
      <c r="Y410">
        <v>160</v>
      </c>
      <c r="Z410">
        <v>96</v>
      </c>
      <c r="AA410" t="s">
        <v>69</v>
      </c>
      <c r="AB410" t="str">
        <f>Discretized!AA410</f>
        <v>REDUCED</v>
      </c>
      <c r="AC410" t="str">
        <f>Discretized!AB410</f>
        <v>MOD</v>
      </c>
      <c r="AD410" t="str">
        <f>Discretized!AC410</f>
        <v>PALE</v>
      </c>
      <c r="AE410" t="str">
        <f>Discretized!AD410</f>
        <v>?</v>
      </c>
      <c r="AF410" t="str">
        <f>Discretized!AE410</f>
        <v>?</v>
      </c>
      <c r="AG410" t="str">
        <f>Discretized!AF410</f>
        <v>?</v>
      </c>
      <c r="AH410" t="str">
        <f>IF(Raw!AJ410="?","?",Raw!AJ410+VLOOKUP(Raw!AK410,TEMP_CORR,2,FALSE))</f>
        <v>?</v>
      </c>
      <c r="AI410">
        <v>48</v>
      </c>
      <c r="AJ410">
        <v>168</v>
      </c>
      <c r="AK410">
        <v>96</v>
      </c>
      <c r="AL410" t="s">
        <v>69</v>
      </c>
      <c r="AM410" t="str">
        <f>Discretized!AK410</f>
        <v>REDUCED</v>
      </c>
      <c r="AN410" t="str">
        <f>Discretized!AL410</f>
        <v>?</v>
      </c>
      <c r="AO410" t="str">
        <f>Discretized!AM410</f>
        <v>PALE</v>
      </c>
      <c r="AP410" t="str">
        <f>Discretized!AN410</f>
        <v>PRESENT</v>
      </c>
      <c r="AQ410" t="str">
        <f>Discretized!AO410</f>
        <v>PRESENT</v>
      </c>
      <c r="AR410" t="str">
        <f>Discretized!AP410</f>
        <v>PRESENT</v>
      </c>
      <c r="AS410">
        <v>2</v>
      </c>
      <c r="AT410" s="2" t="s">
        <v>72</v>
      </c>
      <c r="AU410" s="7">
        <v>60</v>
      </c>
    </row>
    <row r="411" spans="1:47" x14ac:dyDescent="0.15">
      <c r="A411">
        <v>8.4547945205479493</v>
      </c>
      <c r="B411" t="s">
        <v>50</v>
      </c>
      <c r="C411" t="s">
        <v>51</v>
      </c>
      <c r="D411" t="s">
        <v>66</v>
      </c>
      <c r="E411" t="s">
        <v>52</v>
      </c>
      <c r="F411" t="s">
        <v>67</v>
      </c>
      <c r="G411" t="s">
        <v>61</v>
      </c>
      <c r="H411" t="s">
        <v>55</v>
      </c>
      <c r="I411" t="s">
        <v>51</v>
      </c>
      <c r="J411" t="s">
        <v>56</v>
      </c>
      <c r="K411" t="s">
        <v>51</v>
      </c>
      <c r="L411" t="s">
        <v>51</v>
      </c>
      <c r="M411" t="s">
        <v>51</v>
      </c>
      <c r="N411" t="s">
        <v>51</v>
      </c>
      <c r="O411" t="s">
        <v>56</v>
      </c>
      <c r="P411" t="s">
        <v>56</v>
      </c>
      <c r="Q411" t="s">
        <v>52</v>
      </c>
      <c r="R411" t="s">
        <v>56</v>
      </c>
      <c r="S411" t="s">
        <v>51</v>
      </c>
      <c r="T411">
        <v>24</v>
      </c>
      <c r="U411">
        <v>3</v>
      </c>
      <c r="V411" t="s">
        <v>57</v>
      </c>
      <c r="W411" t="str">
        <f>IF(Raw!X411="?","?",Raw!X411+VLOOKUP(Raw!Y411,TEMP_CORR,2,FALSE))</f>
        <v>?</v>
      </c>
      <c r="X411">
        <v>36</v>
      </c>
      <c r="Y411">
        <v>154</v>
      </c>
      <c r="Z411">
        <v>93</v>
      </c>
      <c r="AA411" t="s">
        <v>59</v>
      </c>
      <c r="AB411" t="str">
        <f>Discretized!AA411</f>
        <v>?</v>
      </c>
      <c r="AC411" t="str">
        <f>Discretized!AB411</f>
        <v>?</v>
      </c>
      <c r="AD411" t="str">
        <f>Discretized!AC411</f>
        <v>PALE</v>
      </c>
      <c r="AE411" t="str">
        <f>Discretized!AD411</f>
        <v>?</v>
      </c>
      <c r="AF411" t="str">
        <f>Discretized!AE411</f>
        <v>?</v>
      </c>
      <c r="AG411" t="str">
        <f>Discretized!AF411</f>
        <v>?</v>
      </c>
      <c r="AH411" t="str">
        <f>IF(Raw!AJ411="?","?",Raw!AJ411+VLOOKUP(Raw!AK411,TEMP_CORR,2,FALSE))</f>
        <v>?</v>
      </c>
      <c r="AI411" t="s">
        <v>52</v>
      </c>
      <c r="AJ411" t="s">
        <v>52</v>
      </c>
      <c r="AK411">
        <v>92</v>
      </c>
      <c r="AL411" t="s">
        <v>59</v>
      </c>
      <c r="AM411" t="str">
        <f>Discretized!AK411</f>
        <v>GOOD</v>
      </c>
      <c r="AN411" t="str">
        <f>Discretized!AL411</f>
        <v>NONE</v>
      </c>
      <c r="AO411" t="str">
        <f>Discretized!AM411</f>
        <v>?</v>
      </c>
      <c r="AP411" t="str">
        <f>Discretized!AN411</f>
        <v>ABSENT</v>
      </c>
      <c r="AQ411" t="str">
        <f>Discretized!AO411</f>
        <v>ABSENT</v>
      </c>
      <c r="AR411" t="str">
        <f>Discretized!AP411</f>
        <v>ABSENT</v>
      </c>
      <c r="AS411">
        <v>3</v>
      </c>
      <c r="AT411" s="2" t="s">
        <v>72</v>
      </c>
      <c r="AU411" s="7">
        <v>240</v>
      </c>
    </row>
    <row r="412" spans="1:47" x14ac:dyDescent="0.15">
      <c r="A412">
        <v>8.4547945205479493</v>
      </c>
      <c r="B412" t="s">
        <v>50</v>
      </c>
      <c r="C412" t="s">
        <v>51</v>
      </c>
      <c r="D412" t="s">
        <v>66</v>
      </c>
      <c r="E412" t="s">
        <v>52</v>
      </c>
      <c r="F412" t="s">
        <v>67</v>
      </c>
      <c r="G412" t="s">
        <v>61</v>
      </c>
      <c r="H412" t="s">
        <v>55</v>
      </c>
      <c r="I412" t="s">
        <v>51</v>
      </c>
      <c r="J412" t="s">
        <v>56</v>
      </c>
      <c r="K412" t="s">
        <v>51</v>
      </c>
      <c r="L412" t="s">
        <v>51</v>
      </c>
      <c r="M412" t="s">
        <v>51</v>
      </c>
      <c r="N412" t="s">
        <v>51</v>
      </c>
      <c r="O412" t="s">
        <v>56</v>
      </c>
      <c r="P412" t="s">
        <v>56</v>
      </c>
      <c r="Q412" t="s">
        <v>52</v>
      </c>
      <c r="R412" t="s">
        <v>56</v>
      </c>
      <c r="S412" t="s">
        <v>51</v>
      </c>
      <c r="T412">
        <v>24</v>
      </c>
      <c r="U412">
        <v>3</v>
      </c>
      <c r="V412" t="s">
        <v>57</v>
      </c>
      <c r="W412" t="str">
        <f>IF(Raw!X412="?","?",Raw!X412+VLOOKUP(Raw!Y412,TEMP_CORR,2,FALSE))</f>
        <v>?</v>
      </c>
      <c r="X412">
        <v>36</v>
      </c>
      <c r="Y412">
        <v>154</v>
      </c>
      <c r="Z412">
        <v>93</v>
      </c>
      <c r="AA412" t="s">
        <v>59</v>
      </c>
      <c r="AB412" t="str">
        <f>Discretized!AA412</f>
        <v>?</v>
      </c>
      <c r="AC412" t="str">
        <f>Discretized!AB412</f>
        <v>?</v>
      </c>
      <c r="AD412" t="str">
        <f>Discretized!AC412</f>
        <v>PALE</v>
      </c>
      <c r="AE412" t="str">
        <f>Discretized!AD412</f>
        <v>?</v>
      </c>
      <c r="AF412" t="str">
        <f>Discretized!AE412</f>
        <v>?</v>
      </c>
      <c r="AG412" t="str">
        <f>Discretized!AF412</f>
        <v>?</v>
      </c>
      <c r="AH412">
        <f>IF(Raw!AJ412="?","?",Raw!AJ412+VLOOKUP(Raw!AK412,TEMP_CORR,2,FALSE))</f>
        <v>37.199999999999996</v>
      </c>
      <c r="AI412">
        <v>22</v>
      </c>
      <c r="AJ412">
        <v>138</v>
      </c>
      <c r="AK412">
        <v>90</v>
      </c>
      <c r="AL412" t="s">
        <v>59</v>
      </c>
      <c r="AM412" t="str">
        <f>Discretized!AK412</f>
        <v>GOOD</v>
      </c>
      <c r="AN412" t="str">
        <f>Discretized!AL412</f>
        <v>?</v>
      </c>
      <c r="AO412" t="str">
        <f>Discretized!AM412</f>
        <v>PALE</v>
      </c>
      <c r="AP412" t="str">
        <f>Discretized!AN412</f>
        <v>ABSENT</v>
      </c>
      <c r="AQ412" t="str">
        <f>Discretized!AO412</f>
        <v>ABSENT</v>
      </c>
      <c r="AR412" t="str">
        <f>Discretized!AP412</f>
        <v>ABSENT</v>
      </c>
      <c r="AS412">
        <v>5</v>
      </c>
      <c r="AT412" s="2" t="s">
        <v>72</v>
      </c>
      <c r="AU412" s="7">
        <v>480</v>
      </c>
    </row>
    <row r="413" spans="1:47" x14ac:dyDescent="0.15">
      <c r="A413">
        <v>9.5095890410958894</v>
      </c>
      <c r="B413" t="s">
        <v>50</v>
      </c>
      <c r="C413" t="s">
        <v>56</v>
      </c>
      <c r="D413" t="s">
        <v>79</v>
      </c>
      <c r="E413">
        <v>7</v>
      </c>
      <c r="F413" t="s">
        <v>53</v>
      </c>
      <c r="G413" t="s">
        <v>54</v>
      </c>
      <c r="H413" t="s">
        <v>61</v>
      </c>
      <c r="I413" t="s">
        <v>52</v>
      </c>
      <c r="J413" t="s">
        <v>52</v>
      </c>
      <c r="K413" t="s">
        <v>52</v>
      </c>
      <c r="L413" t="s">
        <v>56</v>
      </c>
      <c r="M413" t="s">
        <v>51</v>
      </c>
      <c r="N413" t="s">
        <v>51</v>
      </c>
      <c r="O413" t="s">
        <v>56</v>
      </c>
      <c r="P413" t="s">
        <v>52</v>
      </c>
      <c r="Q413" t="s">
        <v>56</v>
      </c>
      <c r="R413" t="s">
        <v>51</v>
      </c>
      <c r="S413" t="s">
        <v>51</v>
      </c>
      <c r="T413">
        <v>4</v>
      </c>
      <c r="U413">
        <v>0</v>
      </c>
      <c r="V413" t="s">
        <v>57</v>
      </c>
      <c r="W413" t="str">
        <f>IF(Raw!X413="?","?",Raw!X413+VLOOKUP(Raw!Y413,TEMP_CORR,2,FALSE))</f>
        <v>?</v>
      </c>
      <c r="X413" t="s">
        <v>52</v>
      </c>
      <c r="Y413">
        <v>114</v>
      </c>
      <c r="Z413">
        <v>97</v>
      </c>
      <c r="AA413" t="s">
        <v>59</v>
      </c>
      <c r="AB413" t="str">
        <f>Discretized!AA413</f>
        <v>GOOD</v>
      </c>
      <c r="AC413" t="str">
        <f>Discretized!AB413</f>
        <v>?</v>
      </c>
      <c r="AD413" t="str">
        <f>Discretized!AC413</f>
        <v>PINK</v>
      </c>
      <c r="AE413" t="str">
        <f>Discretized!AD413</f>
        <v>PRESENT</v>
      </c>
      <c r="AF413" t="str">
        <f>Discretized!AE413</f>
        <v>PRESENT</v>
      </c>
      <c r="AG413" t="str">
        <f>Discretized!AF413</f>
        <v>ABSENT</v>
      </c>
      <c r="AH413" t="str">
        <f>IF(Raw!AJ413="?","?",Raw!AJ413+VLOOKUP(Raw!AK413,TEMP_CORR,2,FALSE))</f>
        <v>?</v>
      </c>
      <c r="AI413" t="s">
        <v>52</v>
      </c>
      <c r="AJ413" t="s">
        <v>52</v>
      </c>
      <c r="AK413" t="s">
        <v>52</v>
      </c>
      <c r="AL413" t="s">
        <v>52</v>
      </c>
      <c r="AM413" t="str">
        <f>Discretized!AK413</f>
        <v>GOOD</v>
      </c>
      <c r="AN413" t="str">
        <f>Discretized!AL413</f>
        <v>?</v>
      </c>
      <c r="AO413" t="str">
        <f>Discretized!AM413</f>
        <v>PINK</v>
      </c>
      <c r="AP413" t="str">
        <f>Discretized!AN413</f>
        <v>ABSENT</v>
      </c>
      <c r="AQ413" t="str">
        <f>Discretized!AO413</f>
        <v>ABSENT</v>
      </c>
      <c r="AR413" t="str">
        <f>Discretized!AP413</f>
        <v>?</v>
      </c>
      <c r="AS413">
        <v>0</v>
      </c>
      <c r="AT413" s="2" t="s">
        <v>70</v>
      </c>
      <c r="AU413" s="7">
        <v>60</v>
      </c>
    </row>
    <row r="414" spans="1:47" x14ac:dyDescent="0.15">
      <c r="A414">
        <v>2.32328767123288</v>
      </c>
      <c r="B414" t="s">
        <v>50</v>
      </c>
      <c r="C414" t="s">
        <v>51</v>
      </c>
      <c r="D414" t="s">
        <v>61</v>
      </c>
      <c r="E414">
        <v>1</v>
      </c>
      <c r="F414" t="s">
        <v>67</v>
      </c>
      <c r="G414" t="s">
        <v>78</v>
      </c>
      <c r="H414" t="s">
        <v>61</v>
      </c>
      <c r="I414" t="s">
        <v>52</v>
      </c>
      <c r="J414" t="s">
        <v>52</v>
      </c>
      <c r="K414" t="s">
        <v>52</v>
      </c>
      <c r="L414" t="s">
        <v>51</v>
      </c>
      <c r="M414" t="s">
        <v>51</v>
      </c>
      <c r="N414" t="s">
        <v>51</v>
      </c>
      <c r="O414" t="s">
        <v>52</v>
      </c>
      <c r="P414" t="s">
        <v>52</v>
      </c>
      <c r="Q414" t="s">
        <v>52</v>
      </c>
      <c r="R414" t="s">
        <v>56</v>
      </c>
      <c r="S414" t="s">
        <v>51</v>
      </c>
      <c r="T414">
        <v>24</v>
      </c>
      <c r="U414">
        <v>2</v>
      </c>
      <c r="V414" t="s">
        <v>57</v>
      </c>
      <c r="W414">
        <f>IF(Raw!X414="?","?",Raw!X414+VLOOKUP(Raw!Y414,TEMP_CORR,2,FALSE))</f>
        <v>38.4</v>
      </c>
      <c r="X414">
        <v>56</v>
      </c>
      <c r="Y414">
        <v>170</v>
      </c>
      <c r="Z414">
        <v>95</v>
      </c>
      <c r="AA414" t="s">
        <v>59</v>
      </c>
      <c r="AB414" t="str">
        <f>Discretized!AA414</f>
        <v>GOOD</v>
      </c>
      <c r="AC414" t="str">
        <f>Discretized!AB414</f>
        <v>MILD</v>
      </c>
      <c r="AD414" t="str">
        <f>Discretized!AC414</f>
        <v>PINK</v>
      </c>
      <c r="AE414" t="str">
        <f>Discretized!AD414</f>
        <v>PRESENT</v>
      </c>
      <c r="AF414" t="str">
        <f>Discretized!AE414</f>
        <v>ABSENT</v>
      </c>
      <c r="AG414" t="str">
        <f>Discretized!AF414</f>
        <v>PRESENT</v>
      </c>
      <c r="AH414" t="str">
        <f>IF(Raw!AJ414="?","?",Raw!AJ414+VLOOKUP(Raw!AK414,TEMP_CORR,2,FALSE))</f>
        <v>?</v>
      </c>
      <c r="AI414">
        <v>30</v>
      </c>
      <c r="AJ414" t="s">
        <v>52</v>
      </c>
      <c r="AK414" t="s">
        <v>52</v>
      </c>
      <c r="AL414" t="s">
        <v>52</v>
      </c>
      <c r="AM414" t="str">
        <f>Discretized!AK414</f>
        <v>GOOD</v>
      </c>
      <c r="AN414" t="str">
        <f>Discretized!AL414</f>
        <v>?</v>
      </c>
      <c r="AO414" t="str">
        <f>Discretized!AM414</f>
        <v>?</v>
      </c>
      <c r="AP414" t="str">
        <f>Discretized!AN414</f>
        <v>ABSENT</v>
      </c>
      <c r="AQ414" t="str">
        <f>Discretized!AO414</f>
        <v>ABSENT</v>
      </c>
      <c r="AR414" t="str">
        <f>Discretized!AP414</f>
        <v>ABSENT</v>
      </c>
      <c r="AS414">
        <v>1</v>
      </c>
      <c r="AT414" s="2" t="s">
        <v>70</v>
      </c>
      <c r="AU414" s="7">
        <v>60</v>
      </c>
    </row>
    <row r="415" spans="1:47" x14ac:dyDescent="0.15">
      <c r="A415">
        <v>13.947945205479501</v>
      </c>
      <c r="B415" t="s">
        <v>50</v>
      </c>
      <c r="C415" t="s">
        <v>51</v>
      </c>
      <c r="D415" t="s">
        <v>52</v>
      </c>
      <c r="E415">
        <v>0.5</v>
      </c>
      <c r="F415" t="s">
        <v>67</v>
      </c>
      <c r="G415" t="s">
        <v>61</v>
      </c>
      <c r="H415" t="s">
        <v>55</v>
      </c>
      <c r="I415" t="s">
        <v>52</v>
      </c>
      <c r="J415" t="s">
        <v>52</v>
      </c>
      <c r="K415" t="s">
        <v>52</v>
      </c>
      <c r="L415" t="s">
        <v>51</v>
      </c>
      <c r="M415" t="s">
        <v>56</v>
      </c>
      <c r="N415" t="s">
        <v>51</v>
      </c>
      <c r="O415" t="s">
        <v>51</v>
      </c>
      <c r="P415" t="s">
        <v>56</v>
      </c>
      <c r="Q415" t="s">
        <v>52</v>
      </c>
      <c r="R415" t="s">
        <v>56</v>
      </c>
      <c r="S415" t="s">
        <v>51</v>
      </c>
      <c r="T415">
        <v>24</v>
      </c>
      <c r="U415">
        <v>0</v>
      </c>
      <c r="V415" t="s">
        <v>57</v>
      </c>
      <c r="W415">
        <f>IF(Raw!X415="?","?",Raw!X415+VLOOKUP(Raw!Y415,TEMP_CORR,2,FALSE))</f>
        <v>37.1</v>
      </c>
      <c r="X415">
        <v>28</v>
      </c>
      <c r="Y415">
        <v>136</v>
      </c>
      <c r="Z415">
        <v>92</v>
      </c>
      <c r="AA415" t="s">
        <v>59</v>
      </c>
      <c r="AB415" t="str">
        <f>Discretized!AA415</f>
        <v>GOOD</v>
      </c>
      <c r="AC415" t="str">
        <f>Discretized!AB415</f>
        <v>MOD</v>
      </c>
      <c r="AD415" t="str">
        <f>Discretized!AC415</f>
        <v>PINK</v>
      </c>
      <c r="AE415" t="str">
        <f>Discretized!AD415</f>
        <v>?</v>
      </c>
      <c r="AF415" t="str">
        <f>Discretized!AE415</f>
        <v>?</v>
      </c>
      <c r="AG415" t="str">
        <f>Discretized!AF415</f>
        <v>?</v>
      </c>
      <c r="AH415" t="str">
        <f>IF(Raw!AJ415="?","?",Raw!AJ415+VLOOKUP(Raw!AK415,TEMP_CORR,2,FALSE))</f>
        <v>?</v>
      </c>
      <c r="AI415">
        <v>40</v>
      </c>
      <c r="AJ415" t="s">
        <v>52</v>
      </c>
      <c r="AK415">
        <v>92</v>
      </c>
      <c r="AL415" t="s">
        <v>59</v>
      </c>
      <c r="AM415" t="str">
        <f>Discretized!AK415</f>
        <v>GOOD</v>
      </c>
      <c r="AN415" t="str">
        <f>Discretized!AL415</f>
        <v>NONE</v>
      </c>
      <c r="AO415" t="str">
        <f>Discretized!AM415</f>
        <v>?</v>
      </c>
      <c r="AP415" t="str">
        <f>Discretized!AN415</f>
        <v>?</v>
      </c>
      <c r="AQ415" t="str">
        <f>Discretized!AO415</f>
        <v>?</v>
      </c>
      <c r="AR415" t="str">
        <f>Discretized!AP415</f>
        <v>?</v>
      </c>
      <c r="AS415">
        <v>1</v>
      </c>
      <c r="AT415" s="2" t="s">
        <v>70</v>
      </c>
      <c r="AU415" s="7">
        <v>60</v>
      </c>
    </row>
    <row r="416" spans="1:47" x14ac:dyDescent="0.15">
      <c r="A416">
        <v>13.947945205479501</v>
      </c>
      <c r="B416" t="s">
        <v>50</v>
      </c>
      <c r="C416" t="s">
        <v>51</v>
      </c>
      <c r="D416" t="s">
        <v>52</v>
      </c>
      <c r="E416">
        <v>0.5</v>
      </c>
      <c r="F416" t="s">
        <v>67</v>
      </c>
      <c r="G416" t="s">
        <v>61</v>
      </c>
      <c r="H416" t="s">
        <v>55</v>
      </c>
      <c r="I416" t="s">
        <v>52</v>
      </c>
      <c r="J416" t="s">
        <v>52</v>
      </c>
      <c r="K416" t="s">
        <v>52</v>
      </c>
      <c r="L416" t="s">
        <v>51</v>
      </c>
      <c r="M416" t="s">
        <v>56</v>
      </c>
      <c r="N416" t="s">
        <v>51</v>
      </c>
      <c r="O416" t="s">
        <v>51</v>
      </c>
      <c r="P416" t="s">
        <v>56</v>
      </c>
      <c r="Q416" t="s">
        <v>52</v>
      </c>
      <c r="R416" t="s">
        <v>56</v>
      </c>
      <c r="S416" t="s">
        <v>51</v>
      </c>
      <c r="T416">
        <v>24</v>
      </c>
      <c r="U416">
        <v>0</v>
      </c>
      <c r="V416" t="s">
        <v>57</v>
      </c>
      <c r="W416">
        <f>IF(Raw!X416="?","?",Raw!X416+VLOOKUP(Raw!Y416,TEMP_CORR,2,FALSE))</f>
        <v>37.1</v>
      </c>
      <c r="X416">
        <v>28</v>
      </c>
      <c r="Y416">
        <v>136</v>
      </c>
      <c r="Z416">
        <v>92</v>
      </c>
      <c r="AA416" t="s">
        <v>59</v>
      </c>
      <c r="AB416" t="str">
        <f>Discretized!AA416</f>
        <v>GOOD</v>
      </c>
      <c r="AC416" t="str">
        <f>Discretized!AB416</f>
        <v>MOD</v>
      </c>
      <c r="AD416" t="str">
        <f>Discretized!AC416</f>
        <v>PINK</v>
      </c>
      <c r="AE416" t="str">
        <f>Discretized!AD416</f>
        <v>?</v>
      </c>
      <c r="AF416" t="str">
        <f>Discretized!AE416</f>
        <v>?</v>
      </c>
      <c r="AG416" t="str">
        <f>Discretized!AF416</f>
        <v>?</v>
      </c>
      <c r="AH416" t="str">
        <f>IF(Raw!AJ416="?","?",Raw!AJ416+VLOOKUP(Raw!AK416,TEMP_CORR,2,FALSE))</f>
        <v>?</v>
      </c>
      <c r="AI416">
        <v>30</v>
      </c>
      <c r="AJ416">
        <v>90</v>
      </c>
      <c r="AK416">
        <v>95</v>
      </c>
      <c r="AL416" t="s">
        <v>59</v>
      </c>
      <c r="AM416" t="str">
        <f>Discretized!AK416</f>
        <v>?</v>
      </c>
      <c r="AN416" t="str">
        <f>Discretized!AL416</f>
        <v>?</v>
      </c>
      <c r="AO416" t="str">
        <f>Discretized!AM416</f>
        <v>?</v>
      </c>
      <c r="AP416" t="str">
        <f>Discretized!AN416</f>
        <v>?</v>
      </c>
      <c r="AQ416" t="str">
        <f>Discretized!AO416</f>
        <v>?</v>
      </c>
      <c r="AR416" t="str">
        <f>Discretized!AP416</f>
        <v>ABSENT</v>
      </c>
      <c r="AS416">
        <v>4</v>
      </c>
      <c r="AT416" s="2" t="s">
        <v>70</v>
      </c>
      <c r="AU416" s="7">
        <v>120</v>
      </c>
    </row>
    <row r="417" spans="1:47" x14ac:dyDescent="0.15">
      <c r="A417">
        <v>11.2493150684931</v>
      </c>
      <c r="B417" t="s">
        <v>50</v>
      </c>
      <c r="C417" t="s">
        <v>51</v>
      </c>
      <c r="D417" t="s">
        <v>52</v>
      </c>
      <c r="E417" t="s">
        <v>52</v>
      </c>
      <c r="F417" t="s">
        <v>61</v>
      </c>
      <c r="G417" t="s">
        <v>61</v>
      </c>
      <c r="H417" t="s">
        <v>61</v>
      </c>
      <c r="I417" t="s">
        <v>52</v>
      </c>
      <c r="J417" t="s">
        <v>52</v>
      </c>
      <c r="K417" t="s">
        <v>52</v>
      </c>
      <c r="L417" t="s">
        <v>56</v>
      </c>
      <c r="M417" t="s">
        <v>56</v>
      </c>
      <c r="N417" t="s">
        <v>51</v>
      </c>
      <c r="O417" t="s">
        <v>56</v>
      </c>
      <c r="P417" t="s">
        <v>51</v>
      </c>
      <c r="Q417" t="s">
        <v>56</v>
      </c>
      <c r="R417" t="s">
        <v>51</v>
      </c>
      <c r="S417" t="s">
        <v>51</v>
      </c>
      <c r="T417">
        <v>24</v>
      </c>
      <c r="U417" t="s">
        <v>52</v>
      </c>
      <c r="V417" t="s">
        <v>57</v>
      </c>
      <c r="W417" t="str">
        <f>IF(Raw!X417="?","?",Raw!X417+VLOOKUP(Raw!Y417,TEMP_CORR,2,FALSE))</f>
        <v>?</v>
      </c>
      <c r="X417">
        <v>38</v>
      </c>
      <c r="Y417">
        <v>110</v>
      </c>
      <c r="Z417">
        <v>95</v>
      </c>
      <c r="AA417" t="s">
        <v>59</v>
      </c>
      <c r="AB417" t="str">
        <f>Discretized!AA417</f>
        <v>GOOD</v>
      </c>
      <c r="AC417" t="str">
        <f>Discretized!AB417</f>
        <v>?</v>
      </c>
      <c r="AD417" t="str">
        <f>Discretized!AC417</f>
        <v>PALE</v>
      </c>
      <c r="AE417" t="str">
        <f>Discretized!AD417</f>
        <v>ABSENT</v>
      </c>
      <c r="AF417" t="str">
        <f>Discretized!AE417</f>
        <v>ABSENT</v>
      </c>
      <c r="AG417" t="str">
        <f>Discretized!AF417</f>
        <v>ABSENT</v>
      </c>
      <c r="AH417" t="str">
        <f>IF(Raw!AJ417="?","?",Raw!AJ417+VLOOKUP(Raw!AK417,TEMP_CORR,2,FALSE))</f>
        <v>?</v>
      </c>
      <c r="AI417">
        <v>20</v>
      </c>
      <c r="AJ417" t="s">
        <v>52</v>
      </c>
      <c r="AK417" t="s">
        <v>52</v>
      </c>
      <c r="AL417" t="s">
        <v>52</v>
      </c>
      <c r="AM417" t="str">
        <f>Discretized!AK417</f>
        <v>GOOD</v>
      </c>
      <c r="AN417" t="str">
        <f>Discretized!AL417</f>
        <v>?</v>
      </c>
      <c r="AO417" t="str">
        <f>Discretized!AM417</f>
        <v>?</v>
      </c>
      <c r="AP417" t="str">
        <f>Discretized!AN417</f>
        <v>ABSENT</v>
      </c>
      <c r="AQ417" t="str">
        <f>Discretized!AO417</f>
        <v>ABSENT</v>
      </c>
      <c r="AR417" t="str">
        <f>Discretized!AP417</f>
        <v>ABSENT</v>
      </c>
      <c r="AS417">
        <v>1</v>
      </c>
      <c r="AT417" s="2" t="s">
        <v>70</v>
      </c>
      <c r="AU417" s="7">
        <v>60</v>
      </c>
    </row>
    <row r="418" spans="1:47" x14ac:dyDescent="0.15">
      <c r="A418">
        <v>5.9123287671232898</v>
      </c>
      <c r="B418" t="s">
        <v>50</v>
      </c>
      <c r="C418" t="s">
        <v>51</v>
      </c>
      <c r="D418" t="s">
        <v>61</v>
      </c>
      <c r="E418">
        <v>1</v>
      </c>
      <c r="F418" t="s">
        <v>52</v>
      </c>
      <c r="G418" t="s">
        <v>52</v>
      </c>
      <c r="H418" t="s">
        <v>55</v>
      </c>
      <c r="I418" t="s">
        <v>52</v>
      </c>
      <c r="J418" t="s">
        <v>56</v>
      </c>
      <c r="K418" t="s">
        <v>51</v>
      </c>
      <c r="L418" t="s">
        <v>51</v>
      </c>
      <c r="M418" t="s">
        <v>51</v>
      </c>
      <c r="N418" t="s">
        <v>51</v>
      </c>
      <c r="O418" t="s">
        <v>51</v>
      </c>
      <c r="P418" t="s">
        <v>56</v>
      </c>
      <c r="Q418" t="s">
        <v>56</v>
      </c>
      <c r="R418" t="s">
        <v>56</v>
      </c>
      <c r="S418" t="s">
        <v>56</v>
      </c>
      <c r="T418">
        <v>48</v>
      </c>
      <c r="U418">
        <v>6</v>
      </c>
      <c r="V418" t="s">
        <v>81</v>
      </c>
      <c r="W418">
        <f>IF(Raw!X418="?","?",Raw!X418+VLOOKUP(Raw!Y418,TEMP_CORR,2,FALSE))</f>
        <v>37.299999999999997</v>
      </c>
      <c r="X418">
        <v>38</v>
      </c>
      <c r="Y418">
        <v>146</v>
      </c>
      <c r="Z418">
        <v>98</v>
      </c>
      <c r="AA418" t="s">
        <v>59</v>
      </c>
      <c r="AB418" t="str">
        <f>Discretized!AA418</f>
        <v>REDUCED</v>
      </c>
      <c r="AC418" t="str">
        <f>Discretized!AB418</f>
        <v>?</v>
      </c>
      <c r="AD418" t="str">
        <f>Discretized!AC418</f>
        <v>PALE</v>
      </c>
      <c r="AE418" t="str">
        <f>Discretized!AD418</f>
        <v>?</v>
      </c>
      <c r="AF418" t="str">
        <f>Discretized!AE418</f>
        <v>?</v>
      </c>
      <c r="AG418" t="str">
        <f>Discretized!AF418</f>
        <v>?</v>
      </c>
      <c r="AH418">
        <f>IF(Raw!AJ418="?","?",Raw!AJ418+VLOOKUP(Raw!AK418,TEMP_CORR,2,FALSE))</f>
        <v>37.699999999999996</v>
      </c>
      <c r="AI418">
        <v>28</v>
      </c>
      <c r="AJ418">
        <v>148</v>
      </c>
      <c r="AK418">
        <v>97</v>
      </c>
      <c r="AL418" t="s">
        <v>69</v>
      </c>
      <c r="AM418" t="str">
        <f>Discretized!AK418</f>
        <v>GOOD</v>
      </c>
      <c r="AN418" t="str">
        <f>Discretized!AL418</f>
        <v>?</v>
      </c>
      <c r="AO418" t="str">
        <f>Discretized!AM418</f>
        <v>PALE</v>
      </c>
      <c r="AP418" t="str">
        <f>Discretized!AN418</f>
        <v>ABSENT</v>
      </c>
      <c r="AQ418" t="str">
        <f>Discretized!AO418</f>
        <v>ABSENT</v>
      </c>
      <c r="AR418" t="str">
        <f>Discretized!AP418</f>
        <v>PRESENT</v>
      </c>
      <c r="AS418">
        <v>2</v>
      </c>
      <c r="AT418" s="2" t="s">
        <v>72</v>
      </c>
      <c r="AU418" s="7">
        <v>120</v>
      </c>
    </row>
    <row r="419" spans="1:47" x14ac:dyDescent="0.15">
      <c r="A419">
        <v>13.6328767123288</v>
      </c>
      <c r="B419" t="s">
        <v>50</v>
      </c>
      <c r="C419" t="s">
        <v>51</v>
      </c>
      <c r="D419" t="s">
        <v>52</v>
      </c>
      <c r="E419" t="s">
        <v>52</v>
      </c>
      <c r="F419" t="s">
        <v>61</v>
      </c>
      <c r="G419" t="s">
        <v>61</v>
      </c>
      <c r="H419" t="s">
        <v>61</v>
      </c>
      <c r="I419" t="s">
        <v>52</v>
      </c>
      <c r="J419" t="s">
        <v>52</v>
      </c>
      <c r="K419" t="s">
        <v>52</v>
      </c>
      <c r="L419" t="s">
        <v>51</v>
      </c>
      <c r="M419" t="s">
        <v>51</v>
      </c>
      <c r="N419" t="s">
        <v>51</v>
      </c>
      <c r="O419" t="s">
        <v>52</v>
      </c>
      <c r="P419" t="s">
        <v>52</v>
      </c>
      <c r="Q419" t="s">
        <v>52</v>
      </c>
      <c r="R419" t="s">
        <v>51</v>
      </c>
      <c r="S419" t="s">
        <v>56</v>
      </c>
      <c r="T419">
        <v>48</v>
      </c>
      <c r="U419" t="s">
        <v>52</v>
      </c>
      <c r="V419" t="s">
        <v>57</v>
      </c>
      <c r="W419">
        <f>IF(Raw!X419="?","?",Raw!X419+VLOOKUP(Raw!Y419,TEMP_CORR,2,FALSE))</f>
        <v>37.700000000000003</v>
      </c>
      <c r="X419">
        <v>32</v>
      </c>
      <c r="Y419">
        <v>140</v>
      </c>
      <c r="Z419">
        <v>98</v>
      </c>
      <c r="AA419" t="s">
        <v>59</v>
      </c>
      <c r="AB419" t="str">
        <f>Discretized!AA419</f>
        <v>REDUCED</v>
      </c>
      <c r="AC419" t="str">
        <f>Discretized!AB419</f>
        <v>?</v>
      </c>
      <c r="AD419" t="str">
        <f>Discretized!AC419</f>
        <v>PINK</v>
      </c>
      <c r="AE419" t="str">
        <f>Discretized!AD419</f>
        <v>ABSENT</v>
      </c>
      <c r="AF419" t="str">
        <f>Discretized!AE419</f>
        <v>ABSENT</v>
      </c>
      <c r="AG419" t="str">
        <f>Discretized!AF419</f>
        <v>ABSENT</v>
      </c>
      <c r="AH419" t="str">
        <f>IF(Raw!AJ419="?","?",Raw!AJ419+VLOOKUP(Raw!AK419,TEMP_CORR,2,FALSE))</f>
        <v>?</v>
      </c>
      <c r="AI419">
        <v>18</v>
      </c>
      <c r="AJ419" t="s">
        <v>52</v>
      </c>
      <c r="AK419">
        <v>100</v>
      </c>
      <c r="AL419" t="s">
        <v>59</v>
      </c>
      <c r="AM419" t="str">
        <f>Discretized!AK419</f>
        <v>GOOD</v>
      </c>
      <c r="AN419" t="str">
        <f>Discretized!AL419</f>
        <v>?</v>
      </c>
      <c r="AO419" t="str">
        <f>Discretized!AM419</f>
        <v>?</v>
      </c>
      <c r="AP419" t="str">
        <f>Discretized!AN419</f>
        <v>?</v>
      </c>
      <c r="AQ419" t="str">
        <f>Discretized!AO419</f>
        <v>?</v>
      </c>
      <c r="AR419" t="str">
        <f>Discretized!AP419</f>
        <v>?</v>
      </c>
      <c r="AS419">
        <v>0</v>
      </c>
      <c r="AT419" s="2" t="s">
        <v>70</v>
      </c>
      <c r="AU419" s="7">
        <v>240</v>
      </c>
    </row>
    <row r="420" spans="1:47" x14ac:dyDescent="0.15">
      <c r="A420">
        <v>8.9479452054794493</v>
      </c>
      <c r="B420" t="s">
        <v>50</v>
      </c>
      <c r="C420" t="s">
        <v>51</v>
      </c>
      <c r="D420" t="s">
        <v>87</v>
      </c>
      <c r="E420">
        <v>8</v>
      </c>
      <c r="F420" t="s">
        <v>61</v>
      </c>
      <c r="G420" t="s">
        <v>61</v>
      </c>
      <c r="H420" t="s">
        <v>61</v>
      </c>
      <c r="I420" t="s">
        <v>51</v>
      </c>
      <c r="J420" t="s">
        <v>56</v>
      </c>
      <c r="K420" t="s">
        <v>56</v>
      </c>
      <c r="L420" t="s">
        <v>56</v>
      </c>
      <c r="M420" t="s">
        <v>56</v>
      </c>
      <c r="N420" t="s">
        <v>51</v>
      </c>
      <c r="O420" t="s">
        <v>51</v>
      </c>
      <c r="P420" t="s">
        <v>56</v>
      </c>
      <c r="Q420" t="s">
        <v>51</v>
      </c>
      <c r="R420" t="s">
        <v>56</v>
      </c>
      <c r="S420" t="s">
        <v>51</v>
      </c>
      <c r="T420">
        <v>28</v>
      </c>
      <c r="U420" t="s">
        <v>52</v>
      </c>
      <c r="V420" t="s">
        <v>57</v>
      </c>
      <c r="W420" t="str">
        <f>IF(Raw!X420="?","?",Raw!X420+VLOOKUP(Raw!Y420,TEMP_CORR,2,FALSE))</f>
        <v>?</v>
      </c>
      <c r="X420">
        <v>26</v>
      </c>
      <c r="Y420">
        <v>132</v>
      </c>
      <c r="Z420">
        <v>99</v>
      </c>
      <c r="AA420" t="s">
        <v>59</v>
      </c>
      <c r="AB420" t="str">
        <f>Discretized!AA420</f>
        <v>REDUCED</v>
      </c>
      <c r="AC420" t="str">
        <f>Discretized!AB420</f>
        <v>?</v>
      </c>
      <c r="AD420" t="str">
        <f>Discretized!AC420</f>
        <v>PALE</v>
      </c>
      <c r="AE420" t="str">
        <f>Discretized!AD420</f>
        <v>?</v>
      </c>
      <c r="AF420" t="str">
        <f>Discretized!AE420</f>
        <v>?</v>
      </c>
      <c r="AG420" t="str">
        <f>Discretized!AF420</f>
        <v>?</v>
      </c>
      <c r="AH420" t="str">
        <f>IF(Raw!AJ420="?","?",Raw!AJ420+VLOOKUP(Raw!AK420,TEMP_CORR,2,FALSE))</f>
        <v>?</v>
      </c>
      <c r="AI420">
        <v>24</v>
      </c>
      <c r="AJ420">
        <v>132</v>
      </c>
      <c r="AK420">
        <v>96</v>
      </c>
      <c r="AL420" t="s">
        <v>59</v>
      </c>
      <c r="AM420" t="str">
        <f>Discretized!AK420</f>
        <v>GOOD</v>
      </c>
      <c r="AN420" t="str">
        <f>Discretized!AL420</f>
        <v>?</v>
      </c>
      <c r="AO420" t="str">
        <f>Discretized!AM420</f>
        <v>PALE</v>
      </c>
      <c r="AP420" t="str">
        <f>Discretized!AN420</f>
        <v>PRESENT</v>
      </c>
      <c r="AQ420" t="str">
        <f>Discretized!AO420</f>
        <v>PRESENT</v>
      </c>
      <c r="AR420" t="str">
        <f>Discretized!AP420</f>
        <v>PRESENT</v>
      </c>
      <c r="AS420">
        <v>2</v>
      </c>
      <c r="AT420" s="2" t="s">
        <v>65</v>
      </c>
      <c r="AU420" s="7">
        <v>60</v>
      </c>
    </row>
    <row r="421" spans="1:47" x14ac:dyDescent="0.15">
      <c r="A421">
        <v>8.9479452054794493</v>
      </c>
      <c r="B421" t="s">
        <v>50</v>
      </c>
      <c r="C421" t="s">
        <v>51</v>
      </c>
      <c r="D421" t="s">
        <v>87</v>
      </c>
      <c r="E421">
        <v>8</v>
      </c>
      <c r="F421" t="s">
        <v>61</v>
      </c>
      <c r="G421" t="s">
        <v>61</v>
      </c>
      <c r="H421" t="s">
        <v>61</v>
      </c>
      <c r="I421" t="s">
        <v>51</v>
      </c>
      <c r="J421" t="s">
        <v>56</v>
      </c>
      <c r="K421" t="s">
        <v>56</v>
      </c>
      <c r="L421" t="s">
        <v>56</v>
      </c>
      <c r="M421" t="s">
        <v>56</v>
      </c>
      <c r="N421" t="s">
        <v>51</v>
      </c>
      <c r="O421" t="s">
        <v>51</v>
      </c>
      <c r="P421" t="s">
        <v>56</v>
      </c>
      <c r="Q421" t="s">
        <v>51</v>
      </c>
      <c r="R421" t="s">
        <v>56</v>
      </c>
      <c r="S421" t="s">
        <v>51</v>
      </c>
      <c r="T421">
        <v>28</v>
      </c>
      <c r="U421" t="s">
        <v>52</v>
      </c>
      <c r="V421" t="s">
        <v>57</v>
      </c>
      <c r="W421" t="str">
        <f>IF(Raw!X421="?","?",Raw!X421+VLOOKUP(Raw!Y421,TEMP_CORR,2,FALSE))</f>
        <v>?</v>
      </c>
      <c r="X421">
        <v>26</v>
      </c>
      <c r="Y421">
        <v>132</v>
      </c>
      <c r="Z421">
        <v>99</v>
      </c>
      <c r="AA421" t="s">
        <v>59</v>
      </c>
      <c r="AB421" t="str">
        <f>Discretized!AA421</f>
        <v>REDUCED</v>
      </c>
      <c r="AC421" t="str">
        <f>Discretized!AB421</f>
        <v>?</v>
      </c>
      <c r="AD421" t="str">
        <f>Discretized!AC421</f>
        <v>PALE</v>
      </c>
      <c r="AE421" t="str">
        <f>Discretized!AD421</f>
        <v>?</v>
      </c>
      <c r="AF421" t="str">
        <f>Discretized!AE421</f>
        <v>?</v>
      </c>
      <c r="AG421" t="str">
        <f>Discretized!AF421</f>
        <v>?</v>
      </c>
      <c r="AH421" t="str">
        <f>IF(Raw!AJ421="?","?",Raw!AJ421+VLOOKUP(Raw!AK421,TEMP_CORR,2,FALSE))</f>
        <v>?</v>
      </c>
      <c r="AI421">
        <v>24</v>
      </c>
      <c r="AJ421">
        <v>148</v>
      </c>
      <c r="AK421">
        <v>96</v>
      </c>
      <c r="AL421" t="s">
        <v>59</v>
      </c>
      <c r="AM421" t="str">
        <f>Discretized!AK421</f>
        <v>GOOD</v>
      </c>
      <c r="AN421" t="str">
        <f>Discretized!AL421</f>
        <v>?</v>
      </c>
      <c r="AO421" t="str">
        <f>Discretized!AM421</f>
        <v>PALE</v>
      </c>
      <c r="AP421" t="str">
        <f>Discretized!AN421</f>
        <v>PRESENT</v>
      </c>
      <c r="AQ421" t="str">
        <f>Discretized!AO421</f>
        <v>PRESENT</v>
      </c>
      <c r="AR421" t="str">
        <f>Discretized!AP421</f>
        <v>PRESENT</v>
      </c>
      <c r="AS421">
        <v>3</v>
      </c>
      <c r="AT421" s="2" t="s">
        <v>65</v>
      </c>
      <c r="AU421" s="7">
        <v>120</v>
      </c>
    </row>
    <row r="422" spans="1:47" x14ac:dyDescent="0.15">
      <c r="A422">
        <v>4.8054794520547901</v>
      </c>
      <c r="B422" t="s">
        <v>50</v>
      </c>
      <c r="C422" t="s">
        <v>51</v>
      </c>
      <c r="D422" t="s">
        <v>52</v>
      </c>
      <c r="E422">
        <v>1</v>
      </c>
      <c r="F422" t="s">
        <v>67</v>
      </c>
      <c r="G422" t="s">
        <v>61</v>
      </c>
      <c r="H422" t="s">
        <v>61</v>
      </c>
      <c r="I422" t="s">
        <v>51</v>
      </c>
      <c r="J422" t="s">
        <v>52</v>
      </c>
      <c r="K422" t="s">
        <v>52</v>
      </c>
      <c r="L422" t="s">
        <v>51</v>
      </c>
      <c r="M422" t="s">
        <v>51</v>
      </c>
      <c r="N422" t="s">
        <v>51</v>
      </c>
      <c r="O422" t="s">
        <v>51</v>
      </c>
      <c r="P422" t="s">
        <v>56</v>
      </c>
      <c r="Q422" t="s">
        <v>52</v>
      </c>
      <c r="R422" t="s">
        <v>56</v>
      </c>
      <c r="S422" t="s">
        <v>51</v>
      </c>
      <c r="T422">
        <v>48</v>
      </c>
      <c r="U422">
        <v>3</v>
      </c>
      <c r="V422" t="s">
        <v>57</v>
      </c>
      <c r="W422">
        <f>IF(Raw!X422="?","?",Raw!X422+VLOOKUP(Raw!Y422,TEMP_CORR,2,FALSE))</f>
        <v>38.299999999999997</v>
      </c>
      <c r="X422" t="s">
        <v>52</v>
      </c>
      <c r="Y422">
        <v>146</v>
      </c>
      <c r="Z422">
        <v>95</v>
      </c>
      <c r="AA422" t="s">
        <v>59</v>
      </c>
      <c r="AB422" t="str">
        <f>Discretized!AA422</f>
        <v>REDUCED</v>
      </c>
      <c r="AC422" t="str">
        <f>Discretized!AB422</f>
        <v>?</v>
      </c>
      <c r="AD422" t="str">
        <f>Discretized!AC422</f>
        <v>PALE</v>
      </c>
      <c r="AE422" t="str">
        <f>Discretized!AD422</f>
        <v>?</v>
      </c>
      <c r="AF422" t="str">
        <f>Discretized!AE422</f>
        <v>?</v>
      </c>
      <c r="AG422" t="str">
        <f>Discretized!AF422</f>
        <v>?</v>
      </c>
      <c r="AH422" t="str">
        <f>IF(Raw!AJ422="?","?",Raw!AJ422+VLOOKUP(Raw!AK422,TEMP_CORR,2,FALSE))</f>
        <v>?</v>
      </c>
      <c r="AI422">
        <v>25</v>
      </c>
      <c r="AJ422" t="s">
        <v>52</v>
      </c>
      <c r="AK422">
        <v>95</v>
      </c>
      <c r="AL422" t="s">
        <v>59</v>
      </c>
      <c r="AM422" t="str">
        <f>Discretized!AK422</f>
        <v>GOOD</v>
      </c>
      <c r="AN422" t="str">
        <f>Discretized!AL422</f>
        <v>?</v>
      </c>
      <c r="AO422" t="str">
        <f>Discretized!AM422</f>
        <v>?</v>
      </c>
      <c r="AP422" t="str">
        <f>Discretized!AN422</f>
        <v>ABSENT</v>
      </c>
      <c r="AQ422" t="str">
        <f>Discretized!AO422</f>
        <v>ABSENT</v>
      </c>
      <c r="AR422" t="str">
        <f>Discretized!AP422</f>
        <v>?</v>
      </c>
      <c r="AS422">
        <v>1</v>
      </c>
      <c r="AT422" s="2" t="s">
        <v>70</v>
      </c>
      <c r="AU422" s="7">
        <v>120</v>
      </c>
    </row>
    <row r="423" spans="1:47" x14ac:dyDescent="0.15">
      <c r="A423">
        <v>4.8054794520547901</v>
      </c>
      <c r="B423" t="s">
        <v>50</v>
      </c>
      <c r="C423" t="s">
        <v>51</v>
      </c>
      <c r="D423" t="s">
        <v>52</v>
      </c>
      <c r="E423">
        <v>1</v>
      </c>
      <c r="F423" t="s">
        <v>67</v>
      </c>
      <c r="G423" t="s">
        <v>61</v>
      </c>
      <c r="H423" t="s">
        <v>61</v>
      </c>
      <c r="I423" t="s">
        <v>51</v>
      </c>
      <c r="J423" t="s">
        <v>52</v>
      </c>
      <c r="K423" t="s">
        <v>52</v>
      </c>
      <c r="L423" t="s">
        <v>51</v>
      </c>
      <c r="M423" t="s">
        <v>51</v>
      </c>
      <c r="N423" t="s">
        <v>51</v>
      </c>
      <c r="O423" t="s">
        <v>51</v>
      </c>
      <c r="P423" t="s">
        <v>56</v>
      </c>
      <c r="Q423" t="s">
        <v>52</v>
      </c>
      <c r="R423" t="s">
        <v>56</v>
      </c>
      <c r="S423" t="s">
        <v>51</v>
      </c>
      <c r="T423">
        <v>48</v>
      </c>
      <c r="U423">
        <v>3</v>
      </c>
      <c r="V423" t="s">
        <v>57</v>
      </c>
      <c r="W423">
        <f>IF(Raw!X423="?","?",Raw!X423+VLOOKUP(Raw!Y423,TEMP_CORR,2,FALSE))</f>
        <v>38.299999999999997</v>
      </c>
      <c r="X423" t="s">
        <v>52</v>
      </c>
      <c r="Y423">
        <v>146</v>
      </c>
      <c r="Z423">
        <v>95</v>
      </c>
      <c r="AA423" t="s">
        <v>59</v>
      </c>
      <c r="AB423" t="str">
        <f>Discretized!AA423</f>
        <v>REDUCED</v>
      </c>
      <c r="AC423" t="str">
        <f>Discretized!AB423</f>
        <v>?</v>
      </c>
      <c r="AD423" t="str">
        <f>Discretized!AC423</f>
        <v>PALE</v>
      </c>
      <c r="AE423" t="str">
        <f>Discretized!AD423</f>
        <v>?</v>
      </c>
      <c r="AF423" t="str">
        <f>Discretized!AE423</f>
        <v>?</v>
      </c>
      <c r="AG423" t="str">
        <f>Discretized!AF423</f>
        <v>?</v>
      </c>
      <c r="AH423">
        <f>IF(Raw!AJ423="?","?",Raw!AJ423+VLOOKUP(Raw!AK423,TEMP_CORR,2,FALSE))</f>
        <v>37.699999999999996</v>
      </c>
      <c r="AI423">
        <v>40</v>
      </c>
      <c r="AJ423">
        <v>130</v>
      </c>
      <c r="AK423">
        <v>96</v>
      </c>
      <c r="AL423" t="s">
        <v>59</v>
      </c>
      <c r="AM423" t="str">
        <f>Discretized!AK423</f>
        <v>GOOD</v>
      </c>
      <c r="AN423" t="str">
        <f>Discretized!AL423</f>
        <v>?</v>
      </c>
      <c r="AO423" t="str">
        <f>Discretized!AM423</f>
        <v>PINK</v>
      </c>
      <c r="AP423" t="str">
        <f>Discretized!AN423</f>
        <v>ABSENT</v>
      </c>
      <c r="AQ423" t="str">
        <f>Discretized!AO423</f>
        <v>ABSENT</v>
      </c>
      <c r="AR423" t="str">
        <f>Discretized!AP423</f>
        <v>PRESENT</v>
      </c>
      <c r="AS423">
        <v>1</v>
      </c>
      <c r="AT423" s="2" t="s">
        <v>70</v>
      </c>
      <c r="AU423" s="7">
        <v>60</v>
      </c>
    </row>
    <row r="424" spans="1:47" x14ac:dyDescent="0.15">
      <c r="A424">
        <v>1.04383561643836</v>
      </c>
      <c r="B424" t="s">
        <v>50</v>
      </c>
      <c r="C424" t="s">
        <v>51</v>
      </c>
      <c r="D424" t="s">
        <v>52</v>
      </c>
      <c r="E424">
        <v>0.75</v>
      </c>
      <c r="F424" t="s">
        <v>61</v>
      </c>
      <c r="G424" t="s">
        <v>78</v>
      </c>
      <c r="H424" t="s">
        <v>61</v>
      </c>
      <c r="I424" t="s">
        <v>52</v>
      </c>
      <c r="J424" t="s">
        <v>52</v>
      </c>
      <c r="K424" t="s">
        <v>52</v>
      </c>
      <c r="L424" t="s">
        <v>51</v>
      </c>
      <c r="M424" t="s">
        <v>51</v>
      </c>
      <c r="N424" t="s">
        <v>51</v>
      </c>
      <c r="O424" t="s">
        <v>52</v>
      </c>
      <c r="P424" t="s">
        <v>52</v>
      </c>
      <c r="Q424" t="s">
        <v>52</v>
      </c>
      <c r="R424" t="s">
        <v>51</v>
      </c>
      <c r="S424" t="s">
        <v>51</v>
      </c>
      <c r="T424">
        <v>10</v>
      </c>
      <c r="U424">
        <v>3</v>
      </c>
      <c r="V424" t="s">
        <v>57</v>
      </c>
      <c r="W424">
        <f>IF(Raw!X424="?","?",Raw!X424+VLOOKUP(Raw!Y424,TEMP_CORR,2,FALSE))</f>
        <v>36.1</v>
      </c>
      <c r="X424">
        <v>48</v>
      </c>
      <c r="Y424">
        <v>132</v>
      </c>
      <c r="Z424">
        <v>96</v>
      </c>
      <c r="AA424" t="s">
        <v>59</v>
      </c>
      <c r="AB424" t="str">
        <f>Discretized!AA424</f>
        <v>GOOD</v>
      </c>
      <c r="AC424" t="str">
        <f>Discretized!AB424</f>
        <v>?</v>
      </c>
      <c r="AD424" t="str">
        <f>Discretized!AC424</f>
        <v>PINK</v>
      </c>
      <c r="AE424" t="str">
        <f>Discretized!AD424</f>
        <v>?</v>
      </c>
      <c r="AF424" t="str">
        <f>Discretized!AE424</f>
        <v>?</v>
      </c>
      <c r="AG424" t="str">
        <f>Discretized!AF424</f>
        <v>?</v>
      </c>
      <c r="AH424">
        <f>IF(Raw!AJ424="?","?",Raw!AJ424+VLOOKUP(Raw!AK424,TEMP_CORR,2,FALSE))</f>
        <v>36</v>
      </c>
      <c r="AI424">
        <v>50</v>
      </c>
      <c r="AJ424">
        <v>140</v>
      </c>
      <c r="AK424">
        <v>95</v>
      </c>
      <c r="AL424" t="s">
        <v>59</v>
      </c>
      <c r="AM424" t="str">
        <f>Discretized!AK424</f>
        <v>GOOD</v>
      </c>
      <c r="AN424" t="str">
        <f>Discretized!AL424</f>
        <v>?</v>
      </c>
      <c r="AO424" t="str">
        <f>Discretized!AM424</f>
        <v>?</v>
      </c>
      <c r="AP424" t="str">
        <f>Discretized!AN424</f>
        <v>?</v>
      </c>
      <c r="AQ424" t="str">
        <f>Discretized!AO424</f>
        <v>?</v>
      </c>
      <c r="AR424" t="str">
        <f>Discretized!AP424</f>
        <v>PRESENT</v>
      </c>
      <c r="AS424">
        <v>0</v>
      </c>
      <c r="AT424" s="2" t="s">
        <v>70</v>
      </c>
      <c r="AU424" s="7">
        <v>60</v>
      </c>
    </row>
    <row r="425" spans="1:47" x14ac:dyDescent="0.15">
      <c r="A425">
        <v>4.52602739726027</v>
      </c>
      <c r="B425" t="s">
        <v>50</v>
      </c>
      <c r="C425" t="s">
        <v>51</v>
      </c>
      <c r="D425" t="s">
        <v>52</v>
      </c>
      <c r="E425">
        <v>1.5</v>
      </c>
      <c r="F425" t="s">
        <v>67</v>
      </c>
      <c r="G425" t="s">
        <v>61</v>
      </c>
      <c r="H425" t="s">
        <v>61</v>
      </c>
      <c r="I425" t="s">
        <v>56</v>
      </c>
      <c r="J425" t="s">
        <v>52</v>
      </c>
      <c r="K425" t="s">
        <v>52</v>
      </c>
      <c r="L425" t="s">
        <v>51</v>
      </c>
      <c r="M425" t="s">
        <v>51</v>
      </c>
      <c r="N425" t="s">
        <v>51</v>
      </c>
      <c r="O425" t="s">
        <v>52</v>
      </c>
      <c r="P425" t="s">
        <v>52</v>
      </c>
      <c r="Q425" t="s">
        <v>52</v>
      </c>
      <c r="R425" t="s">
        <v>56</v>
      </c>
      <c r="S425" t="s">
        <v>51</v>
      </c>
      <c r="T425">
        <v>36</v>
      </c>
      <c r="U425">
        <v>8</v>
      </c>
      <c r="V425" t="s">
        <v>57</v>
      </c>
      <c r="W425">
        <f>IF(Raw!X425="?","?",Raw!X425+VLOOKUP(Raw!Y425,TEMP_CORR,2,FALSE))</f>
        <v>36.9</v>
      </c>
      <c r="X425" t="s">
        <v>52</v>
      </c>
      <c r="Y425">
        <v>130</v>
      </c>
      <c r="Z425">
        <v>96</v>
      </c>
      <c r="AA425" t="s">
        <v>59</v>
      </c>
      <c r="AB425" t="str">
        <f>Discretized!AA425</f>
        <v>GOOD</v>
      </c>
      <c r="AC425" t="str">
        <f>Discretized!AB425</f>
        <v>?</v>
      </c>
      <c r="AD425" t="str">
        <f>Discretized!AC425</f>
        <v>PINK</v>
      </c>
      <c r="AE425" t="str">
        <f>Discretized!AD425</f>
        <v>ABSENT</v>
      </c>
      <c r="AF425" t="str">
        <f>Discretized!AE425</f>
        <v>ABSENT</v>
      </c>
      <c r="AG425" t="str">
        <f>Discretized!AF425</f>
        <v>ABSENT</v>
      </c>
      <c r="AH425" t="str">
        <f>IF(Raw!AJ425="?","?",Raw!AJ425+VLOOKUP(Raw!AK425,TEMP_CORR,2,FALSE))</f>
        <v>?</v>
      </c>
      <c r="AI425">
        <v>20</v>
      </c>
      <c r="AJ425">
        <v>130</v>
      </c>
      <c r="AK425" t="s">
        <v>52</v>
      </c>
      <c r="AL425" t="s">
        <v>52</v>
      </c>
      <c r="AM425" t="str">
        <f>Discretized!AK425</f>
        <v>GOOD</v>
      </c>
      <c r="AN425" t="str">
        <f>Discretized!AL425</f>
        <v>?</v>
      </c>
      <c r="AO425" t="str">
        <f>Discretized!AM425</f>
        <v>?</v>
      </c>
      <c r="AP425" t="str">
        <f>Discretized!AN425</f>
        <v>ABSENT</v>
      </c>
      <c r="AQ425" t="str">
        <f>Discretized!AO425</f>
        <v>ABSENT</v>
      </c>
      <c r="AR425" t="str">
        <f>Discretized!AP425</f>
        <v>ABSENT</v>
      </c>
      <c r="AS425">
        <v>0</v>
      </c>
      <c r="AT425" s="2" t="s">
        <v>70</v>
      </c>
      <c r="AU425" s="7">
        <v>120</v>
      </c>
    </row>
    <row r="426" spans="1:47" x14ac:dyDescent="0.15">
      <c r="A426">
        <v>3.0054794520547898</v>
      </c>
      <c r="B426" t="s">
        <v>50</v>
      </c>
      <c r="C426" t="s">
        <v>51</v>
      </c>
      <c r="D426" t="s">
        <v>61</v>
      </c>
      <c r="E426" t="s">
        <v>52</v>
      </c>
      <c r="F426" t="s">
        <v>61</v>
      </c>
      <c r="G426" t="s">
        <v>61</v>
      </c>
      <c r="H426" t="s">
        <v>61</v>
      </c>
      <c r="I426" t="s">
        <v>52</v>
      </c>
      <c r="J426" t="s">
        <v>52</v>
      </c>
      <c r="K426" t="s">
        <v>52</v>
      </c>
      <c r="L426" t="s">
        <v>51</v>
      </c>
      <c r="M426" t="s">
        <v>51</v>
      </c>
      <c r="N426" t="s">
        <v>51</v>
      </c>
      <c r="O426" t="s">
        <v>56</v>
      </c>
      <c r="P426" t="s">
        <v>51</v>
      </c>
      <c r="Q426" t="s">
        <v>52</v>
      </c>
      <c r="R426" t="s">
        <v>56</v>
      </c>
      <c r="S426" t="s">
        <v>51</v>
      </c>
      <c r="T426">
        <v>24</v>
      </c>
      <c r="U426">
        <v>1</v>
      </c>
      <c r="V426" t="s">
        <v>57</v>
      </c>
      <c r="W426">
        <f>IF(Raw!X426="?","?",Raw!X426+VLOOKUP(Raw!Y426,TEMP_CORR,2,FALSE))</f>
        <v>38</v>
      </c>
      <c r="X426">
        <v>58</v>
      </c>
      <c r="Y426">
        <v>156</v>
      </c>
      <c r="Z426">
        <v>88</v>
      </c>
      <c r="AA426" t="s">
        <v>59</v>
      </c>
      <c r="AB426" t="str">
        <f>Discretized!AA426</f>
        <v>REDUCED</v>
      </c>
      <c r="AC426" t="str">
        <f>Discretized!AB426</f>
        <v>MOD</v>
      </c>
      <c r="AD426" t="str">
        <f>Discretized!AC426</f>
        <v>PALE</v>
      </c>
      <c r="AE426" t="str">
        <f>Discretized!AD426</f>
        <v>?</v>
      </c>
      <c r="AF426" t="str">
        <f>Discretized!AE426</f>
        <v>?</v>
      </c>
      <c r="AG426" t="str">
        <f>Discretized!AF426</f>
        <v>?</v>
      </c>
      <c r="AH426" t="str">
        <f>IF(Raw!AJ426="?","?",Raw!AJ426+VLOOKUP(Raw!AK426,TEMP_CORR,2,FALSE))</f>
        <v>?</v>
      </c>
      <c r="AI426">
        <v>28</v>
      </c>
      <c r="AJ426">
        <v>148</v>
      </c>
      <c r="AK426">
        <v>95</v>
      </c>
      <c r="AL426" t="s">
        <v>59</v>
      </c>
      <c r="AM426" t="str">
        <f>Discretized!AK426</f>
        <v>GOOD</v>
      </c>
      <c r="AN426" t="str">
        <f>Discretized!AL426</f>
        <v>?</v>
      </c>
      <c r="AO426" t="str">
        <f>Discretized!AM426</f>
        <v>PINK</v>
      </c>
      <c r="AP426" t="str">
        <f>Discretized!AN426</f>
        <v>PRESENT</v>
      </c>
      <c r="AQ426" t="str">
        <f>Discretized!AO426</f>
        <v>ABSENT</v>
      </c>
      <c r="AR426" t="str">
        <f>Discretized!AP426</f>
        <v>PRESENT</v>
      </c>
      <c r="AS426">
        <v>3</v>
      </c>
      <c r="AT426" s="2" t="s">
        <v>72</v>
      </c>
      <c r="AU426" s="7">
        <v>240</v>
      </c>
    </row>
    <row r="427" spans="1:47" x14ac:dyDescent="0.15">
      <c r="A427">
        <v>3.0054794520547898</v>
      </c>
      <c r="B427" t="s">
        <v>50</v>
      </c>
      <c r="C427" t="s">
        <v>51</v>
      </c>
      <c r="D427" t="s">
        <v>61</v>
      </c>
      <c r="E427" t="s">
        <v>52</v>
      </c>
      <c r="F427" t="s">
        <v>61</v>
      </c>
      <c r="G427" t="s">
        <v>61</v>
      </c>
      <c r="H427" t="s">
        <v>61</v>
      </c>
      <c r="I427" t="s">
        <v>52</v>
      </c>
      <c r="J427" t="s">
        <v>52</v>
      </c>
      <c r="K427" t="s">
        <v>52</v>
      </c>
      <c r="L427" t="s">
        <v>51</v>
      </c>
      <c r="M427" t="s">
        <v>51</v>
      </c>
      <c r="N427" t="s">
        <v>51</v>
      </c>
      <c r="O427" t="s">
        <v>56</v>
      </c>
      <c r="P427" t="s">
        <v>51</v>
      </c>
      <c r="Q427" t="s">
        <v>52</v>
      </c>
      <c r="R427" t="s">
        <v>56</v>
      </c>
      <c r="S427" t="s">
        <v>51</v>
      </c>
      <c r="T427">
        <v>24</v>
      </c>
      <c r="U427">
        <v>1</v>
      </c>
      <c r="V427" t="s">
        <v>57</v>
      </c>
      <c r="W427">
        <f>IF(Raw!X427="?","?",Raw!X427+VLOOKUP(Raw!Y427,TEMP_CORR,2,FALSE))</f>
        <v>38</v>
      </c>
      <c r="X427">
        <v>58</v>
      </c>
      <c r="Y427">
        <v>156</v>
      </c>
      <c r="Z427">
        <v>88</v>
      </c>
      <c r="AA427" t="s">
        <v>59</v>
      </c>
      <c r="AB427" t="str">
        <f>Discretized!AA427</f>
        <v>REDUCED</v>
      </c>
      <c r="AC427" t="str">
        <f>Discretized!AB427</f>
        <v>MOD</v>
      </c>
      <c r="AD427" t="str">
        <f>Discretized!AC427</f>
        <v>PALE</v>
      </c>
      <c r="AE427" t="str">
        <f>Discretized!AD427</f>
        <v>?</v>
      </c>
      <c r="AF427" t="str">
        <f>Discretized!AE427</f>
        <v>?</v>
      </c>
      <c r="AG427" t="str">
        <f>Discretized!AF427</f>
        <v>?</v>
      </c>
      <c r="AH427" t="str">
        <f>IF(Raw!AJ427="?","?",Raw!AJ427+VLOOKUP(Raw!AK427,TEMP_CORR,2,FALSE))</f>
        <v>?</v>
      </c>
      <c r="AI427">
        <v>24</v>
      </c>
      <c r="AJ427">
        <v>180</v>
      </c>
      <c r="AK427">
        <v>91</v>
      </c>
      <c r="AL427" t="s">
        <v>59</v>
      </c>
      <c r="AM427" t="str">
        <f>Discretized!AK427</f>
        <v>GOOD</v>
      </c>
      <c r="AN427" t="str">
        <f>Discretized!AL427</f>
        <v>?</v>
      </c>
      <c r="AO427" t="str">
        <f>Discretized!AM427</f>
        <v>PINK</v>
      </c>
      <c r="AP427" t="str">
        <f>Discretized!AN427</f>
        <v>PRESENT</v>
      </c>
      <c r="AQ427" t="str">
        <f>Discretized!AO427</f>
        <v>ABSENT</v>
      </c>
      <c r="AR427" t="str">
        <f>Discretized!AP427</f>
        <v>PRESENT</v>
      </c>
      <c r="AS427">
        <v>6</v>
      </c>
      <c r="AT427" s="2" t="s">
        <v>72</v>
      </c>
      <c r="AU427" s="7">
        <v>480</v>
      </c>
    </row>
    <row r="428" spans="1:47" x14ac:dyDescent="0.15">
      <c r="A428">
        <v>5.4410958904109599</v>
      </c>
      <c r="B428" t="s">
        <v>50</v>
      </c>
      <c r="C428" t="s">
        <v>51</v>
      </c>
      <c r="D428" t="s">
        <v>52</v>
      </c>
      <c r="E428">
        <v>3</v>
      </c>
      <c r="F428" t="s">
        <v>52</v>
      </c>
      <c r="G428" t="s">
        <v>61</v>
      </c>
      <c r="H428" t="s">
        <v>61</v>
      </c>
      <c r="I428" t="s">
        <v>52</v>
      </c>
      <c r="J428" t="s">
        <v>52</v>
      </c>
      <c r="K428" t="s">
        <v>52</v>
      </c>
      <c r="L428" t="s">
        <v>51</v>
      </c>
      <c r="M428" t="s">
        <v>51</v>
      </c>
      <c r="N428" t="s">
        <v>51</v>
      </c>
      <c r="O428" t="s">
        <v>56</v>
      </c>
      <c r="P428" t="s">
        <v>56</v>
      </c>
      <c r="Q428" t="s">
        <v>56</v>
      </c>
      <c r="R428" t="s">
        <v>56</v>
      </c>
      <c r="S428" t="s">
        <v>51</v>
      </c>
      <c r="T428">
        <v>72</v>
      </c>
      <c r="U428">
        <v>25</v>
      </c>
      <c r="V428" t="s">
        <v>57</v>
      </c>
      <c r="W428">
        <f>IF(Raw!X428="?","?",Raw!X428+VLOOKUP(Raw!Y428,TEMP_CORR,2,FALSE))</f>
        <v>26.8</v>
      </c>
      <c r="X428">
        <v>22</v>
      </c>
      <c r="Y428">
        <v>118</v>
      </c>
      <c r="Z428">
        <v>95</v>
      </c>
      <c r="AA428" t="s">
        <v>59</v>
      </c>
      <c r="AB428" t="str">
        <f>Discretized!AA428</f>
        <v>REDUCED</v>
      </c>
      <c r="AC428" t="str">
        <f>Discretized!AB428</f>
        <v>?</v>
      </c>
      <c r="AD428" t="str">
        <f>Discretized!AC428</f>
        <v>PINK</v>
      </c>
      <c r="AE428" t="str">
        <f>Discretized!AD428</f>
        <v>?</v>
      </c>
      <c r="AF428" t="str">
        <f>Discretized!AE428</f>
        <v>?</v>
      </c>
      <c r="AG428" t="str">
        <f>Discretized!AF428</f>
        <v>?</v>
      </c>
      <c r="AH428" t="str">
        <f>IF(Raw!AJ428="?","?",Raw!AJ428+VLOOKUP(Raw!AK428,TEMP_CORR,2,FALSE))</f>
        <v>?</v>
      </c>
      <c r="AI428" t="s">
        <v>52</v>
      </c>
      <c r="AJ428" t="s">
        <v>52</v>
      </c>
      <c r="AK428" t="s">
        <v>52</v>
      </c>
      <c r="AL428" t="s">
        <v>52</v>
      </c>
      <c r="AM428" t="str">
        <f>Discretized!AK428</f>
        <v>REDUCED</v>
      </c>
      <c r="AN428" t="str">
        <f>Discretized!AL428</f>
        <v>?</v>
      </c>
      <c r="AO428" t="str">
        <f>Discretized!AM428</f>
        <v>?</v>
      </c>
      <c r="AP428" t="str">
        <f>Discretized!AN428</f>
        <v>?</v>
      </c>
      <c r="AQ428" t="str">
        <f>Discretized!AO428</f>
        <v>?</v>
      </c>
      <c r="AR428" t="str">
        <f>Discretized!AP428</f>
        <v>?</v>
      </c>
      <c r="AS428">
        <v>1</v>
      </c>
      <c r="AT428" s="2" t="s">
        <v>65</v>
      </c>
      <c r="AU428" s="7">
        <v>60</v>
      </c>
    </row>
    <row r="429" spans="1:47" x14ac:dyDescent="0.15">
      <c r="A429">
        <v>5.4410958904109599</v>
      </c>
      <c r="B429" t="s">
        <v>50</v>
      </c>
      <c r="C429" t="s">
        <v>51</v>
      </c>
      <c r="D429" t="s">
        <v>52</v>
      </c>
      <c r="E429">
        <v>3</v>
      </c>
      <c r="F429" t="s">
        <v>52</v>
      </c>
      <c r="G429" t="s">
        <v>61</v>
      </c>
      <c r="H429" t="s">
        <v>61</v>
      </c>
      <c r="I429" t="s">
        <v>52</v>
      </c>
      <c r="J429" t="s">
        <v>52</v>
      </c>
      <c r="K429" t="s">
        <v>52</v>
      </c>
      <c r="L429" t="s">
        <v>51</v>
      </c>
      <c r="M429" t="s">
        <v>51</v>
      </c>
      <c r="N429" t="s">
        <v>51</v>
      </c>
      <c r="O429" t="s">
        <v>56</v>
      </c>
      <c r="P429" t="s">
        <v>56</v>
      </c>
      <c r="Q429" t="s">
        <v>56</v>
      </c>
      <c r="R429" t="s">
        <v>56</v>
      </c>
      <c r="S429" t="s">
        <v>51</v>
      </c>
      <c r="T429">
        <v>72</v>
      </c>
      <c r="U429">
        <v>25</v>
      </c>
      <c r="V429" t="s">
        <v>57</v>
      </c>
      <c r="W429">
        <f>IF(Raw!X429="?","?",Raw!X429+VLOOKUP(Raw!Y429,TEMP_CORR,2,FALSE))</f>
        <v>26.8</v>
      </c>
      <c r="X429">
        <v>22</v>
      </c>
      <c r="Y429">
        <v>118</v>
      </c>
      <c r="Z429">
        <v>95</v>
      </c>
      <c r="AA429" t="s">
        <v>59</v>
      </c>
      <c r="AB429" t="str">
        <f>Discretized!AA429</f>
        <v>REDUCED</v>
      </c>
      <c r="AC429" t="str">
        <f>Discretized!AB429</f>
        <v>?</v>
      </c>
      <c r="AD429" t="str">
        <f>Discretized!AC429</f>
        <v>PINK</v>
      </c>
      <c r="AE429" t="str">
        <f>Discretized!AD429</f>
        <v>?</v>
      </c>
      <c r="AF429" t="str">
        <f>Discretized!AE429</f>
        <v>?</v>
      </c>
      <c r="AG429" t="str">
        <f>Discretized!AF429</f>
        <v>?</v>
      </c>
      <c r="AH429" t="str">
        <f>IF(Raw!AJ429="?","?",Raw!AJ429+VLOOKUP(Raw!AK429,TEMP_CORR,2,FALSE))</f>
        <v>?</v>
      </c>
      <c r="AI429">
        <v>28</v>
      </c>
      <c r="AJ429">
        <v>120</v>
      </c>
      <c r="AK429">
        <v>97</v>
      </c>
      <c r="AL429" t="s">
        <v>59</v>
      </c>
      <c r="AM429" t="str">
        <f>Discretized!AK429</f>
        <v>GOOD</v>
      </c>
      <c r="AN429" t="str">
        <f>Discretized!AL429</f>
        <v>?</v>
      </c>
      <c r="AO429" t="str">
        <f>Discretized!AM429</f>
        <v>PINK</v>
      </c>
      <c r="AP429" t="str">
        <f>Discretized!AN429</f>
        <v>PRESENT</v>
      </c>
      <c r="AQ429" t="str">
        <f>Discretized!AO429</f>
        <v>ABSENT</v>
      </c>
      <c r="AR429" t="str">
        <f>Discretized!AP429</f>
        <v>PRESENT</v>
      </c>
      <c r="AS429">
        <v>4</v>
      </c>
      <c r="AT429" s="2" t="s">
        <v>65</v>
      </c>
      <c r="AU429" s="7">
        <v>240</v>
      </c>
    </row>
    <row r="430" spans="1:47" x14ac:dyDescent="0.15">
      <c r="A430">
        <v>4.02739726027397</v>
      </c>
      <c r="B430" t="s">
        <v>50</v>
      </c>
      <c r="C430" t="s">
        <v>51</v>
      </c>
      <c r="D430" t="s">
        <v>52</v>
      </c>
      <c r="E430">
        <v>1</v>
      </c>
      <c r="F430" t="s">
        <v>73</v>
      </c>
      <c r="G430" t="s">
        <v>83</v>
      </c>
      <c r="H430" t="s">
        <v>55</v>
      </c>
      <c r="I430" t="s">
        <v>52</v>
      </c>
      <c r="J430" t="s">
        <v>52</v>
      </c>
      <c r="K430" t="s">
        <v>52</v>
      </c>
      <c r="L430" t="s">
        <v>56</v>
      </c>
      <c r="M430" t="s">
        <v>56</v>
      </c>
      <c r="N430" t="s">
        <v>56</v>
      </c>
      <c r="O430" t="s">
        <v>56</v>
      </c>
      <c r="P430" t="s">
        <v>56</v>
      </c>
      <c r="Q430" t="s">
        <v>52</v>
      </c>
      <c r="R430" t="s">
        <v>56</v>
      </c>
      <c r="S430" t="s">
        <v>51</v>
      </c>
      <c r="T430">
        <v>48</v>
      </c>
      <c r="U430" t="s">
        <v>52</v>
      </c>
      <c r="V430" t="s">
        <v>57</v>
      </c>
      <c r="W430">
        <f>IF(Raw!X430="?","?",Raw!X430+VLOOKUP(Raw!Y430,TEMP_CORR,2,FALSE))</f>
        <v>36.599999999999994</v>
      </c>
      <c r="X430">
        <v>42</v>
      </c>
      <c r="Y430">
        <v>178</v>
      </c>
      <c r="Z430">
        <v>95</v>
      </c>
      <c r="AA430" t="s">
        <v>59</v>
      </c>
      <c r="AB430" t="str">
        <f>Discretized!AA430</f>
        <v>REDUCED</v>
      </c>
      <c r="AC430" t="str">
        <f>Discretized!AB430</f>
        <v>MILD</v>
      </c>
      <c r="AD430" t="str">
        <f>Discretized!AC430</f>
        <v>PINK</v>
      </c>
      <c r="AE430" t="str">
        <f>Discretized!AD430</f>
        <v>?</v>
      </c>
      <c r="AF430" t="str">
        <f>Discretized!AE430</f>
        <v>?</v>
      </c>
      <c r="AG430" t="str">
        <f>Discretized!AF430</f>
        <v>PRESENT</v>
      </c>
      <c r="AH430" t="str">
        <f>IF(Raw!AJ430="?","?",Raw!AJ430+VLOOKUP(Raw!AK430,TEMP_CORR,2,FALSE))</f>
        <v>?</v>
      </c>
      <c r="AI430">
        <v>44</v>
      </c>
      <c r="AJ430">
        <v>137</v>
      </c>
      <c r="AK430">
        <v>93</v>
      </c>
      <c r="AL430" t="s">
        <v>59</v>
      </c>
      <c r="AM430" t="str">
        <f>Discretized!AK430</f>
        <v>GOOD</v>
      </c>
      <c r="AN430" t="str">
        <f>Discretized!AL430</f>
        <v>?</v>
      </c>
      <c r="AO430" t="str">
        <f>Discretized!AM430</f>
        <v>PINK</v>
      </c>
      <c r="AP430" t="str">
        <f>Discretized!AN430</f>
        <v>PRESENT</v>
      </c>
      <c r="AQ430" t="str">
        <f>Discretized!AO430</f>
        <v>PRESENT</v>
      </c>
      <c r="AR430" t="str">
        <f>Discretized!AP430</f>
        <v>PRESENT</v>
      </c>
      <c r="AS430">
        <v>3</v>
      </c>
      <c r="AT430" s="2" t="s">
        <v>72</v>
      </c>
      <c r="AU430" s="7">
        <v>120</v>
      </c>
    </row>
    <row r="431" spans="1:47" x14ac:dyDescent="0.15">
      <c r="A431">
        <v>4.02739726027397</v>
      </c>
      <c r="B431" t="s">
        <v>50</v>
      </c>
      <c r="C431" t="s">
        <v>51</v>
      </c>
      <c r="D431" t="s">
        <v>52</v>
      </c>
      <c r="E431">
        <v>1</v>
      </c>
      <c r="F431" t="s">
        <v>73</v>
      </c>
      <c r="G431" t="s">
        <v>83</v>
      </c>
      <c r="H431" t="s">
        <v>55</v>
      </c>
      <c r="I431" t="s">
        <v>52</v>
      </c>
      <c r="J431" t="s">
        <v>52</v>
      </c>
      <c r="K431" t="s">
        <v>52</v>
      </c>
      <c r="L431" t="s">
        <v>56</v>
      </c>
      <c r="M431" t="s">
        <v>56</v>
      </c>
      <c r="N431" t="s">
        <v>56</v>
      </c>
      <c r="O431" t="s">
        <v>56</v>
      </c>
      <c r="P431" t="s">
        <v>56</v>
      </c>
      <c r="Q431" t="s">
        <v>52</v>
      </c>
      <c r="R431" t="s">
        <v>56</v>
      </c>
      <c r="S431" t="s">
        <v>51</v>
      </c>
      <c r="T431">
        <v>48</v>
      </c>
      <c r="U431" t="s">
        <v>52</v>
      </c>
      <c r="V431" t="s">
        <v>57</v>
      </c>
      <c r="W431">
        <f>IF(Raw!X431="?","?",Raw!X431+VLOOKUP(Raw!Y431,TEMP_CORR,2,FALSE))</f>
        <v>36.599999999999994</v>
      </c>
      <c r="X431">
        <v>42</v>
      </c>
      <c r="Y431">
        <v>178</v>
      </c>
      <c r="Z431">
        <v>95</v>
      </c>
      <c r="AA431" t="s">
        <v>59</v>
      </c>
      <c r="AB431" t="str">
        <f>Discretized!AA431</f>
        <v>REDUCED</v>
      </c>
      <c r="AC431" t="str">
        <f>Discretized!AB431</f>
        <v>MILD</v>
      </c>
      <c r="AD431" t="str">
        <f>Discretized!AC431</f>
        <v>PINK</v>
      </c>
      <c r="AE431" t="str">
        <f>Discretized!AD431</f>
        <v>?</v>
      </c>
      <c r="AF431" t="str">
        <f>Discretized!AE431</f>
        <v>?</v>
      </c>
      <c r="AG431" t="str">
        <f>Discretized!AF431</f>
        <v>PRESENT</v>
      </c>
      <c r="AH431">
        <f>IF(Raw!AJ431="?","?",Raw!AJ431+VLOOKUP(Raw!AK431,TEMP_CORR,2,FALSE))</f>
        <v>36.9</v>
      </c>
      <c r="AI431">
        <v>36</v>
      </c>
      <c r="AJ431">
        <v>108</v>
      </c>
      <c r="AK431">
        <v>92</v>
      </c>
      <c r="AL431" t="s">
        <v>59</v>
      </c>
      <c r="AM431" t="str">
        <f>Discretized!AK431</f>
        <v>GOOD</v>
      </c>
      <c r="AN431" t="str">
        <f>Discretized!AL431</f>
        <v>?</v>
      </c>
      <c r="AO431" t="str">
        <f>Discretized!AM431</f>
        <v>PALE</v>
      </c>
      <c r="AP431" t="str">
        <f>Discretized!AN431</f>
        <v>PRESENT</v>
      </c>
      <c r="AQ431" t="str">
        <f>Discretized!AO431</f>
        <v>PRESENT</v>
      </c>
      <c r="AR431" t="str">
        <f>Discretized!AP431</f>
        <v>PRESENT</v>
      </c>
      <c r="AS431">
        <v>4</v>
      </c>
      <c r="AT431" s="2" t="s">
        <v>72</v>
      </c>
      <c r="AU431" s="7">
        <v>480</v>
      </c>
    </row>
    <row r="432" spans="1:47" x14ac:dyDescent="0.15">
      <c r="A432">
        <v>3.2328767123287698</v>
      </c>
      <c r="B432" t="s">
        <v>50</v>
      </c>
      <c r="C432" t="s">
        <v>51</v>
      </c>
      <c r="D432" t="s">
        <v>66</v>
      </c>
      <c r="E432">
        <v>2.2000000000000002</v>
      </c>
      <c r="F432" t="s">
        <v>67</v>
      </c>
      <c r="G432" t="s">
        <v>78</v>
      </c>
      <c r="H432" t="s">
        <v>61</v>
      </c>
      <c r="I432" t="s">
        <v>51</v>
      </c>
      <c r="J432" t="s">
        <v>51</v>
      </c>
      <c r="K432" t="s">
        <v>56</v>
      </c>
      <c r="L432" t="s">
        <v>56</v>
      </c>
      <c r="M432" t="s">
        <v>56</v>
      </c>
      <c r="N432" t="s">
        <v>56</v>
      </c>
      <c r="O432" t="s">
        <v>51</v>
      </c>
      <c r="P432" t="s">
        <v>51</v>
      </c>
      <c r="Q432" t="s">
        <v>52</v>
      </c>
      <c r="R432" t="s">
        <v>56</v>
      </c>
      <c r="S432" t="s">
        <v>51</v>
      </c>
      <c r="T432">
        <v>24</v>
      </c>
      <c r="U432">
        <v>1</v>
      </c>
      <c r="V432" t="s">
        <v>57</v>
      </c>
      <c r="W432">
        <f>IF(Raw!X432="?","?",Raw!X432+VLOOKUP(Raw!Y432,TEMP_CORR,2,FALSE))</f>
        <v>36.5</v>
      </c>
      <c r="X432">
        <v>48</v>
      </c>
      <c r="Y432">
        <v>153</v>
      </c>
      <c r="Z432">
        <v>93</v>
      </c>
      <c r="AA432" t="s">
        <v>59</v>
      </c>
      <c r="AB432" t="str">
        <f>Discretized!AA432</f>
        <v>REDUCED</v>
      </c>
      <c r="AC432" t="str">
        <f>Discretized!AB432</f>
        <v>MOD</v>
      </c>
      <c r="AD432" t="str">
        <f>Discretized!AC432</f>
        <v>PINK</v>
      </c>
      <c r="AE432" t="str">
        <f>Discretized!AD432</f>
        <v>?</v>
      </c>
      <c r="AF432" t="str">
        <f>Discretized!AE432</f>
        <v>?</v>
      </c>
      <c r="AG432" t="str">
        <f>Discretized!AF432</f>
        <v>?</v>
      </c>
      <c r="AH432" t="str">
        <f>IF(Raw!AJ432="?","?",Raw!AJ432+VLOOKUP(Raw!AK432,TEMP_CORR,2,FALSE))</f>
        <v>?</v>
      </c>
      <c r="AI432">
        <v>28</v>
      </c>
      <c r="AJ432">
        <v>140</v>
      </c>
      <c r="AK432" t="s">
        <v>52</v>
      </c>
      <c r="AL432" t="s">
        <v>52</v>
      </c>
      <c r="AM432" t="str">
        <f>Discretized!AK432</f>
        <v>GOOD</v>
      </c>
      <c r="AN432" t="str">
        <f>Discretized!AL432</f>
        <v>?</v>
      </c>
      <c r="AO432" t="str">
        <f>Discretized!AM432</f>
        <v>?</v>
      </c>
      <c r="AP432" t="str">
        <f>Discretized!AN432</f>
        <v>?</v>
      </c>
      <c r="AQ432" t="str">
        <f>Discretized!AO432</f>
        <v>ABSENT</v>
      </c>
      <c r="AR432" t="str">
        <f>Discretized!AP432</f>
        <v>?</v>
      </c>
      <c r="AS432">
        <v>1</v>
      </c>
      <c r="AT432" s="2" t="s">
        <v>72</v>
      </c>
      <c r="AU432" s="7">
        <v>60</v>
      </c>
    </row>
    <row r="433" spans="1:47" x14ac:dyDescent="0.15">
      <c r="A433">
        <v>3.2328767123287698</v>
      </c>
      <c r="B433" t="s">
        <v>50</v>
      </c>
      <c r="C433" t="s">
        <v>51</v>
      </c>
      <c r="D433" t="s">
        <v>66</v>
      </c>
      <c r="E433">
        <v>2.2000000000000002</v>
      </c>
      <c r="F433" t="s">
        <v>67</v>
      </c>
      <c r="G433" t="s">
        <v>78</v>
      </c>
      <c r="H433" t="s">
        <v>61</v>
      </c>
      <c r="I433" t="s">
        <v>51</v>
      </c>
      <c r="J433" t="s">
        <v>51</v>
      </c>
      <c r="K433" t="s">
        <v>56</v>
      </c>
      <c r="L433" t="s">
        <v>56</v>
      </c>
      <c r="M433" t="s">
        <v>56</v>
      </c>
      <c r="N433" t="s">
        <v>56</v>
      </c>
      <c r="O433" t="s">
        <v>51</v>
      </c>
      <c r="P433" t="s">
        <v>51</v>
      </c>
      <c r="Q433" t="s">
        <v>52</v>
      </c>
      <c r="R433" t="s">
        <v>56</v>
      </c>
      <c r="S433" t="s">
        <v>51</v>
      </c>
      <c r="T433">
        <v>24</v>
      </c>
      <c r="U433">
        <v>1</v>
      </c>
      <c r="V433" t="s">
        <v>57</v>
      </c>
      <c r="W433">
        <f>IF(Raw!X433="?","?",Raw!X433+VLOOKUP(Raw!Y433,TEMP_CORR,2,FALSE))</f>
        <v>36.5</v>
      </c>
      <c r="X433">
        <v>48</v>
      </c>
      <c r="Y433">
        <v>153</v>
      </c>
      <c r="Z433">
        <v>93</v>
      </c>
      <c r="AA433" t="s">
        <v>59</v>
      </c>
      <c r="AB433" t="str">
        <f>Discretized!AA433</f>
        <v>REDUCED</v>
      </c>
      <c r="AC433" t="str">
        <f>Discretized!AB433</f>
        <v>MOD</v>
      </c>
      <c r="AD433" t="str">
        <f>Discretized!AC433</f>
        <v>PINK</v>
      </c>
      <c r="AE433" t="str">
        <f>Discretized!AD433</f>
        <v>?</v>
      </c>
      <c r="AF433" t="str">
        <f>Discretized!AE433</f>
        <v>?</v>
      </c>
      <c r="AG433" t="str">
        <f>Discretized!AF433</f>
        <v>?</v>
      </c>
      <c r="AH433" t="str">
        <f>IF(Raw!AJ433="?","?",Raw!AJ433+VLOOKUP(Raw!AK433,TEMP_CORR,2,FALSE))</f>
        <v>?</v>
      </c>
      <c r="AI433">
        <v>30</v>
      </c>
      <c r="AJ433">
        <v>160</v>
      </c>
      <c r="AK433">
        <v>95</v>
      </c>
      <c r="AL433" t="s">
        <v>59</v>
      </c>
      <c r="AM433" t="str">
        <f>Discretized!AK433</f>
        <v>GOOD</v>
      </c>
      <c r="AN433" t="str">
        <f>Discretized!AL433</f>
        <v>?</v>
      </c>
      <c r="AO433" t="str">
        <f>Discretized!AM433</f>
        <v>PINK</v>
      </c>
      <c r="AP433" t="str">
        <f>Discretized!AN433</f>
        <v>ABSENT</v>
      </c>
      <c r="AQ433" t="str">
        <f>Discretized!AO433</f>
        <v>ABSENT</v>
      </c>
      <c r="AR433" t="str">
        <f>Discretized!AP433</f>
        <v>PRESENT</v>
      </c>
      <c r="AS433">
        <v>4</v>
      </c>
      <c r="AT433" s="2" t="s">
        <v>72</v>
      </c>
      <c r="AU433" s="7">
        <v>240</v>
      </c>
    </row>
    <row r="434" spans="1:47" x14ac:dyDescent="0.15">
      <c r="A434">
        <v>3.2328767123287698</v>
      </c>
      <c r="B434" t="s">
        <v>50</v>
      </c>
      <c r="C434" t="s">
        <v>51</v>
      </c>
      <c r="D434" t="s">
        <v>66</v>
      </c>
      <c r="E434">
        <v>2.2000000000000002</v>
      </c>
      <c r="F434" t="s">
        <v>67</v>
      </c>
      <c r="G434" t="s">
        <v>78</v>
      </c>
      <c r="H434" t="s">
        <v>61</v>
      </c>
      <c r="I434" t="s">
        <v>51</v>
      </c>
      <c r="J434" t="s">
        <v>51</v>
      </c>
      <c r="K434" t="s">
        <v>56</v>
      </c>
      <c r="L434" t="s">
        <v>56</v>
      </c>
      <c r="M434" t="s">
        <v>56</v>
      </c>
      <c r="N434" t="s">
        <v>56</v>
      </c>
      <c r="O434" t="s">
        <v>51</v>
      </c>
      <c r="P434" t="s">
        <v>51</v>
      </c>
      <c r="Q434" t="s">
        <v>52</v>
      </c>
      <c r="R434" t="s">
        <v>56</v>
      </c>
      <c r="S434" t="s">
        <v>51</v>
      </c>
      <c r="T434">
        <v>24</v>
      </c>
      <c r="U434">
        <v>1</v>
      </c>
      <c r="V434" t="s">
        <v>57</v>
      </c>
      <c r="W434">
        <f>IF(Raw!X434="?","?",Raw!X434+VLOOKUP(Raw!Y434,TEMP_CORR,2,FALSE))</f>
        <v>36.5</v>
      </c>
      <c r="X434">
        <v>48</v>
      </c>
      <c r="Y434">
        <v>153</v>
      </c>
      <c r="Z434">
        <v>93</v>
      </c>
      <c r="AA434" t="s">
        <v>59</v>
      </c>
      <c r="AB434" t="str">
        <f>Discretized!AA434</f>
        <v>REDUCED</v>
      </c>
      <c r="AC434" t="str">
        <f>Discretized!AB434</f>
        <v>MOD</v>
      </c>
      <c r="AD434" t="str">
        <f>Discretized!AC434</f>
        <v>PINK</v>
      </c>
      <c r="AE434" t="str">
        <f>Discretized!AD434</f>
        <v>?</v>
      </c>
      <c r="AF434" t="str">
        <f>Discretized!AE434</f>
        <v>?</v>
      </c>
      <c r="AG434" t="str">
        <f>Discretized!AF434</f>
        <v>?</v>
      </c>
      <c r="AH434" t="str">
        <f>IF(Raw!AJ434="?","?",Raw!AJ434+VLOOKUP(Raw!AK434,TEMP_CORR,2,FALSE))</f>
        <v>?</v>
      </c>
      <c r="AI434">
        <v>32</v>
      </c>
      <c r="AJ434">
        <v>165</v>
      </c>
      <c r="AK434">
        <v>95</v>
      </c>
      <c r="AL434" t="s">
        <v>59</v>
      </c>
      <c r="AM434" t="str">
        <f>Discretized!AK434</f>
        <v>GOOD</v>
      </c>
      <c r="AN434" t="str">
        <f>Discretized!AL434</f>
        <v>?</v>
      </c>
      <c r="AO434" t="str">
        <f>Discretized!AM434</f>
        <v>?</v>
      </c>
      <c r="AP434" t="str">
        <f>Discretized!AN434</f>
        <v>PRESENT</v>
      </c>
      <c r="AQ434" t="str">
        <f>Discretized!AO434</f>
        <v>ABSENT</v>
      </c>
      <c r="AR434" t="str">
        <f>Discretized!AP434</f>
        <v>PRESENT</v>
      </c>
      <c r="AS434">
        <v>2</v>
      </c>
      <c r="AT434" s="2" t="s">
        <v>72</v>
      </c>
      <c r="AU434" s="7">
        <v>120</v>
      </c>
    </row>
    <row r="435" spans="1:47" x14ac:dyDescent="0.15">
      <c r="A435">
        <v>4.3534246575342497</v>
      </c>
      <c r="B435" t="s">
        <v>50</v>
      </c>
      <c r="C435" t="s">
        <v>51</v>
      </c>
      <c r="D435" t="s">
        <v>66</v>
      </c>
      <c r="E435">
        <v>1</v>
      </c>
      <c r="F435" t="s">
        <v>73</v>
      </c>
      <c r="G435" t="s">
        <v>74</v>
      </c>
      <c r="H435" t="s">
        <v>61</v>
      </c>
      <c r="I435" t="s">
        <v>52</v>
      </c>
      <c r="J435" t="s">
        <v>52</v>
      </c>
      <c r="K435" t="s">
        <v>52</v>
      </c>
      <c r="L435" t="s">
        <v>51</v>
      </c>
      <c r="M435" t="s">
        <v>51</v>
      </c>
      <c r="N435" t="s">
        <v>51</v>
      </c>
      <c r="O435" t="s">
        <v>56</v>
      </c>
      <c r="P435" t="s">
        <v>51</v>
      </c>
      <c r="Q435" t="s">
        <v>52</v>
      </c>
      <c r="R435" t="s">
        <v>56</v>
      </c>
      <c r="S435" t="s">
        <v>51</v>
      </c>
      <c r="T435">
        <v>24</v>
      </c>
      <c r="U435">
        <v>1</v>
      </c>
      <c r="V435" t="s">
        <v>57</v>
      </c>
      <c r="W435" t="str">
        <f>IF(Raw!X435="?","?",Raw!X435+VLOOKUP(Raw!Y435,TEMP_CORR,2,FALSE))</f>
        <v>?</v>
      </c>
      <c r="X435">
        <v>36</v>
      </c>
      <c r="Y435">
        <v>126</v>
      </c>
      <c r="Z435">
        <v>95</v>
      </c>
      <c r="AA435" t="s">
        <v>59</v>
      </c>
      <c r="AB435" t="str">
        <f>Discretized!AA435</f>
        <v>GOOD</v>
      </c>
      <c r="AC435" t="str">
        <f>Discretized!AB435</f>
        <v>MILD</v>
      </c>
      <c r="AD435" t="str">
        <f>Discretized!AC435</f>
        <v>PINK</v>
      </c>
      <c r="AE435" t="str">
        <f>Discretized!AD435</f>
        <v>?</v>
      </c>
      <c r="AF435" t="str">
        <f>Discretized!AE435</f>
        <v>?</v>
      </c>
      <c r="AG435" t="str">
        <f>Discretized!AF435</f>
        <v>?</v>
      </c>
      <c r="AH435" t="str">
        <f>IF(Raw!AJ435="?","?",Raw!AJ435+VLOOKUP(Raw!AK435,TEMP_CORR,2,FALSE))</f>
        <v>?</v>
      </c>
      <c r="AI435">
        <v>36</v>
      </c>
      <c r="AJ435">
        <v>126</v>
      </c>
      <c r="AK435">
        <v>95</v>
      </c>
      <c r="AL435" t="s">
        <v>59</v>
      </c>
      <c r="AM435" t="str">
        <f>Discretized!AK435</f>
        <v>GOOD</v>
      </c>
      <c r="AN435" t="str">
        <f>Discretized!AL435</f>
        <v>?</v>
      </c>
      <c r="AO435" t="str">
        <f>Discretized!AM435</f>
        <v>?</v>
      </c>
      <c r="AP435" t="str">
        <f>Discretized!AN435</f>
        <v>?</v>
      </c>
      <c r="AQ435" t="str">
        <f>Discretized!AO435</f>
        <v>?</v>
      </c>
      <c r="AR435" t="str">
        <f>Discretized!AP435</f>
        <v>?</v>
      </c>
      <c r="AS435">
        <v>1</v>
      </c>
      <c r="AT435" s="2" t="s">
        <v>65</v>
      </c>
      <c r="AU435" s="7">
        <v>60</v>
      </c>
    </row>
    <row r="436" spans="1:47" x14ac:dyDescent="0.15">
      <c r="A436">
        <v>4.3534246575342497</v>
      </c>
      <c r="B436" t="s">
        <v>50</v>
      </c>
      <c r="C436" t="s">
        <v>51</v>
      </c>
      <c r="D436" t="s">
        <v>66</v>
      </c>
      <c r="E436">
        <v>1</v>
      </c>
      <c r="F436" t="s">
        <v>73</v>
      </c>
      <c r="G436" t="s">
        <v>74</v>
      </c>
      <c r="H436" t="s">
        <v>61</v>
      </c>
      <c r="I436" t="s">
        <v>52</v>
      </c>
      <c r="J436" t="s">
        <v>52</v>
      </c>
      <c r="K436" t="s">
        <v>52</v>
      </c>
      <c r="L436" t="s">
        <v>51</v>
      </c>
      <c r="M436" t="s">
        <v>51</v>
      </c>
      <c r="N436" t="s">
        <v>51</v>
      </c>
      <c r="O436" t="s">
        <v>56</v>
      </c>
      <c r="P436" t="s">
        <v>51</v>
      </c>
      <c r="Q436" t="s">
        <v>52</v>
      </c>
      <c r="R436" t="s">
        <v>56</v>
      </c>
      <c r="S436" t="s">
        <v>51</v>
      </c>
      <c r="T436">
        <v>24</v>
      </c>
      <c r="U436">
        <v>1</v>
      </c>
      <c r="V436" t="s">
        <v>57</v>
      </c>
      <c r="W436" t="str">
        <f>IF(Raw!X436="?","?",Raw!X436+VLOOKUP(Raw!Y436,TEMP_CORR,2,FALSE))</f>
        <v>?</v>
      </c>
      <c r="X436">
        <v>36</v>
      </c>
      <c r="Y436">
        <v>126</v>
      </c>
      <c r="Z436">
        <v>95</v>
      </c>
      <c r="AA436" t="s">
        <v>59</v>
      </c>
      <c r="AB436" t="str">
        <f>Discretized!AA436</f>
        <v>GOOD</v>
      </c>
      <c r="AC436" t="str">
        <f>Discretized!AB436</f>
        <v>MILD</v>
      </c>
      <c r="AD436" t="str">
        <f>Discretized!AC436</f>
        <v>PINK</v>
      </c>
      <c r="AE436" t="str">
        <f>Discretized!AD436</f>
        <v>?</v>
      </c>
      <c r="AF436" t="str">
        <f>Discretized!AE436</f>
        <v>?</v>
      </c>
      <c r="AG436" t="str">
        <f>Discretized!AF436</f>
        <v>?</v>
      </c>
      <c r="AH436" t="str">
        <f>IF(Raw!AJ436="?","?",Raw!AJ436+VLOOKUP(Raw!AK436,TEMP_CORR,2,FALSE))</f>
        <v>?</v>
      </c>
      <c r="AI436">
        <v>24</v>
      </c>
      <c r="AJ436">
        <v>146</v>
      </c>
      <c r="AK436">
        <v>98</v>
      </c>
      <c r="AL436" t="s">
        <v>59</v>
      </c>
      <c r="AM436" t="str">
        <f>Discretized!AK436</f>
        <v>GOOD</v>
      </c>
      <c r="AN436" t="str">
        <f>Discretized!AL436</f>
        <v>?</v>
      </c>
      <c r="AO436" t="str">
        <f>Discretized!AM436</f>
        <v>PINK</v>
      </c>
      <c r="AP436" t="str">
        <f>Discretized!AN436</f>
        <v>PRESENT</v>
      </c>
      <c r="AQ436" t="str">
        <f>Discretized!AO436</f>
        <v>PRESENT</v>
      </c>
      <c r="AR436" t="str">
        <f>Discretized!AP436</f>
        <v>PRESENT</v>
      </c>
      <c r="AS436">
        <v>2</v>
      </c>
      <c r="AT436" s="2" t="s">
        <v>65</v>
      </c>
      <c r="AU436" s="7">
        <v>120</v>
      </c>
    </row>
    <row r="437" spans="1:47" x14ac:dyDescent="0.15">
      <c r="A437">
        <v>4.8136986301369902</v>
      </c>
      <c r="B437" t="s">
        <v>50</v>
      </c>
      <c r="C437" t="s">
        <v>51</v>
      </c>
      <c r="D437" t="s">
        <v>61</v>
      </c>
      <c r="E437">
        <v>1</v>
      </c>
      <c r="F437" t="s">
        <v>73</v>
      </c>
      <c r="G437" t="s">
        <v>74</v>
      </c>
      <c r="H437" t="s">
        <v>61</v>
      </c>
      <c r="I437" t="s">
        <v>52</v>
      </c>
      <c r="J437" t="s">
        <v>52</v>
      </c>
      <c r="K437" t="s">
        <v>52</v>
      </c>
      <c r="L437" t="s">
        <v>51</v>
      </c>
      <c r="M437" t="s">
        <v>51</v>
      </c>
      <c r="N437" t="s">
        <v>51</v>
      </c>
      <c r="O437" t="s">
        <v>56</v>
      </c>
      <c r="P437" t="s">
        <v>51</v>
      </c>
      <c r="Q437" t="s">
        <v>52</v>
      </c>
      <c r="R437" t="s">
        <v>51</v>
      </c>
      <c r="S437" t="s">
        <v>51</v>
      </c>
      <c r="T437">
        <v>24</v>
      </c>
      <c r="U437" t="s">
        <v>52</v>
      </c>
      <c r="V437" t="s">
        <v>57</v>
      </c>
      <c r="W437" t="str">
        <f>IF(Raw!X437="?","?",Raw!X437+VLOOKUP(Raw!Y437,TEMP_CORR,2,FALSE))</f>
        <v>?</v>
      </c>
      <c r="X437">
        <v>44</v>
      </c>
      <c r="Y437">
        <v>125</v>
      </c>
      <c r="Z437">
        <v>96</v>
      </c>
      <c r="AA437" t="s">
        <v>59</v>
      </c>
      <c r="AB437" t="str">
        <f>Discretized!AA437</f>
        <v>REDUCED</v>
      </c>
      <c r="AC437" t="str">
        <f>Discretized!AB437</f>
        <v>MOD</v>
      </c>
      <c r="AD437" t="str">
        <f>Discretized!AC437</f>
        <v>PINK</v>
      </c>
      <c r="AE437" t="str">
        <f>Discretized!AD437</f>
        <v>?</v>
      </c>
      <c r="AF437" t="str">
        <f>Discretized!AE437</f>
        <v>?</v>
      </c>
      <c r="AG437" t="str">
        <f>Discretized!AF437</f>
        <v>?</v>
      </c>
      <c r="AH437" t="str">
        <f>IF(Raw!AJ437="?","?",Raw!AJ437+VLOOKUP(Raw!AK437,TEMP_CORR,2,FALSE))</f>
        <v>?</v>
      </c>
      <c r="AI437">
        <v>32</v>
      </c>
      <c r="AJ437">
        <v>154</v>
      </c>
      <c r="AK437">
        <v>97</v>
      </c>
      <c r="AL437" t="s">
        <v>59</v>
      </c>
      <c r="AM437" t="str">
        <f>Discretized!AK437</f>
        <v>REDUCED</v>
      </c>
      <c r="AN437" t="str">
        <f>Discretized!AL437</f>
        <v>?</v>
      </c>
      <c r="AO437" t="str">
        <f>Discretized!AM437</f>
        <v>PALE</v>
      </c>
      <c r="AP437" t="str">
        <f>Discretized!AN437</f>
        <v>ABSENT</v>
      </c>
      <c r="AQ437" t="str">
        <f>Discretized!AO437</f>
        <v>ABSENT</v>
      </c>
      <c r="AR437" t="str">
        <f>Discretized!AP437</f>
        <v>PRESENT</v>
      </c>
      <c r="AS437">
        <v>0</v>
      </c>
      <c r="AT437" s="2" t="s">
        <v>70</v>
      </c>
      <c r="AU437" s="7">
        <v>60</v>
      </c>
    </row>
    <row r="438" spans="1:47" x14ac:dyDescent="0.15">
      <c r="A438">
        <v>8.6164383561643803</v>
      </c>
      <c r="B438" t="s">
        <v>50</v>
      </c>
      <c r="C438" t="s">
        <v>51</v>
      </c>
      <c r="D438" t="s">
        <v>79</v>
      </c>
      <c r="E438">
        <v>2</v>
      </c>
      <c r="F438" t="s">
        <v>73</v>
      </c>
      <c r="G438" t="s">
        <v>54</v>
      </c>
      <c r="H438" t="s">
        <v>61</v>
      </c>
      <c r="I438" t="s">
        <v>52</v>
      </c>
      <c r="J438" t="s">
        <v>52</v>
      </c>
      <c r="K438" t="s">
        <v>52</v>
      </c>
      <c r="L438" t="s">
        <v>56</v>
      </c>
      <c r="M438" t="s">
        <v>51</v>
      </c>
      <c r="N438" t="s">
        <v>56</v>
      </c>
      <c r="O438" t="s">
        <v>52</v>
      </c>
      <c r="P438" t="s">
        <v>52</v>
      </c>
      <c r="Q438" t="s">
        <v>52</v>
      </c>
      <c r="R438" t="s">
        <v>56</v>
      </c>
      <c r="S438" t="s">
        <v>51</v>
      </c>
      <c r="T438">
        <v>96</v>
      </c>
      <c r="U438">
        <v>12</v>
      </c>
      <c r="V438" t="s">
        <v>57</v>
      </c>
      <c r="W438" t="str">
        <f>IF(Raw!X438="?","?",Raw!X438+VLOOKUP(Raw!Y438,TEMP_CORR,2,FALSE))</f>
        <v>?</v>
      </c>
      <c r="X438">
        <v>26</v>
      </c>
      <c r="Y438">
        <v>97</v>
      </c>
      <c r="Z438">
        <v>97</v>
      </c>
      <c r="AA438" t="s">
        <v>59</v>
      </c>
      <c r="AB438" t="str">
        <f>Discretized!AA438</f>
        <v>GOOD</v>
      </c>
      <c r="AC438" t="str">
        <f>Discretized!AB438</f>
        <v>?</v>
      </c>
      <c r="AD438" t="str">
        <f>Discretized!AC438</f>
        <v>PINK</v>
      </c>
      <c r="AE438" t="str">
        <f>Discretized!AD438</f>
        <v>?</v>
      </c>
      <c r="AF438" t="str">
        <f>Discretized!AE438</f>
        <v>?</v>
      </c>
      <c r="AG438" t="str">
        <f>Discretized!AF438</f>
        <v>ABSENT</v>
      </c>
      <c r="AH438" t="str">
        <f>IF(Raw!AJ438="?","?",Raw!AJ438+VLOOKUP(Raw!AK438,TEMP_CORR,2,FALSE))</f>
        <v>?</v>
      </c>
      <c r="AI438" t="s">
        <v>52</v>
      </c>
      <c r="AJ438" t="s">
        <v>52</v>
      </c>
      <c r="AK438" t="s">
        <v>52</v>
      </c>
      <c r="AL438" t="s">
        <v>52</v>
      </c>
      <c r="AM438" t="str">
        <f>Discretized!AK438</f>
        <v>GOOD</v>
      </c>
      <c r="AN438" t="str">
        <f>Discretized!AL438</f>
        <v>?</v>
      </c>
      <c r="AO438" t="str">
        <f>Discretized!AM438</f>
        <v>?</v>
      </c>
      <c r="AP438" t="str">
        <f>Discretized!AN438</f>
        <v>?</v>
      </c>
      <c r="AQ438" t="str">
        <f>Discretized!AO438</f>
        <v>?</v>
      </c>
      <c r="AR438" t="str">
        <f>Discretized!AP438</f>
        <v>?</v>
      </c>
      <c r="AS438">
        <v>1</v>
      </c>
      <c r="AT438" s="2" t="s">
        <v>70</v>
      </c>
      <c r="AU438" s="7">
        <v>60</v>
      </c>
    </row>
    <row r="439" spans="1:47" x14ac:dyDescent="0.15">
      <c r="A439">
        <v>6.8931506849315101</v>
      </c>
      <c r="B439" t="s">
        <v>50</v>
      </c>
      <c r="C439" t="s">
        <v>51</v>
      </c>
      <c r="D439" t="s">
        <v>66</v>
      </c>
      <c r="E439" t="s">
        <v>52</v>
      </c>
      <c r="F439" t="s">
        <v>67</v>
      </c>
      <c r="G439" t="s">
        <v>61</v>
      </c>
      <c r="H439" t="s">
        <v>55</v>
      </c>
      <c r="I439" t="s">
        <v>56</v>
      </c>
      <c r="J439" t="s">
        <v>52</v>
      </c>
      <c r="K439" t="s">
        <v>52</v>
      </c>
      <c r="L439" t="s">
        <v>56</v>
      </c>
      <c r="M439" t="s">
        <v>51</v>
      </c>
      <c r="N439" t="s">
        <v>56</v>
      </c>
      <c r="O439" t="s">
        <v>56</v>
      </c>
      <c r="P439" t="s">
        <v>52</v>
      </c>
      <c r="Q439" t="s">
        <v>56</v>
      </c>
      <c r="R439" t="s">
        <v>56</v>
      </c>
      <c r="S439" t="s">
        <v>51</v>
      </c>
      <c r="T439">
        <v>48</v>
      </c>
      <c r="U439">
        <v>4</v>
      </c>
      <c r="V439" t="s">
        <v>57</v>
      </c>
      <c r="W439" t="str">
        <f>IF(Raw!X439="?","?",Raw!X439+VLOOKUP(Raw!Y439,TEMP_CORR,2,FALSE))</f>
        <v>?</v>
      </c>
      <c r="X439">
        <v>24</v>
      </c>
      <c r="Y439">
        <v>125</v>
      </c>
      <c r="Z439">
        <v>100</v>
      </c>
      <c r="AA439" t="s">
        <v>59</v>
      </c>
      <c r="AB439" t="str">
        <f>Discretized!AA439</f>
        <v>GOOD</v>
      </c>
      <c r="AC439" t="str">
        <f>Discretized!AB439</f>
        <v>?</v>
      </c>
      <c r="AD439" t="str">
        <f>Discretized!AC439</f>
        <v>PALE</v>
      </c>
      <c r="AE439" t="str">
        <f>Discretized!AD439</f>
        <v>?</v>
      </c>
      <c r="AF439" t="str">
        <f>Discretized!AE439</f>
        <v>?</v>
      </c>
      <c r="AG439" t="str">
        <f>Discretized!AF439</f>
        <v>ABSENT</v>
      </c>
      <c r="AH439" t="str">
        <f>IF(Raw!AJ439="?","?",Raw!AJ439+VLOOKUP(Raw!AK439,TEMP_CORR,2,FALSE))</f>
        <v>?</v>
      </c>
      <c r="AI439" t="s">
        <v>52</v>
      </c>
      <c r="AJ439" t="s">
        <v>52</v>
      </c>
      <c r="AK439" t="s">
        <v>52</v>
      </c>
      <c r="AL439" t="s">
        <v>52</v>
      </c>
      <c r="AM439" t="str">
        <f>Discretized!AK439</f>
        <v>GOOD</v>
      </c>
      <c r="AN439" t="str">
        <f>Discretized!AL439</f>
        <v>?</v>
      </c>
      <c r="AO439" t="str">
        <f>Discretized!AM439</f>
        <v>?</v>
      </c>
      <c r="AP439" t="str">
        <f>Discretized!AN439</f>
        <v>ABSENT</v>
      </c>
      <c r="AQ439" t="str">
        <f>Discretized!AO439</f>
        <v>ABSENT</v>
      </c>
      <c r="AR439" t="str">
        <f>Discretized!AP439</f>
        <v>ABSENT</v>
      </c>
      <c r="AS439">
        <v>0</v>
      </c>
      <c r="AT439" s="2" t="s">
        <v>70</v>
      </c>
      <c r="AU439" s="7">
        <v>60</v>
      </c>
    </row>
    <row r="440" spans="1:47" x14ac:dyDescent="0.15">
      <c r="A440">
        <v>10.1287671232877</v>
      </c>
      <c r="B440" t="s">
        <v>50</v>
      </c>
      <c r="C440" t="s">
        <v>51</v>
      </c>
      <c r="D440" t="s">
        <v>66</v>
      </c>
      <c r="E440" t="s">
        <v>52</v>
      </c>
      <c r="F440" t="s">
        <v>52</v>
      </c>
      <c r="G440" t="s">
        <v>61</v>
      </c>
      <c r="H440" t="s">
        <v>61</v>
      </c>
      <c r="I440" t="s">
        <v>52</v>
      </c>
      <c r="J440" t="s">
        <v>52</v>
      </c>
      <c r="K440" t="s">
        <v>52</v>
      </c>
      <c r="L440" t="s">
        <v>51</v>
      </c>
      <c r="M440" t="s">
        <v>51</v>
      </c>
      <c r="N440" t="s">
        <v>56</v>
      </c>
      <c r="O440" t="s">
        <v>52</v>
      </c>
      <c r="P440" t="s">
        <v>52</v>
      </c>
      <c r="Q440" t="s">
        <v>52</v>
      </c>
      <c r="R440" t="s">
        <v>51</v>
      </c>
      <c r="S440" t="s">
        <v>51</v>
      </c>
      <c r="T440">
        <v>48</v>
      </c>
      <c r="U440">
        <v>1</v>
      </c>
      <c r="V440" t="s">
        <v>57</v>
      </c>
      <c r="W440" t="str">
        <f>IF(Raw!X440="?","?",Raw!X440+VLOOKUP(Raw!Y440,TEMP_CORR,2,FALSE))</f>
        <v>?</v>
      </c>
      <c r="X440">
        <v>24</v>
      </c>
      <c r="Y440">
        <v>140</v>
      </c>
      <c r="Z440">
        <v>93</v>
      </c>
      <c r="AA440" t="s">
        <v>59</v>
      </c>
      <c r="AB440" t="str">
        <f>Discretized!AA440</f>
        <v>REDUCED</v>
      </c>
      <c r="AC440" t="str">
        <f>Discretized!AB440</f>
        <v>?</v>
      </c>
      <c r="AD440" t="str">
        <f>Discretized!AC440</f>
        <v>PINK</v>
      </c>
      <c r="AE440" t="str">
        <f>Discretized!AD440</f>
        <v>?</v>
      </c>
      <c r="AF440" t="str">
        <f>Discretized!AE440</f>
        <v>?</v>
      </c>
      <c r="AG440" t="str">
        <f>Discretized!AF440</f>
        <v>?</v>
      </c>
      <c r="AH440">
        <f>IF(Raw!AJ440="?","?",Raw!AJ440+VLOOKUP(Raw!AK440,TEMP_CORR,2,FALSE))</f>
        <v>36</v>
      </c>
      <c r="AI440">
        <v>28</v>
      </c>
      <c r="AJ440">
        <v>156</v>
      </c>
      <c r="AK440">
        <v>94</v>
      </c>
      <c r="AL440" t="s">
        <v>59</v>
      </c>
      <c r="AM440" t="str">
        <f>Discretized!AK440</f>
        <v>GOOD</v>
      </c>
      <c r="AN440" t="str">
        <f>Discretized!AL440</f>
        <v>?</v>
      </c>
      <c r="AO440" t="str">
        <f>Discretized!AM440</f>
        <v>PALE</v>
      </c>
      <c r="AP440" t="str">
        <f>Discretized!AN440</f>
        <v>PRESENT</v>
      </c>
      <c r="AQ440" t="str">
        <f>Discretized!AO440</f>
        <v>PRESENT</v>
      </c>
      <c r="AR440" t="str">
        <f>Discretized!AP440</f>
        <v>PRESENT</v>
      </c>
      <c r="AS440">
        <v>3</v>
      </c>
      <c r="AT440" s="2" t="s">
        <v>65</v>
      </c>
      <c r="AU440" s="7">
        <v>60</v>
      </c>
    </row>
    <row r="441" spans="1:47" x14ac:dyDescent="0.15">
      <c r="A441">
        <v>10.1287671232877</v>
      </c>
      <c r="B441" t="s">
        <v>50</v>
      </c>
      <c r="C441" t="s">
        <v>51</v>
      </c>
      <c r="D441" t="s">
        <v>66</v>
      </c>
      <c r="E441" t="s">
        <v>52</v>
      </c>
      <c r="F441" t="s">
        <v>52</v>
      </c>
      <c r="G441" t="s">
        <v>61</v>
      </c>
      <c r="H441" t="s">
        <v>61</v>
      </c>
      <c r="I441" t="s">
        <v>52</v>
      </c>
      <c r="J441" t="s">
        <v>52</v>
      </c>
      <c r="K441" t="s">
        <v>52</v>
      </c>
      <c r="L441" t="s">
        <v>51</v>
      </c>
      <c r="M441" t="s">
        <v>51</v>
      </c>
      <c r="N441" t="s">
        <v>56</v>
      </c>
      <c r="O441" t="s">
        <v>52</v>
      </c>
      <c r="P441" t="s">
        <v>52</v>
      </c>
      <c r="Q441" t="s">
        <v>52</v>
      </c>
      <c r="R441" t="s">
        <v>51</v>
      </c>
      <c r="S441" t="s">
        <v>51</v>
      </c>
      <c r="T441">
        <v>48</v>
      </c>
      <c r="U441">
        <v>1</v>
      </c>
      <c r="V441" t="s">
        <v>57</v>
      </c>
      <c r="W441" t="str">
        <f>IF(Raw!X441="?","?",Raw!X441+VLOOKUP(Raw!Y441,TEMP_CORR,2,FALSE))</f>
        <v>?</v>
      </c>
      <c r="X441">
        <v>24</v>
      </c>
      <c r="Y441">
        <v>140</v>
      </c>
      <c r="Z441">
        <v>93</v>
      </c>
      <c r="AA441" t="s">
        <v>59</v>
      </c>
      <c r="AB441" t="str">
        <f>Discretized!AA441</f>
        <v>REDUCED</v>
      </c>
      <c r="AC441" t="str">
        <f>Discretized!AB441</f>
        <v>?</v>
      </c>
      <c r="AD441" t="str">
        <f>Discretized!AC441</f>
        <v>PINK</v>
      </c>
      <c r="AE441" t="str">
        <f>Discretized!AD441</f>
        <v>?</v>
      </c>
      <c r="AF441" t="str">
        <f>Discretized!AE441</f>
        <v>?</v>
      </c>
      <c r="AG441" t="str">
        <f>Discretized!AF441</f>
        <v>?</v>
      </c>
      <c r="AH441" t="str">
        <f>IF(Raw!AJ441="?","?",Raw!AJ441+VLOOKUP(Raw!AK441,TEMP_CORR,2,FALSE))</f>
        <v>?</v>
      </c>
      <c r="AI441">
        <v>30</v>
      </c>
      <c r="AJ441">
        <v>142</v>
      </c>
      <c r="AK441">
        <v>95</v>
      </c>
      <c r="AL441" t="s">
        <v>59</v>
      </c>
      <c r="AM441" t="str">
        <f>Discretized!AK441</f>
        <v>GOOD</v>
      </c>
      <c r="AN441" t="str">
        <f>Discretized!AL441</f>
        <v>?</v>
      </c>
      <c r="AO441" t="str">
        <f>Discretized!AM441</f>
        <v>PINK</v>
      </c>
      <c r="AP441" t="str">
        <f>Discretized!AN441</f>
        <v>ABSENT</v>
      </c>
      <c r="AQ441" t="str">
        <f>Discretized!AO441</f>
        <v>PRESENT</v>
      </c>
      <c r="AR441" t="str">
        <f>Discretized!AP441</f>
        <v>PRESENT</v>
      </c>
      <c r="AS441">
        <v>5</v>
      </c>
      <c r="AT441" s="2" t="s">
        <v>65</v>
      </c>
      <c r="AU441" s="7">
        <v>240</v>
      </c>
    </row>
    <row r="442" spans="1:47" x14ac:dyDescent="0.15">
      <c r="A442">
        <v>2.8986301369862999</v>
      </c>
      <c r="B442" t="s">
        <v>50</v>
      </c>
      <c r="C442" t="s">
        <v>51</v>
      </c>
      <c r="D442" t="s">
        <v>61</v>
      </c>
      <c r="E442">
        <v>0.8</v>
      </c>
      <c r="F442" t="s">
        <v>61</v>
      </c>
      <c r="G442" t="s">
        <v>61</v>
      </c>
      <c r="H442" t="s">
        <v>61</v>
      </c>
      <c r="I442" t="s">
        <v>52</v>
      </c>
      <c r="J442" t="s">
        <v>52</v>
      </c>
      <c r="K442" t="s">
        <v>52</v>
      </c>
      <c r="L442" t="s">
        <v>51</v>
      </c>
      <c r="M442" t="s">
        <v>51</v>
      </c>
      <c r="N442" t="s">
        <v>51</v>
      </c>
      <c r="O442" t="s">
        <v>52</v>
      </c>
      <c r="P442" t="s">
        <v>51</v>
      </c>
      <c r="Q442" t="s">
        <v>52</v>
      </c>
      <c r="R442" t="s">
        <v>56</v>
      </c>
      <c r="S442" t="s">
        <v>56</v>
      </c>
      <c r="T442">
        <v>72</v>
      </c>
      <c r="U442">
        <v>0</v>
      </c>
      <c r="V442" t="s">
        <v>57</v>
      </c>
      <c r="W442">
        <f>IF(Raw!X442="?","?",Raw!X442+VLOOKUP(Raw!Y442,TEMP_CORR,2,FALSE))</f>
        <v>37.4</v>
      </c>
      <c r="X442">
        <v>36</v>
      </c>
      <c r="Y442">
        <v>93</v>
      </c>
      <c r="Z442">
        <v>96</v>
      </c>
      <c r="AA442" t="s">
        <v>59</v>
      </c>
      <c r="AB442" t="str">
        <f>Discretized!AA442</f>
        <v>REDUCED</v>
      </c>
      <c r="AC442" t="str">
        <f>Discretized!AB442</f>
        <v>MOD</v>
      </c>
      <c r="AD442" t="str">
        <f>Discretized!AC442</f>
        <v>PINK</v>
      </c>
      <c r="AE442" t="str">
        <f>Discretized!AD442</f>
        <v>?</v>
      </c>
      <c r="AF442" t="str">
        <f>Discretized!AE442</f>
        <v>?</v>
      </c>
      <c r="AG442" t="str">
        <f>Discretized!AF442</f>
        <v>?</v>
      </c>
      <c r="AH442" t="str">
        <f>IF(Raw!AJ442="?","?",Raw!AJ442+VLOOKUP(Raw!AK442,TEMP_CORR,2,FALSE))</f>
        <v>?</v>
      </c>
      <c r="AI442">
        <v>36</v>
      </c>
      <c r="AJ442">
        <v>93</v>
      </c>
      <c r="AK442">
        <v>96</v>
      </c>
      <c r="AL442" t="s">
        <v>59</v>
      </c>
      <c r="AM442" t="str">
        <f>Discretized!AK442</f>
        <v>GOOD</v>
      </c>
      <c r="AN442" t="str">
        <f>Discretized!AL442</f>
        <v>NONE</v>
      </c>
      <c r="AO442" t="str">
        <f>Discretized!AM442</f>
        <v>?</v>
      </c>
      <c r="AP442" t="str">
        <f>Discretized!AN442</f>
        <v>ABSENT</v>
      </c>
      <c r="AQ442" t="str">
        <f>Discretized!AO442</f>
        <v>ABSENT</v>
      </c>
      <c r="AR442" t="str">
        <f>Discretized!AP442</f>
        <v>?</v>
      </c>
      <c r="AS442">
        <v>1</v>
      </c>
      <c r="AT442" s="2" t="s">
        <v>70</v>
      </c>
      <c r="AU442" s="7">
        <v>60</v>
      </c>
    </row>
    <row r="443" spans="1:47" x14ac:dyDescent="0.15">
      <c r="A443">
        <v>3.3452054794520598</v>
      </c>
      <c r="B443" t="s">
        <v>50</v>
      </c>
      <c r="C443" t="s">
        <v>51</v>
      </c>
      <c r="D443" t="s">
        <v>52</v>
      </c>
      <c r="E443">
        <v>1</v>
      </c>
      <c r="F443" t="s">
        <v>67</v>
      </c>
      <c r="G443" t="s">
        <v>61</v>
      </c>
      <c r="H443" t="s">
        <v>61</v>
      </c>
      <c r="I443" t="s">
        <v>52</v>
      </c>
      <c r="J443" t="s">
        <v>52</v>
      </c>
      <c r="K443" t="s">
        <v>52</v>
      </c>
      <c r="L443" t="s">
        <v>51</v>
      </c>
      <c r="M443" t="s">
        <v>51</v>
      </c>
      <c r="N443" t="s">
        <v>51</v>
      </c>
      <c r="O443" t="s">
        <v>52</v>
      </c>
      <c r="P443" t="s">
        <v>52</v>
      </c>
      <c r="Q443" t="s">
        <v>52</v>
      </c>
      <c r="R443" t="s">
        <v>51</v>
      </c>
      <c r="S443" t="s">
        <v>51</v>
      </c>
      <c r="T443">
        <v>24</v>
      </c>
      <c r="U443">
        <v>6</v>
      </c>
      <c r="V443" t="s">
        <v>57</v>
      </c>
      <c r="W443">
        <f>IF(Raw!X443="?","?",Raw!X443+VLOOKUP(Raw!Y443,TEMP_CORR,2,FALSE))</f>
        <v>36.799999999999997</v>
      </c>
      <c r="X443">
        <v>56</v>
      </c>
      <c r="Y443">
        <v>126</v>
      </c>
      <c r="Z443">
        <v>95</v>
      </c>
      <c r="AA443" t="s">
        <v>59</v>
      </c>
      <c r="AB443" t="str">
        <f>Discretized!AA443</f>
        <v>REDUCED</v>
      </c>
      <c r="AC443" t="str">
        <f>Discretized!AB443</f>
        <v>?</v>
      </c>
      <c r="AD443" t="str">
        <f>Discretized!AC443</f>
        <v>PALE</v>
      </c>
      <c r="AE443" t="str">
        <f>Discretized!AD443</f>
        <v>?</v>
      </c>
      <c r="AF443" t="str">
        <f>Discretized!AE443</f>
        <v>?</v>
      </c>
      <c r="AG443" t="str">
        <f>Discretized!AF443</f>
        <v>ABSENT</v>
      </c>
      <c r="AH443" t="str">
        <f>IF(Raw!AJ443="?","?",Raw!AJ443+VLOOKUP(Raw!AK443,TEMP_CORR,2,FALSE))</f>
        <v>?</v>
      </c>
      <c r="AI443">
        <v>28</v>
      </c>
      <c r="AJ443">
        <v>124</v>
      </c>
      <c r="AK443">
        <v>94</v>
      </c>
      <c r="AL443" t="s">
        <v>59</v>
      </c>
      <c r="AM443" t="str">
        <f>Discretized!AK443</f>
        <v>GOOD</v>
      </c>
      <c r="AN443" t="str">
        <f>Discretized!AL443</f>
        <v>?</v>
      </c>
      <c r="AO443" t="str">
        <f>Discretized!AM443</f>
        <v>PALE</v>
      </c>
      <c r="AP443" t="str">
        <f>Discretized!AN443</f>
        <v>PRESENT</v>
      </c>
      <c r="AQ443" t="str">
        <f>Discretized!AO443</f>
        <v>PRESENT</v>
      </c>
      <c r="AR443" t="str">
        <f>Discretized!AP443</f>
        <v>PRESENT</v>
      </c>
      <c r="AS443">
        <v>1</v>
      </c>
      <c r="AT443" s="2" t="s">
        <v>65</v>
      </c>
      <c r="AU443" s="7">
        <v>60</v>
      </c>
    </row>
    <row r="444" spans="1:47" x14ac:dyDescent="0.15">
      <c r="A444">
        <v>3.3452054794520598</v>
      </c>
      <c r="B444" t="s">
        <v>50</v>
      </c>
      <c r="C444" t="s">
        <v>51</v>
      </c>
      <c r="D444" t="s">
        <v>52</v>
      </c>
      <c r="E444">
        <v>1</v>
      </c>
      <c r="F444" t="s">
        <v>67</v>
      </c>
      <c r="G444" t="s">
        <v>61</v>
      </c>
      <c r="H444" t="s">
        <v>61</v>
      </c>
      <c r="I444" t="s">
        <v>52</v>
      </c>
      <c r="J444" t="s">
        <v>52</v>
      </c>
      <c r="K444" t="s">
        <v>52</v>
      </c>
      <c r="L444" t="s">
        <v>51</v>
      </c>
      <c r="M444" t="s">
        <v>51</v>
      </c>
      <c r="N444" t="s">
        <v>51</v>
      </c>
      <c r="O444" t="s">
        <v>52</v>
      </c>
      <c r="P444" t="s">
        <v>52</v>
      </c>
      <c r="Q444" t="s">
        <v>52</v>
      </c>
      <c r="R444" t="s">
        <v>51</v>
      </c>
      <c r="S444" t="s">
        <v>51</v>
      </c>
      <c r="T444">
        <v>24</v>
      </c>
      <c r="U444">
        <v>6</v>
      </c>
      <c r="V444" t="s">
        <v>57</v>
      </c>
      <c r="W444">
        <f>IF(Raw!X444="?","?",Raw!X444+VLOOKUP(Raw!Y444,TEMP_CORR,2,FALSE))</f>
        <v>36.799999999999997</v>
      </c>
      <c r="X444">
        <v>56</v>
      </c>
      <c r="Y444">
        <v>126</v>
      </c>
      <c r="Z444">
        <v>95</v>
      </c>
      <c r="AA444" t="s">
        <v>59</v>
      </c>
      <c r="AB444" t="str">
        <f>Discretized!AA444</f>
        <v>REDUCED</v>
      </c>
      <c r="AC444" t="str">
        <f>Discretized!AB444</f>
        <v>?</v>
      </c>
      <c r="AD444" t="str">
        <f>Discretized!AC444</f>
        <v>PALE</v>
      </c>
      <c r="AE444" t="str">
        <f>Discretized!AD444</f>
        <v>?</v>
      </c>
      <c r="AF444" t="str">
        <f>Discretized!AE444</f>
        <v>?</v>
      </c>
      <c r="AG444" t="str">
        <f>Discretized!AF444</f>
        <v>ABSENT</v>
      </c>
      <c r="AH444">
        <f>IF(Raw!AJ444="?","?",Raw!AJ444+VLOOKUP(Raw!AK444,TEMP_CORR,2,FALSE))</f>
        <v>37.4</v>
      </c>
      <c r="AI444">
        <v>36</v>
      </c>
      <c r="AJ444">
        <v>134</v>
      </c>
      <c r="AK444">
        <v>94</v>
      </c>
      <c r="AL444" t="s">
        <v>59</v>
      </c>
      <c r="AM444" t="str">
        <f>Discretized!AK444</f>
        <v>GOOD</v>
      </c>
      <c r="AN444" t="str">
        <f>Discretized!AL444</f>
        <v>?</v>
      </c>
      <c r="AO444" t="str">
        <f>Discretized!AM444</f>
        <v>PALE</v>
      </c>
      <c r="AP444" t="str">
        <f>Discretized!AN444</f>
        <v>PRESENT</v>
      </c>
      <c r="AQ444" t="str">
        <f>Discretized!AO444</f>
        <v>PRESENT</v>
      </c>
      <c r="AR444" t="str">
        <f>Discretized!AP444</f>
        <v>PRESENT</v>
      </c>
      <c r="AS444">
        <v>5</v>
      </c>
      <c r="AT444" s="2" t="s">
        <v>65</v>
      </c>
      <c r="AU444" s="7">
        <v>240</v>
      </c>
    </row>
    <row r="445" spans="1:47" x14ac:dyDescent="0.15">
      <c r="A445">
        <v>3.97260273972603</v>
      </c>
      <c r="B445" t="s">
        <v>50</v>
      </c>
      <c r="C445" t="s">
        <v>51</v>
      </c>
      <c r="D445" t="s">
        <v>66</v>
      </c>
      <c r="E445" t="s">
        <v>52</v>
      </c>
      <c r="F445" t="s">
        <v>52</v>
      </c>
      <c r="G445" t="s">
        <v>61</v>
      </c>
      <c r="H445" t="s">
        <v>61</v>
      </c>
      <c r="I445" t="s">
        <v>52</v>
      </c>
      <c r="J445" t="s">
        <v>52</v>
      </c>
      <c r="K445" t="s">
        <v>52</v>
      </c>
      <c r="L445" t="s">
        <v>51</v>
      </c>
      <c r="M445" t="s">
        <v>51</v>
      </c>
      <c r="N445" t="s">
        <v>51</v>
      </c>
      <c r="O445" t="s">
        <v>52</v>
      </c>
      <c r="P445" t="s">
        <v>52</v>
      </c>
      <c r="Q445" t="s">
        <v>52</v>
      </c>
      <c r="R445" t="s">
        <v>51</v>
      </c>
      <c r="S445" t="s">
        <v>51</v>
      </c>
      <c r="T445">
        <v>1</v>
      </c>
      <c r="U445">
        <v>1</v>
      </c>
      <c r="V445" t="s">
        <v>57</v>
      </c>
      <c r="W445">
        <f>IF(Raw!X445="?","?",Raw!X445+VLOOKUP(Raw!Y445,TEMP_CORR,2,FALSE))</f>
        <v>36.9</v>
      </c>
      <c r="X445" t="s">
        <v>52</v>
      </c>
      <c r="Y445">
        <v>127</v>
      </c>
      <c r="Z445">
        <v>99</v>
      </c>
      <c r="AA445" t="s">
        <v>59</v>
      </c>
      <c r="AB445" t="str">
        <f>Discretized!AA445</f>
        <v>GOOD</v>
      </c>
      <c r="AC445" t="str">
        <f>Discretized!AB445</f>
        <v>NONE</v>
      </c>
      <c r="AD445" t="str">
        <f>Discretized!AC445</f>
        <v>PINK</v>
      </c>
      <c r="AE445" t="str">
        <f>Discretized!AD445</f>
        <v>PRESENT</v>
      </c>
      <c r="AF445" t="str">
        <f>Discretized!AE445</f>
        <v>?</v>
      </c>
      <c r="AG445" t="str">
        <f>Discretized!AF445</f>
        <v>?</v>
      </c>
      <c r="AH445">
        <f>IF(Raw!AJ445="?","?",Raw!AJ445+VLOOKUP(Raw!AK445,TEMP_CORR,2,FALSE))</f>
        <v>36.1</v>
      </c>
      <c r="AI445">
        <v>26</v>
      </c>
      <c r="AJ445">
        <v>118</v>
      </c>
      <c r="AK445">
        <v>99</v>
      </c>
      <c r="AL445" t="s">
        <v>59</v>
      </c>
      <c r="AM445" t="str">
        <f>Discretized!AK445</f>
        <v>GOOD</v>
      </c>
      <c r="AN445" t="str">
        <f>Discretized!AL445</f>
        <v>NONE</v>
      </c>
      <c r="AO445" t="str">
        <f>Discretized!AM445</f>
        <v>PINK</v>
      </c>
      <c r="AP445" t="str">
        <f>Discretized!AN445</f>
        <v>?</v>
      </c>
      <c r="AQ445" t="str">
        <f>Discretized!AO445</f>
        <v>?</v>
      </c>
      <c r="AR445" t="str">
        <f>Discretized!AP445</f>
        <v>ABSENT</v>
      </c>
      <c r="AS445">
        <v>0</v>
      </c>
      <c r="AT445" s="2" t="s">
        <v>70</v>
      </c>
      <c r="AU445" s="7">
        <v>120</v>
      </c>
    </row>
    <row r="446" spans="1:47" x14ac:dyDescent="0.15">
      <c r="A446">
        <v>2.25479452054795</v>
      </c>
      <c r="B446" t="s">
        <v>50</v>
      </c>
      <c r="C446" t="s">
        <v>56</v>
      </c>
      <c r="D446" t="s">
        <v>52</v>
      </c>
      <c r="E446">
        <v>1</v>
      </c>
      <c r="F446" t="s">
        <v>67</v>
      </c>
      <c r="G446" t="s">
        <v>61</v>
      </c>
      <c r="H446" t="s">
        <v>61</v>
      </c>
      <c r="I446" t="s">
        <v>52</v>
      </c>
      <c r="J446" t="s">
        <v>52</v>
      </c>
      <c r="K446" t="s">
        <v>52</v>
      </c>
      <c r="L446" t="s">
        <v>51</v>
      </c>
      <c r="M446" t="s">
        <v>51</v>
      </c>
      <c r="N446" t="s">
        <v>51</v>
      </c>
      <c r="O446" t="s">
        <v>52</v>
      </c>
      <c r="P446" t="s">
        <v>52</v>
      </c>
      <c r="Q446" t="s">
        <v>52</v>
      </c>
      <c r="R446" t="s">
        <v>51</v>
      </c>
      <c r="S446" t="s">
        <v>51</v>
      </c>
      <c r="T446">
        <v>72</v>
      </c>
      <c r="U446" t="s">
        <v>52</v>
      </c>
      <c r="V446" t="s">
        <v>57</v>
      </c>
      <c r="W446" t="str">
        <f>IF(Raw!X446="?","?",Raw!X446+VLOOKUP(Raw!Y446,TEMP_CORR,2,FALSE))</f>
        <v>?</v>
      </c>
      <c r="X446">
        <v>40</v>
      </c>
      <c r="Y446">
        <v>126</v>
      </c>
      <c r="Z446">
        <v>96</v>
      </c>
      <c r="AA446" t="s">
        <v>59</v>
      </c>
      <c r="AB446" t="str">
        <f>Discretized!AA446</f>
        <v>GOOD</v>
      </c>
      <c r="AC446" t="str">
        <f>Discretized!AB446</f>
        <v>?</v>
      </c>
      <c r="AD446" t="str">
        <f>Discretized!AC446</f>
        <v>?</v>
      </c>
      <c r="AE446" t="str">
        <f>Discretized!AD446</f>
        <v>PRESENT</v>
      </c>
      <c r="AF446" t="str">
        <f>Discretized!AE446</f>
        <v>PRESENT</v>
      </c>
      <c r="AG446" t="str">
        <f>Discretized!AF446</f>
        <v>PRESENT</v>
      </c>
      <c r="AH446" t="str">
        <f>IF(Raw!AJ446="?","?",Raw!AJ446+VLOOKUP(Raw!AK446,TEMP_CORR,2,FALSE))</f>
        <v>?</v>
      </c>
      <c r="AI446" t="s">
        <v>52</v>
      </c>
      <c r="AJ446" t="s">
        <v>52</v>
      </c>
      <c r="AK446" t="s">
        <v>52</v>
      </c>
      <c r="AL446" t="s">
        <v>52</v>
      </c>
      <c r="AM446" t="str">
        <f>Discretized!AK446</f>
        <v>GOOD</v>
      </c>
      <c r="AN446" t="str">
        <f>Discretized!AL446</f>
        <v>?</v>
      </c>
      <c r="AO446" t="str">
        <f>Discretized!AM446</f>
        <v>?</v>
      </c>
      <c r="AP446" t="str">
        <f>Discretized!AN446</f>
        <v>?</v>
      </c>
      <c r="AQ446" t="str">
        <f>Discretized!AO446</f>
        <v>?</v>
      </c>
      <c r="AR446" t="str">
        <f>Discretized!AP446</f>
        <v>ABSENT</v>
      </c>
      <c r="AS446">
        <v>0</v>
      </c>
      <c r="AT446" s="2" t="s">
        <v>65</v>
      </c>
      <c r="AU446" s="7">
        <v>60</v>
      </c>
    </row>
    <row r="447" spans="1:47" x14ac:dyDescent="0.15">
      <c r="A447">
        <v>2.25479452054795</v>
      </c>
      <c r="B447" t="s">
        <v>50</v>
      </c>
      <c r="C447" t="s">
        <v>56</v>
      </c>
      <c r="D447" t="s">
        <v>52</v>
      </c>
      <c r="E447">
        <v>1</v>
      </c>
      <c r="F447" t="s">
        <v>67</v>
      </c>
      <c r="G447" t="s">
        <v>61</v>
      </c>
      <c r="H447" t="s">
        <v>61</v>
      </c>
      <c r="I447" t="s">
        <v>52</v>
      </c>
      <c r="J447" t="s">
        <v>52</v>
      </c>
      <c r="K447" t="s">
        <v>52</v>
      </c>
      <c r="L447" t="s">
        <v>51</v>
      </c>
      <c r="M447" t="s">
        <v>51</v>
      </c>
      <c r="N447" t="s">
        <v>51</v>
      </c>
      <c r="O447" t="s">
        <v>52</v>
      </c>
      <c r="P447" t="s">
        <v>52</v>
      </c>
      <c r="Q447" t="s">
        <v>52</v>
      </c>
      <c r="R447" t="s">
        <v>51</v>
      </c>
      <c r="S447" t="s">
        <v>51</v>
      </c>
      <c r="T447">
        <v>72</v>
      </c>
      <c r="U447" t="s">
        <v>52</v>
      </c>
      <c r="V447" t="s">
        <v>57</v>
      </c>
      <c r="W447" t="str">
        <f>IF(Raw!X447="?","?",Raw!X447+VLOOKUP(Raw!Y447,TEMP_CORR,2,FALSE))</f>
        <v>?</v>
      </c>
      <c r="X447">
        <v>40</v>
      </c>
      <c r="Y447">
        <v>126</v>
      </c>
      <c r="Z447">
        <v>96</v>
      </c>
      <c r="AA447" t="s">
        <v>59</v>
      </c>
      <c r="AB447" t="str">
        <f>Discretized!AA447</f>
        <v>GOOD</v>
      </c>
      <c r="AC447" t="str">
        <f>Discretized!AB447</f>
        <v>?</v>
      </c>
      <c r="AD447" t="str">
        <f>Discretized!AC447</f>
        <v>?</v>
      </c>
      <c r="AE447" t="str">
        <f>Discretized!AD447</f>
        <v>PRESENT</v>
      </c>
      <c r="AF447" t="str">
        <f>Discretized!AE447</f>
        <v>PRESENT</v>
      </c>
      <c r="AG447" t="str">
        <f>Discretized!AF447</f>
        <v>PRESENT</v>
      </c>
      <c r="AH447">
        <f>IF(Raw!AJ447="?","?",Raw!AJ447+VLOOKUP(Raw!AK447,TEMP_CORR,2,FALSE))</f>
        <v>37.5</v>
      </c>
      <c r="AI447">
        <v>40</v>
      </c>
      <c r="AJ447">
        <v>129</v>
      </c>
      <c r="AK447">
        <v>94</v>
      </c>
      <c r="AL447" t="s">
        <v>59</v>
      </c>
      <c r="AM447" t="str">
        <f>Discretized!AK447</f>
        <v>GOOD</v>
      </c>
      <c r="AN447" t="str">
        <f>Discretized!AL447</f>
        <v>?</v>
      </c>
      <c r="AO447" t="str">
        <f>Discretized!AM447</f>
        <v>PINK</v>
      </c>
      <c r="AP447" t="str">
        <f>Discretized!AN447</f>
        <v>PRESENT</v>
      </c>
      <c r="AQ447" t="str">
        <f>Discretized!AO447</f>
        <v>PRESENT</v>
      </c>
      <c r="AR447" t="str">
        <f>Discretized!AP447</f>
        <v>PRESENT</v>
      </c>
      <c r="AS447">
        <v>4</v>
      </c>
      <c r="AT447" s="2" t="s">
        <v>65</v>
      </c>
      <c r="AU447" s="7">
        <v>240</v>
      </c>
    </row>
    <row r="448" spans="1:47" x14ac:dyDescent="0.15">
      <c r="A448">
        <v>2.25479452054795</v>
      </c>
      <c r="B448" t="s">
        <v>50</v>
      </c>
      <c r="C448" t="s">
        <v>56</v>
      </c>
      <c r="D448" t="s">
        <v>52</v>
      </c>
      <c r="E448">
        <v>1</v>
      </c>
      <c r="F448" t="s">
        <v>67</v>
      </c>
      <c r="G448" t="s">
        <v>61</v>
      </c>
      <c r="H448" t="s">
        <v>61</v>
      </c>
      <c r="I448" t="s">
        <v>52</v>
      </c>
      <c r="J448" t="s">
        <v>52</v>
      </c>
      <c r="K448" t="s">
        <v>52</v>
      </c>
      <c r="L448" t="s">
        <v>51</v>
      </c>
      <c r="M448" t="s">
        <v>51</v>
      </c>
      <c r="N448" t="s">
        <v>51</v>
      </c>
      <c r="O448" t="s">
        <v>52</v>
      </c>
      <c r="P448" t="s">
        <v>52</v>
      </c>
      <c r="Q448" t="s">
        <v>52</v>
      </c>
      <c r="R448" t="s">
        <v>51</v>
      </c>
      <c r="S448" t="s">
        <v>51</v>
      </c>
      <c r="T448">
        <v>72</v>
      </c>
      <c r="U448" t="s">
        <v>52</v>
      </c>
      <c r="V448" t="s">
        <v>57</v>
      </c>
      <c r="W448" t="str">
        <f>IF(Raw!X448="?","?",Raw!X448+VLOOKUP(Raw!Y448,TEMP_CORR,2,FALSE))</f>
        <v>?</v>
      </c>
      <c r="X448">
        <v>40</v>
      </c>
      <c r="Y448">
        <v>126</v>
      </c>
      <c r="Z448">
        <v>96</v>
      </c>
      <c r="AA448" t="s">
        <v>59</v>
      </c>
      <c r="AB448" t="str">
        <f>Discretized!AA448</f>
        <v>GOOD</v>
      </c>
      <c r="AC448" t="str">
        <f>Discretized!AB448</f>
        <v>?</v>
      </c>
      <c r="AD448" t="str">
        <f>Discretized!AC448</f>
        <v>?</v>
      </c>
      <c r="AE448" t="str">
        <f>Discretized!AD448</f>
        <v>PRESENT</v>
      </c>
      <c r="AF448" t="str">
        <f>Discretized!AE448</f>
        <v>PRESENT</v>
      </c>
      <c r="AG448" t="str">
        <f>Discretized!AF448</f>
        <v>PRESENT</v>
      </c>
      <c r="AH448">
        <f>IF(Raw!AJ448="?","?",Raw!AJ448+VLOOKUP(Raw!AK448,TEMP_CORR,2,FALSE))</f>
        <v>36.299999999999997</v>
      </c>
      <c r="AI448">
        <v>24</v>
      </c>
      <c r="AJ448">
        <v>121</v>
      </c>
      <c r="AK448">
        <v>85</v>
      </c>
      <c r="AL448" t="s">
        <v>59</v>
      </c>
      <c r="AM448" t="str">
        <f>Discretized!AK448</f>
        <v>GOOD</v>
      </c>
      <c r="AN448" t="str">
        <f>Discretized!AL448</f>
        <v>?</v>
      </c>
      <c r="AO448" t="str">
        <f>Discretized!AM448</f>
        <v>PINK</v>
      </c>
      <c r="AP448" t="str">
        <f>Discretized!AN448</f>
        <v>PRESENT</v>
      </c>
      <c r="AQ448" t="str">
        <f>Discretized!AO448</f>
        <v>PRESENT</v>
      </c>
      <c r="AR448" t="str">
        <f>Discretized!AP448</f>
        <v>ABSENT</v>
      </c>
      <c r="AS448">
        <v>6</v>
      </c>
      <c r="AT448" s="2" t="s">
        <v>65</v>
      </c>
      <c r="AU448" s="7">
        <v>480</v>
      </c>
    </row>
    <row r="449" spans="1:47" x14ac:dyDescent="0.15">
      <c r="A449">
        <v>3.13972602739726</v>
      </c>
      <c r="B449" t="s">
        <v>50</v>
      </c>
      <c r="C449" t="s">
        <v>51</v>
      </c>
      <c r="D449" t="s">
        <v>52</v>
      </c>
      <c r="E449">
        <v>1.5</v>
      </c>
      <c r="F449" t="s">
        <v>73</v>
      </c>
      <c r="G449" t="s">
        <v>83</v>
      </c>
      <c r="H449" t="s">
        <v>52</v>
      </c>
      <c r="I449" t="s">
        <v>56</v>
      </c>
      <c r="J449" t="s">
        <v>52</v>
      </c>
      <c r="K449" t="s">
        <v>52</v>
      </c>
      <c r="L449" t="s">
        <v>51</v>
      </c>
      <c r="M449" t="s">
        <v>51</v>
      </c>
      <c r="N449" t="s">
        <v>56</v>
      </c>
      <c r="O449" t="s">
        <v>56</v>
      </c>
      <c r="P449" t="s">
        <v>56</v>
      </c>
      <c r="Q449" t="s">
        <v>52</v>
      </c>
      <c r="R449" t="s">
        <v>56</v>
      </c>
      <c r="S449" t="s">
        <v>51</v>
      </c>
      <c r="T449">
        <v>18</v>
      </c>
      <c r="U449">
        <v>3</v>
      </c>
      <c r="V449" t="s">
        <v>57</v>
      </c>
      <c r="W449" t="str">
        <f>IF(Raw!X449="?","?",Raw!X449+VLOOKUP(Raw!Y449,TEMP_CORR,2,FALSE))</f>
        <v>?</v>
      </c>
      <c r="X449">
        <v>32</v>
      </c>
      <c r="Y449">
        <v>128</v>
      </c>
      <c r="Z449">
        <v>87</v>
      </c>
      <c r="AA449" t="s">
        <v>59</v>
      </c>
      <c r="AB449" t="str">
        <f>Discretized!AA449</f>
        <v>REDUCED</v>
      </c>
      <c r="AC449" t="str">
        <f>Discretized!AB449</f>
        <v>SEVERE</v>
      </c>
      <c r="AD449" t="str">
        <f>Discretized!AC449</f>
        <v>PALE</v>
      </c>
      <c r="AE449" t="str">
        <f>Discretized!AD449</f>
        <v>?</v>
      </c>
      <c r="AF449" t="str">
        <f>Discretized!AE449</f>
        <v>?</v>
      </c>
      <c r="AG449" t="str">
        <f>Discretized!AF449</f>
        <v>?</v>
      </c>
      <c r="AH449" t="str">
        <f>IF(Raw!AJ449="?","?",Raw!AJ449+VLOOKUP(Raw!AK449,TEMP_CORR,2,FALSE))</f>
        <v>?</v>
      </c>
      <c r="AI449">
        <v>30</v>
      </c>
      <c r="AJ449">
        <v>187</v>
      </c>
      <c r="AK449">
        <v>97</v>
      </c>
      <c r="AL449" t="s">
        <v>59</v>
      </c>
      <c r="AM449" t="str">
        <f>Discretized!AK449</f>
        <v>GOOD</v>
      </c>
      <c r="AN449" t="str">
        <f>Discretized!AL449</f>
        <v>?</v>
      </c>
      <c r="AO449" t="str">
        <f>Discretized!AM449</f>
        <v>PINK</v>
      </c>
      <c r="AP449" t="str">
        <f>Discretized!AN449</f>
        <v>ABSENT</v>
      </c>
      <c r="AQ449" t="str">
        <f>Discretized!AO449</f>
        <v>ABSENT</v>
      </c>
      <c r="AR449" t="str">
        <f>Discretized!AP449</f>
        <v>PRESENT</v>
      </c>
      <c r="AS449">
        <v>2</v>
      </c>
      <c r="AT449" s="2" t="s">
        <v>65</v>
      </c>
      <c r="AU449" s="7">
        <v>60</v>
      </c>
    </row>
    <row r="450" spans="1:47" x14ac:dyDescent="0.15">
      <c r="A450">
        <v>3.13972602739726</v>
      </c>
      <c r="B450" t="s">
        <v>50</v>
      </c>
      <c r="C450" t="s">
        <v>51</v>
      </c>
      <c r="D450" t="s">
        <v>52</v>
      </c>
      <c r="E450">
        <v>1.5</v>
      </c>
      <c r="F450" t="s">
        <v>73</v>
      </c>
      <c r="G450" t="s">
        <v>83</v>
      </c>
      <c r="H450" t="s">
        <v>52</v>
      </c>
      <c r="I450" t="s">
        <v>56</v>
      </c>
      <c r="J450" t="s">
        <v>52</v>
      </c>
      <c r="K450" t="s">
        <v>52</v>
      </c>
      <c r="L450" t="s">
        <v>51</v>
      </c>
      <c r="M450" t="s">
        <v>51</v>
      </c>
      <c r="N450" t="s">
        <v>56</v>
      </c>
      <c r="O450" t="s">
        <v>56</v>
      </c>
      <c r="P450" t="s">
        <v>56</v>
      </c>
      <c r="Q450" t="s">
        <v>52</v>
      </c>
      <c r="R450" t="s">
        <v>56</v>
      </c>
      <c r="S450" t="s">
        <v>51</v>
      </c>
      <c r="T450">
        <v>18</v>
      </c>
      <c r="U450">
        <v>3</v>
      </c>
      <c r="V450" t="s">
        <v>57</v>
      </c>
      <c r="W450" t="str">
        <f>IF(Raw!X450="?","?",Raw!X450+VLOOKUP(Raw!Y450,TEMP_CORR,2,FALSE))</f>
        <v>?</v>
      </c>
      <c r="X450">
        <v>32</v>
      </c>
      <c r="Y450">
        <v>128</v>
      </c>
      <c r="Z450">
        <v>87</v>
      </c>
      <c r="AA450" t="s">
        <v>59</v>
      </c>
      <c r="AB450" t="str">
        <f>Discretized!AA450</f>
        <v>REDUCED</v>
      </c>
      <c r="AC450" t="str">
        <f>Discretized!AB450</f>
        <v>SEVERE</v>
      </c>
      <c r="AD450" t="str">
        <f>Discretized!AC450</f>
        <v>PALE</v>
      </c>
      <c r="AE450" t="str">
        <f>Discretized!AD450</f>
        <v>?</v>
      </c>
      <c r="AF450" t="str">
        <f>Discretized!AE450</f>
        <v>?</v>
      </c>
      <c r="AG450" t="str">
        <f>Discretized!AF450</f>
        <v>?</v>
      </c>
      <c r="AH450" t="str">
        <f>IF(Raw!AJ450="?","?",Raw!AJ450+VLOOKUP(Raw!AK450,TEMP_CORR,2,FALSE))</f>
        <v>?</v>
      </c>
      <c r="AI450">
        <v>48</v>
      </c>
      <c r="AJ450">
        <v>188</v>
      </c>
      <c r="AK450">
        <v>93</v>
      </c>
      <c r="AL450" t="s">
        <v>59</v>
      </c>
      <c r="AM450" t="str">
        <f>Discretized!AK450</f>
        <v>GOOD</v>
      </c>
      <c r="AN450" t="str">
        <f>Discretized!AL450</f>
        <v>?</v>
      </c>
      <c r="AO450" t="str">
        <f>Discretized!AM450</f>
        <v>PINK</v>
      </c>
      <c r="AP450" t="str">
        <f>Discretized!AN450</f>
        <v>PRESENT</v>
      </c>
      <c r="AQ450" t="str">
        <f>Discretized!AO450</f>
        <v>PRESENT</v>
      </c>
      <c r="AR450" t="str">
        <f>Discretized!AP450</f>
        <v>PRESENT</v>
      </c>
      <c r="AS450">
        <v>3</v>
      </c>
      <c r="AT450" s="2" t="s">
        <v>65</v>
      </c>
      <c r="AU450" s="7">
        <v>120</v>
      </c>
    </row>
    <row r="451" spans="1:47" x14ac:dyDescent="0.15">
      <c r="A451">
        <v>3.13972602739726</v>
      </c>
      <c r="B451" t="s">
        <v>50</v>
      </c>
      <c r="C451" t="s">
        <v>51</v>
      </c>
      <c r="D451" t="s">
        <v>52</v>
      </c>
      <c r="E451">
        <v>1.5</v>
      </c>
      <c r="F451" t="s">
        <v>73</v>
      </c>
      <c r="G451" t="s">
        <v>83</v>
      </c>
      <c r="H451" t="s">
        <v>52</v>
      </c>
      <c r="I451" t="s">
        <v>56</v>
      </c>
      <c r="J451" t="s">
        <v>52</v>
      </c>
      <c r="K451" t="s">
        <v>52</v>
      </c>
      <c r="L451" t="s">
        <v>51</v>
      </c>
      <c r="M451" t="s">
        <v>51</v>
      </c>
      <c r="N451" t="s">
        <v>56</v>
      </c>
      <c r="O451" t="s">
        <v>56</v>
      </c>
      <c r="P451" t="s">
        <v>56</v>
      </c>
      <c r="Q451" t="s">
        <v>52</v>
      </c>
      <c r="R451" t="s">
        <v>56</v>
      </c>
      <c r="S451" t="s">
        <v>51</v>
      </c>
      <c r="T451">
        <v>18</v>
      </c>
      <c r="U451">
        <v>3</v>
      </c>
      <c r="V451" t="s">
        <v>57</v>
      </c>
      <c r="W451" t="str">
        <f>IF(Raw!X451="?","?",Raw!X451+VLOOKUP(Raw!Y451,TEMP_CORR,2,FALSE))</f>
        <v>?</v>
      </c>
      <c r="X451">
        <v>32</v>
      </c>
      <c r="Y451">
        <v>128</v>
      </c>
      <c r="Z451">
        <v>87</v>
      </c>
      <c r="AA451" t="s">
        <v>59</v>
      </c>
      <c r="AB451" t="str">
        <f>Discretized!AA451</f>
        <v>REDUCED</v>
      </c>
      <c r="AC451" t="str">
        <f>Discretized!AB451</f>
        <v>SEVERE</v>
      </c>
      <c r="AD451" t="str">
        <f>Discretized!AC451</f>
        <v>PALE</v>
      </c>
      <c r="AE451" t="str">
        <f>Discretized!AD451</f>
        <v>?</v>
      </c>
      <c r="AF451" t="str">
        <f>Discretized!AE451</f>
        <v>?</v>
      </c>
      <c r="AG451" t="str">
        <f>Discretized!AF451</f>
        <v>?</v>
      </c>
      <c r="AH451" t="str">
        <f>IF(Raw!AJ451="?","?",Raw!AJ451+VLOOKUP(Raw!AK451,TEMP_CORR,2,FALSE))</f>
        <v>?</v>
      </c>
      <c r="AI451">
        <v>32</v>
      </c>
      <c r="AJ451">
        <v>150</v>
      </c>
      <c r="AK451">
        <v>94</v>
      </c>
      <c r="AL451" t="s">
        <v>59</v>
      </c>
      <c r="AM451" t="str">
        <f>Discretized!AK451</f>
        <v>GOOD</v>
      </c>
      <c r="AN451" t="str">
        <f>Discretized!AL451</f>
        <v>?</v>
      </c>
      <c r="AO451" t="str">
        <f>Discretized!AM451</f>
        <v>PINK</v>
      </c>
      <c r="AP451" t="str">
        <f>Discretized!AN451</f>
        <v>ABSENT</v>
      </c>
      <c r="AQ451" t="str">
        <f>Discretized!AO451</f>
        <v>ABSENT</v>
      </c>
      <c r="AR451" t="str">
        <f>Discretized!AP451</f>
        <v>PRESENT</v>
      </c>
      <c r="AS451">
        <v>7</v>
      </c>
      <c r="AT451" s="2" t="s">
        <v>65</v>
      </c>
      <c r="AU451" s="7">
        <v>480</v>
      </c>
    </row>
    <row r="452" spans="1:47" x14ac:dyDescent="0.15">
      <c r="A452">
        <v>3.6493150684931499</v>
      </c>
      <c r="B452" t="s">
        <v>50</v>
      </c>
      <c r="C452" t="s">
        <v>51</v>
      </c>
      <c r="D452" t="s">
        <v>52</v>
      </c>
      <c r="E452">
        <v>1.5</v>
      </c>
      <c r="F452" t="s">
        <v>73</v>
      </c>
      <c r="G452" t="s">
        <v>74</v>
      </c>
      <c r="H452" t="s">
        <v>61</v>
      </c>
      <c r="I452" t="s">
        <v>56</v>
      </c>
      <c r="J452" t="s">
        <v>51</v>
      </c>
      <c r="K452" t="s">
        <v>51</v>
      </c>
      <c r="L452" t="s">
        <v>51</v>
      </c>
      <c r="M452" t="s">
        <v>51</v>
      </c>
      <c r="N452" t="s">
        <v>56</v>
      </c>
      <c r="O452" t="s">
        <v>56</v>
      </c>
      <c r="P452" t="s">
        <v>56</v>
      </c>
      <c r="Q452" t="s">
        <v>52</v>
      </c>
      <c r="R452" t="s">
        <v>51</v>
      </c>
      <c r="S452" t="s">
        <v>51</v>
      </c>
      <c r="T452">
        <v>6</v>
      </c>
      <c r="U452">
        <v>2</v>
      </c>
      <c r="V452" t="s">
        <v>57</v>
      </c>
      <c r="W452" t="str">
        <f>IF(Raw!X452="?","?",Raw!X452+VLOOKUP(Raw!Y452,TEMP_CORR,2,FALSE))</f>
        <v>?</v>
      </c>
      <c r="X452">
        <v>48</v>
      </c>
      <c r="Y452">
        <v>133</v>
      </c>
      <c r="Z452">
        <v>96</v>
      </c>
      <c r="AA452" t="s">
        <v>59</v>
      </c>
      <c r="AB452" t="str">
        <f>Discretized!AA452</f>
        <v>GOOD</v>
      </c>
      <c r="AC452" t="str">
        <f>Discretized!AB452</f>
        <v>MILD</v>
      </c>
      <c r="AD452" t="str">
        <f>Discretized!AC452</f>
        <v>PINK</v>
      </c>
      <c r="AE452" t="str">
        <f>Discretized!AD452</f>
        <v>?</v>
      </c>
      <c r="AF452" t="str">
        <f>Discretized!AE452</f>
        <v>ABSENT</v>
      </c>
      <c r="AG452" t="str">
        <f>Discretized!AF452</f>
        <v>PRESENT</v>
      </c>
      <c r="AH452" t="str">
        <f>IF(Raw!AJ452="?","?",Raw!AJ452+VLOOKUP(Raw!AK452,TEMP_CORR,2,FALSE))</f>
        <v>?</v>
      </c>
      <c r="AI452">
        <v>36</v>
      </c>
      <c r="AJ452">
        <v>156</v>
      </c>
      <c r="AK452">
        <v>92</v>
      </c>
      <c r="AL452" t="s">
        <v>59</v>
      </c>
      <c r="AM452" t="str">
        <f>Discretized!AK452</f>
        <v>REDUCED</v>
      </c>
      <c r="AN452" t="str">
        <f>Discretized!AL452</f>
        <v>?</v>
      </c>
      <c r="AO452" t="str">
        <f>Discretized!AM452</f>
        <v>PINK</v>
      </c>
      <c r="AP452" t="str">
        <f>Discretized!AN452</f>
        <v>PRESENT</v>
      </c>
      <c r="AQ452" t="str">
        <f>Discretized!AO452</f>
        <v>PRESENT</v>
      </c>
      <c r="AR452" t="str">
        <f>Discretized!AP452</f>
        <v>PRESENT</v>
      </c>
      <c r="AS452">
        <v>2</v>
      </c>
      <c r="AT452" s="2" t="s">
        <v>65</v>
      </c>
      <c r="AU452" s="7">
        <v>240</v>
      </c>
    </row>
    <row r="453" spans="1:47" x14ac:dyDescent="0.15">
      <c r="A453">
        <v>3.6493150684931499</v>
      </c>
      <c r="B453" t="s">
        <v>50</v>
      </c>
      <c r="C453" t="s">
        <v>51</v>
      </c>
      <c r="D453" t="s">
        <v>52</v>
      </c>
      <c r="E453">
        <v>1.5</v>
      </c>
      <c r="F453" t="s">
        <v>73</v>
      </c>
      <c r="G453" t="s">
        <v>74</v>
      </c>
      <c r="H453" t="s">
        <v>61</v>
      </c>
      <c r="I453" t="s">
        <v>56</v>
      </c>
      <c r="J453" t="s">
        <v>51</v>
      </c>
      <c r="K453" t="s">
        <v>51</v>
      </c>
      <c r="L453" t="s">
        <v>51</v>
      </c>
      <c r="M453" t="s">
        <v>51</v>
      </c>
      <c r="N453" t="s">
        <v>56</v>
      </c>
      <c r="O453" t="s">
        <v>56</v>
      </c>
      <c r="P453" t="s">
        <v>56</v>
      </c>
      <c r="Q453" t="s">
        <v>52</v>
      </c>
      <c r="R453" t="s">
        <v>51</v>
      </c>
      <c r="S453" t="s">
        <v>51</v>
      </c>
      <c r="T453">
        <v>6</v>
      </c>
      <c r="U453">
        <v>2</v>
      </c>
      <c r="V453" t="s">
        <v>57</v>
      </c>
      <c r="W453" t="str">
        <f>IF(Raw!X453="?","?",Raw!X453+VLOOKUP(Raw!Y453,TEMP_CORR,2,FALSE))</f>
        <v>?</v>
      </c>
      <c r="X453">
        <v>48</v>
      </c>
      <c r="Y453">
        <v>133</v>
      </c>
      <c r="Z453">
        <v>96</v>
      </c>
      <c r="AA453" t="s">
        <v>59</v>
      </c>
      <c r="AB453" t="str">
        <f>Discretized!AA453</f>
        <v>GOOD</v>
      </c>
      <c r="AC453" t="str">
        <f>Discretized!AB453</f>
        <v>MILD</v>
      </c>
      <c r="AD453" t="str">
        <f>Discretized!AC453</f>
        <v>PINK</v>
      </c>
      <c r="AE453" t="str">
        <f>Discretized!AD453</f>
        <v>?</v>
      </c>
      <c r="AF453" t="str">
        <f>Discretized!AE453</f>
        <v>ABSENT</v>
      </c>
      <c r="AG453" t="str">
        <f>Discretized!AF453</f>
        <v>PRESENT</v>
      </c>
      <c r="AH453">
        <f>IF(Raw!AJ453="?","?",Raw!AJ453+VLOOKUP(Raw!AK453,TEMP_CORR,2,FALSE))</f>
        <v>37.799999999999997</v>
      </c>
      <c r="AI453">
        <v>36</v>
      </c>
      <c r="AJ453">
        <v>150</v>
      </c>
      <c r="AK453">
        <v>100</v>
      </c>
      <c r="AL453" t="s">
        <v>59</v>
      </c>
      <c r="AM453" t="str">
        <f>Discretized!AK453</f>
        <v>GOOD</v>
      </c>
      <c r="AN453" t="str">
        <f>Discretized!AL453</f>
        <v>?</v>
      </c>
      <c r="AO453" t="str">
        <f>Discretized!AM453</f>
        <v>PINK</v>
      </c>
      <c r="AP453" t="str">
        <f>Discretized!AN453</f>
        <v>ABSENT</v>
      </c>
      <c r="AQ453" t="str">
        <f>Discretized!AO453</f>
        <v>ABSENT</v>
      </c>
      <c r="AR453" t="str">
        <f>Discretized!AP453</f>
        <v>ABSENT</v>
      </c>
      <c r="AS453">
        <v>6</v>
      </c>
      <c r="AT453" s="2" t="s">
        <v>65</v>
      </c>
      <c r="AU453" s="7">
        <v>480</v>
      </c>
    </row>
    <row r="454" spans="1:47" x14ac:dyDescent="0.15">
      <c r="A454">
        <v>11.071232876712299</v>
      </c>
      <c r="B454" t="s">
        <v>50</v>
      </c>
      <c r="C454" t="s">
        <v>51</v>
      </c>
      <c r="D454" t="s">
        <v>61</v>
      </c>
      <c r="E454" t="s">
        <v>52</v>
      </c>
      <c r="F454" t="s">
        <v>52</v>
      </c>
      <c r="G454" t="s">
        <v>61</v>
      </c>
      <c r="H454" t="s">
        <v>61</v>
      </c>
      <c r="I454" t="s">
        <v>51</v>
      </c>
      <c r="J454" t="s">
        <v>51</v>
      </c>
      <c r="K454" t="s">
        <v>56</v>
      </c>
      <c r="L454" t="s">
        <v>56</v>
      </c>
      <c r="M454" t="s">
        <v>56</v>
      </c>
      <c r="N454" t="s">
        <v>51</v>
      </c>
      <c r="O454" t="s">
        <v>51</v>
      </c>
      <c r="P454" t="s">
        <v>51</v>
      </c>
      <c r="Q454" t="s">
        <v>56</v>
      </c>
      <c r="R454" t="s">
        <v>56</v>
      </c>
      <c r="S454" t="s">
        <v>51</v>
      </c>
      <c r="T454">
        <v>72</v>
      </c>
      <c r="U454">
        <v>2</v>
      </c>
      <c r="V454" t="s">
        <v>57</v>
      </c>
      <c r="W454" t="str">
        <f>IF(Raw!X454="?","?",Raw!X454+VLOOKUP(Raw!Y454,TEMP_CORR,2,FALSE))</f>
        <v>?</v>
      </c>
      <c r="X454">
        <v>28</v>
      </c>
      <c r="Y454">
        <v>111</v>
      </c>
      <c r="Z454">
        <v>93</v>
      </c>
      <c r="AA454" t="s">
        <v>59</v>
      </c>
      <c r="AB454" t="str">
        <f>Discretized!AA454</f>
        <v>REDUCED</v>
      </c>
      <c r="AC454" t="str">
        <f>Discretized!AB454</f>
        <v>?</v>
      </c>
      <c r="AD454" t="str">
        <f>Discretized!AC454</f>
        <v>PALE</v>
      </c>
      <c r="AE454" t="str">
        <f>Discretized!AD454</f>
        <v>?</v>
      </c>
      <c r="AF454" t="str">
        <f>Discretized!AE454</f>
        <v>?</v>
      </c>
      <c r="AG454" t="str">
        <f>Discretized!AF454</f>
        <v>?</v>
      </c>
      <c r="AH454" t="str">
        <f>IF(Raw!AJ454="?","?",Raw!AJ454+VLOOKUP(Raw!AK454,TEMP_CORR,2,FALSE))</f>
        <v>?</v>
      </c>
      <c r="AI454">
        <v>28</v>
      </c>
      <c r="AJ454">
        <v>120</v>
      </c>
      <c r="AK454">
        <v>89</v>
      </c>
      <c r="AL454" t="s">
        <v>59</v>
      </c>
      <c r="AM454" t="str">
        <f>Discretized!AK454</f>
        <v>REDUCED</v>
      </c>
      <c r="AN454" t="str">
        <f>Discretized!AL454</f>
        <v>?</v>
      </c>
      <c r="AO454" t="str">
        <f>Discretized!AM454</f>
        <v>PALE</v>
      </c>
      <c r="AP454" t="str">
        <f>Discretized!AN454</f>
        <v>PRESENT</v>
      </c>
      <c r="AQ454" t="str">
        <f>Discretized!AO454</f>
        <v>PRESENT</v>
      </c>
      <c r="AR454" t="str">
        <f>Discretized!AP454</f>
        <v>PRESENT</v>
      </c>
      <c r="AS454">
        <v>2</v>
      </c>
      <c r="AT454" s="2" t="s">
        <v>72</v>
      </c>
      <c r="AU454" s="7">
        <v>60</v>
      </c>
    </row>
    <row r="455" spans="1:47" x14ac:dyDescent="0.15">
      <c r="A455">
        <v>11.071232876712299</v>
      </c>
      <c r="B455" t="s">
        <v>50</v>
      </c>
      <c r="C455" t="s">
        <v>51</v>
      </c>
      <c r="D455" t="s">
        <v>61</v>
      </c>
      <c r="E455" t="s">
        <v>52</v>
      </c>
      <c r="F455" t="s">
        <v>52</v>
      </c>
      <c r="G455" t="s">
        <v>61</v>
      </c>
      <c r="H455" t="s">
        <v>61</v>
      </c>
      <c r="I455" t="s">
        <v>51</v>
      </c>
      <c r="J455" t="s">
        <v>51</v>
      </c>
      <c r="K455" t="s">
        <v>56</v>
      </c>
      <c r="L455" t="s">
        <v>56</v>
      </c>
      <c r="M455" t="s">
        <v>56</v>
      </c>
      <c r="N455" t="s">
        <v>51</v>
      </c>
      <c r="O455" t="s">
        <v>51</v>
      </c>
      <c r="P455" t="s">
        <v>51</v>
      </c>
      <c r="Q455" t="s">
        <v>56</v>
      </c>
      <c r="R455" t="s">
        <v>56</v>
      </c>
      <c r="S455" t="s">
        <v>51</v>
      </c>
      <c r="T455">
        <v>72</v>
      </c>
      <c r="U455">
        <v>2</v>
      </c>
      <c r="V455" t="s">
        <v>57</v>
      </c>
      <c r="W455" t="str">
        <f>IF(Raw!X455="?","?",Raw!X455+VLOOKUP(Raw!Y455,TEMP_CORR,2,FALSE))</f>
        <v>?</v>
      </c>
      <c r="X455">
        <v>28</v>
      </c>
      <c r="Y455">
        <v>111</v>
      </c>
      <c r="Z455">
        <v>93</v>
      </c>
      <c r="AA455" t="s">
        <v>59</v>
      </c>
      <c r="AB455" t="str">
        <f>Discretized!AA455</f>
        <v>REDUCED</v>
      </c>
      <c r="AC455" t="str">
        <f>Discretized!AB455</f>
        <v>?</v>
      </c>
      <c r="AD455" t="str">
        <f>Discretized!AC455</f>
        <v>PALE</v>
      </c>
      <c r="AE455" t="str">
        <f>Discretized!AD455</f>
        <v>?</v>
      </c>
      <c r="AF455" t="str">
        <f>Discretized!AE455</f>
        <v>?</v>
      </c>
      <c r="AG455" t="str">
        <f>Discretized!AF455</f>
        <v>?</v>
      </c>
      <c r="AH455" t="str">
        <f>IF(Raw!AJ455="?","?",Raw!AJ455+VLOOKUP(Raw!AK455,TEMP_CORR,2,FALSE))</f>
        <v>?</v>
      </c>
      <c r="AI455">
        <v>28</v>
      </c>
      <c r="AJ455">
        <v>110</v>
      </c>
      <c r="AK455">
        <v>88</v>
      </c>
      <c r="AL455" t="s">
        <v>59</v>
      </c>
      <c r="AM455" t="str">
        <f>Discretized!AK455</f>
        <v>REDUCED</v>
      </c>
      <c r="AN455" t="str">
        <f>Discretized!AL455</f>
        <v>?</v>
      </c>
      <c r="AO455" t="str">
        <f>Discretized!AM455</f>
        <v>PALE</v>
      </c>
      <c r="AP455" t="str">
        <f>Discretized!AN455</f>
        <v>PRESENT</v>
      </c>
      <c r="AQ455" t="str">
        <f>Discretized!AO455</f>
        <v>ABSENT</v>
      </c>
      <c r="AR455" t="str">
        <f>Discretized!AP455</f>
        <v>PRESENT</v>
      </c>
      <c r="AS455">
        <v>3</v>
      </c>
      <c r="AT455" s="2" t="s">
        <v>72</v>
      </c>
      <c r="AU455" s="7">
        <v>120</v>
      </c>
    </row>
    <row r="456" spans="1:47" x14ac:dyDescent="0.15">
      <c r="A456">
        <v>11.071232876712299</v>
      </c>
      <c r="B456" t="s">
        <v>50</v>
      </c>
      <c r="C456" t="s">
        <v>51</v>
      </c>
      <c r="D456" t="s">
        <v>61</v>
      </c>
      <c r="E456" t="s">
        <v>52</v>
      </c>
      <c r="F456" t="s">
        <v>52</v>
      </c>
      <c r="G456" t="s">
        <v>61</v>
      </c>
      <c r="H456" t="s">
        <v>61</v>
      </c>
      <c r="I456" t="s">
        <v>51</v>
      </c>
      <c r="J456" t="s">
        <v>51</v>
      </c>
      <c r="K456" t="s">
        <v>56</v>
      </c>
      <c r="L456" t="s">
        <v>56</v>
      </c>
      <c r="M456" t="s">
        <v>56</v>
      </c>
      <c r="N456" t="s">
        <v>51</v>
      </c>
      <c r="O456" t="s">
        <v>51</v>
      </c>
      <c r="P456" t="s">
        <v>51</v>
      </c>
      <c r="Q456" t="s">
        <v>56</v>
      </c>
      <c r="R456" t="s">
        <v>56</v>
      </c>
      <c r="S456" t="s">
        <v>51</v>
      </c>
      <c r="T456">
        <v>72</v>
      </c>
      <c r="U456">
        <v>2</v>
      </c>
      <c r="V456" t="s">
        <v>57</v>
      </c>
      <c r="W456" t="str">
        <f>IF(Raw!X456="?","?",Raw!X456+VLOOKUP(Raw!Y456,TEMP_CORR,2,FALSE))</f>
        <v>?</v>
      </c>
      <c r="X456">
        <v>28</v>
      </c>
      <c r="Y456">
        <v>111</v>
      </c>
      <c r="Z456">
        <v>93</v>
      </c>
      <c r="AA456" t="s">
        <v>59</v>
      </c>
      <c r="AB456" t="str">
        <f>Discretized!AA456</f>
        <v>REDUCED</v>
      </c>
      <c r="AC456" t="str">
        <f>Discretized!AB456</f>
        <v>?</v>
      </c>
      <c r="AD456" t="str">
        <f>Discretized!AC456</f>
        <v>PALE</v>
      </c>
      <c r="AE456" t="str">
        <f>Discretized!AD456</f>
        <v>?</v>
      </c>
      <c r="AF456" t="str">
        <f>Discretized!AE456</f>
        <v>?</v>
      </c>
      <c r="AG456" t="str">
        <f>Discretized!AF456</f>
        <v>?</v>
      </c>
      <c r="AH456" t="str">
        <f>IF(Raw!AJ456="?","?",Raw!AJ456+VLOOKUP(Raw!AK456,TEMP_CORR,2,FALSE))</f>
        <v>?</v>
      </c>
      <c r="AI456">
        <v>24</v>
      </c>
      <c r="AJ456">
        <v>115</v>
      </c>
      <c r="AK456">
        <v>92</v>
      </c>
      <c r="AL456" t="s">
        <v>59</v>
      </c>
      <c r="AM456" t="str">
        <f>Discretized!AK456</f>
        <v>REDUCED</v>
      </c>
      <c r="AN456" t="str">
        <f>Discretized!AL456</f>
        <v>?</v>
      </c>
      <c r="AO456" t="str">
        <f>Discretized!AM456</f>
        <v>PALE</v>
      </c>
      <c r="AP456" t="str">
        <f>Discretized!AN456</f>
        <v>PRESENT</v>
      </c>
      <c r="AQ456" t="str">
        <f>Discretized!AO456</f>
        <v>PRESENT</v>
      </c>
      <c r="AR456" t="str">
        <f>Discretized!AP456</f>
        <v>PRESENT</v>
      </c>
      <c r="AS456">
        <v>7</v>
      </c>
      <c r="AT456" s="2" t="s">
        <v>72</v>
      </c>
      <c r="AU456" s="7">
        <v>240</v>
      </c>
    </row>
    <row r="457" spans="1:47" x14ac:dyDescent="0.15">
      <c r="A457">
        <v>11.071232876712299</v>
      </c>
      <c r="B457" t="s">
        <v>50</v>
      </c>
      <c r="C457" t="s">
        <v>51</v>
      </c>
      <c r="D457" t="s">
        <v>61</v>
      </c>
      <c r="E457" t="s">
        <v>52</v>
      </c>
      <c r="F457" t="s">
        <v>52</v>
      </c>
      <c r="G457" t="s">
        <v>61</v>
      </c>
      <c r="H457" t="s">
        <v>61</v>
      </c>
      <c r="I457" t="s">
        <v>51</v>
      </c>
      <c r="J457" t="s">
        <v>51</v>
      </c>
      <c r="K457" t="s">
        <v>56</v>
      </c>
      <c r="L457" t="s">
        <v>56</v>
      </c>
      <c r="M457" t="s">
        <v>56</v>
      </c>
      <c r="N457" t="s">
        <v>51</v>
      </c>
      <c r="O457" t="s">
        <v>51</v>
      </c>
      <c r="P457" t="s">
        <v>51</v>
      </c>
      <c r="Q457" t="s">
        <v>56</v>
      </c>
      <c r="R457" t="s">
        <v>56</v>
      </c>
      <c r="S457" t="s">
        <v>51</v>
      </c>
      <c r="T457">
        <v>72</v>
      </c>
      <c r="U457">
        <v>2</v>
      </c>
      <c r="V457" t="s">
        <v>57</v>
      </c>
      <c r="W457" t="str">
        <f>IF(Raw!X457="?","?",Raw!X457+VLOOKUP(Raw!Y457,TEMP_CORR,2,FALSE))</f>
        <v>?</v>
      </c>
      <c r="X457">
        <v>28</v>
      </c>
      <c r="Y457">
        <v>111</v>
      </c>
      <c r="Z457">
        <v>93</v>
      </c>
      <c r="AA457" t="s">
        <v>59</v>
      </c>
      <c r="AB457" t="str">
        <f>Discretized!AA457</f>
        <v>REDUCED</v>
      </c>
      <c r="AC457" t="str">
        <f>Discretized!AB457</f>
        <v>?</v>
      </c>
      <c r="AD457" t="str">
        <f>Discretized!AC457</f>
        <v>PALE</v>
      </c>
      <c r="AE457" t="str">
        <f>Discretized!AD457</f>
        <v>?</v>
      </c>
      <c r="AF457" t="str">
        <f>Discretized!AE457</f>
        <v>?</v>
      </c>
      <c r="AG457" t="str">
        <f>Discretized!AF457</f>
        <v>?</v>
      </c>
      <c r="AH457" t="str">
        <f>IF(Raw!AJ457="?","?",Raw!AJ457+VLOOKUP(Raw!AK457,TEMP_CORR,2,FALSE))</f>
        <v>?</v>
      </c>
      <c r="AI457">
        <v>30</v>
      </c>
      <c r="AJ457">
        <v>128</v>
      </c>
      <c r="AK457">
        <v>92</v>
      </c>
      <c r="AL457" t="s">
        <v>59</v>
      </c>
      <c r="AM457" t="str">
        <f>Discretized!AK457</f>
        <v>REDUCED</v>
      </c>
      <c r="AN457" t="str">
        <f>Discretized!AL457</f>
        <v>?</v>
      </c>
      <c r="AO457" t="str">
        <f>Discretized!AM457</f>
        <v>PALE</v>
      </c>
      <c r="AP457" t="str">
        <f>Discretized!AN457</f>
        <v>PRESENT</v>
      </c>
      <c r="AQ457" t="str">
        <f>Discretized!AO457</f>
        <v>PRESENT</v>
      </c>
      <c r="AR457" t="str">
        <f>Discretized!AP457</f>
        <v>PRESENT</v>
      </c>
      <c r="AS457">
        <v>12</v>
      </c>
      <c r="AT457" s="2" t="s">
        <v>72</v>
      </c>
      <c r="AU457" s="7">
        <v>480</v>
      </c>
    </row>
    <row r="458" spans="1:47" x14ac:dyDescent="0.15">
      <c r="A458">
        <v>7.6328767123287697</v>
      </c>
      <c r="B458" t="s">
        <v>50</v>
      </c>
      <c r="C458" t="s">
        <v>51</v>
      </c>
      <c r="D458" t="s">
        <v>52</v>
      </c>
      <c r="E458">
        <v>5</v>
      </c>
      <c r="F458" t="s">
        <v>61</v>
      </c>
      <c r="G458" t="s">
        <v>61</v>
      </c>
      <c r="H458" t="s">
        <v>61</v>
      </c>
      <c r="I458" t="s">
        <v>52</v>
      </c>
      <c r="J458" t="s">
        <v>52</v>
      </c>
      <c r="K458" t="s">
        <v>52</v>
      </c>
      <c r="L458" t="s">
        <v>51</v>
      </c>
      <c r="M458" t="s">
        <v>51</v>
      </c>
      <c r="N458" t="s">
        <v>51</v>
      </c>
      <c r="O458" t="s">
        <v>56</v>
      </c>
      <c r="P458" t="s">
        <v>52</v>
      </c>
      <c r="Q458" t="s">
        <v>52</v>
      </c>
      <c r="R458" t="s">
        <v>51</v>
      </c>
      <c r="S458" t="s">
        <v>51</v>
      </c>
      <c r="T458">
        <v>24</v>
      </c>
      <c r="U458">
        <v>3</v>
      </c>
      <c r="V458" t="s">
        <v>57</v>
      </c>
      <c r="W458" t="str">
        <f>IF(Raw!X458="?","?",Raw!X458+VLOOKUP(Raw!Y458,TEMP_CORR,2,FALSE))</f>
        <v>?</v>
      </c>
      <c r="X458" t="s">
        <v>52</v>
      </c>
      <c r="Y458">
        <v>150</v>
      </c>
      <c r="Z458">
        <v>92</v>
      </c>
      <c r="AA458" t="s">
        <v>59</v>
      </c>
      <c r="AB458" t="str">
        <f>Discretized!AA458</f>
        <v>REDUCED</v>
      </c>
      <c r="AC458" t="str">
        <f>Discretized!AB458</f>
        <v>MOD</v>
      </c>
      <c r="AD458" t="str">
        <f>Discretized!AC458</f>
        <v>PALE</v>
      </c>
      <c r="AE458" t="str">
        <f>Discretized!AD458</f>
        <v>?</v>
      </c>
      <c r="AF458" t="str">
        <f>Discretized!AE458</f>
        <v>?</v>
      </c>
      <c r="AG458" t="str">
        <f>Discretized!AF458</f>
        <v>?</v>
      </c>
      <c r="AH458" t="str">
        <f>IF(Raw!AJ458="?","?",Raw!AJ458+VLOOKUP(Raw!AK458,TEMP_CORR,2,FALSE))</f>
        <v>?</v>
      </c>
      <c r="AI458">
        <v>24</v>
      </c>
      <c r="AJ458">
        <v>131</v>
      </c>
      <c r="AK458">
        <v>98</v>
      </c>
      <c r="AL458" t="s">
        <v>59</v>
      </c>
      <c r="AM458" t="str">
        <f>Discretized!AK458</f>
        <v>GOOD</v>
      </c>
      <c r="AN458" t="str">
        <f>Discretized!AL458</f>
        <v>?</v>
      </c>
      <c r="AO458" t="str">
        <f>Discretized!AM458</f>
        <v>PINK</v>
      </c>
      <c r="AP458" t="str">
        <f>Discretized!AN458</f>
        <v>PRESENT</v>
      </c>
      <c r="AQ458" t="str">
        <f>Discretized!AO458</f>
        <v>ABSENT</v>
      </c>
      <c r="AR458" t="str">
        <f>Discretized!AP458</f>
        <v>PRESENT</v>
      </c>
      <c r="AS458">
        <v>3</v>
      </c>
      <c r="AT458" s="2" t="s">
        <v>70</v>
      </c>
      <c r="AU458" s="7">
        <v>240</v>
      </c>
    </row>
    <row r="459" spans="1:47" x14ac:dyDescent="0.15">
      <c r="A459">
        <v>3.1945205479452099</v>
      </c>
      <c r="B459" t="s">
        <v>52</v>
      </c>
      <c r="C459" t="s">
        <v>51</v>
      </c>
      <c r="D459" t="s">
        <v>82</v>
      </c>
      <c r="E459">
        <v>1</v>
      </c>
      <c r="F459" t="s">
        <v>61</v>
      </c>
      <c r="G459" t="s">
        <v>61</v>
      </c>
      <c r="H459" t="s">
        <v>61</v>
      </c>
      <c r="I459" t="s">
        <v>56</v>
      </c>
      <c r="J459" t="s">
        <v>51</v>
      </c>
      <c r="K459" t="s">
        <v>52</v>
      </c>
      <c r="L459" t="s">
        <v>51</v>
      </c>
      <c r="M459" t="s">
        <v>51</v>
      </c>
      <c r="N459" t="s">
        <v>56</v>
      </c>
      <c r="O459" t="s">
        <v>56</v>
      </c>
      <c r="P459" t="s">
        <v>51</v>
      </c>
      <c r="Q459" t="s">
        <v>52</v>
      </c>
      <c r="R459" t="s">
        <v>56</v>
      </c>
      <c r="S459" t="s">
        <v>51</v>
      </c>
      <c r="T459">
        <v>48</v>
      </c>
      <c r="U459">
        <v>4</v>
      </c>
      <c r="V459" t="s">
        <v>57</v>
      </c>
      <c r="W459">
        <f>IF(Raw!X459="?","?",Raw!X459+VLOOKUP(Raw!Y459,TEMP_CORR,2,FALSE))</f>
        <v>37.299999999999997</v>
      </c>
      <c r="X459">
        <v>28</v>
      </c>
      <c r="Y459">
        <v>112</v>
      </c>
      <c r="Z459">
        <v>86</v>
      </c>
      <c r="AA459" t="s">
        <v>59</v>
      </c>
      <c r="AB459" t="str">
        <f>Discretized!AA459</f>
        <v>REDUCED</v>
      </c>
      <c r="AC459" t="str">
        <f>Discretized!AB459</f>
        <v>MILD</v>
      </c>
      <c r="AD459" t="str">
        <f>Discretized!AC459</f>
        <v>PINK</v>
      </c>
      <c r="AE459" t="str">
        <f>Discretized!AD459</f>
        <v>ABSENT</v>
      </c>
      <c r="AF459" t="str">
        <f>Discretized!AE459</f>
        <v>ABSENT</v>
      </c>
      <c r="AG459" t="str">
        <f>Discretized!AF459</f>
        <v>?</v>
      </c>
      <c r="AH459" t="str">
        <f>IF(Raw!AJ459="?","?",Raw!AJ459+VLOOKUP(Raw!AK459,TEMP_CORR,2,FALSE))</f>
        <v>?</v>
      </c>
      <c r="AI459">
        <v>30</v>
      </c>
      <c r="AJ459">
        <v>120</v>
      </c>
      <c r="AK459">
        <v>86</v>
      </c>
      <c r="AL459" t="s">
        <v>59</v>
      </c>
      <c r="AM459" t="str">
        <f>Discretized!AK459</f>
        <v>REDUCED</v>
      </c>
      <c r="AN459" t="str">
        <f>Discretized!AL459</f>
        <v>?</v>
      </c>
      <c r="AO459" t="str">
        <f>Discretized!AM459</f>
        <v>PINK</v>
      </c>
      <c r="AP459" t="str">
        <f>Discretized!AN459</f>
        <v>?</v>
      </c>
      <c r="AQ459" t="str">
        <f>Discretized!AO459</f>
        <v>?</v>
      </c>
      <c r="AR459" t="str">
        <f>Discretized!AP459</f>
        <v>?</v>
      </c>
      <c r="AS459">
        <v>0</v>
      </c>
      <c r="AT459" s="2" t="s">
        <v>72</v>
      </c>
      <c r="AU459" s="7">
        <v>60</v>
      </c>
    </row>
    <row r="460" spans="1:47" x14ac:dyDescent="0.15">
      <c r="A460">
        <v>2.95890410958904</v>
      </c>
      <c r="B460" t="s">
        <v>50</v>
      </c>
      <c r="C460" t="s">
        <v>51</v>
      </c>
      <c r="D460" t="s">
        <v>52</v>
      </c>
      <c r="E460">
        <v>2.2999999999999998</v>
      </c>
      <c r="F460" t="s">
        <v>73</v>
      </c>
      <c r="G460" t="s">
        <v>83</v>
      </c>
      <c r="H460" t="s">
        <v>61</v>
      </c>
      <c r="I460" t="s">
        <v>51</v>
      </c>
      <c r="J460" t="s">
        <v>51</v>
      </c>
      <c r="K460" t="s">
        <v>52</v>
      </c>
      <c r="L460" t="s">
        <v>51</v>
      </c>
      <c r="M460" t="s">
        <v>51</v>
      </c>
      <c r="N460" t="s">
        <v>51</v>
      </c>
      <c r="O460" t="s">
        <v>56</v>
      </c>
      <c r="P460" t="s">
        <v>51</v>
      </c>
      <c r="Q460" t="s">
        <v>52</v>
      </c>
      <c r="R460" t="s">
        <v>56</v>
      </c>
      <c r="S460" t="s">
        <v>51</v>
      </c>
      <c r="T460">
        <v>18</v>
      </c>
      <c r="U460">
        <v>6</v>
      </c>
      <c r="V460" t="s">
        <v>57</v>
      </c>
      <c r="W460">
        <f>IF(Raw!X460="?","?",Raw!X460+VLOOKUP(Raw!Y460,TEMP_CORR,2,FALSE))</f>
        <v>37</v>
      </c>
      <c r="X460">
        <v>46</v>
      </c>
      <c r="Y460">
        <v>152</v>
      </c>
      <c r="Z460" t="s">
        <v>52</v>
      </c>
      <c r="AA460" t="s">
        <v>52</v>
      </c>
      <c r="AB460" t="str">
        <f>Discretized!AA460</f>
        <v>REDUCED</v>
      </c>
      <c r="AC460" t="str">
        <f>Discretized!AB460</f>
        <v>MOD</v>
      </c>
      <c r="AD460" t="str">
        <f>Discretized!AC460</f>
        <v>PALE</v>
      </c>
      <c r="AE460" t="str">
        <f>Discretized!AD460</f>
        <v>PRESENT</v>
      </c>
      <c r="AF460" t="str">
        <f>Discretized!AE460</f>
        <v>PRESENT</v>
      </c>
      <c r="AG460" t="str">
        <f>Discretized!AF460</f>
        <v>PRESENT</v>
      </c>
      <c r="AH460" t="str">
        <f>IF(Raw!AJ460="?","?",Raw!AJ460+VLOOKUP(Raw!AK460,TEMP_CORR,2,FALSE))</f>
        <v>?</v>
      </c>
      <c r="AI460">
        <v>38</v>
      </c>
      <c r="AJ460">
        <v>152</v>
      </c>
      <c r="AK460">
        <v>91</v>
      </c>
      <c r="AL460" t="s">
        <v>59</v>
      </c>
      <c r="AM460" t="str">
        <f>Discretized!AK460</f>
        <v>GOOD</v>
      </c>
      <c r="AN460" t="str">
        <f>Discretized!AL460</f>
        <v>?</v>
      </c>
      <c r="AO460" t="str">
        <f>Discretized!AM460</f>
        <v>PALE</v>
      </c>
      <c r="AP460" t="str">
        <f>Discretized!AN460</f>
        <v>PRESENT</v>
      </c>
      <c r="AQ460" t="str">
        <f>Discretized!AO460</f>
        <v>ABSENT</v>
      </c>
      <c r="AR460" t="str">
        <f>Discretized!AP460</f>
        <v>PRESENT</v>
      </c>
      <c r="AS460">
        <v>5</v>
      </c>
      <c r="AT460" s="2" t="s">
        <v>72</v>
      </c>
      <c r="AU460" s="7">
        <v>240</v>
      </c>
    </row>
    <row r="461" spans="1:47" x14ac:dyDescent="0.15">
      <c r="A461">
        <v>2.95890410958904</v>
      </c>
      <c r="B461" t="s">
        <v>50</v>
      </c>
      <c r="C461" t="s">
        <v>51</v>
      </c>
      <c r="D461" t="s">
        <v>52</v>
      </c>
      <c r="E461">
        <v>2.2999999999999998</v>
      </c>
      <c r="F461" t="s">
        <v>73</v>
      </c>
      <c r="G461" t="s">
        <v>83</v>
      </c>
      <c r="H461" t="s">
        <v>61</v>
      </c>
      <c r="I461" t="s">
        <v>51</v>
      </c>
      <c r="J461" t="s">
        <v>51</v>
      </c>
      <c r="K461" t="s">
        <v>52</v>
      </c>
      <c r="L461" t="s">
        <v>51</v>
      </c>
      <c r="M461" t="s">
        <v>51</v>
      </c>
      <c r="N461" t="s">
        <v>51</v>
      </c>
      <c r="O461" t="s">
        <v>56</v>
      </c>
      <c r="P461" t="s">
        <v>51</v>
      </c>
      <c r="Q461" t="s">
        <v>52</v>
      </c>
      <c r="R461" t="s">
        <v>56</v>
      </c>
      <c r="S461" t="s">
        <v>51</v>
      </c>
      <c r="T461">
        <v>18</v>
      </c>
      <c r="U461">
        <v>6</v>
      </c>
      <c r="V461" t="s">
        <v>57</v>
      </c>
      <c r="W461">
        <f>IF(Raw!X461="?","?",Raw!X461+VLOOKUP(Raw!Y461,TEMP_CORR,2,FALSE))</f>
        <v>37</v>
      </c>
      <c r="X461">
        <v>46</v>
      </c>
      <c r="Y461">
        <v>152</v>
      </c>
      <c r="Z461" t="s">
        <v>52</v>
      </c>
      <c r="AA461" t="s">
        <v>52</v>
      </c>
      <c r="AB461" t="str">
        <f>Discretized!AA461</f>
        <v>REDUCED</v>
      </c>
      <c r="AC461" t="str">
        <f>Discretized!AB461</f>
        <v>MOD</v>
      </c>
      <c r="AD461" t="str">
        <f>Discretized!AC461</f>
        <v>PALE</v>
      </c>
      <c r="AE461" t="str">
        <f>Discretized!AD461</f>
        <v>PRESENT</v>
      </c>
      <c r="AF461" t="str">
        <f>Discretized!AE461</f>
        <v>PRESENT</v>
      </c>
      <c r="AG461" t="str">
        <f>Discretized!AF461</f>
        <v>PRESENT</v>
      </c>
      <c r="AH461" t="str">
        <f>IF(Raw!AJ461="?","?",Raw!AJ461+VLOOKUP(Raw!AK461,TEMP_CORR,2,FALSE))</f>
        <v>?</v>
      </c>
      <c r="AI461">
        <v>40</v>
      </c>
      <c r="AJ461" t="s">
        <v>52</v>
      </c>
      <c r="AK461" t="s">
        <v>52</v>
      </c>
      <c r="AL461" t="s">
        <v>52</v>
      </c>
      <c r="AM461" t="str">
        <f>Discretized!AK461</f>
        <v>REDUCED</v>
      </c>
      <c r="AN461" t="str">
        <f>Discretized!AL461</f>
        <v>?</v>
      </c>
      <c r="AO461" t="str">
        <f>Discretized!AM461</f>
        <v>?</v>
      </c>
      <c r="AP461" t="str">
        <f>Discretized!AN461</f>
        <v>PRESENT</v>
      </c>
      <c r="AQ461" t="str">
        <f>Discretized!AO461</f>
        <v>PRESENT</v>
      </c>
      <c r="AR461" t="str">
        <f>Discretized!AP461</f>
        <v>PRESENT</v>
      </c>
      <c r="AS461">
        <v>1</v>
      </c>
      <c r="AT461" s="2" t="s">
        <v>72</v>
      </c>
      <c r="AU461" s="7">
        <v>120</v>
      </c>
    </row>
    <row r="462" spans="1:47" x14ac:dyDescent="0.15">
      <c r="A462">
        <v>13.6246575342466</v>
      </c>
      <c r="B462" t="s">
        <v>50</v>
      </c>
      <c r="C462" t="s">
        <v>51</v>
      </c>
      <c r="D462" t="s">
        <v>87</v>
      </c>
      <c r="E462" t="s">
        <v>52</v>
      </c>
      <c r="F462" t="s">
        <v>52</v>
      </c>
      <c r="G462" t="s">
        <v>61</v>
      </c>
      <c r="H462" t="s">
        <v>61</v>
      </c>
      <c r="I462" t="s">
        <v>52</v>
      </c>
      <c r="J462" t="s">
        <v>52</v>
      </c>
      <c r="K462" t="s">
        <v>52</v>
      </c>
      <c r="L462" t="s">
        <v>52</v>
      </c>
      <c r="M462" t="s">
        <v>56</v>
      </c>
      <c r="N462" t="s">
        <v>52</v>
      </c>
      <c r="O462" t="s">
        <v>52</v>
      </c>
      <c r="P462" t="s">
        <v>52</v>
      </c>
      <c r="Q462" t="s">
        <v>56</v>
      </c>
      <c r="R462" t="s">
        <v>51</v>
      </c>
      <c r="S462" t="s">
        <v>51</v>
      </c>
      <c r="T462">
        <v>2</v>
      </c>
      <c r="U462">
        <v>4</v>
      </c>
      <c r="V462" t="s">
        <v>57</v>
      </c>
      <c r="W462" t="str">
        <f>IF(Raw!X462="?","?",Raw!X462+VLOOKUP(Raw!Y462,TEMP_CORR,2,FALSE))</f>
        <v>?</v>
      </c>
      <c r="X462">
        <v>22</v>
      </c>
      <c r="Y462">
        <v>91</v>
      </c>
      <c r="Z462">
        <v>98</v>
      </c>
      <c r="AA462" t="s">
        <v>59</v>
      </c>
      <c r="AB462" t="str">
        <f>Discretized!AA462</f>
        <v>GOOD</v>
      </c>
      <c r="AC462" t="str">
        <f>Discretized!AB462</f>
        <v>?</v>
      </c>
      <c r="AD462" t="str">
        <f>Discretized!AC462</f>
        <v>PINK</v>
      </c>
      <c r="AE462" t="str">
        <f>Discretized!AD462</f>
        <v>?</v>
      </c>
      <c r="AF462" t="str">
        <f>Discretized!AE462</f>
        <v>?</v>
      </c>
      <c r="AG462" t="str">
        <f>Discretized!AF462</f>
        <v>?</v>
      </c>
      <c r="AH462" t="str">
        <f>IF(Raw!AJ462="?","?",Raw!AJ462+VLOOKUP(Raw!AK462,TEMP_CORR,2,FALSE))</f>
        <v>?</v>
      </c>
      <c r="AI462">
        <v>22</v>
      </c>
      <c r="AJ462">
        <v>91</v>
      </c>
      <c r="AK462">
        <v>98</v>
      </c>
      <c r="AL462" t="s">
        <v>59</v>
      </c>
      <c r="AM462" t="str">
        <f>Discretized!AK462</f>
        <v>?</v>
      </c>
      <c r="AN462" t="str">
        <f>Discretized!AL462</f>
        <v>?</v>
      </c>
      <c r="AO462" t="str">
        <f>Discretized!AM462</f>
        <v>?</v>
      </c>
      <c r="AP462" t="str">
        <f>Discretized!AN462</f>
        <v>?</v>
      </c>
      <c r="AQ462" t="str">
        <f>Discretized!AO462</f>
        <v>?</v>
      </c>
      <c r="AR462" t="str">
        <f>Discretized!AP462</f>
        <v>?</v>
      </c>
      <c r="AS462">
        <v>0</v>
      </c>
      <c r="AT462" s="2" t="s">
        <v>70</v>
      </c>
      <c r="AU462" s="7">
        <v>60</v>
      </c>
    </row>
    <row r="463" spans="1:47" x14ac:dyDescent="0.15">
      <c r="A463">
        <v>9.9945205479452106</v>
      </c>
      <c r="B463" t="s">
        <v>50</v>
      </c>
      <c r="C463" t="s">
        <v>51</v>
      </c>
      <c r="D463" t="s">
        <v>52</v>
      </c>
      <c r="E463">
        <v>1</v>
      </c>
      <c r="F463" t="s">
        <v>67</v>
      </c>
      <c r="G463" t="s">
        <v>61</v>
      </c>
      <c r="H463" t="s">
        <v>55</v>
      </c>
      <c r="I463" t="s">
        <v>51</v>
      </c>
      <c r="J463" t="s">
        <v>51</v>
      </c>
      <c r="K463" t="s">
        <v>52</v>
      </c>
      <c r="L463" t="s">
        <v>51</v>
      </c>
      <c r="M463" t="s">
        <v>56</v>
      </c>
      <c r="N463" t="s">
        <v>51</v>
      </c>
      <c r="O463" t="s">
        <v>51</v>
      </c>
      <c r="P463" t="s">
        <v>56</v>
      </c>
      <c r="Q463" t="s">
        <v>56</v>
      </c>
      <c r="R463" t="s">
        <v>51</v>
      </c>
      <c r="S463" t="s">
        <v>51</v>
      </c>
      <c r="T463">
        <v>12</v>
      </c>
      <c r="U463" t="s">
        <v>52</v>
      </c>
      <c r="V463" t="s">
        <v>57</v>
      </c>
      <c r="W463">
        <f>IF(Raw!X463="?","?",Raw!X463+VLOOKUP(Raw!Y463,TEMP_CORR,2,FALSE))</f>
        <v>36.799999999999997</v>
      </c>
      <c r="X463">
        <v>30</v>
      </c>
      <c r="Y463">
        <v>113</v>
      </c>
      <c r="Z463">
        <v>94</v>
      </c>
      <c r="AA463" t="s">
        <v>59</v>
      </c>
      <c r="AB463" t="str">
        <f>Discretized!AA463</f>
        <v>REDUCED</v>
      </c>
      <c r="AC463" t="str">
        <f>Discretized!AB463</f>
        <v>?</v>
      </c>
      <c r="AD463" t="str">
        <f>Discretized!AC463</f>
        <v>PINK</v>
      </c>
      <c r="AE463" t="str">
        <f>Discretized!AD463</f>
        <v>?</v>
      </c>
      <c r="AF463" t="str">
        <f>Discretized!AE463</f>
        <v>?</v>
      </c>
      <c r="AG463" t="str">
        <f>Discretized!AF463</f>
        <v>?</v>
      </c>
      <c r="AH463" t="str">
        <f>IF(Raw!AJ463="?","?",Raw!AJ463+VLOOKUP(Raw!AK463,TEMP_CORR,2,FALSE))</f>
        <v>?</v>
      </c>
      <c r="AI463" t="s">
        <v>52</v>
      </c>
      <c r="AJ463" t="s">
        <v>52</v>
      </c>
      <c r="AK463">
        <v>94</v>
      </c>
      <c r="AL463" t="s">
        <v>59</v>
      </c>
      <c r="AM463" t="str">
        <f>Discretized!AK463</f>
        <v>?</v>
      </c>
      <c r="AN463" t="str">
        <f>Discretized!AL463</f>
        <v>?</v>
      </c>
      <c r="AO463" t="str">
        <f>Discretized!AM463</f>
        <v>?</v>
      </c>
      <c r="AP463" t="str">
        <f>Discretized!AN463</f>
        <v>?</v>
      </c>
      <c r="AQ463" t="str">
        <f>Discretized!AO463</f>
        <v>?</v>
      </c>
      <c r="AR463" t="str">
        <f>Discretized!AP463</f>
        <v>?</v>
      </c>
      <c r="AS463">
        <v>3</v>
      </c>
      <c r="AT463" s="2" t="s">
        <v>65</v>
      </c>
      <c r="AU463" s="7">
        <v>120</v>
      </c>
    </row>
    <row r="464" spans="1:47" x14ac:dyDescent="0.15">
      <c r="A464">
        <v>9.9945205479452106</v>
      </c>
      <c r="B464" t="s">
        <v>50</v>
      </c>
      <c r="C464" t="s">
        <v>51</v>
      </c>
      <c r="D464" t="s">
        <v>52</v>
      </c>
      <c r="E464">
        <v>1</v>
      </c>
      <c r="F464" t="s">
        <v>67</v>
      </c>
      <c r="G464" t="s">
        <v>61</v>
      </c>
      <c r="H464" t="s">
        <v>55</v>
      </c>
      <c r="I464" t="s">
        <v>51</v>
      </c>
      <c r="J464" t="s">
        <v>51</v>
      </c>
      <c r="K464" t="s">
        <v>52</v>
      </c>
      <c r="L464" t="s">
        <v>51</v>
      </c>
      <c r="M464" t="s">
        <v>56</v>
      </c>
      <c r="N464" t="s">
        <v>51</v>
      </c>
      <c r="O464" t="s">
        <v>51</v>
      </c>
      <c r="P464" t="s">
        <v>56</v>
      </c>
      <c r="Q464" t="s">
        <v>56</v>
      </c>
      <c r="R464" t="s">
        <v>51</v>
      </c>
      <c r="S464" t="s">
        <v>51</v>
      </c>
      <c r="T464">
        <v>12</v>
      </c>
      <c r="U464" t="s">
        <v>52</v>
      </c>
      <c r="V464" t="s">
        <v>57</v>
      </c>
      <c r="W464">
        <f>IF(Raw!X464="?","?",Raw!X464+VLOOKUP(Raw!Y464,TEMP_CORR,2,FALSE))</f>
        <v>36.799999999999997</v>
      </c>
      <c r="X464">
        <v>30</v>
      </c>
      <c r="Y464">
        <v>113</v>
      </c>
      <c r="Z464">
        <v>94</v>
      </c>
      <c r="AA464" t="s">
        <v>59</v>
      </c>
      <c r="AB464" t="str">
        <f>Discretized!AA464</f>
        <v>REDUCED</v>
      </c>
      <c r="AC464" t="str">
        <f>Discretized!AB464</f>
        <v>?</v>
      </c>
      <c r="AD464" t="str">
        <f>Discretized!AC464</f>
        <v>PINK</v>
      </c>
      <c r="AE464" t="str">
        <f>Discretized!AD464</f>
        <v>?</v>
      </c>
      <c r="AF464" t="str">
        <f>Discretized!AE464</f>
        <v>?</v>
      </c>
      <c r="AG464" t="str">
        <f>Discretized!AF464</f>
        <v>?</v>
      </c>
      <c r="AH464" t="str">
        <f>IF(Raw!AJ464="?","?",Raw!AJ464+VLOOKUP(Raw!AK464,TEMP_CORR,2,FALSE))</f>
        <v>?</v>
      </c>
      <c r="AI464">
        <v>28</v>
      </c>
      <c r="AJ464">
        <v>89</v>
      </c>
      <c r="AK464">
        <v>95</v>
      </c>
      <c r="AL464" t="s">
        <v>59</v>
      </c>
      <c r="AM464" t="str">
        <f>Discretized!AK464</f>
        <v>GOOD</v>
      </c>
      <c r="AN464" t="str">
        <f>Discretized!AL464</f>
        <v>?</v>
      </c>
      <c r="AO464" t="str">
        <f>Discretized!AM464</f>
        <v>PALE</v>
      </c>
      <c r="AP464" t="str">
        <f>Discretized!AN464</f>
        <v>ABSENT</v>
      </c>
      <c r="AQ464" t="str">
        <f>Discretized!AO464</f>
        <v>ABSENT</v>
      </c>
      <c r="AR464" t="str">
        <f>Discretized!AP464</f>
        <v>PRESENT</v>
      </c>
      <c r="AS464">
        <v>1</v>
      </c>
      <c r="AT464" s="2" t="s">
        <v>65</v>
      </c>
      <c r="AU464" s="7">
        <v>60</v>
      </c>
    </row>
    <row r="465" spans="1:47" x14ac:dyDescent="0.15">
      <c r="A465">
        <v>9.9945205479452106</v>
      </c>
      <c r="B465" t="s">
        <v>50</v>
      </c>
      <c r="C465" t="s">
        <v>51</v>
      </c>
      <c r="D465" t="s">
        <v>52</v>
      </c>
      <c r="E465">
        <v>1</v>
      </c>
      <c r="F465" t="s">
        <v>67</v>
      </c>
      <c r="G465" t="s">
        <v>61</v>
      </c>
      <c r="H465" t="s">
        <v>55</v>
      </c>
      <c r="I465" t="s">
        <v>51</v>
      </c>
      <c r="J465" t="s">
        <v>51</v>
      </c>
      <c r="K465" t="s">
        <v>52</v>
      </c>
      <c r="L465" t="s">
        <v>51</v>
      </c>
      <c r="M465" t="s">
        <v>56</v>
      </c>
      <c r="N465" t="s">
        <v>51</v>
      </c>
      <c r="O465" t="s">
        <v>51</v>
      </c>
      <c r="P465" t="s">
        <v>56</v>
      </c>
      <c r="Q465" t="s">
        <v>56</v>
      </c>
      <c r="R465" t="s">
        <v>51</v>
      </c>
      <c r="S465" t="s">
        <v>51</v>
      </c>
      <c r="T465">
        <v>12</v>
      </c>
      <c r="U465" t="s">
        <v>52</v>
      </c>
      <c r="V465" t="s">
        <v>57</v>
      </c>
      <c r="W465">
        <f>IF(Raw!X465="?","?",Raw!X465+VLOOKUP(Raw!Y465,TEMP_CORR,2,FALSE))</f>
        <v>36.799999999999997</v>
      </c>
      <c r="X465">
        <v>30</v>
      </c>
      <c r="Y465">
        <v>113</v>
      </c>
      <c r="Z465">
        <v>94</v>
      </c>
      <c r="AA465" t="s">
        <v>59</v>
      </c>
      <c r="AB465" t="str">
        <f>Discretized!AA465</f>
        <v>REDUCED</v>
      </c>
      <c r="AC465" t="str">
        <f>Discretized!AB465</f>
        <v>?</v>
      </c>
      <c r="AD465" t="str">
        <f>Discretized!AC465</f>
        <v>PINK</v>
      </c>
      <c r="AE465" t="str">
        <f>Discretized!AD465</f>
        <v>?</v>
      </c>
      <c r="AF465" t="str">
        <f>Discretized!AE465</f>
        <v>?</v>
      </c>
      <c r="AG465" t="str">
        <f>Discretized!AF465</f>
        <v>?</v>
      </c>
      <c r="AH465" t="str">
        <f>IF(Raw!AJ465="?","?",Raw!AJ465+VLOOKUP(Raw!AK465,TEMP_CORR,2,FALSE))</f>
        <v>?</v>
      </c>
      <c r="AI465">
        <v>24</v>
      </c>
      <c r="AJ465">
        <v>87</v>
      </c>
      <c r="AK465">
        <v>98</v>
      </c>
      <c r="AL465" t="s">
        <v>59</v>
      </c>
      <c r="AM465" t="str">
        <f>Discretized!AK465</f>
        <v>GOOD</v>
      </c>
      <c r="AN465" t="str">
        <f>Discretized!AL465</f>
        <v>?</v>
      </c>
      <c r="AO465" t="str">
        <f>Discretized!AM465</f>
        <v>PALE</v>
      </c>
      <c r="AP465" t="str">
        <f>Discretized!AN465</f>
        <v>ABSENT</v>
      </c>
      <c r="AQ465" t="str">
        <f>Discretized!AO465</f>
        <v>ABSENT</v>
      </c>
      <c r="AR465" t="str">
        <f>Discretized!AP465</f>
        <v>ABSENT</v>
      </c>
      <c r="AS465">
        <v>4</v>
      </c>
      <c r="AT465" s="2" t="s">
        <v>65</v>
      </c>
      <c r="AU465" s="7">
        <v>240</v>
      </c>
    </row>
    <row r="466" spans="1:47" x14ac:dyDescent="0.15">
      <c r="A466">
        <v>10.550684931506799</v>
      </c>
      <c r="B466" t="s">
        <v>50</v>
      </c>
      <c r="C466" t="s">
        <v>51</v>
      </c>
      <c r="D466" t="s">
        <v>82</v>
      </c>
      <c r="E466" t="s">
        <v>52</v>
      </c>
      <c r="F466" t="s">
        <v>61</v>
      </c>
      <c r="G466" t="s">
        <v>61</v>
      </c>
      <c r="H466" t="s">
        <v>61</v>
      </c>
      <c r="I466" t="s">
        <v>52</v>
      </c>
      <c r="J466" t="s">
        <v>51</v>
      </c>
      <c r="K466" t="s">
        <v>56</v>
      </c>
      <c r="L466" t="s">
        <v>56</v>
      </c>
      <c r="M466" t="s">
        <v>56</v>
      </c>
      <c r="N466" t="s">
        <v>51</v>
      </c>
      <c r="O466" t="s">
        <v>56</v>
      </c>
      <c r="P466" t="s">
        <v>56</v>
      </c>
      <c r="Q466" t="s">
        <v>52</v>
      </c>
      <c r="R466" t="s">
        <v>56</v>
      </c>
      <c r="S466" t="s">
        <v>51</v>
      </c>
      <c r="T466">
        <v>48</v>
      </c>
      <c r="U466">
        <v>6</v>
      </c>
      <c r="V466" t="s">
        <v>57</v>
      </c>
      <c r="W466">
        <f>IF(Raw!X466="?","?",Raw!X466+VLOOKUP(Raw!Y466,TEMP_CORR,2,FALSE))</f>
        <v>38.5</v>
      </c>
      <c r="X466">
        <v>26</v>
      </c>
      <c r="Y466">
        <v>130</v>
      </c>
      <c r="Z466">
        <v>94</v>
      </c>
      <c r="AA466" t="s">
        <v>59</v>
      </c>
      <c r="AB466" t="str">
        <f>Discretized!AA466</f>
        <v>REDUCED</v>
      </c>
      <c r="AC466" t="str">
        <f>Discretized!AB466</f>
        <v>?</v>
      </c>
      <c r="AD466" t="str">
        <f>Discretized!AC466</f>
        <v>PINK</v>
      </c>
      <c r="AE466" t="str">
        <f>Discretized!AD466</f>
        <v>ABSENT</v>
      </c>
      <c r="AF466" t="str">
        <f>Discretized!AE466</f>
        <v>ABSENT</v>
      </c>
      <c r="AG466" t="str">
        <f>Discretized!AF466</f>
        <v>?</v>
      </c>
      <c r="AH466">
        <f>IF(Raw!AJ466="?","?",Raw!AJ466+VLOOKUP(Raw!AK466,TEMP_CORR,2,FALSE))</f>
        <v>38.5</v>
      </c>
      <c r="AI466">
        <v>26</v>
      </c>
      <c r="AJ466">
        <v>130</v>
      </c>
      <c r="AK466">
        <v>94</v>
      </c>
      <c r="AL466" t="s">
        <v>59</v>
      </c>
      <c r="AM466" t="str">
        <f>Discretized!AK466</f>
        <v>GOOD</v>
      </c>
      <c r="AN466" t="str">
        <f>Discretized!AL466</f>
        <v>?</v>
      </c>
      <c r="AO466" t="str">
        <f>Discretized!AM466</f>
        <v>?</v>
      </c>
      <c r="AP466" t="str">
        <f>Discretized!AN466</f>
        <v>ABSENT</v>
      </c>
      <c r="AQ466" t="str">
        <f>Discretized!AO466</f>
        <v>ABSENT</v>
      </c>
      <c r="AR466" t="str">
        <f>Discretized!AP466</f>
        <v>PRESENT</v>
      </c>
      <c r="AS466">
        <v>2</v>
      </c>
      <c r="AT466" s="2" t="s">
        <v>72</v>
      </c>
      <c r="AU466" s="7">
        <v>60</v>
      </c>
    </row>
    <row r="467" spans="1:47" x14ac:dyDescent="0.15">
      <c r="A467">
        <v>2.1698630136986301</v>
      </c>
      <c r="B467" t="s">
        <v>50</v>
      </c>
      <c r="C467" t="s">
        <v>51</v>
      </c>
      <c r="D467" t="s">
        <v>61</v>
      </c>
      <c r="E467" t="s">
        <v>52</v>
      </c>
      <c r="F467" t="s">
        <v>61</v>
      </c>
      <c r="G467" t="s">
        <v>61</v>
      </c>
      <c r="H467" t="s">
        <v>61</v>
      </c>
      <c r="I467" t="s">
        <v>52</v>
      </c>
      <c r="J467" t="s">
        <v>52</v>
      </c>
      <c r="K467" t="s">
        <v>52</v>
      </c>
      <c r="L467" t="s">
        <v>51</v>
      </c>
      <c r="M467" t="s">
        <v>51</v>
      </c>
      <c r="N467" t="s">
        <v>51</v>
      </c>
      <c r="O467" t="s">
        <v>52</v>
      </c>
      <c r="P467" t="s">
        <v>51</v>
      </c>
      <c r="Q467" t="s">
        <v>52</v>
      </c>
      <c r="R467" t="s">
        <v>56</v>
      </c>
      <c r="S467" t="s">
        <v>56</v>
      </c>
      <c r="T467">
        <v>72</v>
      </c>
      <c r="U467">
        <v>0</v>
      </c>
      <c r="V467" t="s">
        <v>57</v>
      </c>
      <c r="W467">
        <f>IF(Raw!X467="?","?",Raw!X467+VLOOKUP(Raw!Y467,TEMP_CORR,2,FALSE))</f>
        <v>37.099999999999994</v>
      </c>
      <c r="X467">
        <v>24</v>
      </c>
      <c r="Y467">
        <v>112</v>
      </c>
      <c r="Z467">
        <v>96</v>
      </c>
      <c r="AA467" t="s">
        <v>59</v>
      </c>
      <c r="AB467" t="str">
        <f>Discretized!AA467</f>
        <v>REDUCED</v>
      </c>
      <c r="AC467" t="str">
        <f>Discretized!AB467</f>
        <v>MOD</v>
      </c>
      <c r="AD467" t="str">
        <f>Discretized!AC467</f>
        <v>PINK</v>
      </c>
      <c r="AE467" t="str">
        <f>Discretized!AD467</f>
        <v>?</v>
      </c>
      <c r="AF467" t="str">
        <f>Discretized!AE467</f>
        <v>?</v>
      </c>
      <c r="AG467" t="str">
        <f>Discretized!AF467</f>
        <v>?</v>
      </c>
      <c r="AH467">
        <f>IF(Raw!AJ467="?","?",Raw!AJ467+VLOOKUP(Raw!AK467,TEMP_CORR,2,FALSE))</f>
        <v>36.299999999999997</v>
      </c>
      <c r="AI467" t="s">
        <v>52</v>
      </c>
      <c r="AJ467" t="s">
        <v>52</v>
      </c>
      <c r="AK467" t="s">
        <v>52</v>
      </c>
      <c r="AL467" t="s">
        <v>52</v>
      </c>
      <c r="AM467" t="str">
        <f>Discretized!AK467</f>
        <v>?</v>
      </c>
      <c r="AN467" t="str">
        <f>Discretized!AL467</f>
        <v>?</v>
      </c>
      <c r="AO467" t="str">
        <f>Discretized!AM467</f>
        <v>?</v>
      </c>
      <c r="AP467" t="str">
        <f>Discretized!AN467</f>
        <v>?</v>
      </c>
      <c r="AQ467" t="str">
        <f>Discretized!AO467</f>
        <v>?</v>
      </c>
      <c r="AR467" t="str">
        <f>Discretized!AP467</f>
        <v>?</v>
      </c>
      <c r="AS467">
        <v>1</v>
      </c>
      <c r="AT467" s="2" t="s">
        <v>65</v>
      </c>
      <c r="AU467" s="7">
        <v>120</v>
      </c>
    </row>
    <row r="468" spans="1:47" x14ac:dyDescent="0.15">
      <c r="A468">
        <v>2.1698630136986301</v>
      </c>
      <c r="B468" t="s">
        <v>50</v>
      </c>
      <c r="C468" t="s">
        <v>51</v>
      </c>
      <c r="D468" t="s">
        <v>61</v>
      </c>
      <c r="E468" t="s">
        <v>52</v>
      </c>
      <c r="F468" t="s">
        <v>61</v>
      </c>
      <c r="G468" t="s">
        <v>61</v>
      </c>
      <c r="H468" t="s">
        <v>61</v>
      </c>
      <c r="I468" t="s">
        <v>52</v>
      </c>
      <c r="J468" t="s">
        <v>52</v>
      </c>
      <c r="K468" t="s">
        <v>52</v>
      </c>
      <c r="L468" t="s">
        <v>51</v>
      </c>
      <c r="M468" t="s">
        <v>51</v>
      </c>
      <c r="N468" t="s">
        <v>51</v>
      </c>
      <c r="O468" t="s">
        <v>52</v>
      </c>
      <c r="P468" t="s">
        <v>51</v>
      </c>
      <c r="Q468" t="s">
        <v>52</v>
      </c>
      <c r="R468" t="s">
        <v>56</v>
      </c>
      <c r="S468" t="s">
        <v>56</v>
      </c>
      <c r="T468">
        <v>72</v>
      </c>
      <c r="U468">
        <v>0</v>
      </c>
      <c r="V468" t="s">
        <v>57</v>
      </c>
      <c r="W468">
        <f>IF(Raw!X468="?","?",Raw!X468+VLOOKUP(Raw!Y468,TEMP_CORR,2,FALSE))</f>
        <v>37.099999999999994</v>
      </c>
      <c r="X468">
        <v>24</v>
      </c>
      <c r="Y468">
        <v>112</v>
      </c>
      <c r="Z468">
        <v>96</v>
      </c>
      <c r="AA468" t="s">
        <v>59</v>
      </c>
      <c r="AB468" t="str">
        <f>Discretized!AA468</f>
        <v>REDUCED</v>
      </c>
      <c r="AC468" t="str">
        <f>Discretized!AB468</f>
        <v>MOD</v>
      </c>
      <c r="AD468" t="str">
        <f>Discretized!AC468</f>
        <v>PINK</v>
      </c>
      <c r="AE468" t="str">
        <f>Discretized!AD468</f>
        <v>?</v>
      </c>
      <c r="AF468" t="str">
        <f>Discretized!AE468</f>
        <v>?</v>
      </c>
      <c r="AG468" t="str">
        <f>Discretized!AF468</f>
        <v>?</v>
      </c>
      <c r="AH468" t="str">
        <f>IF(Raw!AJ468="?","?",Raw!AJ468+VLOOKUP(Raw!AK468,TEMP_CORR,2,FALSE))</f>
        <v>?</v>
      </c>
      <c r="AI468">
        <v>28</v>
      </c>
      <c r="AJ468">
        <v>124</v>
      </c>
      <c r="AK468">
        <v>93</v>
      </c>
      <c r="AL468" t="s">
        <v>59</v>
      </c>
      <c r="AM468" t="str">
        <f>Discretized!AK468</f>
        <v>GOOD</v>
      </c>
      <c r="AN468" t="str">
        <f>Discretized!AL468</f>
        <v>?</v>
      </c>
      <c r="AO468" t="str">
        <f>Discretized!AM468</f>
        <v>PALE</v>
      </c>
      <c r="AP468" t="str">
        <f>Discretized!AN468</f>
        <v>PRESENT</v>
      </c>
      <c r="AQ468" t="str">
        <f>Discretized!AO468</f>
        <v>ABSENT</v>
      </c>
      <c r="AR468" t="str">
        <f>Discretized!AP468</f>
        <v>ABSENT</v>
      </c>
      <c r="AS468">
        <v>2</v>
      </c>
      <c r="AT468" s="2" t="s">
        <v>65</v>
      </c>
      <c r="AU468" s="7">
        <v>240</v>
      </c>
    </row>
    <row r="469" spans="1:47" x14ac:dyDescent="0.15">
      <c r="A469">
        <v>5.4767123287671202</v>
      </c>
      <c r="B469" t="s">
        <v>50</v>
      </c>
      <c r="C469" t="s">
        <v>51</v>
      </c>
      <c r="D469" t="s">
        <v>61</v>
      </c>
      <c r="E469">
        <v>2</v>
      </c>
      <c r="F469" t="s">
        <v>67</v>
      </c>
      <c r="G469" t="s">
        <v>61</v>
      </c>
      <c r="H469" t="s">
        <v>61</v>
      </c>
      <c r="I469" t="s">
        <v>52</v>
      </c>
      <c r="J469" t="s">
        <v>52</v>
      </c>
      <c r="K469" t="s">
        <v>52</v>
      </c>
      <c r="L469" t="s">
        <v>56</v>
      </c>
      <c r="M469" t="s">
        <v>56</v>
      </c>
      <c r="N469" t="s">
        <v>51</v>
      </c>
      <c r="O469" t="s">
        <v>56</v>
      </c>
      <c r="P469" t="s">
        <v>56</v>
      </c>
      <c r="Q469" t="s">
        <v>52</v>
      </c>
      <c r="R469" t="s">
        <v>51</v>
      </c>
      <c r="S469" t="s">
        <v>51</v>
      </c>
      <c r="T469">
        <v>48</v>
      </c>
      <c r="U469">
        <v>3</v>
      </c>
      <c r="V469" t="s">
        <v>57</v>
      </c>
      <c r="W469">
        <f>IF(Raw!X469="?","?",Raw!X469+VLOOKUP(Raw!Y469,TEMP_CORR,2,FALSE))</f>
        <v>36.6</v>
      </c>
      <c r="X469">
        <v>22</v>
      </c>
      <c r="Y469">
        <v>95</v>
      </c>
      <c r="Z469">
        <v>100</v>
      </c>
      <c r="AA469" t="s">
        <v>59</v>
      </c>
      <c r="AB469" t="str">
        <f>Discretized!AA469</f>
        <v>?</v>
      </c>
      <c r="AC469" t="str">
        <f>Discretized!AB469</f>
        <v>?</v>
      </c>
      <c r="AD469" t="str">
        <f>Discretized!AC469</f>
        <v>PINK</v>
      </c>
      <c r="AE469" t="str">
        <f>Discretized!AD469</f>
        <v>ABSENT</v>
      </c>
      <c r="AF469" t="str">
        <f>Discretized!AE469</f>
        <v>ABSENT</v>
      </c>
      <c r="AG469" t="str">
        <f>Discretized!AF469</f>
        <v>ABSENT</v>
      </c>
      <c r="AH469" t="str">
        <f>IF(Raw!AJ469="?","?",Raw!AJ469+VLOOKUP(Raw!AK469,TEMP_CORR,2,FALSE))</f>
        <v>?</v>
      </c>
      <c r="AI469" t="s">
        <v>52</v>
      </c>
      <c r="AJ469" t="s">
        <v>52</v>
      </c>
      <c r="AK469" t="s">
        <v>52</v>
      </c>
      <c r="AL469" t="s">
        <v>52</v>
      </c>
      <c r="AM469" t="str">
        <f>Discretized!AK469</f>
        <v>GOOD</v>
      </c>
      <c r="AN469" t="str">
        <f>Discretized!AL469</f>
        <v>?</v>
      </c>
      <c r="AO469" t="str">
        <f>Discretized!AM469</f>
        <v>?</v>
      </c>
      <c r="AP469" t="str">
        <f>Discretized!AN469</f>
        <v>PRESENT</v>
      </c>
      <c r="AQ469" t="str">
        <f>Discretized!AO469</f>
        <v>?</v>
      </c>
      <c r="AR469" t="str">
        <f>Discretized!AP469</f>
        <v>?</v>
      </c>
      <c r="AS469">
        <v>0</v>
      </c>
      <c r="AT469" s="2" t="s">
        <v>70</v>
      </c>
      <c r="AU469" s="7">
        <v>240</v>
      </c>
    </row>
    <row r="470" spans="1:47" x14ac:dyDescent="0.15">
      <c r="A470">
        <v>6.9780821917808202</v>
      </c>
      <c r="B470" t="s">
        <v>50</v>
      </c>
      <c r="C470" t="s">
        <v>56</v>
      </c>
      <c r="D470" t="s">
        <v>61</v>
      </c>
      <c r="E470">
        <v>2</v>
      </c>
      <c r="F470" t="s">
        <v>73</v>
      </c>
      <c r="G470" t="s">
        <v>78</v>
      </c>
      <c r="H470" t="s">
        <v>55</v>
      </c>
      <c r="I470" t="s">
        <v>52</v>
      </c>
      <c r="J470" t="s">
        <v>52</v>
      </c>
      <c r="K470" t="s">
        <v>52</v>
      </c>
      <c r="L470" t="s">
        <v>56</v>
      </c>
      <c r="M470" t="s">
        <v>51</v>
      </c>
      <c r="N470" t="s">
        <v>51</v>
      </c>
      <c r="O470" t="s">
        <v>56</v>
      </c>
      <c r="P470" t="s">
        <v>56</v>
      </c>
      <c r="Q470" t="s">
        <v>56</v>
      </c>
      <c r="R470" t="s">
        <v>56</v>
      </c>
      <c r="S470" t="s">
        <v>51</v>
      </c>
      <c r="T470">
        <v>24</v>
      </c>
      <c r="U470">
        <v>3</v>
      </c>
      <c r="V470" t="s">
        <v>57</v>
      </c>
      <c r="W470">
        <f>IF(Raw!X470="?","?",Raw!X470+VLOOKUP(Raw!Y470,TEMP_CORR,2,FALSE))</f>
        <v>36</v>
      </c>
      <c r="X470">
        <v>23</v>
      </c>
      <c r="Y470">
        <v>125</v>
      </c>
      <c r="Z470">
        <v>93</v>
      </c>
      <c r="AA470" t="s">
        <v>59</v>
      </c>
      <c r="AB470" t="str">
        <f>Discretized!AA470</f>
        <v>GOOD</v>
      </c>
      <c r="AC470" t="str">
        <f>Discretized!AB470</f>
        <v>?</v>
      </c>
      <c r="AD470" t="str">
        <f>Discretized!AC470</f>
        <v>PALE</v>
      </c>
      <c r="AE470" t="str">
        <f>Discretized!AD470</f>
        <v>?</v>
      </c>
      <c r="AF470" t="str">
        <f>Discretized!AE470</f>
        <v>ABSENT</v>
      </c>
      <c r="AG470" t="str">
        <f>Discretized!AF470</f>
        <v>?</v>
      </c>
      <c r="AH470" t="str">
        <f>IF(Raw!AJ470="?","?",Raw!AJ470+VLOOKUP(Raw!AK470,TEMP_CORR,2,FALSE))</f>
        <v>?</v>
      </c>
      <c r="AI470">
        <v>24</v>
      </c>
      <c r="AJ470">
        <v>132</v>
      </c>
      <c r="AK470">
        <v>96</v>
      </c>
      <c r="AL470" t="s">
        <v>59</v>
      </c>
      <c r="AM470" t="str">
        <f>Discretized!AK470</f>
        <v>GOOD</v>
      </c>
      <c r="AN470" t="str">
        <f>Discretized!AL470</f>
        <v>?</v>
      </c>
      <c r="AO470" t="str">
        <f>Discretized!AM470</f>
        <v>PALE</v>
      </c>
      <c r="AP470" t="str">
        <f>Discretized!AN470</f>
        <v>PRESENT</v>
      </c>
      <c r="AQ470" t="str">
        <f>Discretized!AO470</f>
        <v>ABSENT</v>
      </c>
      <c r="AR470" t="str">
        <f>Discretized!AP470</f>
        <v>PRESENT</v>
      </c>
      <c r="AS470">
        <v>2</v>
      </c>
      <c r="AT470" s="2" t="s">
        <v>65</v>
      </c>
      <c r="AU470" s="7">
        <v>60</v>
      </c>
    </row>
    <row r="471" spans="1:47" x14ac:dyDescent="0.15">
      <c r="A471">
        <v>1.2191780821917799</v>
      </c>
      <c r="B471" t="s">
        <v>50</v>
      </c>
      <c r="C471" t="s">
        <v>51</v>
      </c>
      <c r="D471" t="s">
        <v>52</v>
      </c>
      <c r="E471" t="s">
        <v>52</v>
      </c>
      <c r="F471" t="s">
        <v>52</v>
      </c>
      <c r="G471" t="s">
        <v>61</v>
      </c>
      <c r="H471" t="s">
        <v>61</v>
      </c>
      <c r="I471" t="s">
        <v>51</v>
      </c>
      <c r="J471" t="s">
        <v>51</v>
      </c>
      <c r="K471" t="s">
        <v>52</v>
      </c>
      <c r="L471" t="s">
        <v>51</v>
      </c>
      <c r="M471" t="s">
        <v>51</v>
      </c>
      <c r="N471" t="s">
        <v>51</v>
      </c>
      <c r="O471" t="s">
        <v>56</v>
      </c>
      <c r="P471" t="s">
        <v>51</v>
      </c>
      <c r="Q471" t="s">
        <v>52</v>
      </c>
      <c r="R471" t="s">
        <v>56</v>
      </c>
      <c r="S471" t="s">
        <v>51</v>
      </c>
      <c r="T471">
        <v>24</v>
      </c>
      <c r="U471">
        <v>1</v>
      </c>
      <c r="V471" t="s">
        <v>57</v>
      </c>
      <c r="W471">
        <f>IF(Raw!X471="?","?",Raw!X471+VLOOKUP(Raw!Y471,TEMP_CORR,2,FALSE))</f>
        <v>38</v>
      </c>
      <c r="X471">
        <v>46</v>
      </c>
      <c r="Y471">
        <v>186</v>
      </c>
      <c r="Z471">
        <v>95</v>
      </c>
      <c r="AA471" t="s">
        <v>59</v>
      </c>
      <c r="AB471" t="str">
        <f>Discretized!AA471</f>
        <v>REDUCED</v>
      </c>
      <c r="AC471" t="str">
        <f>Discretized!AB471</f>
        <v>?</v>
      </c>
      <c r="AD471" t="str">
        <f>Discretized!AC471</f>
        <v>PALE</v>
      </c>
      <c r="AE471" t="str">
        <f>Discretized!AD471</f>
        <v>?</v>
      </c>
      <c r="AF471" t="str">
        <f>Discretized!AE471</f>
        <v>?</v>
      </c>
      <c r="AG471" t="str">
        <f>Discretized!AF471</f>
        <v>ABSENT</v>
      </c>
      <c r="AH471" t="str">
        <f>IF(Raw!AJ471="?","?",Raw!AJ471+VLOOKUP(Raw!AK471,TEMP_CORR,2,FALSE))</f>
        <v>?</v>
      </c>
      <c r="AI471">
        <v>44</v>
      </c>
      <c r="AJ471">
        <v>182</v>
      </c>
      <c r="AK471">
        <v>97</v>
      </c>
      <c r="AL471" t="s">
        <v>59</v>
      </c>
      <c r="AM471" t="str">
        <f>Discretized!AK471</f>
        <v>GOOD</v>
      </c>
      <c r="AN471" t="str">
        <f>Discretized!AL471</f>
        <v>?</v>
      </c>
      <c r="AO471" t="str">
        <f>Discretized!AM471</f>
        <v>PALE</v>
      </c>
      <c r="AP471" t="str">
        <f>Discretized!AN471</f>
        <v>PRESENT</v>
      </c>
      <c r="AQ471" t="str">
        <f>Discretized!AO471</f>
        <v>PRESENT</v>
      </c>
      <c r="AR471" t="str">
        <f>Discretized!AP471</f>
        <v>PRESENT</v>
      </c>
      <c r="AS471">
        <v>2</v>
      </c>
      <c r="AT471" s="2" t="s">
        <v>65</v>
      </c>
      <c r="AU471" s="7">
        <v>60</v>
      </c>
    </row>
    <row r="472" spans="1:47" x14ac:dyDescent="0.15">
      <c r="A472">
        <v>8.1780821917808204</v>
      </c>
      <c r="B472" t="s">
        <v>50</v>
      </c>
      <c r="C472" t="s">
        <v>51</v>
      </c>
      <c r="D472" t="s">
        <v>79</v>
      </c>
      <c r="E472">
        <v>2</v>
      </c>
      <c r="F472" t="s">
        <v>67</v>
      </c>
      <c r="G472" t="s">
        <v>61</v>
      </c>
      <c r="H472" t="s">
        <v>55</v>
      </c>
      <c r="I472" t="s">
        <v>52</v>
      </c>
      <c r="J472" t="s">
        <v>52</v>
      </c>
      <c r="K472" t="s">
        <v>52</v>
      </c>
      <c r="L472" t="s">
        <v>51</v>
      </c>
      <c r="M472" t="s">
        <v>51</v>
      </c>
      <c r="N472" t="s">
        <v>51</v>
      </c>
      <c r="O472" t="s">
        <v>51</v>
      </c>
      <c r="P472" t="s">
        <v>51</v>
      </c>
      <c r="Q472" t="s">
        <v>52</v>
      </c>
      <c r="R472" t="s">
        <v>56</v>
      </c>
      <c r="S472" t="s">
        <v>51</v>
      </c>
      <c r="T472">
        <v>18</v>
      </c>
      <c r="U472">
        <v>0</v>
      </c>
      <c r="V472" t="s">
        <v>57</v>
      </c>
      <c r="W472">
        <f>IF(Raw!X472="?","?",Raw!X472+VLOOKUP(Raw!Y472,TEMP_CORR,2,FALSE))</f>
        <v>36.9</v>
      </c>
      <c r="X472">
        <v>28</v>
      </c>
      <c r="Y472">
        <v>124</v>
      </c>
      <c r="Z472">
        <v>95</v>
      </c>
      <c r="AA472" t="s">
        <v>59</v>
      </c>
      <c r="AB472" t="str">
        <f>Discretized!AA472</f>
        <v>REDUCED</v>
      </c>
      <c r="AC472" t="str">
        <f>Discretized!AB472</f>
        <v>?</v>
      </c>
      <c r="AD472" t="str">
        <f>Discretized!AC472</f>
        <v>PALE</v>
      </c>
      <c r="AE472" t="str">
        <f>Discretized!AD472</f>
        <v>PRESENT</v>
      </c>
      <c r="AF472" t="str">
        <f>Discretized!AE472</f>
        <v>PRESENT</v>
      </c>
      <c r="AG472" t="str">
        <f>Discretized!AF472</f>
        <v>PRESENT</v>
      </c>
      <c r="AH472" t="str">
        <f>IF(Raw!AJ472="?","?",Raw!AJ472+VLOOKUP(Raw!AK472,TEMP_CORR,2,FALSE))</f>
        <v>?</v>
      </c>
      <c r="AI472">
        <v>28</v>
      </c>
      <c r="AJ472">
        <v>134</v>
      </c>
      <c r="AK472">
        <v>96</v>
      </c>
      <c r="AL472" t="s">
        <v>59</v>
      </c>
      <c r="AM472" t="str">
        <f>Discretized!AK472</f>
        <v>GOOD</v>
      </c>
      <c r="AN472" t="str">
        <f>Discretized!AL472</f>
        <v>?</v>
      </c>
      <c r="AO472" t="str">
        <f>Discretized!AM472</f>
        <v>PALE</v>
      </c>
      <c r="AP472" t="str">
        <f>Discretized!AN472</f>
        <v>PRESENT</v>
      </c>
      <c r="AQ472" t="str">
        <f>Discretized!AO472</f>
        <v>PRESENT</v>
      </c>
      <c r="AR472" t="str">
        <f>Discretized!AP472</f>
        <v>PRESENT</v>
      </c>
      <c r="AS472">
        <v>2</v>
      </c>
      <c r="AT472" s="2" t="s">
        <v>65</v>
      </c>
      <c r="AU472" s="7">
        <v>60</v>
      </c>
    </row>
    <row r="473" spans="1:47" x14ac:dyDescent="0.15">
      <c r="A473">
        <v>8.1780821917808204</v>
      </c>
      <c r="B473" t="s">
        <v>50</v>
      </c>
      <c r="C473" t="s">
        <v>51</v>
      </c>
      <c r="D473" t="s">
        <v>79</v>
      </c>
      <c r="E473">
        <v>2</v>
      </c>
      <c r="F473" t="s">
        <v>67</v>
      </c>
      <c r="G473" t="s">
        <v>61</v>
      </c>
      <c r="H473" t="s">
        <v>55</v>
      </c>
      <c r="I473" t="s">
        <v>52</v>
      </c>
      <c r="J473" t="s">
        <v>52</v>
      </c>
      <c r="K473" t="s">
        <v>52</v>
      </c>
      <c r="L473" t="s">
        <v>51</v>
      </c>
      <c r="M473" t="s">
        <v>51</v>
      </c>
      <c r="N473" t="s">
        <v>51</v>
      </c>
      <c r="O473" t="s">
        <v>51</v>
      </c>
      <c r="P473" t="s">
        <v>51</v>
      </c>
      <c r="Q473" t="s">
        <v>52</v>
      </c>
      <c r="R473" t="s">
        <v>56</v>
      </c>
      <c r="S473" t="s">
        <v>51</v>
      </c>
      <c r="T473">
        <v>18</v>
      </c>
      <c r="U473">
        <v>0</v>
      </c>
      <c r="V473" t="s">
        <v>57</v>
      </c>
      <c r="W473">
        <f>IF(Raw!X473="?","?",Raw!X473+VLOOKUP(Raw!Y473,TEMP_CORR,2,FALSE))</f>
        <v>36.9</v>
      </c>
      <c r="X473">
        <v>28</v>
      </c>
      <c r="Y473">
        <v>124</v>
      </c>
      <c r="Z473">
        <v>95</v>
      </c>
      <c r="AA473" t="s">
        <v>59</v>
      </c>
      <c r="AB473" t="str">
        <f>Discretized!AA473</f>
        <v>REDUCED</v>
      </c>
      <c r="AC473" t="str">
        <f>Discretized!AB473</f>
        <v>?</v>
      </c>
      <c r="AD473" t="str">
        <f>Discretized!AC473</f>
        <v>PALE</v>
      </c>
      <c r="AE473" t="str">
        <f>Discretized!AD473</f>
        <v>PRESENT</v>
      </c>
      <c r="AF473" t="str">
        <f>Discretized!AE473</f>
        <v>PRESENT</v>
      </c>
      <c r="AG473" t="str">
        <f>Discretized!AF473</f>
        <v>PRESENT</v>
      </c>
      <c r="AH473" t="str">
        <f>IF(Raw!AJ473="?","?",Raw!AJ473+VLOOKUP(Raw!AK473,TEMP_CORR,2,FALSE))</f>
        <v>?</v>
      </c>
      <c r="AI473">
        <v>38</v>
      </c>
      <c r="AJ473">
        <v>148</v>
      </c>
      <c r="AK473">
        <v>91</v>
      </c>
      <c r="AL473" t="s">
        <v>59</v>
      </c>
      <c r="AM473" t="str">
        <f>Discretized!AK473</f>
        <v>GOOD</v>
      </c>
      <c r="AN473" t="str">
        <f>Discretized!AL473</f>
        <v>?</v>
      </c>
      <c r="AO473" t="str">
        <f>Discretized!AM473</f>
        <v>PINK</v>
      </c>
      <c r="AP473" t="str">
        <f>Discretized!AN473</f>
        <v>PRESENT</v>
      </c>
      <c r="AQ473" t="str">
        <f>Discretized!AO473</f>
        <v>ABSENT</v>
      </c>
      <c r="AR473" t="str">
        <f>Discretized!AP473</f>
        <v>ABSENT</v>
      </c>
      <c r="AS473">
        <v>5</v>
      </c>
      <c r="AT473" s="2" t="s">
        <v>65</v>
      </c>
      <c r="AU473" s="7">
        <v>120</v>
      </c>
    </row>
    <row r="474" spans="1:47" x14ac:dyDescent="0.15">
      <c r="A474">
        <v>8.1780821917808204</v>
      </c>
      <c r="B474" t="s">
        <v>50</v>
      </c>
      <c r="C474" t="s">
        <v>51</v>
      </c>
      <c r="D474" t="s">
        <v>79</v>
      </c>
      <c r="E474">
        <v>2</v>
      </c>
      <c r="F474" t="s">
        <v>67</v>
      </c>
      <c r="G474" t="s">
        <v>61</v>
      </c>
      <c r="H474" t="s">
        <v>55</v>
      </c>
      <c r="I474" t="s">
        <v>52</v>
      </c>
      <c r="J474" t="s">
        <v>52</v>
      </c>
      <c r="K474" t="s">
        <v>52</v>
      </c>
      <c r="L474" t="s">
        <v>51</v>
      </c>
      <c r="M474" t="s">
        <v>51</v>
      </c>
      <c r="N474" t="s">
        <v>51</v>
      </c>
      <c r="O474" t="s">
        <v>51</v>
      </c>
      <c r="P474" t="s">
        <v>51</v>
      </c>
      <c r="Q474" t="s">
        <v>52</v>
      </c>
      <c r="R474" t="s">
        <v>56</v>
      </c>
      <c r="S474" t="s">
        <v>51</v>
      </c>
      <c r="T474">
        <v>18</v>
      </c>
      <c r="U474">
        <v>0</v>
      </c>
      <c r="V474" t="s">
        <v>57</v>
      </c>
      <c r="W474">
        <f>IF(Raw!X474="?","?",Raw!X474+VLOOKUP(Raw!Y474,TEMP_CORR,2,FALSE))</f>
        <v>36.9</v>
      </c>
      <c r="X474">
        <v>28</v>
      </c>
      <c r="Y474">
        <v>124</v>
      </c>
      <c r="Z474">
        <v>95</v>
      </c>
      <c r="AA474" t="s">
        <v>59</v>
      </c>
      <c r="AB474" t="str">
        <f>Discretized!AA474</f>
        <v>REDUCED</v>
      </c>
      <c r="AC474" t="str">
        <f>Discretized!AB474</f>
        <v>?</v>
      </c>
      <c r="AD474" t="str">
        <f>Discretized!AC474</f>
        <v>PALE</v>
      </c>
      <c r="AE474" t="str">
        <f>Discretized!AD474</f>
        <v>PRESENT</v>
      </c>
      <c r="AF474" t="str">
        <f>Discretized!AE474</f>
        <v>PRESENT</v>
      </c>
      <c r="AG474" t="str">
        <f>Discretized!AF474</f>
        <v>PRESENT</v>
      </c>
      <c r="AH474" t="str">
        <f>IF(Raw!AJ474="?","?",Raw!AJ474+VLOOKUP(Raw!AK474,TEMP_CORR,2,FALSE))</f>
        <v>?</v>
      </c>
      <c r="AI474">
        <v>30</v>
      </c>
      <c r="AJ474">
        <v>138</v>
      </c>
      <c r="AK474">
        <v>94</v>
      </c>
      <c r="AL474" t="s">
        <v>59</v>
      </c>
      <c r="AM474" t="str">
        <f>Discretized!AK474</f>
        <v>GOOD</v>
      </c>
      <c r="AN474" t="str">
        <f>Discretized!AL474</f>
        <v>?</v>
      </c>
      <c r="AO474" t="str">
        <f>Discretized!AM474</f>
        <v>PINK</v>
      </c>
      <c r="AP474" t="str">
        <f>Discretized!AN474</f>
        <v>PRESENT</v>
      </c>
      <c r="AQ474" t="str">
        <f>Discretized!AO474</f>
        <v>ABSENT</v>
      </c>
      <c r="AR474" t="str">
        <f>Discretized!AP474</f>
        <v>PRESENT</v>
      </c>
      <c r="AS474">
        <v>7</v>
      </c>
      <c r="AT474" s="2" t="s">
        <v>65</v>
      </c>
      <c r="AU474" s="7">
        <v>240</v>
      </c>
    </row>
    <row r="475" spans="1:47" x14ac:dyDescent="0.15">
      <c r="A475">
        <v>8.1780821917808204</v>
      </c>
      <c r="B475" t="s">
        <v>50</v>
      </c>
      <c r="C475" t="s">
        <v>51</v>
      </c>
      <c r="D475" t="s">
        <v>79</v>
      </c>
      <c r="E475">
        <v>2</v>
      </c>
      <c r="F475" t="s">
        <v>67</v>
      </c>
      <c r="G475" t="s">
        <v>61</v>
      </c>
      <c r="H475" t="s">
        <v>55</v>
      </c>
      <c r="I475" t="s">
        <v>52</v>
      </c>
      <c r="J475" t="s">
        <v>52</v>
      </c>
      <c r="K475" t="s">
        <v>52</v>
      </c>
      <c r="L475" t="s">
        <v>51</v>
      </c>
      <c r="M475" t="s">
        <v>51</v>
      </c>
      <c r="N475" t="s">
        <v>51</v>
      </c>
      <c r="O475" t="s">
        <v>51</v>
      </c>
      <c r="P475" t="s">
        <v>51</v>
      </c>
      <c r="Q475" t="s">
        <v>52</v>
      </c>
      <c r="R475" t="s">
        <v>56</v>
      </c>
      <c r="S475" t="s">
        <v>51</v>
      </c>
      <c r="T475">
        <v>18</v>
      </c>
      <c r="U475">
        <v>0</v>
      </c>
      <c r="V475" t="s">
        <v>57</v>
      </c>
      <c r="W475">
        <f>IF(Raw!X475="?","?",Raw!X475+VLOOKUP(Raw!Y475,TEMP_CORR,2,FALSE))</f>
        <v>36.9</v>
      </c>
      <c r="X475">
        <v>28</v>
      </c>
      <c r="Y475">
        <v>124</v>
      </c>
      <c r="Z475">
        <v>95</v>
      </c>
      <c r="AA475" t="s">
        <v>59</v>
      </c>
      <c r="AB475" t="str">
        <f>Discretized!AA475</f>
        <v>REDUCED</v>
      </c>
      <c r="AC475" t="str">
        <f>Discretized!AB475</f>
        <v>?</v>
      </c>
      <c r="AD475" t="str">
        <f>Discretized!AC475</f>
        <v>PALE</v>
      </c>
      <c r="AE475" t="str">
        <f>Discretized!AD475</f>
        <v>PRESENT</v>
      </c>
      <c r="AF475" t="str">
        <f>Discretized!AE475</f>
        <v>PRESENT</v>
      </c>
      <c r="AG475" t="str">
        <f>Discretized!AF475</f>
        <v>PRESENT</v>
      </c>
      <c r="AH475" t="str">
        <f>IF(Raw!AJ475="?","?",Raw!AJ475+VLOOKUP(Raw!AK475,TEMP_CORR,2,FALSE))</f>
        <v>?</v>
      </c>
      <c r="AI475">
        <v>36</v>
      </c>
      <c r="AJ475">
        <v>132</v>
      </c>
      <c r="AK475">
        <v>96</v>
      </c>
      <c r="AL475" t="s">
        <v>59</v>
      </c>
      <c r="AM475" t="str">
        <f>Discretized!AK475</f>
        <v>GOOD</v>
      </c>
      <c r="AN475" t="str">
        <f>Discretized!AL475</f>
        <v>?</v>
      </c>
      <c r="AO475" t="str">
        <f>Discretized!AM475</f>
        <v>PINK</v>
      </c>
      <c r="AP475" t="str">
        <f>Discretized!AN475</f>
        <v>ABSENT</v>
      </c>
      <c r="AQ475" t="str">
        <f>Discretized!AO475</f>
        <v>ABSENT</v>
      </c>
      <c r="AR475" t="str">
        <f>Discretized!AP475</f>
        <v>PRESENT</v>
      </c>
      <c r="AS475">
        <v>9</v>
      </c>
      <c r="AT475" s="2" t="s">
        <v>65</v>
      </c>
      <c r="AU475" s="7">
        <v>480</v>
      </c>
    </row>
    <row r="476" spans="1:47" x14ac:dyDescent="0.15">
      <c r="A476">
        <v>2.6273972602739701</v>
      </c>
      <c r="B476" t="s">
        <v>50</v>
      </c>
      <c r="C476" t="s">
        <v>51</v>
      </c>
      <c r="D476" t="s">
        <v>61</v>
      </c>
      <c r="E476">
        <v>1.5</v>
      </c>
      <c r="F476" t="s">
        <v>73</v>
      </c>
      <c r="G476" t="s">
        <v>78</v>
      </c>
      <c r="H476" t="s">
        <v>61</v>
      </c>
      <c r="I476" t="s">
        <v>56</v>
      </c>
      <c r="J476" t="s">
        <v>51</v>
      </c>
      <c r="K476" t="s">
        <v>51</v>
      </c>
      <c r="L476" t="s">
        <v>51</v>
      </c>
      <c r="M476" t="s">
        <v>51</v>
      </c>
      <c r="N476" t="s">
        <v>51</v>
      </c>
      <c r="O476" t="s">
        <v>56</v>
      </c>
      <c r="P476" t="s">
        <v>56</v>
      </c>
      <c r="Q476" t="s">
        <v>52</v>
      </c>
      <c r="R476" t="s">
        <v>56</v>
      </c>
      <c r="S476" t="s">
        <v>56</v>
      </c>
      <c r="T476">
        <v>48</v>
      </c>
      <c r="U476">
        <v>0</v>
      </c>
      <c r="V476" t="s">
        <v>57</v>
      </c>
      <c r="W476">
        <f>IF(Raw!X476="?","?",Raw!X476+VLOOKUP(Raw!Y476,TEMP_CORR,2,FALSE))</f>
        <v>37</v>
      </c>
      <c r="X476">
        <v>36</v>
      </c>
      <c r="Y476">
        <v>131</v>
      </c>
      <c r="Z476">
        <v>91</v>
      </c>
      <c r="AA476" t="s">
        <v>59</v>
      </c>
      <c r="AB476" t="str">
        <f>Discretized!AA476</f>
        <v>REDUCED</v>
      </c>
      <c r="AC476" t="str">
        <f>Discretized!AB476</f>
        <v>SEVERE</v>
      </c>
      <c r="AD476" t="str">
        <f>Discretized!AC476</f>
        <v>PALE</v>
      </c>
      <c r="AE476" t="str">
        <f>Discretized!AD476</f>
        <v>?</v>
      </c>
      <c r="AF476" t="str">
        <f>Discretized!AE476</f>
        <v>?</v>
      </c>
      <c r="AG476" t="str">
        <f>Discretized!AF476</f>
        <v>?</v>
      </c>
      <c r="AH476" t="str">
        <f>IF(Raw!AJ476="?","?",Raw!AJ476+VLOOKUP(Raw!AK476,TEMP_CORR,2,FALSE))</f>
        <v>?</v>
      </c>
      <c r="AI476">
        <v>36</v>
      </c>
      <c r="AJ476">
        <v>142</v>
      </c>
      <c r="AK476">
        <v>91</v>
      </c>
      <c r="AL476" t="s">
        <v>59</v>
      </c>
      <c r="AM476" t="str">
        <f>Discretized!AK476</f>
        <v>REDUCED</v>
      </c>
      <c r="AN476" t="str">
        <f>Discretized!AL476</f>
        <v>?</v>
      </c>
      <c r="AO476" t="str">
        <f>Discretized!AM476</f>
        <v>PALE</v>
      </c>
      <c r="AP476" t="str">
        <f>Discretized!AN476</f>
        <v>ABSENT</v>
      </c>
      <c r="AQ476" t="str">
        <f>Discretized!AO476</f>
        <v>ABSENT</v>
      </c>
      <c r="AR476" t="str">
        <f>Discretized!AP476</f>
        <v>PRESENT</v>
      </c>
      <c r="AS476">
        <v>4</v>
      </c>
      <c r="AT476" s="2" t="s">
        <v>72</v>
      </c>
      <c r="AU476" s="7">
        <v>120</v>
      </c>
    </row>
    <row r="477" spans="1:47" x14ac:dyDescent="0.15">
      <c r="A477">
        <v>2.6273972602739701</v>
      </c>
      <c r="B477" t="s">
        <v>50</v>
      </c>
      <c r="C477" t="s">
        <v>51</v>
      </c>
      <c r="D477" t="s">
        <v>61</v>
      </c>
      <c r="E477">
        <v>1.5</v>
      </c>
      <c r="F477" t="s">
        <v>73</v>
      </c>
      <c r="G477" t="s">
        <v>78</v>
      </c>
      <c r="H477" t="s">
        <v>61</v>
      </c>
      <c r="I477" t="s">
        <v>56</v>
      </c>
      <c r="J477" t="s">
        <v>51</v>
      </c>
      <c r="K477" t="s">
        <v>51</v>
      </c>
      <c r="L477" t="s">
        <v>51</v>
      </c>
      <c r="M477" t="s">
        <v>51</v>
      </c>
      <c r="N477" t="s">
        <v>51</v>
      </c>
      <c r="O477" t="s">
        <v>56</v>
      </c>
      <c r="P477" t="s">
        <v>56</v>
      </c>
      <c r="Q477" t="s">
        <v>52</v>
      </c>
      <c r="R477" t="s">
        <v>56</v>
      </c>
      <c r="S477" t="s">
        <v>56</v>
      </c>
      <c r="T477">
        <v>48</v>
      </c>
      <c r="U477">
        <v>0</v>
      </c>
      <c r="V477" t="s">
        <v>57</v>
      </c>
      <c r="W477">
        <f>IF(Raw!X477="?","?",Raw!X477+VLOOKUP(Raw!Y477,TEMP_CORR,2,FALSE))</f>
        <v>37</v>
      </c>
      <c r="X477">
        <v>36</v>
      </c>
      <c r="Y477">
        <v>131</v>
      </c>
      <c r="Z477">
        <v>91</v>
      </c>
      <c r="AA477" t="s">
        <v>59</v>
      </c>
      <c r="AB477" t="str">
        <f>Discretized!AA477</f>
        <v>REDUCED</v>
      </c>
      <c r="AC477" t="str">
        <f>Discretized!AB477</f>
        <v>SEVERE</v>
      </c>
      <c r="AD477" t="str">
        <f>Discretized!AC477</f>
        <v>PALE</v>
      </c>
      <c r="AE477" t="str">
        <f>Discretized!AD477</f>
        <v>?</v>
      </c>
      <c r="AF477" t="str">
        <f>Discretized!AE477</f>
        <v>?</v>
      </c>
      <c r="AG477" t="str">
        <f>Discretized!AF477</f>
        <v>?</v>
      </c>
      <c r="AH477">
        <f>IF(Raw!AJ477="?","?",Raw!AJ477+VLOOKUP(Raw!AK477,TEMP_CORR,2,FALSE))</f>
        <v>37.099999999999994</v>
      </c>
      <c r="AI477">
        <v>40</v>
      </c>
      <c r="AJ477">
        <v>158</v>
      </c>
      <c r="AK477">
        <v>93</v>
      </c>
      <c r="AL477" t="s">
        <v>59</v>
      </c>
      <c r="AM477" t="str">
        <f>Discretized!AK477</f>
        <v>REDUCED</v>
      </c>
      <c r="AN477" t="str">
        <f>Discretized!AL477</f>
        <v>?</v>
      </c>
      <c r="AO477" t="str">
        <f>Discretized!AM477</f>
        <v>PINK</v>
      </c>
      <c r="AP477" t="str">
        <f>Discretized!AN477</f>
        <v>PRESENT</v>
      </c>
      <c r="AQ477" t="str">
        <f>Discretized!AO477</f>
        <v>PRESENT</v>
      </c>
      <c r="AR477" t="str">
        <f>Discretized!AP477</f>
        <v>PRESENT</v>
      </c>
      <c r="AS477">
        <v>6</v>
      </c>
      <c r="AT477" s="2" t="s">
        <v>72</v>
      </c>
      <c r="AU477" s="7">
        <v>240</v>
      </c>
    </row>
    <row r="478" spans="1:47" x14ac:dyDescent="0.15">
      <c r="A478">
        <v>2.8328767123287699</v>
      </c>
      <c r="B478" t="s">
        <v>50</v>
      </c>
      <c r="C478" t="s">
        <v>51</v>
      </c>
      <c r="D478" t="s">
        <v>66</v>
      </c>
      <c r="E478">
        <v>1.5</v>
      </c>
      <c r="F478" t="s">
        <v>53</v>
      </c>
      <c r="G478" t="s">
        <v>54</v>
      </c>
      <c r="H478" t="s">
        <v>55</v>
      </c>
      <c r="I478" t="s">
        <v>52</v>
      </c>
      <c r="J478" t="s">
        <v>52</v>
      </c>
      <c r="K478" t="s">
        <v>52</v>
      </c>
      <c r="L478" t="s">
        <v>51</v>
      </c>
      <c r="M478" t="s">
        <v>51</v>
      </c>
      <c r="N478" t="s">
        <v>51</v>
      </c>
      <c r="O478" t="s">
        <v>56</v>
      </c>
      <c r="P478" t="s">
        <v>56</v>
      </c>
      <c r="Q478" t="s">
        <v>52</v>
      </c>
      <c r="R478" t="s">
        <v>56</v>
      </c>
      <c r="S478" t="s">
        <v>51</v>
      </c>
      <c r="T478">
        <v>12</v>
      </c>
      <c r="U478">
        <v>3</v>
      </c>
      <c r="V478" t="s">
        <v>57</v>
      </c>
      <c r="W478">
        <f>IF(Raw!X478="?","?",Raw!X478+VLOOKUP(Raw!Y478,TEMP_CORR,2,FALSE))</f>
        <v>37.199999999999996</v>
      </c>
      <c r="X478">
        <v>27</v>
      </c>
      <c r="Y478">
        <v>114</v>
      </c>
      <c r="Z478">
        <v>96</v>
      </c>
      <c r="AA478" t="s">
        <v>59</v>
      </c>
      <c r="AB478" t="str">
        <f>Discretized!AA478</f>
        <v>GOOD</v>
      </c>
      <c r="AC478" t="str">
        <f>Discretized!AB478</f>
        <v>?</v>
      </c>
      <c r="AD478" t="str">
        <f>Discretized!AC478</f>
        <v>PALE</v>
      </c>
      <c r="AE478" t="str">
        <f>Discretized!AD478</f>
        <v>?</v>
      </c>
      <c r="AF478" t="str">
        <f>Discretized!AE478</f>
        <v>?</v>
      </c>
      <c r="AG478" t="str">
        <f>Discretized!AF478</f>
        <v>?</v>
      </c>
      <c r="AH478" t="str">
        <f>IF(Raw!AJ478="?","?",Raw!AJ478+VLOOKUP(Raw!AK478,TEMP_CORR,2,FALSE))</f>
        <v>?</v>
      </c>
      <c r="AI478" t="s">
        <v>52</v>
      </c>
      <c r="AJ478" t="s">
        <v>52</v>
      </c>
      <c r="AK478" t="s">
        <v>52</v>
      </c>
      <c r="AL478" t="s">
        <v>52</v>
      </c>
      <c r="AM478" t="str">
        <f>Discretized!AK478</f>
        <v>?</v>
      </c>
      <c r="AN478" t="str">
        <f>Discretized!AL478</f>
        <v>NONE</v>
      </c>
      <c r="AO478" t="str">
        <f>Discretized!AM478</f>
        <v>?</v>
      </c>
      <c r="AP478" t="str">
        <f>Discretized!AN478</f>
        <v>ABSENT</v>
      </c>
      <c r="AQ478" t="str">
        <f>Discretized!AO478</f>
        <v>ABSENT</v>
      </c>
      <c r="AR478" t="str">
        <f>Discretized!AP478</f>
        <v>?</v>
      </c>
      <c r="AS478">
        <v>1</v>
      </c>
      <c r="AT478" s="2" t="s">
        <v>70</v>
      </c>
      <c r="AU478" s="7">
        <v>120</v>
      </c>
    </row>
    <row r="479" spans="1:47" x14ac:dyDescent="0.15">
      <c r="A479">
        <v>2.8328767123287699</v>
      </c>
      <c r="B479" t="s">
        <v>50</v>
      </c>
      <c r="C479" t="s">
        <v>51</v>
      </c>
      <c r="D479" t="s">
        <v>66</v>
      </c>
      <c r="E479">
        <v>1.5</v>
      </c>
      <c r="F479" t="s">
        <v>53</v>
      </c>
      <c r="G479" t="s">
        <v>54</v>
      </c>
      <c r="H479" t="s">
        <v>55</v>
      </c>
      <c r="I479" t="s">
        <v>52</v>
      </c>
      <c r="J479" t="s">
        <v>52</v>
      </c>
      <c r="K479" t="s">
        <v>52</v>
      </c>
      <c r="L479" t="s">
        <v>51</v>
      </c>
      <c r="M479" t="s">
        <v>51</v>
      </c>
      <c r="N479" t="s">
        <v>51</v>
      </c>
      <c r="O479" t="s">
        <v>56</v>
      </c>
      <c r="P479" t="s">
        <v>56</v>
      </c>
      <c r="Q479" t="s">
        <v>52</v>
      </c>
      <c r="R479" t="s">
        <v>56</v>
      </c>
      <c r="S479" t="s">
        <v>51</v>
      </c>
      <c r="T479">
        <v>12</v>
      </c>
      <c r="U479">
        <v>3</v>
      </c>
      <c r="V479" t="s">
        <v>57</v>
      </c>
      <c r="W479">
        <f>IF(Raw!X479="?","?",Raw!X479+VLOOKUP(Raw!Y479,TEMP_CORR,2,FALSE))</f>
        <v>37.199999999999996</v>
      </c>
      <c r="X479">
        <v>27</v>
      </c>
      <c r="Y479">
        <v>114</v>
      </c>
      <c r="Z479">
        <v>96</v>
      </c>
      <c r="AA479" t="s">
        <v>59</v>
      </c>
      <c r="AB479" t="str">
        <f>Discretized!AA479</f>
        <v>GOOD</v>
      </c>
      <c r="AC479" t="str">
        <f>Discretized!AB479</f>
        <v>?</v>
      </c>
      <c r="AD479" t="str">
        <f>Discretized!AC479</f>
        <v>PALE</v>
      </c>
      <c r="AE479" t="str">
        <f>Discretized!AD479</f>
        <v>?</v>
      </c>
      <c r="AF479" t="str">
        <f>Discretized!AE479</f>
        <v>?</v>
      </c>
      <c r="AG479" t="str">
        <f>Discretized!AF479</f>
        <v>?</v>
      </c>
      <c r="AH479" t="str">
        <f>IF(Raw!AJ479="?","?",Raw!AJ479+VLOOKUP(Raw!AK479,TEMP_CORR,2,FALSE))</f>
        <v>?</v>
      </c>
      <c r="AI479">
        <v>28</v>
      </c>
      <c r="AJ479">
        <v>162</v>
      </c>
      <c r="AK479">
        <v>96</v>
      </c>
      <c r="AL479" t="s">
        <v>59</v>
      </c>
      <c r="AM479" t="str">
        <f>Discretized!AK479</f>
        <v>GOOD</v>
      </c>
      <c r="AN479" t="str">
        <f>Discretized!AL479</f>
        <v>?</v>
      </c>
      <c r="AO479" t="str">
        <f>Discretized!AM479</f>
        <v>PALE</v>
      </c>
      <c r="AP479" t="str">
        <f>Discretized!AN479</f>
        <v>ABSENT</v>
      </c>
      <c r="AQ479" t="str">
        <f>Discretized!AO479</f>
        <v>ABSENT</v>
      </c>
      <c r="AR479" t="str">
        <f>Discretized!AP479</f>
        <v>ABSENT</v>
      </c>
      <c r="AS479">
        <v>1</v>
      </c>
      <c r="AT479" s="2" t="s">
        <v>70</v>
      </c>
      <c r="AU479" s="7">
        <v>60</v>
      </c>
    </row>
    <row r="480" spans="1:47" x14ac:dyDescent="0.15">
      <c r="A480">
        <v>10.9561643835616</v>
      </c>
      <c r="B480" t="s">
        <v>50</v>
      </c>
      <c r="C480" t="s">
        <v>51</v>
      </c>
      <c r="D480" t="s">
        <v>61</v>
      </c>
      <c r="E480">
        <v>9</v>
      </c>
      <c r="F480" t="s">
        <v>61</v>
      </c>
      <c r="G480" t="s">
        <v>78</v>
      </c>
      <c r="H480" t="s">
        <v>61</v>
      </c>
      <c r="I480" t="s">
        <v>51</v>
      </c>
      <c r="J480" t="s">
        <v>51</v>
      </c>
      <c r="K480" t="s">
        <v>52</v>
      </c>
      <c r="L480" t="s">
        <v>51</v>
      </c>
      <c r="M480" t="s">
        <v>51</v>
      </c>
      <c r="N480" t="s">
        <v>51</v>
      </c>
      <c r="O480" t="s">
        <v>52</v>
      </c>
      <c r="P480" t="s">
        <v>56</v>
      </c>
      <c r="Q480" t="s">
        <v>52</v>
      </c>
      <c r="R480" t="s">
        <v>56</v>
      </c>
      <c r="S480" t="s">
        <v>51</v>
      </c>
      <c r="T480" t="s">
        <v>52</v>
      </c>
      <c r="U480">
        <v>0</v>
      </c>
      <c r="V480" t="s">
        <v>57</v>
      </c>
      <c r="W480" t="str">
        <f>IF(Raw!X480="?","?",Raw!X480+VLOOKUP(Raw!Y480,TEMP_CORR,2,FALSE))</f>
        <v>?</v>
      </c>
      <c r="X480" t="s">
        <v>52</v>
      </c>
      <c r="Y480">
        <v>115</v>
      </c>
      <c r="Z480">
        <v>91</v>
      </c>
      <c r="AA480" t="s">
        <v>59</v>
      </c>
      <c r="AB480" t="str">
        <f>Discretized!AA480</f>
        <v>REDUCED</v>
      </c>
      <c r="AC480" t="str">
        <f>Discretized!AB480</f>
        <v>MOD</v>
      </c>
      <c r="AD480" t="str">
        <f>Discretized!AC480</f>
        <v>PALE</v>
      </c>
      <c r="AE480" t="str">
        <f>Discretized!AD480</f>
        <v>?</v>
      </c>
      <c r="AF480" t="str">
        <f>Discretized!AE480</f>
        <v>?</v>
      </c>
      <c r="AG480" t="str">
        <f>Discretized!AF480</f>
        <v>?</v>
      </c>
      <c r="AH480" t="str">
        <f>IF(Raw!AJ480="?","?",Raw!AJ480+VLOOKUP(Raw!AK480,TEMP_CORR,2,FALSE))</f>
        <v>?</v>
      </c>
      <c r="AI480" t="s">
        <v>52</v>
      </c>
      <c r="AJ480" t="s">
        <v>52</v>
      </c>
      <c r="AK480">
        <v>97</v>
      </c>
      <c r="AL480" t="s">
        <v>59</v>
      </c>
      <c r="AM480" t="str">
        <f>Discretized!AK480</f>
        <v>REDUCED</v>
      </c>
      <c r="AN480" t="str">
        <f>Discretized!AL480</f>
        <v>?</v>
      </c>
      <c r="AO480" t="str">
        <f>Discretized!AM480</f>
        <v>?</v>
      </c>
      <c r="AP480" t="str">
        <f>Discretized!AN480</f>
        <v>?</v>
      </c>
      <c r="AQ480" t="str">
        <f>Discretized!AO480</f>
        <v>?</v>
      </c>
      <c r="AR480" t="str">
        <f>Discretized!AP480</f>
        <v>?</v>
      </c>
      <c r="AS480">
        <v>3</v>
      </c>
      <c r="AT480" s="2" t="s">
        <v>65</v>
      </c>
      <c r="AU480" s="7">
        <v>60</v>
      </c>
    </row>
    <row r="481" spans="1:47" x14ac:dyDescent="0.15">
      <c r="A481">
        <v>10.9561643835616</v>
      </c>
      <c r="B481" t="s">
        <v>50</v>
      </c>
      <c r="C481" t="s">
        <v>51</v>
      </c>
      <c r="D481" t="s">
        <v>61</v>
      </c>
      <c r="E481">
        <v>9</v>
      </c>
      <c r="F481" t="s">
        <v>61</v>
      </c>
      <c r="G481" t="s">
        <v>78</v>
      </c>
      <c r="H481" t="s">
        <v>61</v>
      </c>
      <c r="I481" t="s">
        <v>51</v>
      </c>
      <c r="J481" t="s">
        <v>51</v>
      </c>
      <c r="K481" t="s">
        <v>52</v>
      </c>
      <c r="L481" t="s">
        <v>51</v>
      </c>
      <c r="M481" t="s">
        <v>51</v>
      </c>
      <c r="N481" t="s">
        <v>51</v>
      </c>
      <c r="O481" t="s">
        <v>52</v>
      </c>
      <c r="P481" t="s">
        <v>56</v>
      </c>
      <c r="Q481" t="s">
        <v>52</v>
      </c>
      <c r="R481" t="s">
        <v>56</v>
      </c>
      <c r="S481" t="s">
        <v>51</v>
      </c>
      <c r="T481" t="s">
        <v>52</v>
      </c>
      <c r="U481">
        <v>0</v>
      </c>
      <c r="V481" t="s">
        <v>57</v>
      </c>
      <c r="W481" t="str">
        <f>IF(Raw!X481="?","?",Raw!X481+VLOOKUP(Raw!Y481,TEMP_CORR,2,FALSE))</f>
        <v>?</v>
      </c>
      <c r="X481" t="s">
        <v>52</v>
      </c>
      <c r="Y481">
        <v>115</v>
      </c>
      <c r="Z481">
        <v>91</v>
      </c>
      <c r="AA481" t="s">
        <v>59</v>
      </c>
      <c r="AB481" t="str">
        <f>Discretized!AA481</f>
        <v>REDUCED</v>
      </c>
      <c r="AC481" t="str">
        <f>Discretized!AB481</f>
        <v>MOD</v>
      </c>
      <c r="AD481" t="str">
        <f>Discretized!AC481</f>
        <v>PALE</v>
      </c>
      <c r="AE481" t="str">
        <f>Discretized!AD481</f>
        <v>?</v>
      </c>
      <c r="AF481" t="str">
        <f>Discretized!AE481</f>
        <v>?</v>
      </c>
      <c r="AG481" t="str">
        <f>Discretized!AF481</f>
        <v>?</v>
      </c>
      <c r="AH481" t="str">
        <f>IF(Raw!AJ481="?","?",Raw!AJ481+VLOOKUP(Raw!AK481,TEMP_CORR,2,FALSE))</f>
        <v>?</v>
      </c>
      <c r="AI481">
        <v>24</v>
      </c>
      <c r="AJ481">
        <v>121</v>
      </c>
      <c r="AK481">
        <v>94</v>
      </c>
      <c r="AL481" t="s">
        <v>59</v>
      </c>
      <c r="AM481" t="str">
        <f>Discretized!AK481</f>
        <v>GOOD</v>
      </c>
      <c r="AN481" t="str">
        <f>Discretized!AL481</f>
        <v>?</v>
      </c>
      <c r="AO481" t="str">
        <f>Discretized!AM481</f>
        <v>PINK</v>
      </c>
      <c r="AP481" t="str">
        <f>Discretized!AN481</f>
        <v>PRESENT</v>
      </c>
      <c r="AQ481" t="str">
        <f>Discretized!AO481</f>
        <v>PRESENT</v>
      </c>
      <c r="AR481" t="str">
        <f>Discretized!AP481</f>
        <v>ABSENT</v>
      </c>
      <c r="AS481">
        <v>3</v>
      </c>
      <c r="AT481" s="2" t="s">
        <v>65</v>
      </c>
      <c r="AU481" s="7">
        <v>120</v>
      </c>
    </row>
    <row r="482" spans="1:47" x14ac:dyDescent="0.15">
      <c r="A482">
        <v>10.9561643835616</v>
      </c>
      <c r="B482" t="s">
        <v>50</v>
      </c>
      <c r="C482" t="s">
        <v>51</v>
      </c>
      <c r="D482" t="s">
        <v>61</v>
      </c>
      <c r="E482">
        <v>9</v>
      </c>
      <c r="F482" t="s">
        <v>61</v>
      </c>
      <c r="G482" t="s">
        <v>78</v>
      </c>
      <c r="H482" t="s">
        <v>61</v>
      </c>
      <c r="I482" t="s">
        <v>51</v>
      </c>
      <c r="J482" t="s">
        <v>51</v>
      </c>
      <c r="K482" t="s">
        <v>52</v>
      </c>
      <c r="L482" t="s">
        <v>51</v>
      </c>
      <c r="M482" t="s">
        <v>51</v>
      </c>
      <c r="N482" t="s">
        <v>51</v>
      </c>
      <c r="O482" t="s">
        <v>52</v>
      </c>
      <c r="P482" t="s">
        <v>56</v>
      </c>
      <c r="Q482" t="s">
        <v>52</v>
      </c>
      <c r="R482" t="s">
        <v>56</v>
      </c>
      <c r="S482" t="s">
        <v>51</v>
      </c>
      <c r="T482" t="s">
        <v>52</v>
      </c>
      <c r="U482">
        <v>0</v>
      </c>
      <c r="V482" t="s">
        <v>57</v>
      </c>
      <c r="W482" t="str">
        <f>IF(Raw!X482="?","?",Raw!X482+VLOOKUP(Raw!Y482,TEMP_CORR,2,FALSE))</f>
        <v>?</v>
      </c>
      <c r="X482" t="s">
        <v>52</v>
      </c>
      <c r="Y482">
        <v>115</v>
      </c>
      <c r="Z482">
        <v>91</v>
      </c>
      <c r="AA482" t="s">
        <v>59</v>
      </c>
      <c r="AB482" t="str">
        <f>Discretized!AA482</f>
        <v>REDUCED</v>
      </c>
      <c r="AC482" t="str">
        <f>Discretized!AB482</f>
        <v>MOD</v>
      </c>
      <c r="AD482" t="str">
        <f>Discretized!AC482</f>
        <v>PALE</v>
      </c>
      <c r="AE482" t="str">
        <f>Discretized!AD482</f>
        <v>?</v>
      </c>
      <c r="AF482" t="str">
        <f>Discretized!AE482</f>
        <v>?</v>
      </c>
      <c r="AG482" t="str">
        <f>Discretized!AF482</f>
        <v>?</v>
      </c>
      <c r="AH482" t="str">
        <f>IF(Raw!AJ482="?","?",Raw!AJ482+VLOOKUP(Raw!AK482,TEMP_CORR,2,FALSE))</f>
        <v>?</v>
      </c>
      <c r="AI482">
        <v>20</v>
      </c>
      <c r="AJ482">
        <v>117</v>
      </c>
      <c r="AK482">
        <v>97</v>
      </c>
      <c r="AL482" t="s">
        <v>59</v>
      </c>
      <c r="AM482" t="str">
        <f>Discretized!AK482</f>
        <v>GOOD</v>
      </c>
      <c r="AN482" t="str">
        <f>Discretized!AL482</f>
        <v>?</v>
      </c>
      <c r="AO482" t="str">
        <f>Discretized!AM482</f>
        <v>PINK</v>
      </c>
      <c r="AP482" t="str">
        <f>Discretized!AN482</f>
        <v>PRESENT</v>
      </c>
      <c r="AQ482" t="str">
        <f>Discretized!AO482</f>
        <v>PRESENT</v>
      </c>
      <c r="AR482" t="str">
        <f>Discretized!AP482</f>
        <v>ABSENT</v>
      </c>
      <c r="AS482">
        <v>5</v>
      </c>
      <c r="AT482" s="2" t="s">
        <v>65</v>
      </c>
      <c r="AU482" s="7">
        <v>240</v>
      </c>
    </row>
    <row r="483" spans="1:47" x14ac:dyDescent="0.15">
      <c r="A483">
        <v>10.9561643835616</v>
      </c>
      <c r="B483" t="s">
        <v>50</v>
      </c>
      <c r="C483" t="s">
        <v>51</v>
      </c>
      <c r="D483" t="s">
        <v>61</v>
      </c>
      <c r="E483">
        <v>9</v>
      </c>
      <c r="F483" t="s">
        <v>61</v>
      </c>
      <c r="G483" t="s">
        <v>78</v>
      </c>
      <c r="H483" t="s">
        <v>61</v>
      </c>
      <c r="I483" t="s">
        <v>51</v>
      </c>
      <c r="J483" t="s">
        <v>51</v>
      </c>
      <c r="K483" t="s">
        <v>52</v>
      </c>
      <c r="L483" t="s">
        <v>51</v>
      </c>
      <c r="M483" t="s">
        <v>51</v>
      </c>
      <c r="N483" t="s">
        <v>51</v>
      </c>
      <c r="O483" t="s">
        <v>52</v>
      </c>
      <c r="P483" t="s">
        <v>56</v>
      </c>
      <c r="Q483" t="s">
        <v>52</v>
      </c>
      <c r="R483" t="s">
        <v>56</v>
      </c>
      <c r="S483" t="s">
        <v>51</v>
      </c>
      <c r="T483" t="s">
        <v>52</v>
      </c>
      <c r="U483">
        <v>0</v>
      </c>
      <c r="V483" t="s">
        <v>57</v>
      </c>
      <c r="W483" t="str">
        <f>IF(Raw!X483="?","?",Raw!X483+VLOOKUP(Raw!Y483,TEMP_CORR,2,FALSE))</f>
        <v>?</v>
      </c>
      <c r="X483" t="s">
        <v>52</v>
      </c>
      <c r="Y483">
        <v>115</v>
      </c>
      <c r="Z483">
        <v>91</v>
      </c>
      <c r="AA483" t="s">
        <v>59</v>
      </c>
      <c r="AB483" t="str">
        <f>Discretized!AA483</f>
        <v>REDUCED</v>
      </c>
      <c r="AC483" t="str">
        <f>Discretized!AB483</f>
        <v>MOD</v>
      </c>
      <c r="AD483" t="str">
        <f>Discretized!AC483</f>
        <v>PALE</v>
      </c>
      <c r="AE483" t="str">
        <f>Discretized!AD483</f>
        <v>?</v>
      </c>
      <c r="AF483" t="str">
        <f>Discretized!AE483</f>
        <v>?</v>
      </c>
      <c r="AG483" t="str">
        <f>Discretized!AF483</f>
        <v>?</v>
      </c>
      <c r="AH483" t="str">
        <f>IF(Raw!AJ483="?","?",Raw!AJ483+VLOOKUP(Raw!AK483,TEMP_CORR,2,FALSE))</f>
        <v>?</v>
      </c>
      <c r="AI483">
        <v>18</v>
      </c>
      <c r="AJ483">
        <v>90</v>
      </c>
      <c r="AK483">
        <v>95</v>
      </c>
      <c r="AL483" t="s">
        <v>59</v>
      </c>
      <c r="AM483" t="str">
        <f>Discretized!AK483</f>
        <v>GOOD</v>
      </c>
      <c r="AN483" t="str">
        <f>Discretized!AL483</f>
        <v>?</v>
      </c>
      <c r="AO483" t="str">
        <f>Discretized!AM483</f>
        <v>PINK</v>
      </c>
      <c r="AP483" t="str">
        <f>Discretized!AN483</f>
        <v>PRESENT</v>
      </c>
      <c r="AQ483" t="str">
        <f>Discretized!AO483</f>
        <v>PRESENT</v>
      </c>
      <c r="AR483" t="str">
        <f>Discretized!AP483</f>
        <v>ABSENT</v>
      </c>
      <c r="AS483">
        <v>6</v>
      </c>
      <c r="AT483" s="2" t="s">
        <v>65</v>
      </c>
      <c r="AU483" s="7">
        <v>480</v>
      </c>
    </row>
    <row r="484" spans="1:47" x14ac:dyDescent="0.15">
      <c r="A484">
        <v>6.3397260273972602</v>
      </c>
      <c r="B484" t="s">
        <v>50</v>
      </c>
      <c r="C484" t="s">
        <v>51</v>
      </c>
      <c r="D484" t="s">
        <v>52</v>
      </c>
      <c r="E484">
        <v>2</v>
      </c>
      <c r="F484" t="s">
        <v>73</v>
      </c>
      <c r="G484" t="s">
        <v>78</v>
      </c>
      <c r="H484" t="s">
        <v>55</v>
      </c>
      <c r="I484" t="s">
        <v>52</v>
      </c>
      <c r="J484" t="s">
        <v>52</v>
      </c>
      <c r="K484" t="s">
        <v>52</v>
      </c>
      <c r="L484" t="s">
        <v>56</v>
      </c>
      <c r="M484" t="s">
        <v>56</v>
      </c>
      <c r="N484" t="s">
        <v>51</v>
      </c>
      <c r="O484" t="s">
        <v>56</v>
      </c>
      <c r="P484" t="s">
        <v>56</v>
      </c>
      <c r="Q484" t="s">
        <v>52</v>
      </c>
      <c r="R484" t="s">
        <v>51</v>
      </c>
      <c r="S484" t="s">
        <v>51</v>
      </c>
      <c r="T484">
        <v>12</v>
      </c>
      <c r="U484" t="s">
        <v>52</v>
      </c>
      <c r="V484" t="s">
        <v>57</v>
      </c>
      <c r="W484">
        <f>IF(Raw!X484="?","?",Raw!X484+VLOOKUP(Raw!Y484,TEMP_CORR,2,FALSE))</f>
        <v>37.5</v>
      </c>
      <c r="X484">
        <v>20</v>
      </c>
      <c r="Y484">
        <v>124</v>
      </c>
      <c r="Z484">
        <v>98</v>
      </c>
      <c r="AA484" t="s">
        <v>59</v>
      </c>
      <c r="AB484" t="str">
        <f>Discretized!AA484</f>
        <v>GOOD</v>
      </c>
      <c r="AC484" t="str">
        <f>Discretized!AB484</f>
        <v>?</v>
      </c>
      <c r="AD484" t="str">
        <f>Discretized!AC484</f>
        <v>PINK</v>
      </c>
      <c r="AE484" t="str">
        <f>Discretized!AD484</f>
        <v>PRESENT</v>
      </c>
      <c r="AF484" t="str">
        <f>Discretized!AE484</f>
        <v>PRESENT</v>
      </c>
      <c r="AG484" t="str">
        <f>Discretized!AF484</f>
        <v>?</v>
      </c>
      <c r="AH484" t="str">
        <f>IF(Raw!AJ484="?","?",Raw!AJ484+VLOOKUP(Raw!AK484,TEMP_CORR,2,FALSE))</f>
        <v>?</v>
      </c>
      <c r="AI484" t="s">
        <v>52</v>
      </c>
      <c r="AJ484" t="s">
        <v>52</v>
      </c>
      <c r="AK484" t="s">
        <v>52</v>
      </c>
      <c r="AL484" t="s">
        <v>52</v>
      </c>
      <c r="AM484" t="str">
        <f>Discretized!AK484</f>
        <v>REDUCED</v>
      </c>
      <c r="AN484" t="str">
        <f>Discretized!AL484</f>
        <v>?</v>
      </c>
      <c r="AO484" t="str">
        <f>Discretized!AM484</f>
        <v>?</v>
      </c>
      <c r="AP484" t="str">
        <f>Discretized!AN484</f>
        <v>ABSENT</v>
      </c>
      <c r="AQ484" t="str">
        <f>Discretized!AO484</f>
        <v>ABSENT</v>
      </c>
      <c r="AR484" t="str">
        <f>Discretized!AP484</f>
        <v>?</v>
      </c>
      <c r="AS484">
        <v>1</v>
      </c>
      <c r="AT484" s="2" t="s">
        <v>72</v>
      </c>
      <c r="AU484" s="7">
        <v>60</v>
      </c>
    </row>
    <row r="485" spans="1:47" x14ac:dyDescent="0.15">
      <c r="A485">
        <v>6.3397260273972602</v>
      </c>
      <c r="B485" t="s">
        <v>50</v>
      </c>
      <c r="C485" t="s">
        <v>51</v>
      </c>
      <c r="D485" t="s">
        <v>52</v>
      </c>
      <c r="E485">
        <v>2</v>
      </c>
      <c r="F485" t="s">
        <v>73</v>
      </c>
      <c r="G485" t="s">
        <v>78</v>
      </c>
      <c r="H485" t="s">
        <v>55</v>
      </c>
      <c r="I485" t="s">
        <v>52</v>
      </c>
      <c r="J485" t="s">
        <v>52</v>
      </c>
      <c r="K485" t="s">
        <v>52</v>
      </c>
      <c r="L485" t="s">
        <v>56</v>
      </c>
      <c r="M485" t="s">
        <v>56</v>
      </c>
      <c r="N485" t="s">
        <v>51</v>
      </c>
      <c r="O485" t="s">
        <v>56</v>
      </c>
      <c r="P485" t="s">
        <v>56</v>
      </c>
      <c r="Q485" t="s">
        <v>52</v>
      </c>
      <c r="R485" t="s">
        <v>51</v>
      </c>
      <c r="S485" t="s">
        <v>51</v>
      </c>
      <c r="T485">
        <v>12</v>
      </c>
      <c r="U485" t="s">
        <v>52</v>
      </c>
      <c r="V485" t="s">
        <v>57</v>
      </c>
      <c r="W485">
        <f>IF(Raw!X485="?","?",Raw!X485+VLOOKUP(Raw!Y485,TEMP_CORR,2,FALSE))</f>
        <v>37.5</v>
      </c>
      <c r="X485">
        <v>20</v>
      </c>
      <c r="Y485">
        <v>124</v>
      </c>
      <c r="Z485">
        <v>98</v>
      </c>
      <c r="AA485" t="s">
        <v>59</v>
      </c>
      <c r="AB485" t="str">
        <f>Discretized!AA485</f>
        <v>GOOD</v>
      </c>
      <c r="AC485" t="str">
        <f>Discretized!AB485</f>
        <v>?</v>
      </c>
      <c r="AD485" t="str">
        <f>Discretized!AC485</f>
        <v>PINK</v>
      </c>
      <c r="AE485" t="str">
        <f>Discretized!AD485</f>
        <v>PRESENT</v>
      </c>
      <c r="AF485" t="str">
        <f>Discretized!AE485</f>
        <v>PRESENT</v>
      </c>
      <c r="AG485" t="str">
        <f>Discretized!AF485</f>
        <v>?</v>
      </c>
      <c r="AH485" t="str">
        <f>IF(Raw!AJ485="?","?",Raw!AJ485+VLOOKUP(Raw!AK485,TEMP_CORR,2,FALSE))</f>
        <v>?</v>
      </c>
      <c r="AI485" t="s">
        <v>52</v>
      </c>
      <c r="AJ485" t="s">
        <v>52</v>
      </c>
      <c r="AK485" t="s">
        <v>52</v>
      </c>
      <c r="AL485" t="s">
        <v>52</v>
      </c>
      <c r="AM485" t="str">
        <f>Discretized!AK485</f>
        <v>REDUCED</v>
      </c>
      <c r="AN485" t="str">
        <f>Discretized!AL485</f>
        <v>?</v>
      </c>
      <c r="AO485" t="str">
        <f>Discretized!AM485</f>
        <v>PINK</v>
      </c>
      <c r="AP485" t="str">
        <f>Discretized!AN485</f>
        <v>PRESENT</v>
      </c>
      <c r="AQ485" t="str">
        <f>Discretized!AO485</f>
        <v>PRESENT</v>
      </c>
      <c r="AR485" t="str">
        <f>Discretized!AP485</f>
        <v>PRESENT</v>
      </c>
      <c r="AS485">
        <v>3</v>
      </c>
      <c r="AT485" s="2" t="s">
        <v>72</v>
      </c>
      <c r="AU485" s="7">
        <v>120</v>
      </c>
    </row>
    <row r="486" spans="1:47" x14ac:dyDescent="0.15">
      <c r="A486">
        <v>2.9232876712328801</v>
      </c>
      <c r="B486" t="s">
        <v>50</v>
      </c>
      <c r="C486" t="s">
        <v>51</v>
      </c>
      <c r="D486" t="s">
        <v>66</v>
      </c>
      <c r="E486">
        <v>2.2000000000000002</v>
      </c>
      <c r="F486" t="s">
        <v>53</v>
      </c>
      <c r="G486" t="s">
        <v>78</v>
      </c>
      <c r="H486" t="s">
        <v>55</v>
      </c>
      <c r="I486" t="s">
        <v>52</v>
      </c>
      <c r="J486" t="s">
        <v>52</v>
      </c>
      <c r="K486" t="s">
        <v>52</v>
      </c>
      <c r="L486" t="s">
        <v>51</v>
      </c>
      <c r="M486" t="s">
        <v>51</v>
      </c>
      <c r="N486" t="s">
        <v>56</v>
      </c>
      <c r="O486" t="s">
        <v>56</v>
      </c>
      <c r="P486" t="s">
        <v>56</v>
      </c>
      <c r="Q486" t="s">
        <v>52</v>
      </c>
      <c r="R486" t="s">
        <v>56</v>
      </c>
      <c r="S486" t="s">
        <v>51</v>
      </c>
      <c r="T486">
        <v>24</v>
      </c>
      <c r="U486">
        <v>10</v>
      </c>
      <c r="V486" t="s">
        <v>57</v>
      </c>
      <c r="W486" t="str">
        <f>IF(Raw!X486="?","?",Raw!X486+VLOOKUP(Raw!Y486,TEMP_CORR,2,FALSE))</f>
        <v>?</v>
      </c>
      <c r="X486">
        <v>46</v>
      </c>
      <c r="Y486">
        <v>142</v>
      </c>
      <c r="Z486">
        <v>89</v>
      </c>
      <c r="AA486" t="s">
        <v>59</v>
      </c>
      <c r="AB486" t="str">
        <f>Discretized!AA486</f>
        <v>REDUCED</v>
      </c>
      <c r="AC486" t="str">
        <f>Discretized!AB486</f>
        <v>MOD</v>
      </c>
      <c r="AD486" t="str">
        <f>Discretized!AC486</f>
        <v>PINK</v>
      </c>
      <c r="AE486" t="str">
        <f>Discretized!AD486</f>
        <v>?</v>
      </c>
      <c r="AF486" t="str">
        <f>Discretized!AE486</f>
        <v>?</v>
      </c>
      <c r="AG486" t="str">
        <f>Discretized!AF486</f>
        <v>?</v>
      </c>
      <c r="AH486">
        <f>IF(Raw!AJ486="?","?",Raw!AJ486+VLOOKUP(Raw!AK486,TEMP_CORR,2,FALSE))</f>
        <v>39</v>
      </c>
      <c r="AI486">
        <v>56</v>
      </c>
      <c r="AJ486">
        <v>206</v>
      </c>
      <c r="AK486">
        <v>98</v>
      </c>
      <c r="AL486" t="s">
        <v>69</v>
      </c>
      <c r="AM486" t="str">
        <f>Discretized!AK486</f>
        <v>REDUCED</v>
      </c>
      <c r="AN486" t="str">
        <f>Discretized!AL486</f>
        <v>?</v>
      </c>
      <c r="AO486" t="str">
        <f>Discretized!AM486</f>
        <v>PINK</v>
      </c>
      <c r="AP486" t="str">
        <f>Discretized!AN486</f>
        <v>PRESENT</v>
      </c>
      <c r="AQ486" t="str">
        <f>Discretized!AO486</f>
        <v>PRESENT</v>
      </c>
      <c r="AR486" t="str">
        <f>Discretized!AP486</f>
        <v>PRESENT</v>
      </c>
      <c r="AS486">
        <v>5</v>
      </c>
      <c r="AT486" s="2" t="s">
        <v>65</v>
      </c>
      <c r="AU486" s="7">
        <v>60</v>
      </c>
    </row>
    <row r="487" spans="1:47" x14ac:dyDescent="0.15">
      <c r="A487">
        <v>2.9232876712328801</v>
      </c>
      <c r="B487" t="s">
        <v>50</v>
      </c>
      <c r="C487" t="s">
        <v>51</v>
      </c>
      <c r="D487" t="s">
        <v>66</v>
      </c>
      <c r="E487">
        <v>2.2000000000000002</v>
      </c>
      <c r="F487" t="s">
        <v>53</v>
      </c>
      <c r="G487" t="s">
        <v>78</v>
      </c>
      <c r="H487" t="s">
        <v>55</v>
      </c>
      <c r="I487" t="s">
        <v>52</v>
      </c>
      <c r="J487" t="s">
        <v>52</v>
      </c>
      <c r="K487" t="s">
        <v>52</v>
      </c>
      <c r="L487" t="s">
        <v>51</v>
      </c>
      <c r="M487" t="s">
        <v>51</v>
      </c>
      <c r="N487" t="s">
        <v>56</v>
      </c>
      <c r="O487" t="s">
        <v>56</v>
      </c>
      <c r="P487" t="s">
        <v>56</v>
      </c>
      <c r="Q487" t="s">
        <v>52</v>
      </c>
      <c r="R487" t="s">
        <v>56</v>
      </c>
      <c r="S487" t="s">
        <v>51</v>
      </c>
      <c r="T487">
        <v>24</v>
      </c>
      <c r="U487">
        <v>10</v>
      </c>
      <c r="V487" t="s">
        <v>57</v>
      </c>
      <c r="W487" t="str">
        <f>IF(Raw!X487="?","?",Raw!X487+VLOOKUP(Raw!Y487,TEMP_CORR,2,FALSE))</f>
        <v>?</v>
      </c>
      <c r="X487">
        <v>46</v>
      </c>
      <c r="Y487">
        <v>142</v>
      </c>
      <c r="Z487">
        <v>89</v>
      </c>
      <c r="AA487" t="s">
        <v>59</v>
      </c>
      <c r="AB487" t="str">
        <f>Discretized!AA487</f>
        <v>REDUCED</v>
      </c>
      <c r="AC487" t="str">
        <f>Discretized!AB487</f>
        <v>MOD</v>
      </c>
      <c r="AD487" t="str">
        <f>Discretized!AC487</f>
        <v>PINK</v>
      </c>
      <c r="AE487" t="str">
        <f>Discretized!AD487</f>
        <v>?</v>
      </c>
      <c r="AF487" t="str">
        <f>Discretized!AE487</f>
        <v>?</v>
      </c>
      <c r="AG487" t="str">
        <f>Discretized!AF487</f>
        <v>?</v>
      </c>
      <c r="AH487" t="str">
        <f>IF(Raw!AJ487="?","?",Raw!AJ487+VLOOKUP(Raw!AK487,TEMP_CORR,2,FALSE))</f>
        <v>?</v>
      </c>
      <c r="AI487">
        <v>48</v>
      </c>
      <c r="AJ487">
        <v>201</v>
      </c>
      <c r="AK487">
        <v>100</v>
      </c>
      <c r="AL487" t="s">
        <v>69</v>
      </c>
      <c r="AM487" t="str">
        <f>Discretized!AK487</f>
        <v>REDUCED</v>
      </c>
      <c r="AN487" t="str">
        <f>Discretized!AL487</f>
        <v>?</v>
      </c>
      <c r="AO487" t="str">
        <f>Discretized!AM487</f>
        <v>PINK</v>
      </c>
      <c r="AP487" t="str">
        <f>Discretized!AN487</f>
        <v>PRESENT</v>
      </c>
      <c r="AQ487" t="str">
        <f>Discretized!AO487</f>
        <v>PRESENT</v>
      </c>
      <c r="AR487" t="str">
        <f>Discretized!AP487</f>
        <v>PRESENT</v>
      </c>
      <c r="AS487">
        <v>5</v>
      </c>
      <c r="AT487" s="2" t="s">
        <v>65</v>
      </c>
      <c r="AU487" s="7">
        <v>120</v>
      </c>
    </row>
    <row r="488" spans="1:47" x14ac:dyDescent="0.15">
      <c r="A488">
        <v>2.9232876712328801</v>
      </c>
      <c r="B488" t="s">
        <v>50</v>
      </c>
      <c r="C488" t="s">
        <v>51</v>
      </c>
      <c r="D488" t="s">
        <v>66</v>
      </c>
      <c r="E488">
        <v>2.2000000000000002</v>
      </c>
      <c r="F488" t="s">
        <v>53</v>
      </c>
      <c r="G488" t="s">
        <v>78</v>
      </c>
      <c r="H488" t="s">
        <v>55</v>
      </c>
      <c r="I488" t="s">
        <v>52</v>
      </c>
      <c r="J488" t="s">
        <v>52</v>
      </c>
      <c r="K488" t="s">
        <v>52</v>
      </c>
      <c r="L488" t="s">
        <v>51</v>
      </c>
      <c r="M488" t="s">
        <v>51</v>
      </c>
      <c r="N488" t="s">
        <v>56</v>
      </c>
      <c r="O488" t="s">
        <v>56</v>
      </c>
      <c r="P488" t="s">
        <v>56</v>
      </c>
      <c r="Q488" t="s">
        <v>52</v>
      </c>
      <c r="R488" t="s">
        <v>56</v>
      </c>
      <c r="S488" t="s">
        <v>51</v>
      </c>
      <c r="T488">
        <v>24</v>
      </c>
      <c r="U488">
        <v>10</v>
      </c>
      <c r="V488" t="s">
        <v>57</v>
      </c>
      <c r="W488" t="str">
        <f>IF(Raw!X488="?","?",Raw!X488+VLOOKUP(Raw!Y488,TEMP_CORR,2,FALSE))</f>
        <v>?</v>
      </c>
      <c r="X488">
        <v>46</v>
      </c>
      <c r="Y488">
        <v>142</v>
      </c>
      <c r="Z488">
        <v>89</v>
      </c>
      <c r="AA488" t="s">
        <v>59</v>
      </c>
      <c r="AB488" t="str">
        <f>Discretized!AA488</f>
        <v>REDUCED</v>
      </c>
      <c r="AC488" t="str">
        <f>Discretized!AB488</f>
        <v>MOD</v>
      </c>
      <c r="AD488" t="str">
        <f>Discretized!AC488</f>
        <v>PINK</v>
      </c>
      <c r="AE488" t="str">
        <f>Discretized!AD488</f>
        <v>?</v>
      </c>
      <c r="AF488" t="str">
        <f>Discretized!AE488</f>
        <v>?</v>
      </c>
      <c r="AG488" t="str">
        <f>Discretized!AF488</f>
        <v>?</v>
      </c>
      <c r="AH488" t="str">
        <f>IF(Raw!AJ488="?","?",Raw!AJ488+VLOOKUP(Raw!AK488,TEMP_CORR,2,FALSE))</f>
        <v>?</v>
      </c>
      <c r="AI488">
        <v>38</v>
      </c>
      <c r="AJ488">
        <v>173</v>
      </c>
      <c r="AK488">
        <v>96</v>
      </c>
      <c r="AL488" t="s">
        <v>59</v>
      </c>
      <c r="AM488" t="str">
        <f>Discretized!AK488</f>
        <v>GOOD</v>
      </c>
      <c r="AN488" t="str">
        <f>Discretized!AL488</f>
        <v>?</v>
      </c>
      <c r="AO488" t="str">
        <f>Discretized!AM488</f>
        <v>PINK</v>
      </c>
      <c r="AP488" t="str">
        <f>Discretized!AN488</f>
        <v>PRESENT</v>
      </c>
      <c r="AQ488" t="str">
        <f>Discretized!AO488</f>
        <v>ABSENT</v>
      </c>
      <c r="AR488" t="str">
        <f>Discretized!AP488</f>
        <v>PRESENT</v>
      </c>
      <c r="AS488">
        <v>7</v>
      </c>
      <c r="AT488" s="2" t="s">
        <v>65</v>
      </c>
      <c r="AU488" s="7">
        <v>240</v>
      </c>
    </row>
    <row r="489" spans="1:47" x14ac:dyDescent="0.15">
      <c r="A489">
        <v>2.67671232876712</v>
      </c>
      <c r="B489" t="s">
        <v>50</v>
      </c>
      <c r="C489" t="s">
        <v>51</v>
      </c>
      <c r="D489" t="s">
        <v>61</v>
      </c>
      <c r="E489">
        <v>2.5</v>
      </c>
      <c r="F489" t="s">
        <v>61</v>
      </c>
      <c r="G489" t="s">
        <v>61</v>
      </c>
      <c r="H489" t="s">
        <v>61</v>
      </c>
      <c r="I489" t="s">
        <v>56</v>
      </c>
      <c r="J489" t="s">
        <v>51</v>
      </c>
      <c r="K489" t="s">
        <v>56</v>
      </c>
      <c r="L489" t="s">
        <v>51</v>
      </c>
      <c r="M489" t="s">
        <v>51</v>
      </c>
      <c r="N489" t="s">
        <v>56</v>
      </c>
      <c r="O489" t="s">
        <v>56</v>
      </c>
      <c r="P489" t="s">
        <v>56</v>
      </c>
      <c r="Q489" t="s">
        <v>52</v>
      </c>
      <c r="R489" t="s">
        <v>56</v>
      </c>
      <c r="S489" t="s">
        <v>51</v>
      </c>
      <c r="T489">
        <v>24</v>
      </c>
      <c r="U489">
        <v>2</v>
      </c>
      <c r="V489" t="s">
        <v>57</v>
      </c>
      <c r="W489" t="str">
        <f>IF(Raw!X489="?","?",Raw!X489+VLOOKUP(Raw!Y489,TEMP_CORR,2,FALSE))</f>
        <v>?</v>
      </c>
      <c r="X489">
        <v>88</v>
      </c>
      <c r="Y489">
        <v>151</v>
      </c>
      <c r="Z489">
        <v>83</v>
      </c>
      <c r="AA489" t="s">
        <v>59</v>
      </c>
      <c r="AB489" t="str">
        <f>Discretized!AA489</f>
        <v>?</v>
      </c>
      <c r="AC489" t="str">
        <f>Discretized!AB489</f>
        <v>MOD</v>
      </c>
      <c r="AD489" t="str">
        <f>Discretized!AC489</f>
        <v>PALE</v>
      </c>
      <c r="AE489" t="str">
        <f>Discretized!AD489</f>
        <v>?</v>
      </c>
      <c r="AF489" t="str">
        <f>Discretized!AE489</f>
        <v>?</v>
      </c>
      <c r="AG489" t="str">
        <f>Discretized!AF489</f>
        <v>PRESENT</v>
      </c>
      <c r="AH489" t="str">
        <f>IF(Raw!AJ489="?","?",Raw!AJ489+VLOOKUP(Raw!AK489,TEMP_CORR,2,FALSE))</f>
        <v>?</v>
      </c>
      <c r="AI489">
        <v>76</v>
      </c>
      <c r="AJ489">
        <v>119</v>
      </c>
      <c r="AK489">
        <v>98</v>
      </c>
      <c r="AL489" t="s">
        <v>69</v>
      </c>
      <c r="AM489" t="str">
        <f>Discretized!AK489</f>
        <v>GOOD</v>
      </c>
      <c r="AN489" t="str">
        <f>Discretized!AL489</f>
        <v>?</v>
      </c>
      <c r="AO489" t="str">
        <f>Discretized!AM489</f>
        <v>PINK</v>
      </c>
      <c r="AP489" t="str">
        <f>Discretized!AN489</f>
        <v>PRESENT</v>
      </c>
      <c r="AQ489" t="str">
        <f>Discretized!AO489</f>
        <v>PRESENT</v>
      </c>
      <c r="AR489" t="str">
        <f>Discretized!AP489</f>
        <v>PRESENT</v>
      </c>
      <c r="AS489">
        <v>3</v>
      </c>
      <c r="AT489" s="2" t="s">
        <v>72</v>
      </c>
      <c r="AU489" s="7">
        <v>60</v>
      </c>
    </row>
    <row r="490" spans="1:47" x14ac:dyDescent="0.15">
      <c r="A490">
        <v>2.67671232876712</v>
      </c>
      <c r="B490" t="s">
        <v>50</v>
      </c>
      <c r="C490" t="s">
        <v>51</v>
      </c>
      <c r="D490" t="s">
        <v>61</v>
      </c>
      <c r="E490">
        <v>2.5</v>
      </c>
      <c r="F490" t="s">
        <v>61</v>
      </c>
      <c r="G490" t="s">
        <v>61</v>
      </c>
      <c r="H490" t="s">
        <v>61</v>
      </c>
      <c r="I490" t="s">
        <v>56</v>
      </c>
      <c r="J490" t="s">
        <v>51</v>
      </c>
      <c r="K490" t="s">
        <v>56</v>
      </c>
      <c r="L490" t="s">
        <v>51</v>
      </c>
      <c r="M490" t="s">
        <v>51</v>
      </c>
      <c r="N490" t="s">
        <v>56</v>
      </c>
      <c r="O490" t="s">
        <v>56</v>
      </c>
      <c r="P490" t="s">
        <v>56</v>
      </c>
      <c r="Q490" t="s">
        <v>52</v>
      </c>
      <c r="R490" t="s">
        <v>56</v>
      </c>
      <c r="S490" t="s">
        <v>51</v>
      </c>
      <c r="T490">
        <v>24</v>
      </c>
      <c r="U490">
        <v>2</v>
      </c>
      <c r="V490" t="s">
        <v>57</v>
      </c>
      <c r="W490" t="str">
        <f>IF(Raw!X490="?","?",Raw!X490+VLOOKUP(Raw!Y490,TEMP_CORR,2,FALSE))</f>
        <v>?</v>
      </c>
      <c r="X490">
        <v>88</v>
      </c>
      <c r="Y490">
        <v>151</v>
      </c>
      <c r="Z490">
        <v>83</v>
      </c>
      <c r="AA490" t="s">
        <v>59</v>
      </c>
      <c r="AB490" t="str">
        <f>Discretized!AA490</f>
        <v>?</v>
      </c>
      <c r="AC490" t="str">
        <f>Discretized!AB490</f>
        <v>MOD</v>
      </c>
      <c r="AD490" t="str">
        <f>Discretized!AC490</f>
        <v>PALE</v>
      </c>
      <c r="AE490" t="str">
        <f>Discretized!AD490</f>
        <v>?</v>
      </c>
      <c r="AF490" t="str">
        <f>Discretized!AE490</f>
        <v>?</v>
      </c>
      <c r="AG490" t="str">
        <f>Discretized!AF490</f>
        <v>PRESENT</v>
      </c>
      <c r="AH490" t="str">
        <f>IF(Raw!AJ490="?","?",Raw!AJ490+VLOOKUP(Raw!AK490,TEMP_CORR,2,FALSE))</f>
        <v>?</v>
      </c>
      <c r="AI490">
        <v>64</v>
      </c>
      <c r="AJ490">
        <v>202</v>
      </c>
      <c r="AK490">
        <v>93</v>
      </c>
      <c r="AL490" t="s">
        <v>69</v>
      </c>
      <c r="AM490" t="str">
        <f>Discretized!AK490</f>
        <v>REDUCED</v>
      </c>
      <c r="AN490" t="str">
        <f>Discretized!AL490</f>
        <v>?</v>
      </c>
      <c r="AO490" t="str">
        <f>Discretized!AM490</f>
        <v>PALE</v>
      </c>
      <c r="AP490" t="str">
        <f>Discretized!AN490</f>
        <v>PRESENT</v>
      </c>
      <c r="AQ490" t="str">
        <f>Discretized!AO490</f>
        <v>PRESENT</v>
      </c>
      <c r="AR490" t="str">
        <f>Discretized!AP490</f>
        <v>PRESENT</v>
      </c>
      <c r="AS490">
        <v>6</v>
      </c>
      <c r="AT490" s="2" t="s">
        <v>72</v>
      </c>
      <c r="AU490" s="7">
        <v>120</v>
      </c>
    </row>
    <row r="491" spans="1:47" x14ac:dyDescent="0.15">
      <c r="A491">
        <v>2.67671232876712</v>
      </c>
      <c r="B491" t="s">
        <v>50</v>
      </c>
      <c r="C491" t="s">
        <v>51</v>
      </c>
      <c r="D491" t="s">
        <v>61</v>
      </c>
      <c r="E491">
        <v>2.5</v>
      </c>
      <c r="F491" t="s">
        <v>61</v>
      </c>
      <c r="G491" t="s">
        <v>61</v>
      </c>
      <c r="H491" t="s">
        <v>61</v>
      </c>
      <c r="I491" t="s">
        <v>56</v>
      </c>
      <c r="J491" t="s">
        <v>51</v>
      </c>
      <c r="K491" t="s">
        <v>56</v>
      </c>
      <c r="L491" t="s">
        <v>51</v>
      </c>
      <c r="M491" t="s">
        <v>51</v>
      </c>
      <c r="N491" t="s">
        <v>56</v>
      </c>
      <c r="O491" t="s">
        <v>56</v>
      </c>
      <c r="P491" t="s">
        <v>56</v>
      </c>
      <c r="Q491" t="s">
        <v>52</v>
      </c>
      <c r="R491" t="s">
        <v>56</v>
      </c>
      <c r="S491" t="s">
        <v>51</v>
      </c>
      <c r="T491">
        <v>24</v>
      </c>
      <c r="U491">
        <v>2</v>
      </c>
      <c r="V491" t="s">
        <v>57</v>
      </c>
      <c r="W491" t="str">
        <f>IF(Raw!X491="?","?",Raw!X491+VLOOKUP(Raw!Y491,TEMP_CORR,2,FALSE))</f>
        <v>?</v>
      </c>
      <c r="X491">
        <v>88</v>
      </c>
      <c r="Y491">
        <v>151</v>
      </c>
      <c r="Z491">
        <v>83</v>
      </c>
      <c r="AA491" t="s">
        <v>59</v>
      </c>
      <c r="AB491" t="str">
        <f>Discretized!AA491</f>
        <v>?</v>
      </c>
      <c r="AC491" t="str">
        <f>Discretized!AB491</f>
        <v>MOD</v>
      </c>
      <c r="AD491" t="str">
        <f>Discretized!AC491</f>
        <v>PALE</v>
      </c>
      <c r="AE491" t="str">
        <f>Discretized!AD491</f>
        <v>?</v>
      </c>
      <c r="AF491" t="str">
        <f>Discretized!AE491</f>
        <v>?</v>
      </c>
      <c r="AG491" t="str">
        <f>Discretized!AF491</f>
        <v>PRESENT</v>
      </c>
      <c r="AH491" t="str">
        <f>IF(Raw!AJ491="?","?",Raw!AJ491+VLOOKUP(Raw!AK491,TEMP_CORR,2,FALSE))</f>
        <v>?</v>
      </c>
      <c r="AI491">
        <v>56</v>
      </c>
      <c r="AJ491">
        <v>160</v>
      </c>
      <c r="AK491">
        <v>92</v>
      </c>
      <c r="AL491" t="s">
        <v>69</v>
      </c>
      <c r="AM491" t="str">
        <f>Discretized!AK491</f>
        <v>GOOD</v>
      </c>
      <c r="AN491" t="str">
        <f>Discretized!AL491</f>
        <v>?</v>
      </c>
      <c r="AO491" t="str">
        <f>Discretized!AM491</f>
        <v>PALE</v>
      </c>
      <c r="AP491" t="str">
        <f>Discretized!AN491</f>
        <v>PRESENT</v>
      </c>
      <c r="AQ491" t="str">
        <f>Discretized!AO491</f>
        <v>ABSENT</v>
      </c>
      <c r="AR491" t="str">
        <f>Discretized!AP491</f>
        <v>PRESENT</v>
      </c>
      <c r="AS491">
        <v>12</v>
      </c>
      <c r="AT491" s="2" t="s">
        <v>72</v>
      </c>
      <c r="AU491" s="7">
        <v>480</v>
      </c>
    </row>
    <row r="492" spans="1:47" x14ac:dyDescent="0.15">
      <c r="A492">
        <v>2.0794520547945199</v>
      </c>
      <c r="B492" t="s">
        <v>50</v>
      </c>
      <c r="C492" t="s">
        <v>51</v>
      </c>
      <c r="D492" t="s">
        <v>52</v>
      </c>
      <c r="E492" t="s">
        <v>52</v>
      </c>
      <c r="F492" t="s">
        <v>61</v>
      </c>
      <c r="G492" t="s">
        <v>61</v>
      </c>
      <c r="H492" t="s">
        <v>61</v>
      </c>
      <c r="I492" t="s">
        <v>52</v>
      </c>
      <c r="J492" t="s">
        <v>52</v>
      </c>
      <c r="K492" t="s">
        <v>52</v>
      </c>
      <c r="L492" t="s">
        <v>52</v>
      </c>
      <c r="M492" t="s">
        <v>52</v>
      </c>
      <c r="N492" t="s">
        <v>52</v>
      </c>
      <c r="O492" t="s">
        <v>52</v>
      </c>
      <c r="P492" t="s">
        <v>52</v>
      </c>
      <c r="Q492" t="s">
        <v>52</v>
      </c>
      <c r="R492" t="s">
        <v>56</v>
      </c>
      <c r="S492" t="s">
        <v>51</v>
      </c>
      <c r="T492">
        <v>99</v>
      </c>
      <c r="U492" t="s">
        <v>52</v>
      </c>
      <c r="V492" t="s">
        <v>57</v>
      </c>
      <c r="W492" t="str">
        <f>IF(Raw!X492="?","?",Raw!X492+VLOOKUP(Raw!Y492,TEMP_CORR,2,FALSE))</f>
        <v>?</v>
      </c>
      <c r="X492">
        <v>30</v>
      </c>
      <c r="Y492">
        <v>148</v>
      </c>
      <c r="Z492">
        <v>99</v>
      </c>
      <c r="AA492" t="s">
        <v>59</v>
      </c>
      <c r="AB492" t="str">
        <f>Discretized!AA492</f>
        <v>REDUCED</v>
      </c>
      <c r="AC492" t="str">
        <f>Discretized!AB492</f>
        <v>?</v>
      </c>
      <c r="AD492" t="str">
        <f>Discretized!AC492</f>
        <v>PINK</v>
      </c>
      <c r="AE492" t="str">
        <f>Discretized!AD492</f>
        <v>?</v>
      </c>
      <c r="AF492" t="str">
        <f>Discretized!AE492</f>
        <v>?</v>
      </c>
      <c r="AG492" t="str">
        <f>Discretized!AF492</f>
        <v>?</v>
      </c>
      <c r="AH492" t="str">
        <f>IF(Raw!AJ492="?","?",Raw!AJ492+VLOOKUP(Raw!AK492,TEMP_CORR,2,FALSE))</f>
        <v>?</v>
      </c>
      <c r="AI492">
        <v>40</v>
      </c>
      <c r="AJ492" t="s">
        <v>52</v>
      </c>
      <c r="AK492" t="s">
        <v>52</v>
      </c>
      <c r="AL492" t="s">
        <v>52</v>
      </c>
      <c r="AM492" t="str">
        <f>Discretized!AK492</f>
        <v>GOOD</v>
      </c>
      <c r="AN492" t="str">
        <f>Discretized!AL492</f>
        <v>?</v>
      </c>
      <c r="AO492" t="str">
        <f>Discretized!AM492</f>
        <v>?</v>
      </c>
      <c r="AP492" t="str">
        <f>Discretized!AN492</f>
        <v>PRESENT</v>
      </c>
      <c r="AQ492" t="str">
        <f>Discretized!AO492</f>
        <v>ABSENT</v>
      </c>
      <c r="AR492" t="str">
        <f>Discretized!AP492</f>
        <v>PRESENT</v>
      </c>
      <c r="AS492">
        <v>1</v>
      </c>
      <c r="AT492" s="2" t="s">
        <v>70</v>
      </c>
      <c r="AU492" s="7">
        <v>60</v>
      </c>
    </row>
    <row r="493" spans="1:47" x14ac:dyDescent="0.15">
      <c r="A493">
        <v>3.4547945205479502</v>
      </c>
      <c r="B493" t="s">
        <v>50</v>
      </c>
      <c r="C493" t="s">
        <v>51</v>
      </c>
      <c r="D493" t="s">
        <v>61</v>
      </c>
      <c r="E493">
        <v>1.5</v>
      </c>
      <c r="F493" t="s">
        <v>67</v>
      </c>
      <c r="G493" t="s">
        <v>61</v>
      </c>
      <c r="H493" t="s">
        <v>61</v>
      </c>
      <c r="I493" t="s">
        <v>52</v>
      </c>
      <c r="J493" t="s">
        <v>51</v>
      </c>
      <c r="K493" t="s">
        <v>51</v>
      </c>
      <c r="L493" t="s">
        <v>51</v>
      </c>
      <c r="M493" t="s">
        <v>51</v>
      </c>
      <c r="N493" t="s">
        <v>51</v>
      </c>
      <c r="O493" t="s">
        <v>56</v>
      </c>
      <c r="P493" t="s">
        <v>52</v>
      </c>
      <c r="Q493" t="s">
        <v>52</v>
      </c>
      <c r="R493" t="s">
        <v>56</v>
      </c>
      <c r="S493" t="s">
        <v>51</v>
      </c>
      <c r="T493">
        <v>48</v>
      </c>
      <c r="U493">
        <v>4</v>
      </c>
      <c r="V493" t="s">
        <v>57</v>
      </c>
      <c r="W493">
        <f>IF(Raw!X493="?","?",Raw!X493+VLOOKUP(Raw!Y493,TEMP_CORR,2,FALSE))</f>
        <v>35.799999999999997</v>
      </c>
      <c r="X493">
        <v>68</v>
      </c>
      <c r="Y493">
        <v>128</v>
      </c>
      <c r="Z493">
        <v>94</v>
      </c>
      <c r="AA493" t="s">
        <v>59</v>
      </c>
      <c r="AB493" t="str">
        <f>Discretized!AA493</f>
        <v>REDUCED</v>
      </c>
      <c r="AC493" t="str">
        <f>Discretized!AB493</f>
        <v>?</v>
      </c>
      <c r="AD493" t="str">
        <f>Discretized!AC493</f>
        <v>PALE</v>
      </c>
      <c r="AE493" t="str">
        <f>Discretized!AD493</f>
        <v>PRESENT</v>
      </c>
      <c r="AF493" t="str">
        <f>Discretized!AE493</f>
        <v>?</v>
      </c>
      <c r="AG493" t="str">
        <f>Discretized!AF493</f>
        <v>PRESENT</v>
      </c>
      <c r="AH493" t="str">
        <f>IF(Raw!AJ493="?","?",Raw!AJ493+VLOOKUP(Raw!AK493,TEMP_CORR,2,FALSE))</f>
        <v>?</v>
      </c>
      <c r="AI493">
        <v>26</v>
      </c>
      <c r="AJ493">
        <v>133</v>
      </c>
      <c r="AK493">
        <v>94</v>
      </c>
      <c r="AL493" t="s">
        <v>59</v>
      </c>
      <c r="AM493" t="str">
        <f>Discretized!AK493</f>
        <v>GOOD</v>
      </c>
      <c r="AN493" t="str">
        <f>Discretized!AL493</f>
        <v>?</v>
      </c>
      <c r="AO493" t="str">
        <f>Discretized!AM493</f>
        <v>PALE</v>
      </c>
      <c r="AP493" t="str">
        <f>Discretized!AN493</f>
        <v>PRESENT</v>
      </c>
      <c r="AQ493" t="str">
        <f>Discretized!AO493</f>
        <v>PRESENT</v>
      </c>
      <c r="AR493" t="str">
        <f>Discretized!AP493</f>
        <v>PRESENT</v>
      </c>
      <c r="AS493">
        <v>1</v>
      </c>
      <c r="AT493" s="2" t="s">
        <v>65</v>
      </c>
      <c r="AU493" s="7">
        <v>60</v>
      </c>
    </row>
    <row r="494" spans="1:47" x14ac:dyDescent="0.15">
      <c r="A494">
        <v>3.4547945205479502</v>
      </c>
      <c r="B494" t="s">
        <v>50</v>
      </c>
      <c r="C494" t="s">
        <v>51</v>
      </c>
      <c r="D494" t="s">
        <v>61</v>
      </c>
      <c r="E494">
        <v>1.5</v>
      </c>
      <c r="F494" t="s">
        <v>67</v>
      </c>
      <c r="G494" t="s">
        <v>61</v>
      </c>
      <c r="H494" t="s">
        <v>61</v>
      </c>
      <c r="I494" t="s">
        <v>52</v>
      </c>
      <c r="J494" t="s">
        <v>51</v>
      </c>
      <c r="K494" t="s">
        <v>51</v>
      </c>
      <c r="L494" t="s">
        <v>51</v>
      </c>
      <c r="M494" t="s">
        <v>51</v>
      </c>
      <c r="N494" t="s">
        <v>51</v>
      </c>
      <c r="O494" t="s">
        <v>56</v>
      </c>
      <c r="P494" t="s">
        <v>52</v>
      </c>
      <c r="Q494" t="s">
        <v>52</v>
      </c>
      <c r="R494" t="s">
        <v>56</v>
      </c>
      <c r="S494" t="s">
        <v>51</v>
      </c>
      <c r="T494">
        <v>48</v>
      </c>
      <c r="U494">
        <v>4</v>
      </c>
      <c r="V494" t="s">
        <v>57</v>
      </c>
      <c r="W494">
        <f>IF(Raw!X494="?","?",Raw!X494+VLOOKUP(Raw!Y494,TEMP_CORR,2,FALSE))</f>
        <v>35.799999999999997</v>
      </c>
      <c r="X494">
        <v>68</v>
      </c>
      <c r="Y494">
        <v>128</v>
      </c>
      <c r="Z494">
        <v>94</v>
      </c>
      <c r="AA494" t="s">
        <v>59</v>
      </c>
      <c r="AB494" t="str">
        <f>Discretized!AA494</f>
        <v>REDUCED</v>
      </c>
      <c r="AC494" t="str">
        <f>Discretized!AB494</f>
        <v>?</v>
      </c>
      <c r="AD494" t="str">
        <f>Discretized!AC494</f>
        <v>PALE</v>
      </c>
      <c r="AE494" t="str">
        <f>Discretized!AD494</f>
        <v>PRESENT</v>
      </c>
      <c r="AF494" t="str">
        <f>Discretized!AE494</f>
        <v>?</v>
      </c>
      <c r="AG494" t="str">
        <f>Discretized!AF494</f>
        <v>PRESENT</v>
      </c>
      <c r="AH494" t="str">
        <f>IF(Raw!AJ494="?","?",Raw!AJ494+VLOOKUP(Raw!AK494,TEMP_CORR,2,FALSE))</f>
        <v>?</v>
      </c>
      <c r="AI494" t="s">
        <v>52</v>
      </c>
      <c r="AJ494">
        <v>133</v>
      </c>
      <c r="AK494">
        <v>100</v>
      </c>
      <c r="AL494" t="s">
        <v>59</v>
      </c>
      <c r="AM494" t="str">
        <f>Discretized!AK494</f>
        <v>GOOD</v>
      </c>
      <c r="AN494" t="str">
        <f>Discretized!AL494</f>
        <v>?</v>
      </c>
      <c r="AO494" t="str">
        <f>Discretized!AM494</f>
        <v>PALE</v>
      </c>
      <c r="AP494" t="str">
        <f>Discretized!AN494</f>
        <v>PRESENT</v>
      </c>
      <c r="AQ494" t="str">
        <f>Discretized!AO494</f>
        <v>ABSENT</v>
      </c>
      <c r="AR494" t="str">
        <f>Discretized!AP494</f>
        <v>PRESENT</v>
      </c>
      <c r="AS494">
        <v>3</v>
      </c>
      <c r="AT494" s="2" t="s">
        <v>65</v>
      </c>
      <c r="AU494" s="7">
        <v>120</v>
      </c>
    </row>
    <row r="495" spans="1:47" x14ac:dyDescent="0.15">
      <c r="A495">
        <v>3.6876712328767098</v>
      </c>
      <c r="B495" t="s">
        <v>50</v>
      </c>
      <c r="C495" t="s">
        <v>51</v>
      </c>
      <c r="D495" t="s">
        <v>82</v>
      </c>
      <c r="E495">
        <v>1.5</v>
      </c>
      <c r="F495" t="s">
        <v>53</v>
      </c>
      <c r="G495" t="s">
        <v>78</v>
      </c>
      <c r="H495" t="s">
        <v>61</v>
      </c>
      <c r="I495" t="s">
        <v>52</v>
      </c>
      <c r="J495" t="s">
        <v>51</v>
      </c>
      <c r="K495" t="s">
        <v>51</v>
      </c>
      <c r="L495" t="s">
        <v>51</v>
      </c>
      <c r="M495" t="s">
        <v>51</v>
      </c>
      <c r="N495" t="s">
        <v>51</v>
      </c>
      <c r="O495" t="s">
        <v>56</v>
      </c>
      <c r="P495" t="s">
        <v>52</v>
      </c>
      <c r="Q495" t="s">
        <v>52</v>
      </c>
      <c r="R495" t="s">
        <v>56</v>
      </c>
      <c r="S495" t="s">
        <v>51</v>
      </c>
      <c r="T495">
        <v>72</v>
      </c>
      <c r="U495">
        <v>3</v>
      </c>
      <c r="V495" t="s">
        <v>57</v>
      </c>
      <c r="W495">
        <f>IF(Raw!X495="?","?",Raw!X495+VLOOKUP(Raw!Y495,TEMP_CORR,2,FALSE))</f>
        <v>37.199999999999996</v>
      </c>
      <c r="X495">
        <v>22</v>
      </c>
      <c r="Y495">
        <v>86</v>
      </c>
      <c r="Z495">
        <v>97</v>
      </c>
      <c r="AA495" t="s">
        <v>59</v>
      </c>
      <c r="AB495" t="str">
        <f>Discretized!AA495</f>
        <v>GOOD</v>
      </c>
      <c r="AC495" t="str">
        <f>Discretized!AB495</f>
        <v>?</v>
      </c>
      <c r="AD495" t="str">
        <f>Discretized!AC495</f>
        <v>PINK</v>
      </c>
      <c r="AE495" t="str">
        <f>Discretized!AD495</f>
        <v>ABSENT</v>
      </c>
      <c r="AF495" t="str">
        <f>Discretized!AE495</f>
        <v>ABSENT</v>
      </c>
      <c r="AG495" t="str">
        <f>Discretized!AF495</f>
        <v>ABSENT</v>
      </c>
      <c r="AH495" t="str">
        <f>IF(Raw!AJ495="?","?",Raw!AJ495+VLOOKUP(Raw!AK495,TEMP_CORR,2,FALSE))</f>
        <v>?</v>
      </c>
      <c r="AI495" t="s">
        <v>52</v>
      </c>
      <c r="AJ495" t="s">
        <v>52</v>
      </c>
      <c r="AK495" t="s">
        <v>52</v>
      </c>
      <c r="AL495" t="s">
        <v>52</v>
      </c>
      <c r="AM495" t="str">
        <f>Discretized!AK495</f>
        <v>?</v>
      </c>
      <c r="AN495" t="str">
        <f>Discretized!AL495</f>
        <v>?</v>
      </c>
      <c r="AO495" t="str">
        <f>Discretized!AM495</f>
        <v>?</v>
      </c>
      <c r="AP495" t="str">
        <f>Discretized!AN495</f>
        <v>PRESENT</v>
      </c>
      <c r="AQ495" t="str">
        <f>Discretized!AO495</f>
        <v>?</v>
      </c>
      <c r="AR495" t="str">
        <f>Discretized!AP495</f>
        <v>ABSENT</v>
      </c>
      <c r="AS495">
        <v>0</v>
      </c>
      <c r="AT495" s="2" t="s">
        <v>70</v>
      </c>
      <c r="AU495" s="7">
        <v>120</v>
      </c>
    </row>
    <row r="496" spans="1:47" x14ac:dyDescent="0.15">
      <c r="A496">
        <v>4.4164383561643801</v>
      </c>
      <c r="B496" t="s">
        <v>50</v>
      </c>
      <c r="C496" t="s">
        <v>51</v>
      </c>
      <c r="D496" t="s">
        <v>61</v>
      </c>
      <c r="E496">
        <v>1.5</v>
      </c>
      <c r="F496" t="s">
        <v>67</v>
      </c>
      <c r="G496" t="s">
        <v>54</v>
      </c>
      <c r="H496" t="s">
        <v>61</v>
      </c>
      <c r="I496" t="s">
        <v>52</v>
      </c>
      <c r="J496" t="s">
        <v>51</v>
      </c>
      <c r="K496" t="s">
        <v>51</v>
      </c>
      <c r="L496" t="s">
        <v>51</v>
      </c>
      <c r="M496" t="s">
        <v>51</v>
      </c>
      <c r="N496" t="s">
        <v>51</v>
      </c>
      <c r="O496" t="s">
        <v>56</v>
      </c>
      <c r="P496" t="s">
        <v>52</v>
      </c>
      <c r="Q496" t="s">
        <v>52</v>
      </c>
      <c r="R496" t="s">
        <v>56</v>
      </c>
      <c r="S496" t="s">
        <v>51</v>
      </c>
      <c r="T496">
        <v>72</v>
      </c>
      <c r="U496">
        <v>1</v>
      </c>
      <c r="V496" t="s">
        <v>57</v>
      </c>
      <c r="W496">
        <f>IF(Raw!X496="?","?",Raw!X496+VLOOKUP(Raw!Y496,TEMP_CORR,2,FALSE))</f>
        <v>37.4</v>
      </c>
      <c r="X496">
        <v>22</v>
      </c>
      <c r="Y496">
        <v>85</v>
      </c>
      <c r="Z496">
        <v>100</v>
      </c>
      <c r="AA496" t="s">
        <v>59</v>
      </c>
      <c r="AB496" t="str">
        <f>Discretized!AA496</f>
        <v>GOOD</v>
      </c>
      <c r="AC496" t="str">
        <f>Discretized!AB496</f>
        <v>?</v>
      </c>
      <c r="AD496" t="str">
        <f>Discretized!AC496</f>
        <v>PALE</v>
      </c>
      <c r="AE496" t="str">
        <f>Discretized!AD496</f>
        <v>ABSENT</v>
      </c>
      <c r="AF496" t="str">
        <f>Discretized!AE496</f>
        <v>ABSENT</v>
      </c>
      <c r="AG496" t="str">
        <f>Discretized!AF496</f>
        <v>ABSENT</v>
      </c>
      <c r="AH496" t="str">
        <f>IF(Raw!AJ496="?","?",Raw!AJ496+VLOOKUP(Raw!AK496,TEMP_CORR,2,FALSE))</f>
        <v>?</v>
      </c>
      <c r="AI496" t="s">
        <v>52</v>
      </c>
      <c r="AJ496" t="s">
        <v>52</v>
      </c>
      <c r="AK496" t="s">
        <v>52</v>
      </c>
      <c r="AL496" t="s">
        <v>52</v>
      </c>
      <c r="AM496" t="str">
        <f>Discretized!AK496</f>
        <v>GOOD</v>
      </c>
      <c r="AN496" t="str">
        <f>Discretized!AL496</f>
        <v>?</v>
      </c>
      <c r="AO496" t="str">
        <f>Discretized!AM496</f>
        <v>?</v>
      </c>
      <c r="AP496" t="str">
        <f>Discretized!AN496</f>
        <v>ABSENT</v>
      </c>
      <c r="AQ496" t="str">
        <f>Discretized!AO496</f>
        <v>ABSENT</v>
      </c>
      <c r="AR496" t="str">
        <f>Discretized!AP496</f>
        <v>ABSENT</v>
      </c>
      <c r="AS496">
        <v>1</v>
      </c>
      <c r="AT496" s="2" t="s">
        <v>65</v>
      </c>
      <c r="AU496" s="7">
        <v>120</v>
      </c>
    </row>
    <row r="497" spans="1:47" x14ac:dyDescent="0.15">
      <c r="A497">
        <v>3.18082191780822</v>
      </c>
      <c r="B497" t="s">
        <v>50</v>
      </c>
      <c r="C497" t="s">
        <v>51</v>
      </c>
      <c r="D497" t="s">
        <v>52</v>
      </c>
      <c r="E497">
        <v>2.5</v>
      </c>
      <c r="F497" t="s">
        <v>73</v>
      </c>
      <c r="G497" t="s">
        <v>78</v>
      </c>
      <c r="H497" t="s">
        <v>61</v>
      </c>
      <c r="I497" t="s">
        <v>52</v>
      </c>
      <c r="J497" t="s">
        <v>52</v>
      </c>
      <c r="K497" t="s">
        <v>52</v>
      </c>
      <c r="L497" t="s">
        <v>56</v>
      </c>
      <c r="M497" t="s">
        <v>51</v>
      </c>
      <c r="N497" t="s">
        <v>51</v>
      </c>
      <c r="O497" t="s">
        <v>52</v>
      </c>
      <c r="P497" t="s">
        <v>56</v>
      </c>
      <c r="Q497" t="s">
        <v>52</v>
      </c>
      <c r="R497" t="s">
        <v>56</v>
      </c>
      <c r="S497" t="s">
        <v>51</v>
      </c>
      <c r="T497">
        <v>24</v>
      </c>
      <c r="U497">
        <v>0</v>
      </c>
      <c r="V497" t="s">
        <v>57</v>
      </c>
      <c r="W497">
        <f>IF(Raw!X497="?","?",Raw!X497+VLOOKUP(Raw!Y497,TEMP_CORR,2,FALSE))</f>
        <v>36.9</v>
      </c>
      <c r="X497">
        <v>32</v>
      </c>
      <c r="Y497">
        <v>138</v>
      </c>
      <c r="Z497">
        <v>95</v>
      </c>
      <c r="AA497" t="s">
        <v>59</v>
      </c>
      <c r="AB497" t="str">
        <f>Discretized!AA497</f>
        <v>REDUCED</v>
      </c>
      <c r="AC497" t="str">
        <f>Discretized!AB497</f>
        <v>?</v>
      </c>
      <c r="AD497" t="str">
        <f>Discretized!AC497</f>
        <v>PALE</v>
      </c>
      <c r="AE497" t="str">
        <f>Discretized!AD497</f>
        <v>?</v>
      </c>
      <c r="AF497" t="str">
        <f>Discretized!AE497</f>
        <v>?</v>
      </c>
      <c r="AG497" t="str">
        <f>Discretized!AF497</f>
        <v>PRESENT</v>
      </c>
      <c r="AH497" t="str">
        <f>IF(Raw!AJ497="?","?",Raw!AJ497+VLOOKUP(Raw!AK497,TEMP_CORR,2,FALSE))</f>
        <v>?</v>
      </c>
      <c r="AI497">
        <v>34</v>
      </c>
      <c r="AJ497" t="s">
        <v>52</v>
      </c>
      <c r="AK497" t="s">
        <v>52</v>
      </c>
      <c r="AL497" t="s">
        <v>52</v>
      </c>
      <c r="AM497" t="str">
        <f>Discretized!AK497</f>
        <v>GOOD</v>
      </c>
      <c r="AN497" t="str">
        <f>Discretized!AL497</f>
        <v>?</v>
      </c>
      <c r="AO497" t="str">
        <f>Discretized!AM497</f>
        <v>?</v>
      </c>
      <c r="AP497" t="str">
        <f>Discretized!AN497</f>
        <v>?</v>
      </c>
      <c r="AQ497" t="str">
        <f>Discretized!AO497</f>
        <v>?</v>
      </c>
      <c r="AR497" t="str">
        <f>Discretized!AP497</f>
        <v>PRESENT</v>
      </c>
      <c r="AS497">
        <v>1</v>
      </c>
      <c r="AT497" s="2" t="s">
        <v>65</v>
      </c>
      <c r="AU497" s="7">
        <v>60</v>
      </c>
    </row>
    <row r="498" spans="1:47" x14ac:dyDescent="0.15">
      <c r="A498">
        <v>3.18082191780822</v>
      </c>
      <c r="B498" t="s">
        <v>50</v>
      </c>
      <c r="C498" t="s">
        <v>51</v>
      </c>
      <c r="D498" t="s">
        <v>52</v>
      </c>
      <c r="E498">
        <v>2.5</v>
      </c>
      <c r="F498" t="s">
        <v>73</v>
      </c>
      <c r="G498" t="s">
        <v>78</v>
      </c>
      <c r="H498" t="s">
        <v>61</v>
      </c>
      <c r="I498" t="s">
        <v>52</v>
      </c>
      <c r="J498" t="s">
        <v>52</v>
      </c>
      <c r="K498" t="s">
        <v>52</v>
      </c>
      <c r="L498" t="s">
        <v>56</v>
      </c>
      <c r="M498" t="s">
        <v>51</v>
      </c>
      <c r="N498" t="s">
        <v>51</v>
      </c>
      <c r="O498" t="s">
        <v>52</v>
      </c>
      <c r="P498" t="s">
        <v>56</v>
      </c>
      <c r="Q498" t="s">
        <v>52</v>
      </c>
      <c r="R498" t="s">
        <v>56</v>
      </c>
      <c r="S498" t="s">
        <v>51</v>
      </c>
      <c r="T498">
        <v>24</v>
      </c>
      <c r="U498">
        <v>0</v>
      </c>
      <c r="V498" t="s">
        <v>57</v>
      </c>
      <c r="W498">
        <f>IF(Raw!X498="?","?",Raw!X498+VLOOKUP(Raw!Y498,TEMP_CORR,2,FALSE))</f>
        <v>36.9</v>
      </c>
      <c r="X498">
        <v>32</v>
      </c>
      <c r="Y498">
        <v>138</v>
      </c>
      <c r="Z498">
        <v>95</v>
      </c>
      <c r="AA498" t="s">
        <v>59</v>
      </c>
      <c r="AB498" t="str">
        <f>Discretized!AA498</f>
        <v>REDUCED</v>
      </c>
      <c r="AC498" t="str">
        <f>Discretized!AB498</f>
        <v>?</v>
      </c>
      <c r="AD498" t="str">
        <f>Discretized!AC498</f>
        <v>PALE</v>
      </c>
      <c r="AE498" t="str">
        <f>Discretized!AD498</f>
        <v>?</v>
      </c>
      <c r="AF498" t="str">
        <f>Discretized!AE498</f>
        <v>?</v>
      </c>
      <c r="AG498" t="str">
        <f>Discretized!AF498</f>
        <v>PRESENT</v>
      </c>
      <c r="AH498" t="str">
        <f>IF(Raw!AJ498="?","?",Raw!AJ498+VLOOKUP(Raw!AK498,TEMP_CORR,2,FALSE))</f>
        <v>?</v>
      </c>
      <c r="AI498">
        <v>58</v>
      </c>
      <c r="AJ498">
        <v>160</v>
      </c>
      <c r="AK498">
        <v>90</v>
      </c>
      <c r="AL498" t="s">
        <v>59</v>
      </c>
      <c r="AM498" t="str">
        <f>Discretized!AK498</f>
        <v>REDUCED</v>
      </c>
      <c r="AN498" t="str">
        <f>Discretized!AL498</f>
        <v>?</v>
      </c>
      <c r="AO498" t="str">
        <f>Discretized!AM498</f>
        <v>PALE</v>
      </c>
      <c r="AP498" t="str">
        <f>Discretized!AN498</f>
        <v>PRESENT</v>
      </c>
      <c r="AQ498" t="str">
        <f>Discretized!AO498</f>
        <v>PRESENT</v>
      </c>
      <c r="AR498" t="str">
        <f>Discretized!AP498</f>
        <v>PRESENT</v>
      </c>
      <c r="AS498">
        <v>2</v>
      </c>
      <c r="AT498" s="2" t="s">
        <v>65</v>
      </c>
      <c r="AU498" s="7">
        <v>120</v>
      </c>
    </row>
    <row r="499" spans="1:47" x14ac:dyDescent="0.15">
      <c r="A499">
        <v>3.18082191780822</v>
      </c>
      <c r="B499" t="s">
        <v>50</v>
      </c>
      <c r="C499" t="s">
        <v>51</v>
      </c>
      <c r="D499" t="s">
        <v>52</v>
      </c>
      <c r="E499">
        <v>2.5</v>
      </c>
      <c r="F499" t="s">
        <v>73</v>
      </c>
      <c r="G499" t="s">
        <v>78</v>
      </c>
      <c r="H499" t="s">
        <v>61</v>
      </c>
      <c r="I499" t="s">
        <v>52</v>
      </c>
      <c r="J499" t="s">
        <v>52</v>
      </c>
      <c r="K499" t="s">
        <v>52</v>
      </c>
      <c r="L499" t="s">
        <v>56</v>
      </c>
      <c r="M499" t="s">
        <v>51</v>
      </c>
      <c r="N499" t="s">
        <v>51</v>
      </c>
      <c r="O499" t="s">
        <v>52</v>
      </c>
      <c r="P499" t="s">
        <v>56</v>
      </c>
      <c r="Q499" t="s">
        <v>52</v>
      </c>
      <c r="R499" t="s">
        <v>56</v>
      </c>
      <c r="S499" t="s">
        <v>51</v>
      </c>
      <c r="T499">
        <v>24</v>
      </c>
      <c r="U499">
        <v>0</v>
      </c>
      <c r="V499" t="s">
        <v>57</v>
      </c>
      <c r="W499">
        <f>IF(Raw!X499="?","?",Raw!X499+VLOOKUP(Raw!Y499,TEMP_CORR,2,FALSE))</f>
        <v>36.9</v>
      </c>
      <c r="X499">
        <v>32</v>
      </c>
      <c r="Y499">
        <v>138</v>
      </c>
      <c r="Z499">
        <v>95</v>
      </c>
      <c r="AA499" t="s">
        <v>59</v>
      </c>
      <c r="AB499" t="str">
        <f>Discretized!AA499</f>
        <v>REDUCED</v>
      </c>
      <c r="AC499" t="str">
        <f>Discretized!AB499</f>
        <v>?</v>
      </c>
      <c r="AD499" t="str">
        <f>Discretized!AC499</f>
        <v>PALE</v>
      </c>
      <c r="AE499" t="str">
        <f>Discretized!AD499</f>
        <v>?</v>
      </c>
      <c r="AF499" t="str">
        <f>Discretized!AE499</f>
        <v>?</v>
      </c>
      <c r="AG499" t="str">
        <f>Discretized!AF499</f>
        <v>PRESENT</v>
      </c>
      <c r="AH499">
        <f>IF(Raw!AJ499="?","?",Raw!AJ499+VLOOKUP(Raw!AK499,TEMP_CORR,2,FALSE))</f>
        <v>37.599999999999994</v>
      </c>
      <c r="AI499">
        <v>30</v>
      </c>
      <c r="AJ499">
        <v>148</v>
      </c>
      <c r="AK499">
        <v>95</v>
      </c>
      <c r="AL499" t="s">
        <v>59</v>
      </c>
      <c r="AM499" t="str">
        <f>Discretized!AK499</f>
        <v>GOOD</v>
      </c>
      <c r="AN499" t="str">
        <f>Discretized!AL499</f>
        <v>?</v>
      </c>
      <c r="AO499" t="str">
        <f>Discretized!AM499</f>
        <v>PALE</v>
      </c>
      <c r="AP499" t="str">
        <f>Discretized!AN499</f>
        <v>ABSENT</v>
      </c>
      <c r="AQ499" t="str">
        <f>Discretized!AO499</f>
        <v>ABSENT</v>
      </c>
      <c r="AR499" t="str">
        <f>Discretized!AP499</f>
        <v>PRESENT</v>
      </c>
      <c r="AS499">
        <v>3</v>
      </c>
      <c r="AT499" s="2" t="s">
        <v>65</v>
      </c>
      <c r="AU499" s="7">
        <v>240</v>
      </c>
    </row>
    <row r="500" spans="1:47" x14ac:dyDescent="0.15">
      <c r="A500">
        <v>3.7041095890411002</v>
      </c>
      <c r="B500" t="s">
        <v>50</v>
      </c>
      <c r="C500" t="s">
        <v>51</v>
      </c>
      <c r="D500" t="s">
        <v>61</v>
      </c>
      <c r="E500">
        <v>2.5</v>
      </c>
      <c r="F500" t="s">
        <v>73</v>
      </c>
      <c r="G500" t="s">
        <v>54</v>
      </c>
      <c r="H500" t="s">
        <v>61</v>
      </c>
      <c r="I500" t="s">
        <v>52</v>
      </c>
      <c r="J500" t="s">
        <v>52</v>
      </c>
      <c r="K500" t="s">
        <v>52</v>
      </c>
      <c r="L500" t="s">
        <v>56</v>
      </c>
      <c r="M500" t="s">
        <v>51</v>
      </c>
      <c r="N500" t="s">
        <v>51</v>
      </c>
      <c r="O500" t="s">
        <v>51</v>
      </c>
      <c r="P500" t="s">
        <v>56</v>
      </c>
      <c r="Q500" t="s">
        <v>52</v>
      </c>
      <c r="R500" t="s">
        <v>56</v>
      </c>
      <c r="S500" t="s">
        <v>51</v>
      </c>
      <c r="T500">
        <v>48</v>
      </c>
      <c r="U500">
        <v>0</v>
      </c>
      <c r="V500" t="s">
        <v>57</v>
      </c>
      <c r="W500">
        <f>IF(Raw!X500="?","?",Raw!X500+VLOOKUP(Raw!Y500,TEMP_CORR,2,FALSE))</f>
        <v>38</v>
      </c>
      <c r="X500">
        <v>28</v>
      </c>
      <c r="Y500">
        <v>126</v>
      </c>
      <c r="Z500">
        <v>95</v>
      </c>
      <c r="AA500" t="s">
        <v>59</v>
      </c>
      <c r="AB500" t="str">
        <f>Discretized!AA500</f>
        <v>REDUCED</v>
      </c>
      <c r="AC500" t="str">
        <f>Discretized!AB500</f>
        <v>?</v>
      </c>
      <c r="AD500" t="str">
        <f>Discretized!AC500</f>
        <v>PALE</v>
      </c>
      <c r="AE500" t="str">
        <f>Discretized!AD500</f>
        <v>?</v>
      </c>
      <c r="AF500" t="str">
        <f>Discretized!AE500</f>
        <v>?</v>
      </c>
      <c r="AG500" t="str">
        <f>Discretized!AF500</f>
        <v>?</v>
      </c>
      <c r="AH500" t="str">
        <f>IF(Raw!AJ500="?","?",Raw!AJ500+VLOOKUP(Raw!AK500,TEMP_CORR,2,FALSE))</f>
        <v>?</v>
      </c>
      <c r="AI500">
        <v>28</v>
      </c>
      <c r="AJ500">
        <v>136</v>
      </c>
      <c r="AK500">
        <v>96</v>
      </c>
      <c r="AL500" t="s">
        <v>59</v>
      </c>
      <c r="AM500" t="str">
        <f>Discretized!AK500</f>
        <v>GOOD</v>
      </c>
      <c r="AN500" t="str">
        <f>Discretized!AL500</f>
        <v>?</v>
      </c>
      <c r="AO500" t="str">
        <f>Discretized!AM500</f>
        <v>PINK</v>
      </c>
      <c r="AP500" t="str">
        <f>Discretized!AN500</f>
        <v>PRESENT</v>
      </c>
      <c r="AQ500" t="str">
        <f>Discretized!AO500</f>
        <v>ABSENT</v>
      </c>
      <c r="AR500" t="str">
        <f>Discretized!AP500</f>
        <v>ABSENT</v>
      </c>
      <c r="AS500">
        <v>1</v>
      </c>
      <c r="AT500" s="2" t="s">
        <v>70</v>
      </c>
      <c r="AU500" s="7">
        <v>60</v>
      </c>
    </row>
    <row r="501" spans="1:47" x14ac:dyDescent="0.15">
      <c r="A501">
        <v>3.7041095890411002</v>
      </c>
      <c r="B501" t="s">
        <v>50</v>
      </c>
      <c r="C501" t="s">
        <v>51</v>
      </c>
      <c r="D501" t="s">
        <v>61</v>
      </c>
      <c r="E501">
        <v>2.5</v>
      </c>
      <c r="F501" t="s">
        <v>73</v>
      </c>
      <c r="G501" t="s">
        <v>54</v>
      </c>
      <c r="H501" t="s">
        <v>61</v>
      </c>
      <c r="I501" t="s">
        <v>52</v>
      </c>
      <c r="J501" t="s">
        <v>52</v>
      </c>
      <c r="K501" t="s">
        <v>52</v>
      </c>
      <c r="L501" t="s">
        <v>56</v>
      </c>
      <c r="M501" t="s">
        <v>51</v>
      </c>
      <c r="N501" t="s">
        <v>51</v>
      </c>
      <c r="O501" t="s">
        <v>51</v>
      </c>
      <c r="P501" t="s">
        <v>56</v>
      </c>
      <c r="Q501" t="s">
        <v>52</v>
      </c>
      <c r="R501" t="s">
        <v>56</v>
      </c>
      <c r="S501" t="s">
        <v>51</v>
      </c>
      <c r="T501">
        <v>48</v>
      </c>
      <c r="U501">
        <v>0</v>
      </c>
      <c r="V501" t="s">
        <v>57</v>
      </c>
      <c r="W501">
        <f>IF(Raw!X501="?","?",Raw!X501+VLOOKUP(Raw!Y501,TEMP_CORR,2,FALSE))</f>
        <v>38</v>
      </c>
      <c r="X501">
        <v>28</v>
      </c>
      <c r="Y501">
        <v>126</v>
      </c>
      <c r="Z501">
        <v>95</v>
      </c>
      <c r="AA501" t="s">
        <v>59</v>
      </c>
      <c r="AB501" t="str">
        <f>Discretized!AA501</f>
        <v>REDUCED</v>
      </c>
      <c r="AC501" t="str">
        <f>Discretized!AB501</f>
        <v>?</v>
      </c>
      <c r="AD501" t="str">
        <f>Discretized!AC501</f>
        <v>PALE</v>
      </c>
      <c r="AE501" t="str">
        <f>Discretized!AD501</f>
        <v>?</v>
      </c>
      <c r="AF501" t="str">
        <f>Discretized!AE501</f>
        <v>?</v>
      </c>
      <c r="AG501" t="str">
        <f>Discretized!AF501</f>
        <v>?</v>
      </c>
      <c r="AH501" t="str">
        <f>IF(Raw!AJ501="?","?",Raw!AJ501+VLOOKUP(Raw!AK501,TEMP_CORR,2,FALSE))</f>
        <v>?</v>
      </c>
      <c r="AI501">
        <v>28</v>
      </c>
      <c r="AJ501">
        <v>142</v>
      </c>
      <c r="AK501">
        <v>99</v>
      </c>
      <c r="AL501" t="s">
        <v>59</v>
      </c>
      <c r="AM501" t="str">
        <f>Discretized!AK501</f>
        <v>GOOD</v>
      </c>
      <c r="AN501" t="str">
        <f>Discretized!AL501</f>
        <v>?</v>
      </c>
      <c r="AO501" t="str">
        <f>Discretized!AM501</f>
        <v>PINK</v>
      </c>
      <c r="AP501" t="str">
        <f>Discretized!AN501</f>
        <v>PRESENT</v>
      </c>
      <c r="AQ501" t="str">
        <f>Discretized!AO501</f>
        <v>ABSENT</v>
      </c>
      <c r="AR501" t="str">
        <f>Discretized!AP501</f>
        <v>ABSENT</v>
      </c>
      <c r="AS501">
        <v>2</v>
      </c>
      <c r="AT501" s="2" t="s">
        <v>70</v>
      </c>
      <c r="AU501" s="7">
        <v>120</v>
      </c>
    </row>
    <row r="502" spans="1:47" x14ac:dyDescent="0.15">
      <c r="A502">
        <v>5.72328767123288</v>
      </c>
      <c r="B502" t="s">
        <v>50</v>
      </c>
      <c r="C502" t="s">
        <v>56</v>
      </c>
      <c r="D502" t="s">
        <v>52</v>
      </c>
      <c r="E502">
        <v>1</v>
      </c>
      <c r="F502" t="s">
        <v>52</v>
      </c>
      <c r="G502" t="s">
        <v>54</v>
      </c>
      <c r="H502" t="s">
        <v>85</v>
      </c>
      <c r="I502" t="s">
        <v>51</v>
      </c>
      <c r="J502" t="s">
        <v>51</v>
      </c>
      <c r="K502" t="s">
        <v>51</v>
      </c>
      <c r="L502" t="s">
        <v>56</v>
      </c>
      <c r="M502" t="s">
        <v>51</v>
      </c>
      <c r="N502" t="s">
        <v>56</v>
      </c>
      <c r="O502" t="s">
        <v>56</v>
      </c>
      <c r="P502" t="s">
        <v>56</v>
      </c>
      <c r="Q502" t="s">
        <v>52</v>
      </c>
      <c r="R502" t="s">
        <v>56</v>
      </c>
      <c r="S502" t="s">
        <v>51</v>
      </c>
      <c r="T502">
        <v>48</v>
      </c>
      <c r="U502">
        <v>1</v>
      </c>
      <c r="V502" t="s">
        <v>57</v>
      </c>
      <c r="W502">
        <f>IF(Raw!X502="?","?",Raw!X502+VLOOKUP(Raw!Y502,TEMP_CORR,2,FALSE))</f>
        <v>38.299999999999997</v>
      </c>
      <c r="X502">
        <v>32</v>
      </c>
      <c r="Y502">
        <v>97</v>
      </c>
      <c r="Z502">
        <v>91</v>
      </c>
      <c r="AA502" t="s">
        <v>59</v>
      </c>
      <c r="AB502" t="str">
        <f>Discretized!AA502</f>
        <v>GOOD</v>
      </c>
      <c r="AC502" t="str">
        <f>Discretized!AB502</f>
        <v>?</v>
      </c>
      <c r="AD502" t="str">
        <f>Discretized!AC502</f>
        <v>PINK</v>
      </c>
      <c r="AE502" t="str">
        <f>Discretized!AD502</f>
        <v>ABSENT</v>
      </c>
      <c r="AF502" t="str">
        <f>Discretized!AE502</f>
        <v>ABSENT</v>
      </c>
      <c r="AG502" t="str">
        <f>Discretized!AF502</f>
        <v>PRESENT</v>
      </c>
      <c r="AH502" t="str">
        <f>IF(Raw!AJ502="?","?",Raw!AJ502+VLOOKUP(Raw!AK502,TEMP_CORR,2,FALSE))</f>
        <v>?</v>
      </c>
      <c r="AI502">
        <v>24</v>
      </c>
      <c r="AJ502">
        <v>112</v>
      </c>
      <c r="AK502">
        <v>93</v>
      </c>
      <c r="AL502" t="s">
        <v>59</v>
      </c>
      <c r="AM502" t="str">
        <f>Discretized!AK502</f>
        <v>GOOD</v>
      </c>
      <c r="AN502" t="str">
        <f>Discretized!AL502</f>
        <v>?</v>
      </c>
      <c r="AO502" t="str">
        <f>Discretized!AM502</f>
        <v>PINK</v>
      </c>
      <c r="AP502" t="str">
        <f>Discretized!AN502</f>
        <v>PRESENT</v>
      </c>
      <c r="AQ502" t="str">
        <f>Discretized!AO502</f>
        <v>ABSENT</v>
      </c>
      <c r="AR502" t="str">
        <f>Discretized!AP502</f>
        <v>ABSENT</v>
      </c>
      <c r="AS502">
        <v>3</v>
      </c>
      <c r="AT502" s="2" t="s">
        <v>65</v>
      </c>
      <c r="AU502" s="7">
        <v>60</v>
      </c>
    </row>
    <row r="503" spans="1:47" x14ac:dyDescent="0.15">
      <c r="A503">
        <v>5.72328767123288</v>
      </c>
      <c r="B503" t="s">
        <v>50</v>
      </c>
      <c r="C503" t="s">
        <v>56</v>
      </c>
      <c r="D503" t="s">
        <v>52</v>
      </c>
      <c r="E503">
        <v>1</v>
      </c>
      <c r="F503" t="s">
        <v>52</v>
      </c>
      <c r="G503" t="s">
        <v>54</v>
      </c>
      <c r="H503" t="s">
        <v>85</v>
      </c>
      <c r="I503" t="s">
        <v>51</v>
      </c>
      <c r="J503" t="s">
        <v>51</v>
      </c>
      <c r="K503" t="s">
        <v>51</v>
      </c>
      <c r="L503" t="s">
        <v>56</v>
      </c>
      <c r="M503" t="s">
        <v>51</v>
      </c>
      <c r="N503" t="s">
        <v>56</v>
      </c>
      <c r="O503" t="s">
        <v>56</v>
      </c>
      <c r="P503" t="s">
        <v>56</v>
      </c>
      <c r="Q503" t="s">
        <v>52</v>
      </c>
      <c r="R503" t="s">
        <v>56</v>
      </c>
      <c r="S503" t="s">
        <v>51</v>
      </c>
      <c r="T503">
        <v>48</v>
      </c>
      <c r="U503">
        <v>1</v>
      </c>
      <c r="V503" t="s">
        <v>57</v>
      </c>
      <c r="W503">
        <f>IF(Raw!X503="?","?",Raw!X503+VLOOKUP(Raw!Y503,TEMP_CORR,2,FALSE))</f>
        <v>38.299999999999997</v>
      </c>
      <c r="X503">
        <v>32</v>
      </c>
      <c r="Y503">
        <v>97</v>
      </c>
      <c r="Z503">
        <v>91</v>
      </c>
      <c r="AA503" t="s">
        <v>59</v>
      </c>
      <c r="AB503" t="str">
        <f>Discretized!AA503</f>
        <v>GOOD</v>
      </c>
      <c r="AC503" t="str">
        <f>Discretized!AB503</f>
        <v>?</v>
      </c>
      <c r="AD503" t="str">
        <f>Discretized!AC503</f>
        <v>PINK</v>
      </c>
      <c r="AE503" t="str">
        <f>Discretized!AD503</f>
        <v>ABSENT</v>
      </c>
      <c r="AF503" t="str">
        <f>Discretized!AE503</f>
        <v>ABSENT</v>
      </c>
      <c r="AG503" t="str">
        <f>Discretized!AF503</f>
        <v>PRESENT</v>
      </c>
      <c r="AH503" t="str">
        <f>IF(Raw!AJ503="?","?",Raw!AJ503+VLOOKUP(Raw!AK503,TEMP_CORR,2,FALSE))</f>
        <v>?</v>
      </c>
      <c r="AI503">
        <v>34</v>
      </c>
      <c r="AJ503">
        <v>130</v>
      </c>
      <c r="AK503">
        <v>95</v>
      </c>
      <c r="AL503" t="s">
        <v>59</v>
      </c>
      <c r="AM503" t="str">
        <f>Discretized!AK503</f>
        <v>GOOD</v>
      </c>
      <c r="AN503" t="str">
        <f>Discretized!AL503</f>
        <v>?</v>
      </c>
      <c r="AO503" t="str">
        <f>Discretized!AM503</f>
        <v>PINK</v>
      </c>
      <c r="AP503" t="str">
        <f>Discretized!AN503</f>
        <v>PRESENT</v>
      </c>
      <c r="AQ503" t="str">
        <f>Discretized!AO503</f>
        <v>ABSENT</v>
      </c>
      <c r="AR503" t="str">
        <f>Discretized!AP503</f>
        <v>PRESENT</v>
      </c>
      <c r="AS503">
        <v>3</v>
      </c>
      <c r="AT503" s="2" t="s">
        <v>65</v>
      </c>
      <c r="AU503" s="7">
        <v>120</v>
      </c>
    </row>
    <row r="504" spans="1:47" x14ac:dyDescent="0.15">
      <c r="A504">
        <v>3.3534246575342501</v>
      </c>
      <c r="B504" t="s">
        <v>50</v>
      </c>
      <c r="C504" t="s">
        <v>56</v>
      </c>
      <c r="D504" t="s">
        <v>66</v>
      </c>
      <c r="E504">
        <v>1</v>
      </c>
      <c r="F504" t="s">
        <v>73</v>
      </c>
      <c r="G504" t="s">
        <v>78</v>
      </c>
      <c r="H504" t="s">
        <v>55</v>
      </c>
      <c r="I504" t="s">
        <v>52</v>
      </c>
      <c r="J504" t="s">
        <v>56</v>
      </c>
      <c r="K504" t="s">
        <v>56</v>
      </c>
      <c r="L504" t="s">
        <v>51</v>
      </c>
      <c r="M504" t="s">
        <v>52</v>
      </c>
      <c r="N504" t="s">
        <v>56</v>
      </c>
      <c r="O504" t="s">
        <v>56</v>
      </c>
      <c r="P504" t="s">
        <v>56</v>
      </c>
      <c r="Q504" t="s">
        <v>52</v>
      </c>
      <c r="R504" t="s">
        <v>56</v>
      </c>
      <c r="S504" t="s">
        <v>51</v>
      </c>
      <c r="T504">
        <v>72</v>
      </c>
      <c r="U504">
        <v>6</v>
      </c>
      <c r="V504" t="s">
        <v>57</v>
      </c>
      <c r="W504">
        <f>IF(Raw!X504="?","?",Raw!X504+VLOOKUP(Raw!Y504,TEMP_CORR,2,FALSE))</f>
        <v>37.799999999999997</v>
      </c>
      <c r="X504">
        <v>56</v>
      </c>
      <c r="Y504">
        <v>116</v>
      </c>
      <c r="Z504">
        <v>95</v>
      </c>
      <c r="AA504" t="s">
        <v>59</v>
      </c>
      <c r="AB504" t="str">
        <f>Discretized!AA504</f>
        <v>REDUCED</v>
      </c>
      <c r="AC504" t="str">
        <f>Discretized!AB504</f>
        <v>?</v>
      </c>
      <c r="AD504" t="str">
        <f>Discretized!AC504</f>
        <v>PINK</v>
      </c>
      <c r="AE504" t="str">
        <f>Discretized!AD504</f>
        <v>?</v>
      </c>
      <c r="AF504" t="str">
        <f>Discretized!AE504</f>
        <v>?</v>
      </c>
      <c r="AG504" t="str">
        <f>Discretized!AF504</f>
        <v>PRESENT</v>
      </c>
      <c r="AH504" t="str">
        <f>IF(Raw!AJ504="?","?",Raw!AJ504+VLOOKUP(Raw!AK504,TEMP_CORR,2,FALSE))</f>
        <v>?</v>
      </c>
      <c r="AI504">
        <v>38</v>
      </c>
      <c r="AJ504">
        <v>157</v>
      </c>
      <c r="AK504">
        <v>96</v>
      </c>
      <c r="AL504" t="s">
        <v>59</v>
      </c>
      <c r="AM504" t="str">
        <f>Discretized!AK504</f>
        <v>GOOD</v>
      </c>
      <c r="AN504" t="str">
        <f>Discretized!AL504</f>
        <v>?</v>
      </c>
      <c r="AO504" t="str">
        <f>Discretized!AM504</f>
        <v>PINK</v>
      </c>
      <c r="AP504" t="str">
        <f>Discretized!AN504</f>
        <v>ABSENT</v>
      </c>
      <c r="AQ504" t="str">
        <f>Discretized!AO504</f>
        <v>ABSENT</v>
      </c>
      <c r="AR504" t="str">
        <f>Discretized!AP504</f>
        <v>ABSENT</v>
      </c>
      <c r="AS504">
        <v>3</v>
      </c>
      <c r="AT504" s="2" t="s">
        <v>70</v>
      </c>
      <c r="AU504" s="7">
        <v>120</v>
      </c>
    </row>
    <row r="505" spans="1:47" x14ac:dyDescent="0.15">
      <c r="A505">
        <v>2.9013698630136999</v>
      </c>
      <c r="B505" t="s">
        <v>50</v>
      </c>
      <c r="C505" t="s">
        <v>56</v>
      </c>
      <c r="D505" t="s">
        <v>52</v>
      </c>
      <c r="E505">
        <v>1</v>
      </c>
      <c r="F505" t="s">
        <v>67</v>
      </c>
      <c r="G505" t="s">
        <v>61</v>
      </c>
      <c r="H505" t="s">
        <v>85</v>
      </c>
      <c r="I505" t="s">
        <v>52</v>
      </c>
      <c r="J505" t="s">
        <v>56</v>
      </c>
      <c r="K505" t="s">
        <v>56</v>
      </c>
      <c r="L505" t="s">
        <v>51</v>
      </c>
      <c r="M505" t="s">
        <v>51</v>
      </c>
      <c r="N505" t="s">
        <v>56</v>
      </c>
      <c r="O505" t="s">
        <v>56</v>
      </c>
      <c r="P505" t="s">
        <v>56</v>
      </c>
      <c r="Q505" t="s">
        <v>52</v>
      </c>
      <c r="R505" t="s">
        <v>56</v>
      </c>
      <c r="S505" t="s">
        <v>51</v>
      </c>
      <c r="T505">
        <v>72</v>
      </c>
      <c r="U505">
        <v>5</v>
      </c>
      <c r="V505" t="s">
        <v>57</v>
      </c>
      <c r="W505">
        <f>IF(Raw!X505="?","?",Raw!X505+VLOOKUP(Raw!Y505,TEMP_CORR,2,FALSE))</f>
        <v>37.5</v>
      </c>
      <c r="X505">
        <v>36</v>
      </c>
      <c r="Y505">
        <v>136</v>
      </c>
      <c r="Z505">
        <v>92</v>
      </c>
      <c r="AA505" t="s">
        <v>59</v>
      </c>
      <c r="AB505" t="str">
        <f>Discretized!AA505</f>
        <v>GOOD</v>
      </c>
      <c r="AC505" t="str">
        <f>Discretized!AB505</f>
        <v>?</v>
      </c>
      <c r="AD505" t="str">
        <f>Discretized!AC505</f>
        <v>PINK</v>
      </c>
      <c r="AE505" t="str">
        <f>Discretized!AD505</f>
        <v>?</v>
      </c>
      <c r="AF505" t="str">
        <f>Discretized!AE505</f>
        <v>?</v>
      </c>
      <c r="AG505" t="str">
        <f>Discretized!AF505</f>
        <v>ABSENT</v>
      </c>
      <c r="AH505" t="str">
        <f>IF(Raw!AJ505="?","?",Raw!AJ505+VLOOKUP(Raw!AK505,TEMP_CORR,2,FALSE))</f>
        <v>?</v>
      </c>
      <c r="AI505">
        <v>36</v>
      </c>
      <c r="AJ505">
        <v>132</v>
      </c>
      <c r="AK505">
        <v>92</v>
      </c>
      <c r="AL505" t="s">
        <v>59</v>
      </c>
      <c r="AM505" t="str">
        <f>Discretized!AK505</f>
        <v>GOOD</v>
      </c>
      <c r="AN505" t="str">
        <f>Discretized!AL505</f>
        <v>?</v>
      </c>
      <c r="AO505" t="str">
        <f>Discretized!AM505</f>
        <v>?</v>
      </c>
      <c r="AP505" t="str">
        <f>Discretized!AN505</f>
        <v>PRESENT</v>
      </c>
      <c r="AQ505" t="str">
        <f>Discretized!AO505</f>
        <v>PRESENT</v>
      </c>
      <c r="AR505" t="str">
        <f>Discretized!AP505</f>
        <v>PRESENT</v>
      </c>
      <c r="AS505">
        <v>0</v>
      </c>
      <c r="AT505" s="2" t="s">
        <v>70</v>
      </c>
      <c r="AU505" s="7">
        <v>60</v>
      </c>
    </row>
    <row r="506" spans="1:47" x14ac:dyDescent="0.15">
      <c r="A506">
        <v>2.9013698630136999</v>
      </c>
      <c r="B506" t="s">
        <v>50</v>
      </c>
      <c r="C506" t="s">
        <v>56</v>
      </c>
      <c r="D506" t="s">
        <v>52</v>
      </c>
      <c r="E506">
        <v>1</v>
      </c>
      <c r="F506" t="s">
        <v>67</v>
      </c>
      <c r="G506" t="s">
        <v>61</v>
      </c>
      <c r="H506" t="s">
        <v>85</v>
      </c>
      <c r="I506" t="s">
        <v>52</v>
      </c>
      <c r="J506" t="s">
        <v>56</v>
      </c>
      <c r="K506" t="s">
        <v>56</v>
      </c>
      <c r="L506" t="s">
        <v>51</v>
      </c>
      <c r="M506" t="s">
        <v>51</v>
      </c>
      <c r="N506" t="s">
        <v>56</v>
      </c>
      <c r="O506" t="s">
        <v>56</v>
      </c>
      <c r="P506" t="s">
        <v>56</v>
      </c>
      <c r="Q506" t="s">
        <v>52</v>
      </c>
      <c r="R506" t="s">
        <v>56</v>
      </c>
      <c r="S506" t="s">
        <v>51</v>
      </c>
      <c r="T506">
        <v>72</v>
      </c>
      <c r="U506">
        <v>5</v>
      </c>
      <c r="V506" t="s">
        <v>57</v>
      </c>
      <c r="W506">
        <f>IF(Raw!X506="?","?",Raw!X506+VLOOKUP(Raw!Y506,TEMP_CORR,2,FALSE))</f>
        <v>37.5</v>
      </c>
      <c r="X506">
        <v>36</v>
      </c>
      <c r="Y506">
        <v>136</v>
      </c>
      <c r="Z506">
        <v>92</v>
      </c>
      <c r="AA506" t="s">
        <v>59</v>
      </c>
      <c r="AB506" t="str">
        <f>Discretized!AA506</f>
        <v>GOOD</v>
      </c>
      <c r="AC506" t="str">
        <f>Discretized!AB506</f>
        <v>?</v>
      </c>
      <c r="AD506" t="str">
        <f>Discretized!AC506</f>
        <v>PINK</v>
      </c>
      <c r="AE506" t="str">
        <f>Discretized!AD506</f>
        <v>?</v>
      </c>
      <c r="AF506" t="str">
        <f>Discretized!AE506</f>
        <v>?</v>
      </c>
      <c r="AG506" t="str">
        <f>Discretized!AF506</f>
        <v>ABSENT</v>
      </c>
      <c r="AH506" t="str">
        <f>IF(Raw!AJ506="?","?",Raw!AJ506+VLOOKUP(Raw!AK506,TEMP_CORR,2,FALSE))</f>
        <v>?</v>
      </c>
      <c r="AI506">
        <v>40</v>
      </c>
      <c r="AJ506">
        <v>156</v>
      </c>
      <c r="AK506">
        <v>89</v>
      </c>
      <c r="AL506" t="s">
        <v>59</v>
      </c>
      <c r="AM506" t="str">
        <f>Discretized!AK506</f>
        <v>GOOD</v>
      </c>
      <c r="AN506" t="str">
        <f>Discretized!AL506</f>
        <v>?</v>
      </c>
      <c r="AO506" t="str">
        <f>Discretized!AM506</f>
        <v>PALE</v>
      </c>
      <c r="AP506" t="str">
        <f>Discretized!AN506</f>
        <v>PRESENT</v>
      </c>
      <c r="AQ506" t="str">
        <f>Discretized!AO506</f>
        <v>PRESENT</v>
      </c>
      <c r="AR506" t="str">
        <f>Discretized!AP506</f>
        <v>PRESENT</v>
      </c>
      <c r="AS506">
        <v>2</v>
      </c>
      <c r="AT506" s="2" t="s">
        <v>70</v>
      </c>
      <c r="AU506" s="7">
        <v>120</v>
      </c>
    </row>
    <row r="507" spans="1:47" x14ac:dyDescent="0.15">
      <c r="A507">
        <v>9.9917808219178106</v>
      </c>
      <c r="B507" t="s">
        <v>50</v>
      </c>
      <c r="C507" t="s">
        <v>51</v>
      </c>
      <c r="D507" t="s">
        <v>61</v>
      </c>
      <c r="E507">
        <v>0.5</v>
      </c>
      <c r="F507" t="s">
        <v>67</v>
      </c>
      <c r="G507" t="s">
        <v>52</v>
      </c>
      <c r="H507" t="s">
        <v>61</v>
      </c>
      <c r="I507" t="s">
        <v>52</v>
      </c>
      <c r="J507" t="s">
        <v>52</v>
      </c>
      <c r="K507" t="s">
        <v>52</v>
      </c>
      <c r="L507" t="s">
        <v>52</v>
      </c>
      <c r="M507" t="s">
        <v>52</v>
      </c>
      <c r="N507" t="s">
        <v>52</v>
      </c>
      <c r="O507" t="s">
        <v>52</v>
      </c>
      <c r="P507" t="s">
        <v>52</v>
      </c>
      <c r="Q507" t="s">
        <v>52</v>
      </c>
      <c r="R507" t="s">
        <v>56</v>
      </c>
      <c r="S507" t="s">
        <v>51</v>
      </c>
      <c r="T507">
        <v>72</v>
      </c>
      <c r="U507">
        <v>3</v>
      </c>
      <c r="V507" t="s">
        <v>81</v>
      </c>
      <c r="W507">
        <f>IF(Raw!X507="?","?",Raw!X507+VLOOKUP(Raw!Y507,TEMP_CORR,2,FALSE))</f>
        <v>36</v>
      </c>
      <c r="X507">
        <v>18</v>
      </c>
      <c r="Y507">
        <v>105</v>
      </c>
      <c r="Z507">
        <v>99</v>
      </c>
      <c r="AA507" t="s">
        <v>59</v>
      </c>
      <c r="AB507" t="str">
        <f>Discretized!AA507</f>
        <v>GOOD</v>
      </c>
      <c r="AC507" t="str">
        <f>Discretized!AB507</f>
        <v>?</v>
      </c>
      <c r="AD507" t="str">
        <f>Discretized!AC507</f>
        <v>PINK</v>
      </c>
      <c r="AE507" t="str">
        <f>Discretized!AD507</f>
        <v>PRESENT</v>
      </c>
      <c r="AF507" t="str">
        <f>Discretized!AE507</f>
        <v>?</v>
      </c>
      <c r="AG507" t="str">
        <f>Discretized!AF507</f>
        <v>PRESENT</v>
      </c>
      <c r="AH507" t="str">
        <f>IF(Raw!AJ507="?","?",Raw!AJ507+VLOOKUP(Raw!AK507,TEMP_CORR,2,FALSE))</f>
        <v>?</v>
      </c>
      <c r="AI507">
        <v>30</v>
      </c>
      <c r="AJ507">
        <v>90</v>
      </c>
      <c r="AK507">
        <v>96</v>
      </c>
      <c r="AL507" t="s">
        <v>59</v>
      </c>
      <c r="AM507" t="str">
        <f>Discretized!AK507</f>
        <v>GOOD</v>
      </c>
      <c r="AN507" t="str">
        <f>Discretized!AL507</f>
        <v>?</v>
      </c>
      <c r="AO507" t="str">
        <f>Discretized!AM507</f>
        <v>PINK</v>
      </c>
      <c r="AP507" t="str">
        <f>Discretized!AN507</f>
        <v>PRESENT</v>
      </c>
      <c r="AQ507" t="str">
        <f>Discretized!AO507</f>
        <v>PRESENT</v>
      </c>
      <c r="AR507" t="str">
        <f>Discretized!AP507</f>
        <v>PRESENT</v>
      </c>
      <c r="AS507">
        <v>1</v>
      </c>
      <c r="AT507" s="2" t="s">
        <v>70</v>
      </c>
      <c r="AU507" s="7">
        <v>60</v>
      </c>
    </row>
    <row r="508" spans="1:47" x14ac:dyDescent="0.15">
      <c r="A508">
        <v>9.9452054794520599</v>
      </c>
      <c r="B508" t="s">
        <v>50</v>
      </c>
      <c r="C508" t="s">
        <v>51</v>
      </c>
      <c r="D508" t="s">
        <v>66</v>
      </c>
      <c r="E508">
        <v>5</v>
      </c>
      <c r="F508" t="s">
        <v>73</v>
      </c>
      <c r="G508" t="s">
        <v>83</v>
      </c>
      <c r="H508" t="s">
        <v>61</v>
      </c>
      <c r="I508" t="s">
        <v>52</v>
      </c>
      <c r="J508" t="s">
        <v>52</v>
      </c>
      <c r="K508" t="s">
        <v>52</v>
      </c>
      <c r="L508" t="s">
        <v>56</v>
      </c>
      <c r="M508" t="s">
        <v>51</v>
      </c>
      <c r="N508" t="s">
        <v>51</v>
      </c>
      <c r="O508" t="s">
        <v>52</v>
      </c>
      <c r="P508" t="s">
        <v>52</v>
      </c>
      <c r="Q508" t="s">
        <v>52</v>
      </c>
      <c r="R508" t="s">
        <v>56</v>
      </c>
      <c r="S508" t="s">
        <v>51</v>
      </c>
      <c r="T508">
        <v>48</v>
      </c>
      <c r="U508">
        <v>1</v>
      </c>
      <c r="V508" t="s">
        <v>57</v>
      </c>
      <c r="W508">
        <f>IF(Raw!X508="?","?",Raw!X508+VLOOKUP(Raw!Y508,TEMP_CORR,2,FALSE))</f>
        <v>37.1</v>
      </c>
      <c r="X508">
        <v>42</v>
      </c>
      <c r="Y508">
        <v>128</v>
      </c>
      <c r="Z508">
        <v>95</v>
      </c>
      <c r="AA508" t="s">
        <v>59</v>
      </c>
      <c r="AB508" t="str">
        <f>Discretized!AA508</f>
        <v>GOOD</v>
      </c>
      <c r="AC508" t="str">
        <f>Discretized!AB508</f>
        <v>?</v>
      </c>
      <c r="AD508" t="str">
        <f>Discretized!AC508</f>
        <v>PINK</v>
      </c>
      <c r="AE508" t="str">
        <f>Discretized!AD508</f>
        <v>?</v>
      </c>
      <c r="AF508" t="str">
        <f>Discretized!AE508</f>
        <v>?</v>
      </c>
      <c r="AG508" t="str">
        <f>Discretized!AF508</f>
        <v>?</v>
      </c>
      <c r="AH508" t="str">
        <f>IF(Raw!AJ508="?","?",Raw!AJ508+VLOOKUP(Raw!AK508,TEMP_CORR,2,FALSE))</f>
        <v>?</v>
      </c>
      <c r="AI508">
        <v>32</v>
      </c>
      <c r="AJ508">
        <v>133</v>
      </c>
      <c r="AK508">
        <v>94</v>
      </c>
      <c r="AL508" t="s">
        <v>59</v>
      </c>
      <c r="AM508" t="str">
        <f>Discretized!AK508</f>
        <v>GOOD</v>
      </c>
      <c r="AN508" t="str">
        <f>Discretized!AL508</f>
        <v>?</v>
      </c>
      <c r="AO508" t="str">
        <f>Discretized!AM508</f>
        <v>PINK</v>
      </c>
      <c r="AP508" t="str">
        <f>Discretized!AN508</f>
        <v>ABSENT</v>
      </c>
      <c r="AQ508" t="str">
        <f>Discretized!AO508</f>
        <v>ABSENT</v>
      </c>
      <c r="AR508" t="str">
        <f>Discretized!AP508</f>
        <v>PRESENT</v>
      </c>
      <c r="AS508">
        <v>1</v>
      </c>
      <c r="AT508" s="2" t="s">
        <v>70</v>
      </c>
      <c r="AU508" s="7">
        <v>60</v>
      </c>
    </row>
    <row r="509" spans="1:47" x14ac:dyDescent="0.15">
      <c r="A509">
        <v>8.2273972602739693</v>
      </c>
      <c r="B509" t="s">
        <v>50</v>
      </c>
      <c r="C509" t="s">
        <v>51</v>
      </c>
      <c r="D509" t="s">
        <v>61</v>
      </c>
      <c r="E509">
        <v>2</v>
      </c>
      <c r="F509" t="s">
        <v>67</v>
      </c>
      <c r="G509" t="s">
        <v>61</v>
      </c>
      <c r="H509" t="s">
        <v>61</v>
      </c>
      <c r="I509" t="s">
        <v>52</v>
      </c>
      <c r="J509" t="s">
        <v>52</v>
      </c>
      <c r="K509" t="s">
        <v>52</v>
      </c>
      <c r="L509" t="s">
        <v>56</v>
      </c>
      <c r="M509" t="s">
        <v>52</v>
      </c>
      <c r="N509" t="s">
        <v>56</v>
      </c>
      <c r="O509" t="s">
        <v>52</v>
      </c>
      <c r="P509" t="s">
        <v>52</v>
      </c>
      <c r="Q509" t="s">
        <v>52</v>
      </c>
      <c r="R509" t="s">
        <v>56</v>
      </c>
      <c r="S509" t="s">
        <v>51</v>
      </c>
      <c r="T509">
        <v>24</v>
      </c>
      <c r="U509">
        <v>12</v>
      </c>
      <c r="V509" t="s">
        <v>57</v>
      </c>
      <c r="W509">
        <f>IF(Raw!X509="?","?",Raw!X509+VLOOKUP(Raw!Y509,TEMP_CORR,2,FALSE))</f>
        <v>36.699999999999996</v>
      </c>
      <c r="X509">
        <v>38</v>
      </c>
      <c r="Y509">
        <v>128</v>
      </c>
      <c r="Z509">
        <v>94</v>
      </c>
      <c r="AA509" t="s">
        <v>59</v>
      </c>
      <c r="AB509" t="str">
        <f>Discretized!AA509</f>
        <v>REDUCED</v>
      </c>
      <c r="AC509" t="str">
        <f>Discretized!AB509</f>
        <v>?</v>
      </c>
      <c r="AD509" t="str">
        <f>Discretized!AC509</f>
        <v>PALE</v>
      </c>
      <c r="AE509" t="str">
        <f>Discretized!AD509</f>
        <v>?</v>
      </c>
      <c r="AF509" t="str">
        <f>Discretized!AE509</f>
        <v>?</v>
      </c>
      <c r="AG509" t="str">
        <f>Discretized!AF509</f>
        <v>?</v>
      </c>
      <c r="AH509" t="str">
        <f>IF(Raw!AJ509="?","?",Raw!AJ509+VLOOKUP(Raw!AK509,TEMP_CORR,2,FALSE))</f>
        <v>?</v>
      </c>
      <c r="AI509" t="s">
        <v>52</v>
      </c>
      <c r="AJ509" t="s">
        <v>52</v>
      </c>
      <c r="AK509" t="s">
        <v>52</v>
      </c>
      <c r="AL509" t="s">
        <v>52</v>
      </c>
      <c r="AM509" t="str">
        <f>Discretized!AK509</f>
        <v>GOOD</v>
      </c>
      <c r="AN509" t="str">
        <f>Discretized!AL509</f>
        <v>?</v>
      </c>
      <c r="AO509" t="str">
        <f>Discretized!AM509</f>
        <v>?</v>
      </c>
      <c r="AP509" t="str">
        <f>Discretized!AN509</f>
        <v>?</v>
      </c>
      <c r="AQ509" t="str">
        <f>Discretized!AO509</f>
        <v>?</v>
      </c>
      <c r="AR509" t="str">
        <f>Discretized!AP509</f>
        <v>?</v>
      </c>
      <c r="AS509">
        <v>1</v>
      </c>
      <c r="AT509" s="2" t="s">
        <v>70</v>
      </c>
      <c r="AU509" s="7">
        <v>60</v>
      </c>
    </row>
    <row r="510" spans="1:47" x14ac:dyDescent="0.15">
      <c r="A510">
        <v>8.2273972602739693</v>
      </c>
      <c r="B510" t="s">
        <v>50</v>
      </c>
      <c r="C510" t="s">
        <v>51</v>
      </c>
      <c r="D510" t="s">
        <v>61</v>
      </c>
      <c r="E510">
        <v>2</v>
      </c>
      <c r="F510" t="s">
        <v>67</v>
      </c>
      <c r="G510" t="s">
        <v>61</v>
      </c>
      <c r="H510" t="s">
        <v>61</v>
      </c>
      <c r="I510" t="s">
        <v>52</v>
      </c>
      <c r="J510" t="s">
        <v>52</v>
      </c>
      <c r="K510" t="s">
        <v>52</v>
      </c>
      <c r="L510" t="s">
        <v>56</v>
      </c>
      <c r="M510" t="s">
        <v>52</v>
      </c>
      <c r="N510" t="s">
        <v>56</v>
      </c>
      <c r="O510" t="s">
        <v>52</v>
      </c>
      <c r="P510" t="s">
        <v>52</v>
      </c>
      <c r="Q510" t="s">
        <v>52</v>
      </c>
      <c r="R510" t="s">
        <v>56</v>
      </c>
      <c r="S510" t="s">
        <v>51</v>
      </c>
      <c r="T510">
        <v>24</v>
      </c>
      <c r="U510">
        <v>12</v>
      </c>
      <c r="V510" t="s">
        <v>57</v>
      </c>
      <c r="W510">
        <f>IF(Raw!X510="?","?",Raw!X510+VLOOKUP(Raw!Y510,TEMP_CORR,2,FALSE))</f>
        <v>36.699999999999996</v>
      </c>
      <c r="X510">
        <v>38</v>
      </c>
      <c r="Y510">
        <v>128</v>
      </c>
      <c r="Z510">
        <v>94</v>
      </c>
      <c r="AA510" t="s">
        <v>59</v>
      </c>
      <c r="AB510" t="str">
        <f>Discretized!AA510</f>
        <v>REDUCED</v>
      </c>
      <c r="AC510" t="str">
        <f>Discretized!AB510</f>
        <v>?</v>
      </c>
      <c r="AD510" t="str">
        <f>Discretized!AC510</f>
        <v>PALE</v>
      </c>
      <c r="AE510" t="str">
        <f>Discretized!AD510</f>
        <v>?</v>
      </c>
      <c r="AF510" t="str">
        <f>Discretized!AE510</f>
        <v>?</v>
      </c>
      <c r="AG510" t="str">
        <f>Discretized!AF510</f>
        <v>?</v>
      </c>
      <c r="AH510" t="str">
        <f>IF(Raw!AJ510="?","?",Raw!AJ510+VLOOKUP(Raw!AK510,TEMP_CORR,2,FALSE))</f>
        <v>?</v>
      </c>
      <c r="AI510">
        <v>22</v>
      </c>
      <c r="AJ510">
        <v>144</v>
      </c>
      <c r="AK510">
        <v>95</v>
      </c>
      <c r="AL510" t="s">
        <v>59</v>
      </c>
      <c r="AM510" t="str">
        <f>Discretized!AK510</f>
        <v>GOOD</v>
      </c>
      <c r="AN510" t="str">
        <f>Discretized!AL510</f>
        <v>?</v>
      </c>
      <c r="AO510" t="str">
        <f>Discretized!AM510</f>
        <v>PINK</v>
      </c>
      <c r="AP510" t="str">
        <f>Discretized!AN510</f>
        <v>PRESENT</v>
      </c>
      <c r="AQ510" t="str">
        <f>Discretized!AO510</f>
        <v>PRESENT</v>
      </c>
      <c r="AR510" t="str">
        <f>Discretized!AP510</f>
        <v>ABSENT</v>
      </c>
      <c r="AS510">
        <v>2</v>
      </c>
      <c r="AT510" s="2" t="s">
        <v>70</v>
      </c>
      <c r="AU510" s="7">
        <v>120</v>
      </c>
    </row>
    <row r="511" spans="1:47" x14ac:dyDescent="0.15">
      <c r="A511">
        <v>3.2739726027397298</v>
      </c>
      <c r="B511" t="s">
        <v>50</v>
      </c>
      <c r="C511" t="s">
        <v>51</v>
      </c>
      <c r="D511" t="s">
        <v>61</v>
      </c>
      <c r="E511">
        <v>2</v>
      </c>
      <c r="F511" t="s">
        <v>61</v>
      </c>
      <c r="G511" t="s">
        <v>61</v>
      </c>
      <c r="H511" t="s">
        <v>61</v>
      </c>
      <c r="I511" t="s">
        <v>52</v>
      </c>
      <c r="J511" t="s">
        <v>52</v>
      </c>
      <c r="K511" t="s">
        <v>52</v>
      </c>
      <c r="L511" t="s">
        <v>51</v>
      </c>
      <c r="M511" t="s">
        <v>51</v>
      </c>
      <c r="N511" t="s">
        <v>51</v>
      </c>
      <c r="O511" t="s">
        <v>56</v>
      </c>
      <c r="P511" t="s">
        <v>56</v>
      </c>
      <c r="Q511" t="s">
        <v>52</v>
      </c>
      <c r="R511" t="s">
        <v>56</v>
      </c>
      <c r="S511" t="s">
        <v>52</v>
      </c>
      <c r="T511">
        <v>48</v>
      </c>
      <c r="U511">
        <v>6</v>
      </c>
      <c r="V511" t="s">
        <v>81</v>
      </c>
      <c r="W511" t="str">
        <f>IF(Raw!X511="?","?",Raw!X511+VLOOKUP(Raw!Y511,TEMP_CORR,2,FALSE))</f>
        <v>?</v>
      </c>
      <c r="X511">
        <v>36</v>
      </c>
      <c r="Y511">
        <v>176</v>
      </c>
      <c r="Z511">
        <v>96</v>
      </c>
      <c r="AA511" t="s">
        <v>59</v>
      </c>
      <c r="AB511" t="str">
        <f>Discretized!AA511</f>
        <v>GOOD</v>
      </c>
      <c r="AC511" t="str">
        <f>Discretized!AB511</f>
        <v>?</v>
      </c>
      <c r="AD511" t="str">
        <f>Discretized!AC511</f>
        <v>?</v>
      </c>
      <c r="AE511" t="str">
        <f>Discretized!AD511</f>
        <v>?</v>
      </c>
      <c r="AF511" t="str">
        <f>Discretized!AE511</f>
        <v>?</v>
      </c>
      <c r="AG511" t="str">
        <f>Discretized!AF511</f>
        <v>?</v>
      </c>
      <c r="AH511">
        <f>IF(Raw!AJ511="?","?",Raw!AJ511+VLOOKUP(Raw!AK511,TEMP_CORR,2,FALSE))</f>
        <v>37.799999999999997</v>
      </c>
      <c r="AI511" t="s">
        <v>52</v>
      </c>
      <c r="AJ511">
        <v>156</v>
      </c>
      <c r="AK511">
        <v>93</v>
      </c>
      <c r="AL511" t="s">
        <v>59</v>
      </c>
      <c r="AM511" t="str">
        <f>Discretized!AK511</f>
        <v>GOOD</v>
      </c>
      <c r="AN511" t="str">
        <f>Discretized!AL511</f>
        <v>?</v>
      </c>
      <c r="AO511" t="str">
        <f>Discretized!AM511</f>
        <v>PALE</v>
      </c>
      <c r="AP511" t="str">
        <f>Discretized!AN511</f>
        <v>PRESENT</v>
      </c>
      <c r="AQ511" t="str">
        <f>Discretized!AO511</f>
        <v>ABSENT</v>
      </c>
      <c r="AR511" t="str">
        <f>Discretized!AP511</f>
        <v>PRESENT</v>
      </c>
      <c r="AS511">
        <v>2</v>
      </c>
      <c r="AT511" s="2" t="s">
        <v>70</v>
      </c>
      <c r="AU511" s="7">
        <v>120</v>
      </c>
    </row>
    <row r="512" spans="1:47" x14ac:dyDescent="0.15">
      <c r="A512">
        <v>4.7863013698630104</v>
      </c>
      <c r="B512" t="s">
        <v>50</v>
      </c>
      <c r="C512" t="s">
        <v>51</v>
      </c>
      <c r="D512" t="s">
        <v>79</v>
      </c>
      <c r="E512">
        <v>2</v>
      </c>
      <c r="F512" t="s">
        <v>73</v>
      </c>
      <c r="G512" t="s">
        <v>78</v>
      </c>
      <c r="H512" t="s">
        <v>61</v>
      </c>
      <c r="I512" t="s">
        <v>52</v>
      </c>
      <c r="J512" t="s">
        <v>52</v>
      </c>
      <c r="K512" t="s">
        <v>52</v>
      </c>
      <c r="L512" t="s">
        <v>51</v>
      </c>
      <c r="M512" t="s">
        <v>51</v>
      </c>
      <c r="N512" t="s">
        <v>51</v>
      </c>
      <c r="O512" t="s">
        <v>56</v>
      </c>
      <c r="P512" t="s">
        <v>56</v>
      </c>
      <c r="Q512" t="s">
        <v>52</v>
      </c>
      <c r="R512" t="s">
        <v>56</v>
      </c>
      <c r="S512" t="s">
        <v>51</v>
      </c>
      <c r="T512">
        <v>48</v>
      </c>
      <c r="U512">
        <v>4</v>
      </c>
      <c r="V512" t="s">
        <v>81</v>
      </c>
      <c r="W512">
        <f>IF(Raw!X512="?","?",Raw!X512+VLOOKUP(Raw!Y512,TEMP_CORR,2,FALSE))</f>
        <v>37</v>
      </c>
      <c r="X512">
        <v>20</v>
      </c>
      <c r="Y512">
        <v>106</v>
      </c>
      <c r="Z512">
        <v>96</v>
      </c>
      <c r="AA512" t="s">
        <v>59</v>
      </c>
      <c r="AB512" t="str">
        <f>Discretized!AA512</f>
        <v>REDUCED</v>
      </c>
      <c r="AC512" t="str">
        <f>Discretized!AB512</f>
        <v>?</v>
      </c>
      <c r="AD512" t="str">
        <f>Discretized!AC512</f>
        <v>PINK</v>
      </c>
      <c r="AE512" t="str">
        <f>Discretized!AD512</f>
        <v>ABSENT</v>
      </c>
      <c r="AF512" t="str">
        <f>Discretized!AE512</f>
        <v>ABSENT</v>
      </c>
      <c r="AG512" t="str">
        <f>Discretized!AF512</f>
        <v>ABSENT</v>
      </c>
      <c r="AH512">
        <f>IF(Raw!AJ512="?","?",Raw!AJ512+VLOOKUP(Raw!AK512,TEMP_CORR,2,FALSE))</f>
        <v>37</v>
      </c>
      <c r="AI512">
        <v>24</v>
      </c>
      <c r="AJ512">
        <v>136</v>
      </c>
      <c r="AK512">
        <v>97</v>
      </c>
      <c r="AL512" t="s">
        <v>59</v>
      </c>
      <c r="AM512" t="str">
        <f>Discretized!AK512</f>
        <v>GOOD</v>
      </c>
      <c r="AN512" t="str">
        <f>Discretized!AL512</f>
        <v>?</v>
      </c>
      <c r="AO512" t="str">
        <f>Discretized!AM512</f>
        <v>?</v>
      </c>
      <c r="AP512" t="str">
        <f>Discretized!AN512</f>
        <v>ABSENT</v>
      </c>
      <c r="AQ512" t="str">
        <f>Discretized!AO512</f>
        <v>ABSENT</v>
      </c>
      <c r="AR512" t="str">
        <f>Discretized!AP512</f>
        <v>?</v>
      </c>
      <c r="AS512">
        <v>1</v>
      </c>
      <c r="AT512" s="2" t="s">
        <v>70</v>
      </c>
      <c r="AU512" s="7">
        <v>120</v>
      </c>
    </row>
    <row r="513" spans="1:47" x14ac:dyDescent="0.15">
      <c r="A513">
        <v>10.5342465753425</v>
      </c>
      <c r="B513" t="s">
        <v>50</v>
      </c>
      <c r="C513" t="s">
        <v>51</v>
      </c>
      <c r="D513" t="s">
        <v>61</v>
      </c>
      <c r="E513">
        <v>4</v>
      </c>
      <c r="F513" t="s">
        <v>73</v>
      </c>
      <c r="G513" t="s">
        <v>54</v>
      </c>
      <c r="H513" t="s">
        <v>55</v>
      </c>
      <c r="I513" t="s">
        <v>51</v>
      </c>
      <c r="J513" t="s">
        <v>56</v>
      </c>
      <c r="K513" t="s">
        <v>52</v>
      </c>
      <c r="L513" t="s">
        <v>51</v>
      </c>
      <c r="M513" t="s">
        <v>51</v>
      </c>
      <c r="N513" t="s">
        <v>51</v>
      </c>
      <c r="O513" t="s">
        <v>52</v>
      </c>
      <c r="P513" t="s">
        <v>56</v>
      </c>
      <c r="Q513" t="s">
        <v>52</v>
      </c>
      <c r="R513" t="s">
        <v>51</v>
      </c>
      <c r="S513" t="s">
        <v>51</v>
      </c>
      <c r="T513">
        <v>672</v>
      </c>
      <c r="U513">
        <v>3</v>
      </c>
      <c r="V513" t="s">
        <v>57</v>
      </c>
      <c r="W513">
        <f>IF(Raw!X513="?","?",Raw!X513+VLOOKUP(Raw!Y513,TEMP_CORR,2,FALSE))</f>
        <v>36</v>
      </c>
      <c r="X513" t="s">
        <v>52</v>
      </c>
      <c r="Y513">
        <v>86</v>
      </c>
      <c r="Z513">
        <v>98</v>
      </c>
      <c r="AA513" t="s">
        <v>59</v>
      </c>
      <c r="AB513" t="str">
        <f>Discretized!AA513</f>
        <v>GOOD</v>
      </c>
      <c r="AC513" t="str">
        <f>Discretized!AB513</f>
        <v>?</v>
      </c>
      <c r="AD513" t="str">
        <f>Discretized!AC513</f>
        <v>PINK</v>
      </c>
      <c r="AE513" t="str">
        <f>Discretized!AD513</f>
        <v>ABSENT</v>
      </c>
      <c r="AF513" t="str">
        <f>Discretized!AE513</f>
        <v>ABSENT</v>
      </c>
      <c r="AG513" t="str">
        <f>Discretized!AF513</f>
        <v>ABSENT</v>
      </c>
      <c r="AH513" t="str">
        <f>IF(Raw!AJ513="?","?",Raw!AJ513+VLOOKUP(Raw!AK513,TEMP_CORR,2,FALSE))</f>
        <v>?</v>
      </c>
      <c r="AI513" t="s">
        <v>52</v>
      </c>
      <c r="AJ513" t="s">
        <v>52</v>
      </c>
      <c r="AK513" t="s">
        <v>52</v>
      </c>
      <c r="AL513" t="s">
        <v>52</v>
      </c>
      <c r="AM513" t="str">
        <f>Discretized!AK513</f>
        <v>GOOD</v>
      </c>
      <c r="AN513" t="str">
        <f>Discretized!AL513</f>
        <v>?</v>
      </c>
      <c r="AO513" t="str">
        <f>Discretized!AM513</f>
        <v>?</v>
      </c>
      <c r="AP513" t="str">
        <f>Discretized!AN513</f>
        <v>PRESENT</v>
      </c>
      <c r="AQ513" t="str">
        <f>Discretized!AO513</f>
        <v>PRESENT</v>
      </c>
      <c r="AR513" t="str">
        <f>Discretized!AP513</f>
        <v>ABSENT</v>
      </c>
      <c r="AS513">
        <v>0</v>
      </c>
      <c r="AT513" s="2" t="s">
        <v>70</v>
      </c>
      <c r="AU513" s="7">
        <v>60</v>
      </c>
    </row>
    <row r="514" spans="1:47" x14ac:dyDescent="0.15">
      <c r="A514">
        <v>2.2794520547945201</v>
      </c>
      <c r="B514" t="s">
        <v>86</v>
      </c>
      <c r="C514" t="s">
        <v>51</v>
      </c>
      <c r="D514" t="s">
        <v>61</v>
      </c>
      <c r="E514">
        <v>1</v>
      </c>
      <c r="F514" t="s">
        <v>52</v>
      </c>
      <c r="G514" t="s">
        <v>52</v>
      </c>
      <c r="H514" t="s">
        <v>52</v>
      </c>
      <c r="I514" t="s">
        <v>52</v>
      </c>
      <c r="J514" t="s">
        <v>52</v>
      </c>
      <c r="K514" t="s">
        <v>52</v>
      </c>
      <c r="L514" t="s">
        <v>51</v>
      </c>
      <c r="M514" t="s">
        <v>51</v>
      </c>
      <c r="N514" t="s">
        <v>51</v>
      </c>
      <c r="O514" t="s">
        <v>52</v>
      </c>
      <c r="P514" t="s">
        <v>56</v>
      </c>
      <c r="Q514" t="s">
        <v>52</v>
      </c>
      <c r="R514" t="s">
        <v>56</v>
      </c>
      <c r="S514" t="s">
        <v>51</v>
      </c>
      <c r="T514">
        <v>48</v>
      </c>
      <c r="U514" t="s">
        <v>52</v>
      </c>
      <c r="V514" t="s">
        <v>57</v>
      </c>
      <c r="W514">
        <f>IF(Raw!X514="?","?",Raw!X514+VLOOKUP(Raw!Y514,TEMP_CORR,2,FALSE))</f>
        <v>37.799999999999997</v>
      </c>
      <c r="X514">
        <v>40</v>
      </c>
      <c r="Y514">
        <v>134</v>
      </c>
      <c r="Z514">
        <v>97</v>
      </c>
      <c r="AA514" t="s">
        <v>59</v>
      </c>
      <c r="AB514" t="str">
        <f>Discretized!AA514</f>
        <v>REDUCED</v>
      </c>
      <c r="AC514" t="str">
        <f>Discretized!AB514</f>
        <v>?</v>
      </c>
      <c r="AD514" t="str">
        <f>Discretized!AC514</f>
        <v>PINK</v>
      </c>
      <c r="AE514" t="str">
        <f>Discretized!AD514</f>
        <v>?</v>
      </c>
      <c r="AF514" t="str">
        <f>Discretized!AE514</f>
        <v>?</v>
      </c>
      <c r="AG514" t="str">
        <f>Discretized!AF514</f>
        <v>?</v>
      </c>
      <c r="AH514" t="str">
        <f>IF(Raw!AJ514="?","?",Raw!AJ514+VLOOKUP(Raw!AK514,TEMP_CORR,2,FALSE))</f>
        <v>?</v>
      </c>
      <c r="AI514">
        <v>40</v>
      </c>
      <c r="AJ514">
        <v>138</v>
      </c>
      <c r="AK514">
        <v>94</v>
      </c>
      <c r="AL514" t="s">
        <v>59</v>
      </c>
      <c r="AM514" t="str">
        <f>Discretized!AK514</f>
        <v>GOOD</v>
      </c>
      <c r="AN514" t="str">
        <f>Discretized!AL514</f>
        <v>?</v>
      </c>
      <c r="AO514" t="str">
        <f>Discretized!AM514</f>
        <v>PINK</v>
      </c>
      <c r="AP514" t="str">
        <f>Discretized!AN514</f>
        <v>ABSENT</v>
      </c>
      <c r="AQ514" t="str">
        <f>Discretized!AO514</f>
        <v>ABSENT</v>
      </c>
      <c r="AR514" t="str">
        <f>Discretized!AP514</f>
        <v>PRESENT</v>
      </c>
      <c r="AS514">
        <v>1</v>
      </c>
      <c r="AT514" s="2" t="s">
        <v>70</v>
      </c>
      <c r="AU514" s="7">
        <v>120</v>
      </c>
    </row>
    <row r="515" spans="1:47" x14ac:dyDescent="0.15">
      <c r="A515">
        <v>2.6958904109589001</v>
      </c>
      <c r="B515" t="s">
        <v>50</v>
      </c>
      <c r="C515" t="s">
        <v>51</v>
      </c>
      <c r="D515" t="s">
        <v>52</v>
      </c>
      <c r="E515">
        <v>2</v>
      </c>
      <c r="F515" t="s">
        <v>73</v>
      </c>
      <c r="G515" t="s">
        <v>78</v>
      </c>
      <c r="H515" t="s">
        <v>61</v>
      </c>
      <c r="I515" t="s">
        <v>52</v>
      </c>
      <c r="J515" t="s">
        <v>52</v>
      </c>
      <c r="K515" t="s">
        <v>52</v>
      </c>
      <c r="L515" t="s">
        <v>51</v>
      </c>
      <c r="M515" t="s">
        <v>51</v>
      </c>
      <c r="N515" t="s">
        <v>56</v>
      </c>
      <c r="O515" t="s">
        <v>52</v>
      </c>
      <c r="P515" t="s">
        <v>52</v>
      </c>
      <c r="Q515" t="s">
        <v>56</v>
      </c>
      <c r="R515" t="s">
        <v>56</v>
      </c>
      <c r="S515" t="s">
        <v>56</v>
      </c>
      <c r="T515">
        <v>18</v>
      </c>
      <c r="U515">
        <v>4</v>
      </c>
      <c r="V515" t="s">
        <v>57</v>
      </c>
      <c r="W515">
        <f>IF(Raw!X515="?","?",Raw!X515+VLOOKUP(Raw!Y515,TEMP_CORR,2,FALSE))</f>
        <v>38.699999999999996</v>
      </c>
      <c r="X515">
        <v>26</v>
      </c>
      <c r="Y515">
        <v>143</v>
      </c>
      <c r="Z515">
        <v>94</v>
      </c>
      <c r="AA515" t="s">
        <v>59</v>
      </c>
      <c r="AB515" t="str">
        <f>Discretized!AA515</f>
        <v>GOOD</v>
      </c>
      <c r="AC515" t="str">
        <f>Discretized!AB515</f>
        <v>?</v>
      </c>
      <c r="AD515" t="str">
        <f>Discretized!AC515</f>
        <v>PALE</v>
      </c>
      <c r="AE515" t="str">
        <f>Discretized!AD515</f>
        <v>ABSENT</v>
      </c>
      <c r="AF515" t="str">
        <f>Discretized!AE515</f>
        <v>ABSENT</v>
      </c>
      <c r="AG515" t="str">
        <f>Discretized!AF515</f>
        <v>ABSENT</v>
      </c>
      <c r="AH515" t="str">
        <f>IF(Raw!AJ515="?","?",Raw!AJ515+VLOOKUP(Raw!AK515,TEMP_CORR,2,FALSE))</f>
        <v>?</v>
      </c>
      <c r="AI515" t="s">
        <v>52</v>
      </c>
      <c r="AJ515" t="s">
        <v>52</v>
      </c>
      <c r="AK515">
        <v>95</v>
      </c>
      <c r="AL515" t="s">
        <v>59</v>
      </c>
      <c r="AM515" t="str">
        <f>Discretized!AK515</f>
        <v>GOOD</v>
      </c>
      <c r="AN515" t="str">
        <f>Discretized!AL515</f>
        <v>?</v>
      </c>
      <c r="AO515" t="str">
        <f>Discretized!AM515</f>
        <v>?</v>
      </c>
      <c r="AP515" t="str">
        <f>Discretized!AN515</f>
        <v>ABSENT</v>
      </c>
      <c r="AQ515" t="str">
        <f>Discretized!AO515</f>
        <v>ABSENT</v>
      </c>
      <c r="AR515" t="str">
        <f>Discretized!AP515</f>
        <v>ABSENT</v>
      </c>
      <c r="AS515">
        <v>3</v>
      </c>
      <c r="AT515" s="2" t="s">
        <v>70</v>
      </c>
      <c r="AU515" s="7">
        <v>120</v>
      </c>
    </row>
    <row r="516" spans="1:47" x14ac:dyDescent="0.15">
      <c r="A516">
        <v>1.8986301369862999</v>
      </c>
      <c r="B516" t="s">
        <v>50</v>
      </c>
      <c r="C516" t="s">
        <v>51</v>
      </c>
      <c r="D516" t="s">
        <v>87</v>
      </c>
      <c r="E516">
        <v>1</v>
      </c>
      <c r="F516" t="s">
        <v>73</v>
      </c>
      <c r="G516" t="s">
        <v>74</v>
      </c>
      <c r="H516" t="s">
        <v>55</v>
      </c>
      <c r="I516" t="s">
        <v>52</v>
      </c>
      <c r="J516" t="s">
        <v>52</v>
      </c>
      <c r="K516" t="s">
        <v>52</v>
      </c>
      <c r="L516" t="s">
        <v>56</v>
      </c>
      <c r="M516" t="s">
        <v>56</v>
      </c>
      <c r="N516" t="s">
        <v>56</v>
      </c>
      <c r="O516" t="s">
        <v>56</v>
      </c>
      <c r="P516" t="s">
        <v>56</v>
      </c>
      <c r="Q516" t="s">
        <v>52</v>
      </c>
      <c r="R516" t="s">
        <v>56</v>
      </c>
      <c r="S516" t="s">
        <v>56</v>
      </c>
      <c r="T516">
        <v>72</v>
      </c>
      <c r="U516">
        <v>6</v>
      </c>
      <c r="V516" t="s">
        <v>57</v>
      </c>
      <c r="W516">
        <f>IF(Raw!X516="?","?",Raw!X516+VLOOKUP(Raw!Y516,TEMP_CORR,2,FALSE))</f>
        <v>38.599999999999994</v>
      </c>
      <c r="X516">
        <v>78</v>
      </c>
      <c r="Y516">
        <v>144</v>
      </c>
      <c r="Z516">
        <v>96</v>
      </c>
      <c r="AA516" t="s">
        <v>59</v>
      </c>
      <c r="AB516" t="str">
        <f>Discretized!AA516</f>
        <v>GOOD</v>
      </c>
      <c r="AC516" t="str">
        <f>Discretized!AB516</f>
        <v>?</v>
      </c>
      <c r="AD516" t="str">
        <f>Discretized!AC516</f>
        <v>PINK</v>
      </c>
      <c r="AE516" t="str">
        <f>Discretized!AD516</f>
        <v>ABSENT</v>
      </c>
      <c r="AF516" t="str">
        <f>Discretized!AE516</f>
        <v>ABSENT</v>
      </c>
      <c r="AG516" t="str">
        <f>Discretized!AF516</f>
        <v>?</v>
      </c>
      <c r="AH516" t="str">
        <f>IF(Raw!AJ516="?","?",Raw!AJ516+VLOOKUP(Raw!AK516,TEMP_CORR,2,FALSE))</f>
        <v>?</v>
      </c>
      <c r="AI516">
        <v>28</v>
      </c>
      <c r="AJ516">
        <v>160</v>
      </c>
      <c r="AK516">
        <v>95</v>
      </c>
      <c r="AL516" t="s">
        <v>59</v>
      </c>
      <c r="AM516" t="str">
        <f>Discretized!AK516</f>
        <v>GOOD</v>
      </c>
      <c r="AN516" t="str">
        <f>Discretized!AL516</f>
        <v>?</v>
      </c>
      <c r="AO516" t="str">
        <f>Discretized!AM516</f>
        <v>PINK</v>
      </c>
      <c r="AP516" t="str">
        <f>Discretized!AN516</f>
        <v>PRESENT</v>
      </c>
      <c r="AQ516" t="str">
        <f>Discretized!AO516</f>
        <v>ABSENT</v>
      </c>
      <c r="AR516" t="str">
        <f>Discretized!AP516</f>
        <v>PRESENT</v>
      </c>
      <c r="AS516">
        <v>2</v>
      </c>
      <c r="AT516" s="2" t="s">
        <v>72</v>
      </c>
      <c r="AU516" s="7">
        <v>240</v>
      </c>
    </row>
    <row r="517" spans="1:47" x14ac:dyDescent="0.15">
      <c r="A517">
        <v>1.38904109589041</v>
      </c>
      <c r="B517" t="s">
        <v>50</v>
      </c>
      <c r="C517" t="s">
        <v>51</v>
      </c>
      <c r="D517" t="s">
        <v>52</v>
      </c>
      <c r="E517">
        <v>1</v>
      </c>
      <c r="F517" t="s">
        <v>53</v>
      </c>
      <c r="G517" t="s">
        <v>83</v>
      </c>
      <c r="H517" t="s">
        <v>55</v>
      </c>
      <c r="I517" t="s">
        <v>52</v>
      </c>
      <c r="J517" t="s">
        <v>52</v>
      </c>
      <c r="K517" t="s">
        <v>52</v>
      </c>
      <c r="L517" t="s">
        <v>56</v>
      </c>
      <c r="M517" t="s">
        <v>56</v>
      </c>
      <c r="N517" t="s">
        <v>56</v>
      </c>
      <c r="O517" t="s">
        <v>56</v>
      </c>
      <c r="P517" t="s">
        <v>56</v>
      </c>
      <c r="Q517" t="s">
        <v>52</v>
      </c>
      <c r="R517" t="s">
        <v>51</v>
      </c>
      <c r="S517" t="s">
        <v>51</v>
      </c>
      <c r="T517">
        <v>48</v>
      </c>
      <c r="U517">
        <v>12</v>
      </c>
      <c r="V517" t="s">
        <v>57</v>
      </c>
      <c r="W517">
        <f>IF(Raw!X517="?","?",Raw!X517+VLOOKUP(Raw!Y517,TEMP_CORR,2,FALSE))</f>
        <v>37.699999999999996</v>
      </c>
      <c r="X517">
        <v>36</v>
      </c>
      <c r="Y517">
        <v>148</v>
      </c>
      <c r="Z517">
        <v>95</v>
      </c>
      <c r="AA517" t="s">
        <v>59</v>
      </c>
      <c r="AB517" t="str">
        <f>Discretized!AA517</f>
        <v>REDUCED</v>
      </c>
      <c r="AC517" t="str">
        <f>Discretized!AB517</f>
        <v>?</v>
      </c>
      <c r="AD517" t="str">
        <f>Discretized!AC517</f>
        <v>PINK</v>
      </c>
      <c r="AE517" t="str">
        <f>Discretized!AD517</f>
        <v>?</v>
      </c>
      <c r="AF517" t="str">
        <f>Discretized!AE517</f>
        <v>?</v>
      </c>
      <c r="AG517" t="str">
        <f>Discretized!AF517</f>
        <v>?</v>
      </c>
      <c r="AH517">
        <f>IF(Raw!AJ517="?","?",Raw!AJ517+VLOOKUP(Raw!AK517,TEMP_CORR,2,FALSE))</f>
        <v>38.599999999999994</v>
      </c>
      <c r="AI517">
        <v>40</v>
      </c>
      <c r="AJ517">
        <v>156</v>
      </c>
      <c r="AK517">
        <v>96</v>
      </c>
      <c r="AL517" t="s">
        <v>59</v>
      </c>
      <c r="AM517" t="str">
        <f>Discretized!AK517</f>
        <v>GOOD</v>
      </c>
      <c r="AN517" t="str">
        <f>Discretized!AL517</f>
        <v>?</v>
      </c>
      <c r="AO517" t="str">
        <f>Discretized!AM517</f>
        <v>?</v>
      </c>
      <c r="AP517" t="str">
        <f>Discretized!AN517</f>
        <v>ABSENT</v>
      </c>
      <c r="AQ517" t="str">
        <f>Discretized!AO517</f>
        <v>ABSENT</v>
      </c>
      <c r="AR517" t="str">
        <f>Discretized!AP517</f>
        <v>PRESENT</v>
      </c>
      <c r="AS517">
        <v>2</v>
      </c>
      <c r="AT517" s="2" t="s">
        <v>70</v>
      </c>
      <c r="AU517" s="7">
        <v>120</v>
      </c>
    </row>
    <row r="518" spans="1:47" x14ac:dyDescent="0.15">
      <c r="A518">
        <v>4.4986301369863</v>
      </c>
      <c r="B518" t="s">
        <v>50</v>
      </c>
      <c r="C518" t="s">
        <v>51</v>
      </c>
      <c r="D518" t="s">
        <v>52</v>
      </c>
      <c r="E518">
        <v>2</v>
      </c>
      <c r="F518" t="s">
        <v>73</v>
      </c>
      <c r="G518" t="s">
        <v>78</v>
      </c>
      <c r="H518" t="s">
        <v>61</v>
      </c>
      <c r="I518" t="s">
        <v>52</v>
      </c>
      <c r="J518" t="s">
        <v>52</v>
      </c>
      <c r="K518" t="s">
        <v>52</v>
      </c>
      <c r="L518" t="s">
        <v>51</v>
      </c>
      <c r="M518" t="s">
        <v>51</v>
      </c>
      <c r="N518" t="s">
        <v>51</v>
      </c>
      <c r="O518" t="s">
        <v>51</v>
      </c>
      <c r="P518" t="s">
        <v>56</v>
      </c>
      <c r="Q518" t="s">
        <v>56</v>
      </c>
      <c r="R518" t="s">
        <v>56</v>
      </c>
      <c r="S518" t="s">
        <v>51</v>
      </c>
      <c r="T518">
        <v>160</v>
      </c>
      <c r="U518">
        <v>6</v>
      </c>
      <c r="V518" t="s">
        <v>57</v>
      </c>
      <c r="W518">
        <f>IF(Raw!X518="?","?",Raw!X518+VLOOKUP(Raw!Y518,TEMP_CORR,2,FALSE))</f>
        <v>36.9</v>
      </c>
      <c r="X518">
        <v>36</v>
      </c>
      <c r="Y518">
        <v>135</v>
      </c>
      <c r="Z518">
        <v>91</v>
      </c>
      <c r="AA518" t="s">
        <v>59</v>
      </c>
      <c r="AB518" t="str">
        <f>Discretized!AA518</f>
        <v>REDUCED</v>
      </c>
      <c r="AC518" t="str">
        <f>Discretized!AB518</f>
        <v>?</v>
      </c>
      <c r="AD518" t="str">
        <f>Discretized!AC518</f>
        <v>PALE</v>
      </c>
      <c r="AE518" t="str">
        <f>Discretized!AD518</f>
        <v>PRESENT</v>
      </c>
      <c r="AF518" t="str">
        <f>Discretized!AE518</f>
        <v>PRESENT</v>
      </c>
      <c r="AG518" t="str">
        <f>Discretized!AF518</f>
        <v>PRESENT</v>
      </c>
      <c r="AH518" t="str">
        <f>IF(Raw!AJ518="?","?",Raw!AJ518+VLOOKUP(Raw!AK518,TEMP_CORR,2,FALSE))</f>
        <v>?</v>
      </c>
      <c r="AI518">
        <v>50</v>
      </c>
      <c r="AJ518">
        <v>170</v>
      </c>
      <c r="AK518">
        <v>93</v>
      </c>
      <c r="AL518" t="s">
        <v>59</v>
      </c>
      <c r="AM518" t="str">
        <f>Discretized!AK518</f>
        <v>REDUCED</v>
      </c>
      <c r="AN518" t="str">
        <f>Discretized!AL518</f>
        <v>?</v>
      </c>
      <c r="AO518" t="str">
        <f>Discretized!AM518</f>
        <v>DUSKY</v>
      </c>
      <c r="AP518" t="str">
        <f>Discretized!AN518</f>
        <v>PRESENT</v>
      </c>
      <c r="AQ518" t="str">
        <f>Discretized!AO518</f>
        <v>PRESENT</v>
      </c>
      <c r="AR518" t="str">
        <f>Discretized!AP518</f>
        <v>PRESENT</v>
      </c>
      <c r="AS518">
        <v>3</v>
      </c>
      <c r="AT518" s="2" t="s">
        <v>65</v>
      </c>
      <c r="AU518" s="7">
        <v>60</v>
      </c>
    </row>
    <row r="519" spans="1:47" x14ac:dyDescent="0.15">
      <c r="A519">
        <v>4.4986301369863</v>
      </c>
      <c r="B519" t="s">
        <v>50</v>
      </c>
      <c r="C519" t="s">
        <v>51</v>
      </c>
      <c r="D519" t="s">
        <v>52</v>
      </c>
      <c r="E519">
        <v>2</v>
      </c>
      <c r="F519" t="s">
        <v>73</v>
      </c>
      <c r="G519" t="s">
        <v>78</v>
      </c>
      <c r="H519" t="s">
        <v>61</v>
      </c>
      <c r="I519" t="s">
        <v>52</v>
      </c>
      <c r="J519" t="s">
        <v>52</v>
      </c>
      <c r="K519" t="s">
        <v>52</v>
      </c>
      <c r="L519" t="s">
        <v>51</v>
      </c>
      <c r="M519" t="s">
        <v>51</v>
      </c>
      <c r="N519" t="s">
        <v>51</v>
      </c>
      <c r="O519" t="s">
        <v>51</v>
      </c>
      <c r="P519" t="s">
        <v>56</v>
      </c>
      <c r="Q519" t="s">
        <v>56</v>
      </c>
      <c r="R519" t="s">
        <v>56</v>
      </c>
      <c r="S519" t="s">
        <v>51</v>
      </c>
      <c r="T519">
        <v>160</v>
      </c>
      <c r="U519">
        <v>6</v>
      </c>
      <c r="V519" t="s">
        <v>57</v>
      </c>
      <c r="W519">
        <f>IF(Raw!X519="?","?",Raw!X519+VLOOKUP(Raw!Y519,TEMP_CORR,2,FALSE))</f>
        <v>36.9</v>
      </c>
      <c r="X519">
        <v>36</v>
      </c>
      <c r="Y519">
        <v>135</v>
      </c>
      <c r="Z519">
        <v>91</v>
      </c>
      <c r="AA519" t="s">
        <v>59</v>
      </c>
      <c r="AB519" t="str">
        <f>Discretized!AA519</f>
        <v>REDUCED</v>
      </c>
      <c r="AC519" t="str">
        <f>Discretized!AB519</f>
        <v>?</v>
      </c>
      <c r="AD519" t="str">
        <f>Discretized!AC519</f>
        <v>PALE</v>
      </c>
      <c r="AE519" t="str">
        <f>Discretized!AD519</f>
        <v>PRESENT</v>
      </c>
      <c r="AF519" t="str">
        <f>Discretized!AE519</f>
        <v>PRESENT</v>
      </c>
      <c r="AG519" t="str">
        <f>Discretized!AF519</f>
        <v>PRESENT</v>
      </c>
      <c r="AH519" t="str">
        <f>IF(Raw!AJ519="?","?",Raw!AJ519+VLOOKUP(Raw!AK519,TEMP_CORR,2,FALSE))</f>
        <v>?</v>
      </c>
      <c r="AI519">
        <v>54</v>
      </c>
      <c r="AJ519" t="s">
        <v>52</v>
      </c>
      <c r="AK519">
        <v>93</v>
      </c>
      <c r="AL519" t="s">
        <v>59</v>
      </c>
      <c r="AM519" t="str">
        <f>Discretized!AK519</f>
        <v>REDUCED</v>
      </c>
      <c r="AN519" t="str">
        <f>Discretized!AL519</f>
        <v>?</v>
      </c>
      <c r="AO519" t="str">
        <f>Discretized!AM519</f>
        <v>PINK</v>
      </c>
      <c r="AP519" t="str">
        <f>Discretized!AN519</f>
        <v>PRESENT</v>
      </c>
      <c r="AQ519" t="str">
        <f>Discretized!AO519</f>
        <v>PRESENT</v>
      </c>
      <c r="AR519" t="str">
        <f>Discretized!AP519</f>
        <v>PRESENT</v>
      </c>
      <c r="AS519">
        <v>4</v>
      </c>
      <c r="AT519" s="2" t="s">
        <v>65</v>
      </c>
      <c r="AU519" s="7">
        <v>120</v>
      </c>
    </row>
    <row r="520" spans="1:47" x14ac:dyDescent="0.15">
      <c r="A520">
        <v>4.4986301369863</v>
      </c>
      <c r="B520" t="s">
        <v>50</v>
      </c>
      <c r="C520" t="s">
        <v>51</v>
      </c>
      <c r="D520" t="s">
        <v>52</v>
      </c>
      <c r="E520">
        <v>2</v>
      </c>
      <c r="F520" t="s">
        <v>73</v>
      </c>
      <c r="G520" t="s">
        <v>78</v>
      </c>
      <c r="H520" t="s">
        <v>61</v>
      </c>
      <c r="I520" t="s">
        <v>52</v>
      </c>
      <c r="J520" t="s">
        <v>52</v>
      </c>
      <c r="K520" t="s">
        <v>52</v>
      </c>
      <c r="L520" t="s">
        <v>51</v>
      </c>
      <c r="M520" t="s">
        <v>51</v>
      </c>
      <c r="N520" t="s">
        <v>51</v>
      </c>
      <c r="O520" t="s">
        <v>51</v>
      </c>
      <c r="P520" t="s">
        <v>56</v>
      </c>
      <c r="Q520" t="s">
        <v>56</v>
      </c>
      <c r="R520" t="s">
        <v>56</v>
      </c>
      <c r="S520" t="s">
        <v>51</v>
      </c>
      <c r="T520">
        <v>160</v>
      </c>
      <c r="U520">
        <v>6</v>
      </c>
      <c r="V520" t="s">
        <v>57</v>
      </c>
      <c r="W520">
        <f>IF(Raw!X520="?","?",Raw!X520+VLOOKUP(Raw!Y520,TEMP_CORR,2,FALSE))</f>
        <v>36.9</v>
      </c>
      <c r="X520">
        <v>36</v>
      </c>
      <c r="Y520">
        <v>135</v>
      </c>
      <c r="Z520">
        <v>91</v>
      </c>
      <c r="AA520" t="s">
        <v>59</v>
      </c>
      <c r="AB520" t="str">
        <f>Discretized!AA520</f>
        <v>REDUCED</v>
      </c>
      <c r="AC520" t="str">
        <f>Discretized!AB520</f>
        <v>?</v>
      </c>
      <c r="AD520" t="str">
        <f>Discretized!AC520</f>
        <v>PALE</v>
      </c>
      <c r="AE520" t="str">
        <f>Discretized!AD520</f>
        <v>PRESENT</v>
      </c>
      <c r="AF520" t="str">
        <f>Discretized!AE520</f>
        <v>PRESENT</v>
      </c>
      <c r="AG520" t="str">
        <f>Discretized!AF520</f>
        <v>PRESENT</v>
      </c>
      <c r="AH520">
        <f>IF(Raw!AJ520="?","?",Raw!AJ520+VLOOKUP(Raw!AK520,TEMP_CORR,2,FALSE))</f>
        <v>37.9</v>
      </c>
      <c r="AI520">
        <v>40</v>
      </c>
      <c r="AJ520">
        <v>160</v>
      </c>
      <c r="AK520">
        <v>95</v>
      </c>
      <c r="AL520" t="s">
        <v>59</v>
      </c>
      <c r="AM520" t="str">
        <f>Discretized!AK520</f>
        <v>GOOD</v>
      </c>
      <c r="AN520" t="str">
        <f>Discretized!AL520</f>
        <v>?</v>
      </c>
      <c r="AO520" t="str">
        <f>Discretized!AM520</f>
        <v>PINK</v>
      </c>
      <c r="AP520" t="str">
        <f>Discretized!AN520</f>
        <v>ABSENT</v>
      </c>
      <c r="AQ520" t="str">
        <f>Discretized!AO520</f>
        <v>ABSENT</v>
      </c>
      <c r="AR520" t="str">
        <f>Discretized!AP520</f>
        <v>PRESENT</v>
      </c>
      <c r="AS520">
        <v>8</v>
      </c>
      <c r="AT520" s="2" t="s">
        <v>65</v>
      </c>
      <c r="AU520" s="7">
        <v>480</v>
      </c>
    </row>
    <row r="521" spans="1:47" x14ac:dyDescent="0.15">
      <c r="A521">
        <v>2.8931506849315101</v>
      </c>
      <c r="B521" t="s">
        <v>50</v>
      </c>
      <c r="C521" t="s">
        <v>51</v>
      </c>
      <c r="D521" t="s">
        <v>61</v>
      </c>
      <c r="E521">
        <v>2</v>
      </c>
      <c r="F521" t="s">
        <v>61</v>
      </c>
      <c r="G521" t="s">
        <v>78</v>
      </c>
      <c r="H521" t="s">
        <v>61</v>
      </c>
      <c r="I521" t="s">
        <v>52</v>
      </c>
      <c r="J521" t="s">
        <v>52</v>
      </c>
      <c r="K521" t="s">
        <v>52</v>
      </c>
      <c r="L521" t="s">
        <v>51</v>
      </c>
      <c r="M521" t="s">
        <v>51</v>
      </c>
      <c r="N521" t="s">
        <v>51</v>
      </c>
      <c r="O521" t="s">
        <v>51</v>
      </c>
      <c r="P521" t="s">
        <v>56</v>
      </c>
      <c r="Q521" t="s">
        <v>52</v>
      </c>
      <c r="R521" t="s">
        <v>56</v>
      </c>
      <c r="S521" t="s">
        <v>51</v>
      </c>
      <c r="T521">
        <v>72</v>
      </c>
      <c r="U521">
        <v>1</v>
      </c>
      <c r="V521" t="s">
        <v>57</v>
      </c>
      <c r="W521">
        <f>IF(Raw!X521="?","?",Raw!X521+VLOOKUP(Raw!Y521,TEMP_CORR,2,FALSE))</f>
        <v>37.099999999999994</v>
      </c>
      <c r="X521">
        <v>48</v>
      </c>
      <c r="Y521">
        <v>153</v>
      </c>
      <c r="Z521">
        <v>91</v>
      </c>
      <c r="AA521" t="s">
        <v>59</v>
      </c>
      <c r="AB521" t="str">
        <f>Discretized!AA521</f>
        <v>REDUCED</v>
      </c>
      <c r="AC521" t="str">
        <f>Discretized!AB521</f>
        <v>?</v>
      </c>
      <c r="AD521" t="str">
        <f>Discretized!AC521</f>
        <v>PINK</v>
      </c>
      <c r="AE521" t="str">
        <f>Discretized!AD521</f>
        <v>?</v>
      </c>
      <c r="AF521" t="str">
        <f>Discretized!AE521</f>
        <v>?</v>
      </c>
      <c r="AG521" t="str">
        <f>Discretized!AF521</f>
        <v>?</v>
      </c>
      <c r="AH521">
        <f>IF(Raw!AJ521="?","?",Raw!AJ521+VLOOKUP(Raw!AK521,TEMP_CORR,2,FALSE))</f>
        <v>37.9</v>
      </c>
      <c r="AI521">
        <v>30</v>
      </c>
      <c r="AJ521">
        <v>177</v>
      </c>
      <c r="AK521">
        <v>96</v>
      </c>
      <c r="AL521" t="s">
        <v>59</v>
      </c>
      <c r="AM521" t="str">
        <f>Discretized!AK521</f>
        <v>GOOD</v>
      </c>
      <c r="AN521" t="str">
        <f>Discretized!AL521</f>
        <v>?</v>
      </c>
      <c r="AO521" t="str">
        <f>Discretized!AM521</f>
        <v>PALE</v>
      </c>
      <c r="AP521" t="str">
        <f>Discretized!AN521</f>
        <v>PRESENT</v>
      </c>
      <c r="AQ521" t="str">
        <f>Discretized!AO521</f>
        <v>PRESENT</v>
      </c>
      <c r="AR521" t="str">
        <f>Discretized!AP521</f>
        <v>PRESENT</v>
      </c>
      <c r="AS521">
        <v>3</v>
      </c>
      <c r="AT521" s="2" t="s">
        <v>70</v>
      </c>
      <c r="AU521" s="7">
        <v>240</v>
      </c>
    </row>
    <row r="522" spans="1:47" x14ac:dyDescent="0.15">
      <c r="A522">
        <v>3.1479452054794499</v>
      </c>
      <c r="B522" t="s">
        <v>50</v>
      </c>
      <c r="C522" t="s">
        <v>51</v>
      </c>
      <c r="D522" t="s">
        <v>79</v>
      </c>
      <c r="E522">
        <v>0.5</v>
      </c>
      <c r="F522" t="s">
        <v>52</v>
      </c>
      <c r="G522" t="s">
        <v>61</v>
      </c>
      <c r="H522" t="s">
        <v>61</v>
      </c>
      <c r="I522" t="s">
        <v>52</v>
      </c>
      <c r="J522" t="s">
        <v>52</v>
      </c>
      <c r="K522" t="s">
        <v>52</v>
      </c>
      <c r="L522" t="s">
        <v>51</v>
      </c>
      <c r="M522" t="s">
        <v>51</v>
      </c>
      <c r="N522" t="s">
        <v>51</v>
      </c>
      <c r="O522" t="s">
        <v>52</v>
      </c>
      <c r="P522" t="s">
        <v>52</v>
      </c>
      <c r="Q522" t="s">
        <v>52</v>
      </c>
      <c r="R522" t="s">
        <v>56</v>
      </c>
      <c r="S522" t="s">
        <v>56</v>
      </c>
      <c r="T522">
        <v>72</v>
      </c>
      <c r="U522">
        <v>0</v>
      </c>
      <c r="V522" t="s">
        <v>57</v>
      </c>
      <c r="W522">
        <f>IF(Raw!X522="?","?",Raw!X522+VLOOKUP(Raw!Y522,TEMP_CORR,2,FALSE))</f>
        <v>37</v>
      </c>
      <c r="X522">
        <v>22</v>
      </c>
      <c r="Y522">
        <v>118</v>
      </c>
      <c r="Z522">
        <v>100</v>
      </c>
      <c r="AA522" t="s">
        <v>59</v>
      </c>
      <c r="AB522" t="str">
        <f>Discretized!AA522</f>
        <v>?</v>
      </c>
      <c r="AC522" t="str">
        <f>Discretized!AB522</f>
        <v>?</v>
      </c>
      <c r="AD522" t="str">
        <f>Discretized!AC522</f>
        <v>PINK</v>
      </c>
      <c r="AE522" t="str">
        <f>Discretized!AD522</f>
        <v>?</v>
      </c>
      <c r="AF522" t="str">
        <f>Discretized!AE522</f>
        <v>?</v>
      </c>
      <c r="AG522" t="str">
        <f>Discretized!AF522</f>
        <v>?</v>
      </c>
      <c r="AH522" t="str">
        <f>IF(Raw!AJ522="?","?",Raw!AJ522+VLOOKUP(Raw!AK522,TEMP_CORR,2,FALSE))</f>
        <v>?</v>
      </c>
      <c r="AI522" t="s">
        <v>52</v>
      </c>
      <c r="AJ522" t="s">
        <v>52</v>
      </c>
      <c r="AK522" t="s">
        <v>52</v>
      </c>
      <c r="AL522" t="s">
        <v>52</v>
      </c>
      <c r="AM522" t="str">
        <f>Discretized!AK522</f>
        <v>GOOD</v>
      </c>
      <c r="AN522" t="str">
        <f>Discretized!AL522</f>
        <v>?</v>
      </c>
      <c r="AO522" t="str">
        <f>Discretized!AM522</f>
        <v>?</v>
      </c>
      <c r="AP522" t="str">
        <f>Discretized!AN522</f>
        <v>ABSENT</v>
      </c>
      <c r="AQ522" t="str">
        <f>Discretized!AO522</f>
        <v>ABSENT</v>
      </c>
      <c r="AR522" t="str">
        <f>Discretized!AP522</f>
        <v>ABSENT</v>
      </c>
      <c r="AS522">
        <v>0</v>
      </c>
      <c r="AT522" s="2" t="s">
        <v>70</v>
      </c>
      <c r="AU522" s="7">
        <v>120</v>
      </c>
    </row>
    <row r="523" spans="1:47" x14ac:dyDescent="0.15">
      <c r="A523">
        <v>4.4054794520547897</v>
      </c>
      <c r="B523" t="s">
        <v>50</v>
      </c>
      <c r="C523" t="s">
        <v>51</v>
      </c>
      <c r="D523" t="s">
        <v>52</v>
      </c>
      <c r="E523">
        <v>2</v>
      </c>
      <c r="F523" t="s">
        <v>73</v>
      </c>
      <c r="G523" t="s">
        <v>78</v>
      </c>
      <c r="H523" t="s">
        <v>61</v>
      </c>
      <c r="I523" t="s">
        <v>51</v>
      </c>
      <c r="J523" t="s">
        <v>51</v>
      </c>
      <c r="K523" t="s">
        <v>52</v>
      </c>
      <c r="L523" t="s">
        <v>51</v>
      </c>
      <c r="M523" t="s">
        <v>51</v>
      </c>
      <c r="N523" t="s">
        <v>51</v>
      </c>
      <c r="O523" t="s">
        <v>52</v>
      </c>
      <c r="P523" t="s">
        <v>52</v>
      </c>
      <c r="Q523" t="s">
        <v>52</v>
      </c>
      <c r="R523" t="s">
        <v>51</v>
      </c>
      <c r="S523" t="s">
        <v>51</v>
      </c>
      <c r="T523">
        <v>30</v>
      </c>
      <c r="U523">
        <v>0</v>
      </c>
      <c r="V523" t="s">
        <v>57</v>
      </c>
      <c r="W523">
        <f>IF(Raw!X523="?","?",Raw!X523+VLOOKUP(Raw!Y523,TEMP_CORR,2,FALSE))</f>
        <v>37.4</v>
      </c>
      <c r="X523">
        <v>30</v>
      </c>
      <c r="Y523">
        <v>142</v>
      </c>
      <c r="Z523">
        <v>96</v>
      </c>
      <c r="AA523" t="s">
        <v>59</v>
      </c>
      <c r="AB523" t="str">
        <f>Discretized!AA523</f>
        <v>REDUCED</v>
      </c>
      <c r="AC523" t="str">
        <f>Discretized!AB523</f>
        <v>?</v>
      </c>
      <c r="AD523" t="str">
        <f>Discretized!AC523</f>
        <v>PALE</v>
      </c>
      <c r="AE523" t="str">
        <f>Discretized!AD523</f>
        <v>?</v>
      </c>
      <c r="AF523" t="str">
        <f>Discretized!AE523</f>
        <v>?</v>
      </c>
      <c r="AG523" t="str">
        <f>Discretized!AF523</f>
        <v>?</v>
      </c>
      <c r="AH523" t="str">
        <f>IF(Raw!AJ523="?","?",Raw!AJ523+VLOOKUP(Raw!AK523,TEMP_CORR,2,FALSE))</f>
        <v>?</v>
      </c>
      <c r="AI523">
        <v>32</v>
      </c>
      <c r="AJ523">
        <v>144</v>
      </c>
      <c r="AK523">
        <v>93</v>
      </c>
      <c r="AL523" t="s">
        <v>59</v>
      </c>
      <c r="AM523" t="str">
        <f>Discretized!AK523</f>
        <v>GOOD</v>
      </c>
      <c r="AN523" t="str">
        <f>Discretized!AL523</f>
        <v>?</v>
      </c>
      <c r="AO523" t="str">
        <f>Discretized!AM523</f>
        <v>PALE</v>
      </c>
      <c r="AP523" t="str">
        <f>Discretized!AN523</f>
        <v>ABSENT</v>
      </c>
      <c r="AQ523" t="str">
        <f>Discretized!AO523</f>
        <v>PRESENT</v>
      </c>
      <c r="AR523" t="str">
        <f>Discretized!AP523</f>
        <v>PRESENT</v>
      </c>
      <c r="AS523">
        <v>1</v>
      </c>
      <c r="AT523" s="2" t="s">
        <v>70</v>
      </c>
      <c r="AU523" s="7">
        <v>60</v>
      </c>
    </row>
    <row r="524" spans="1:47" x14ac:dyDescent="0.15">
      <c r="A524">
        <v>4.1287671232876697</v>
      </c>
      <c r="B524" t="s">
        <v>50</v>
      </c>
      <c r="C524" t="s">
        <v>51</v>
      </c>
      <c r="D524" t="s">
        <v>52</v>
      </c>
      <c r="E524" t="s">
        <v>52</v>
      </c>
      <c r="F524" t="s">
        <v>52</v>
      </c>
      <c r="G524" t="s">
        <v>61</v>
      </c>
      <c r="H524" t="s">
        <v>61</v>
      </c>
      <c r="I524" t="s">
        <v>56</v>
      </c>
      <c r="J524" t="s">
        <v>56</v>
      </c>
      <c r="K524" t="s">
        <v>52</v>
      </c>
      <c r="L524" t="s">
        <v>51</v>
      </c>
      <c r="M524" t="s">
        <v>51</v>
      </c>
      <c r="N524" t="s">
        <v>51</v>
      </c>
      <c r="O524" t="s">
        <v>52</v>
      </c>
      <c r="P524" t="s">
        <v>52</v>
      </c>
      <c r="Q524" t="s">
        <v>52</v>
      </c>
      <c r="R524" t="s">
        <v>56</v>
      </c>
      <c r="S524" t="s">
        <v>56</v>
      </c>
      <c r="T524">
        <v>24</v>
      </c>
      <c r="U524" t="s">
        <v>52</v>
      </c>
      <c r="V524" t="s">
        <v>57</v>
      </c>
      <c r="W524">
        <f>IF(Raw!X524="?","?",Raw!X524+VLOOKUP(Raw!Y524,TEMP_CORR,2,FALSE))</f>
        <v>37</v>
      </c>
      <c r="X524">
        <v>38</v>
      </c>
      <c r="Y524">
        <v>145</v>
      </c>
      <c r="Z524">
        <v>94</v>
      </c>
      <c r="AA524" t="s">
        <v>59</v>
      </c>
      <c r="AB524" t="str">
        <f>Discretized!AA524</f>
        <v>REDUCED</v>
      </c>
      <c r="AC524" t="str">
        <f>Discretized!AB524</f>
        <v>?</v>
      </c>
      <c r="AD524" t="str">
        <f>Discretized!AC524</f>
        <v>PINK</v>
      </c>
      <c r="AE524" t="str">
        <f>Discretized!AD524</f>
        <v>?</v>
      </c>
      <c r="AF524" t="str">
        <f>Discretized!AE524</f>
        <v>?</v>
      </c>
      <c r="AG524" t="str">
        <f>Discretized!AF524</f>
        <v>?</v>
      </c>
      <c r="AH524" t="str">
        <f>IF(Raw!AJ524="?","?",Raw!AJ524+VLOOKUP(Raw!AK524,TEMP_CORR,2,FALSE))</f>
        <v>?</v>
      </c>
      <c r="AI524">
        <v>30</v>
      </c>
      <c r="AJ524">
        <v>147</v>
      </c>
      <c r="AK524">
        <v>97</v>
      </c>
      <c r="AL524" t="s">
        <v>59</v>
      </c>
      <c r="AM524" t="str">
        <f>Discretized!AK524</f>
        <v>GOOD</v>
      </c>
      <c r="AN524" t="str">
        <f>Discretized!AL524</f>
        <v>?</v>
      </c>
      <c r="AO524" t="str">
        <f>Discretized!AM524</f>
        <v>PINK</v>
      </c>
      <c r="AP524" t="str">
        <f>Discretized!AN524</f>
        <v>PRESENT</v>
      </c>
      <c r="AQ524" t="str">
        <f>Discretized!AO524</f>
        <v>PRESENT</v>
      </c>
      <c r="AR524" t="str">
        <f>Discretized!AP524</f>
        <v>PRESENT</v>
      </c>
      <c r="AS524">
        <v>1</v>
      </c>
      <c r="AT524" s="2" t="s">
        <v>65</v>
      </c>
      <c r="AU524" s="7">
        <v>60</v>
      </c>
    </row>
    <row r="525" spans="1:47" x14ac:dyDescent="0.15">
      <c r="A525">
        <v>4.1287671232876697</v>
      </c>
      <c r="B525" t="s">
        <v>50</v>
      </c>
      <c r="C525" t="s">
        <v>51</v>
      </c>
      <c r="D525" t="s">
        <v>52</v>
      </c>
      <c r="E525" t="s">
        <v>52</v>
      </c>
      <c r="F525" t="s">
        <v>52</v>
      </c>
      <c r="G525" t="s">
        <v>61</v>
      </c>
      <c r="H525" t="s">
        <v>61</v>
      </c>
      <c r="I525" t="s">
        <v>56</v>
      </c>
      <c r="J525" t="s">
        <v>56</v>
      </c>
      <c r="K525" t="s">
        <v>52</v>
      </c>
      <c r="L525" t="s">
        <v>51</v>
      </c>
      <c r="M525" t="s">
        <v>51</v>
      </c>
      <c r="N525" t="s">
        <v>51</v>
      </c>
      <c r="O525" t="s">
        <v>52</v>
      </c>
      <c r="P525" t="s">
        <v>52</v>
      </c>
      <c r="Q525" t="s">
        <v>52</v>
      </c>
      <c r="R525" t="s">
        <v>56</v>
      </c>
      <c r="S525" t="s">
        <v>56</v>
      </c>
      <c r="T525">
        <v>24</v>
      </c>
      <c r="U525" t="s">
        <v>52</v>
      </c>
      <c r="V525" t="s">
        <v>57</v>
      </c>
      <c r="W525">
        <f>IF(Raw!X525="?","?",Raw!X525+VLOOKUP(Raw!Y525,TEMP_CORR,2,FALSE))</f>
        <v>37</v>
      </c>
      <c r="X525">
        <v>38</v>
      </c>
      <c r="Y525">
        <v>145</v>
      </c>
      <c r="Z525">
        <v>94</v>
      </c>
      <c r="AA525" t="s">
        <v>59</v>
      </c>
      <c r="AB525" t="str">
        <f>Discretized!AA525</f>
        <v>REDUCED</v>
      </c>
      <c r="AC525" t="str">
        <f>Discretized!AB525</f>
        <v>?</v>
      </c>
      <c r="AD525" t="str">
        <f>Discretized!AC525</f>
        <v>PINK</v>
      </c>
      <c r="AE525" t="str">
        <f>Discretized!AD525</f>
        <v>?</v>
      </c>
      <c r="AF525" t="str">
        <f>Discretized!AE525</f>
        <v>?</v>
      </c>
      <c r="AG525" t="str">
        <f>Discretized!AF525</f>
        <v>?</v>
      </c>
      <c r="AH525" t="str">
        <f>IF(Raw!AJ525="?","?",Raw!AJ525+VLOOKUP(Raw!AK525,TEMP_CORR,2,FALSE))</f>
        <v>?</v>
      </c>
      <c r="AI525">
        <v>28</v>
      </c>
      <c r="AJ525">
        <v>170</v>
      </c>
      <c r="AK525">
        <v>95</v>
      </c>
      <c r="AL525" t="s">
        <v>59</v>
      </c>
      <c r="AM525" t="str">
        <f>Discretized!AK525</f>
        <v>GOOD</v>
      </c>
      <c r="AN525" t="str">
        <f>Discretized!AL525</f>
        <v>?</v>
      </c>
      <c r="AO525" t="str">
        <f>Discretized!AM525</f>
        <v>PINK</v>
      </c>
      <c r="AP525" t="str">
        <f>Discretized!AN525</f>
        <v>PRESENT</v>
      </c>
      <c r="AQ525" t="str">
        <f>Discretized!AO525</f>
        <v>ABSENT</v>
      </c>
      <c r="AR525" t="str">
        <f>Discretized!AP525</f>
        <v>ABSENT</v>
      </c>
      <c r="AS525">
        <v>3</v>
      </c>
      <c r="AT525" s="2" t="s">
        <v>65</v>
      </c>
      <c r="AU525" s="7">
        <v>120</v>
      </c>
    </row>
    <row r="526" spans="1:47" x14ac:dyDescent="0.15">
      <c r="A526">
        <v>4.1287671232876697</v>
      </c>
      <c r="B526" t="s">
        <v>50</v>
      </c>
      <c r="C526" t="s">
        <v>51</v>
      </c>
      <c r="D526" t="s">
        <v>52</v>
      </c>
      <c r="E526" t="s">
        <v>52</v>
      </c>
      <c r="F526" t="s">
        <v>52</v>
      </c>
      <c r="G526" t="s">
        <v>61</v>
      </c>
      <c r="H526" t="s">
        <v>61</v>
      </c>
      <c r="I526" t="s">
        <v>56</v>
      </c>
      <c r="J526" t="s">
        <v>56</v>
      </c>
      <c r="K526" t="s">
        <v>52</v>
      </c>
      <c r="L526" t="s">
        <v>51</v>
      </c>
      <c r="M526" t="s">
        <v>51</v>
      </c>
      <c r="N526" t="s">
        <v>51</v>
      </c>
      <c r="O526" t="s">
        <v>52</v>
      </c>
      <c r="P526" t="s">
        <v>52</v>
      </c>
      <c r="Q526" t="s">
        <v>52</v>
      </c>
      <c r="R526" t="s">
        <v>56</v>
      </c>
      <c r="S526" t="s">
        <v>56</v>
      </c>
      <c r="T526">
        <v>24</v>
      </c>
      <c r="U526" t="s">
        <v>52</v>
      </c>
      <c r="V526" t="s">
        <v>57</v>
      </c>
      <c r="W526">
        <f>IF(Raw!X526="?","?",Raw!X526+VLOOKUP(Raw!Y526,TEMP_CORR,2,FALSE))</f>
        <v>37</v>
      </c>
      <c r="X526">
        <v>38</v>
      </c>
      <c r="Y526">
        <v>145</v>
      </c>
      <c r="Z526">
        <v>94</v>
      </c>
      <c r="AA526" t="s">
        <v>59</v>
      </c>
      <c r="AB526" t="str">
        <f>Discretized!AA526</f>
        <v>REDUCED</v>
      </c>
      <c r="AC526" t="str">
        <f>Discretized!AB526</f>
        <v>?</v>
      </c>
      <c r="AD526" t="str">
        <f>Discretized!AC526</f>
        <v>PINK</v>
      </c>
      <c r="AE526" t="str">
        <f>Discretized!AD526</f>
        <v>?</v>
      </c>
      <c r="AF526" t="str">
        <f>Discretized!AE526</f>
        <v>?</v>
      </c>
      <c r="AG526" t="str">
        <f>Discretized!AF526</f>
        <v>?</v>
      </c>
      <c r="AH526" t="str">
        <f>IF(Raw!AJ526="?","?",Raw!AJ526+VLOOKUP(Raw!AK526,TEMP_CORR,2,FALSE))</f>
        <v>?</v>
      </c>
      <c r="AI526">
        <v>24</v>
      </c>
      <c r="AJ526">
        <v>119</v>
      </c>
      <c r="AK526">
        <v>96</v>
      </c>
      <c r="AL526" t="s">
        <v>59</v>
      </c>
      <c r="AM526" t="str">
        <f>Discretized!AK526</f>
        <v>GOOD</v>
      </c>
      <c r="AN526" t="str">
        <f>Discretized!AL526</f>
        <v>?</v>
      </c>
      <c r="AO526" t="str">
        <f>Discretized!AM526</f>
        <v>PINK</v>
      </c>
      <c r="AP526" t="str">
        <f>Discretized!AN526</f>
        <v>ABSENT</v>
      </c>
      <c r="AQ526" t="str">
        <f>Discretized!AO526</f>
        <v>ABSENT</v>
      </c>
      <c r="AR526" t="str">
        <f>Discretized!AP526</f>
        <v>ABSENT</v>
      </c>
      <c r="AS526">
        <v>5</v>
      </c>
      <c r="AT526" s="2" t="s">
        <v>65</v>
      </c>
      <c r="AU526" s="7">
        <v>480</v>
      </c>
    </row>
    <row r="527" spans="1:47" x14ac:dyDescent="0.15">
      <c r="A527">
        <v>1.2821917808219201</v>
      </c>
      <c r="B527" t="s">
        <v>50</v>
      </c>
      <c r="C527" t="s">
        <v>51</v>
      </c>
      <c r="D527" t="s">
        <v>61</v>
      </c>
      <c r="E527">
        <v>1</v>
      </c>
      <c r="F527" t="s">
        <v>53</v>
      </c>
      <c r="G527" t="s">
        <v>74</v>
      </c>
      <c r="H527" t="s">
        <v>61</v>
      </c>
      <c r="I527" t="s">
        <v>56</v>
      </c>
      <c r="J527" t="s">
        <v>52</v>
      </c>
      <c r="K527" t="s">
        <v>52</v>
      </c>
      <c r="L527" t="s">
        <v>51</v>
      </c>
      <c r="M527" t="s">
        <v>51</v>
      </c>
      <c r="N527" t="s">
        <v>51</v>
      </c>
      <c r="O527" t="s">
        <v>56</v>
      </c>
      <c r="P527" t="s">
        <v>56</v>
      </c>
      <c r="Q527" t="s">
        <v>56</v>
      </c>
      <c r="R527" t="s">
        <v>56</v>
      </c>
      <c r="S527" t="s">
        <v>56</v>
      </c>
      <c r="T527">
        <v>48</v>
      </c>
      <c r="U527">
        <v>0</v>
      </c>
      <c r="V527" t="s">
        <v>57</v>
      </c>
      <c r="W527">
        <f>IF(Raw!X527="?","?",Raw!X527+VLOOKUP(Raw!Y527,TEMP_CORR,2,FALSE))</f>
        <v>39.1</v>
      </c>
      <c r="X527" t="s">
        <v>52</v>
      </c>
      <c r="Y527">
        <v>168</v>
      </c>
      <c r="Z527">
        <v>94</v>
      </c>
      <c r="AA527" t="s">
        <v>59</v>
      </c>
      <c r="AB527" t="str">
        <f>Discretized!AA527</f>
        <v>REDUCED</v>
      </c>
      <c r="AC527" t="str">
        <f>Discretized!AB527</f>
        <v>?</v>
      </c>
      <c r="AD527" t="str">
        <f>Discretized!AC527</f>
        <v>PINK</v>
      </c>
      <c r="AE527" t="str">
        <f>Discretized!AD527</f>
        <v>?</v>
      </c>
      <c r="AF527" t="str">
        <f>Discretized!AE527</f>
        <v>?</v>
      </c>
      <c r="AG527" t="str">
        <f>Discretized!AF527</f>
        <v>?</v>
      </c>
      <c r="AH527" t="str">
        <f>IF(Raw!AJ527="?","?",Raw!AJ527+VLOOKUP(Raw!AK527,TEMP_CORR,2,FALSE))</f>
        <v>?</v>
      </c>
      <c r="AI527">
        <v>20</v>
      </c>
      <c r="AJ527" t="s">
        <v>52</v>
      </c>
      <c r="AK527" t="s">
        <v>52</v>
      </c>
      <c r="AL527" t="s">
        <v>52</v>
      </c>
      <c r="AM527" t="str">
        <f>Discretized!AK527</f>
        <v>GOOD</v>
      </c>
      <c r="AN527" t="str">
        <f>Discretized!AL527</f>
        <v>?</v>
      </c>
      <c r="AO527" t="str">
        <f>Discretized!AM527</f>
        <v>?</v>
      </c>
      <c r="AP527" t="str">
        <f>Discretized!AN527</f>
        <v>?</v>
      </c>
      <c r="AQ527" t="str">
        <f>Discretized!AO527</f>
        <v>?</v>
      </c>
      <c r="AR527" t="str">
        <f>Discretized!AP527</f>
        <v>?</v>
      </c>
      <c r="AS527">
        <v>1</v>
      </c>
      <c r="AT527" s="2" t="s">
        <v>70</v>
      </c>
      <c r="AU527" s="7">
        <v>120</v>
      </c>
    </row>
    <row r="528" spans="1:47" x14ac:dyDescent="0.15">
      <c r="A528">
        <v>1.04931506849315</v>
      </c>
      <c r="B528" t="s">
        <v>50</v>
      </c>
      <c r="C528" t="s">
        <v>51</v>
      </c>
      <c r="D528" t="s">
        <v>52</v>
      </c>
      <c r="E528">
        <v>1</v>
      </c>
      <c r="F528" t="s">
        <v>80</v>
      </c>
      <c r="G528" t="s">
        <v>54</v>
      </c>
      <c r="H528" t="s">
        <v>61</v>
      </c>
      <c r="I528" t="s">
        <v>56</v>
      </c>
      <c r="J528" t="s">
        <v>52</v>
      </c>
      <c r="K528" t="s">
        <v>52</v>
      </c>
      <c r="L528" t="s">
        <v>51</v>
      </c>
      <c r="M528" t="s">
        <v>51</v>
      </c>
      <c r="N528" t="s">
        <v>51</v>
      </c>
      <c r="O528" t="s">
        <v>56</v>
      </c>
      <c r="P528" t="s">
        <v>56</v>
      </c>
      <c r="Q528" t="s">
        <v>52</v>
      </c>
      <c r="R528" t="s">
        <v>56</v>
      </c>
      <c r="S528" t="s">
        <v>56</v>
      </c>
      <c r="T528">
        <v>48</v>
      </c>
      <c r="U528">
        <v>6</v>
      </c>
      <c r="V528" t="s">
        <v>57</v>
      </c>
      <c r="W528">
        <f>IF(Raw!X528="?","?",Raw!X528+VLOOKUP(Raw!Y528,TEMP_CORR,2,FALSE))</f>
        <v>38.299999999999997</v>
      </c>
      <c r="X528">
        <v>32</v>
      </c>
      <c r="Y528">
        <v>160</v>
      </c>
      <c r="Z528">
        <v>100</v>
      </c>
      <c r="AA528" t="s">
        <v>59</v>
      </c>
      <c r="AB528" t="str">
        <f>Discretized!AA528</f>
        <v>GOOD</v>
      </c>
      <c r="AC528" t="str">
        <f>Discretized!AB528</f>
        <v>?</v>
      </c>
      <c r="AD528" t="str">
        <f>Discretized!AC528</f>
        <v>?</v>
      </c>
      <c r="AE528" t="str">
        <f>Discretized!AD528</f>
        <v>?</v>
      </c>
      <c r="AF528" t="str">
        <f>Discretized!AE528</f>
        <v>?</v>
      </c>
      <c r="AG528" t="str">
        <f>Discretized!AF528</f>
        <v>?</v>
      </c>
      <c r="AH528" t="str">
        <f>IF(Raw!AJ528="?","?",Raw!AJ528+VLOOKUP(Raw!AK528,TEMP_CORR,2,FALSE))</f>
        <v>?</v>
      </c>
      <c r="AI528" t="s">
        <v>52</v>
      </c>
      <c r="AJ528" t="s">
        <v>52</v>
      </c>
      <c r="AK528" t="s">
        <v>52</v>
      </c>
      <c r="AL528" t="s">
        <v>52</v>
      </c>
      <c r="AM528" t="str">
        <f>Discretized!AK528</f>
        <v>GOOD</v>
      </c>
      <c r="AN528" t="str">
        <f>Discretized!AL528</f>
        <v>?</v>
      </c>
      <c r="AO528" t="str">
        <f>Discretized!AM528</f>
        <v>?</v>
      </c>
      <c r="AP528" t="str">
        <f>Discretized!AN528</f>
        <v>?</v>
      </c>
      <c r="AQ528" t="str">
        <f>Discretized!AO528</f>
        <v>?</v>
      </c>
      <c r="AR528" t="str">
        <f>Discretized!AP528</f>
        <v>PRESENT</v>
      </c>
      <c r="AS528">
        <v>0</v>
      </c>
      <c r="AT528" s="2" t="s">
        <v>65</v>
      </c>
      <c r="AU528" s="7">
        <v>60</v>
      </c>
    </row>
    <row r="529" spans="1:47" x14ac:dyDescent="0.15">
      <c r="A529">
        <v>3.06849315068493</v>
      </c>
      <c r="B529" t="s">
        <v>50</v>
      </c>
      <c r="C529" t="s">
        <v>56</v>
      </c>
      <c r="D529" t="s">
        <v>61</v>
      </c>
      <c r="E529">
        <v>1</v>
      </c>
      <c r="F529" t="s">
        <v>52</v>
      </c>
      <c r="G529" t="s">
        <v>54</v>
      </c>
      <c r="H529" t="s">
        <v>61</v>
      </c>
      <c r="I529" t="s">
        <v>52</v>
      </c>
      <c r="J529" t="s">
        <v>51</v>
      </c>
      <c r="K529" t="s">
        <v>52</v>
      </c>
      <c r="L529" t="s">
        <v>51</v>
      </c>
      <c r="M529" t="s">
        <v>51</v>
      </c>
      <c r="N529" t="s">
        <v>51</v>
      </c>
      <c r="O529" t="s">
        <v>56</v>
      </c>
      <c r="P529" t="s">
        <v>56</v>
      </c>
      <c r="Q529" t="s">
        <v>52</v>
      </c>
      <c r="R529" t="s">
        <v>56</v>
      </c>
      <c r="S529" t="s">
        <v>56</v>
      </c>
      <c r="T529">
        <v>2</v>
      </c>
      <c r="U529">
        <v>6</v>
      </c>
      <c r="V529" t="s">
        <v>57</v>
      </c>
      <c r="W529">
        <f>IF(Raw!X529="?","?",Raw!X529+VLOOKUP(Raw!Y529,TEMP_CORR,2,FALSE))</f>
        <v>39.199999999999996</v>
      </c>
      <c r="X529">
        <v>40</v>
      </c>
      <c r="Y529">
        <v>96</v>
      </c>
      <c r="Z529">
        <v>97</v>
      </c>
      <c r="AA529" t="s">
        <v>59</v>
      </c>
      <c r="AB529" t="str">
        <f>Discretized!AA529</f>
        <v>REDUCED</v>
      </c>
      <c r="AC529" t="str">
        <f>Discretized!AB529</f>
        <v>?</v>
      </c>
      <c r="AD529" t="str">
        <f>Discretized!AC529</f>
        <v>PALE</v>
      </c>
      <c r="AE529" t="str">
        <f>Discretized!AD529</f>
        <v>ABSENT</v>
      </c>
      <c r="AF529" t="str">
        <f>Discretized!AE529</f>
        <v>ABSENT</v>
      </c>
      <c r="AG529" t="str">
        <f>Discretized!AF529</f>
        <v>?</v>
      </c>
      <c r="AH529" t="str">
        <f>IF(Raw!AJ529="?","?",Raw!AJ529+VLOOKUP(Raw!AK529,TEMP_CORR,2,FALSE))</f>
        <v>?</v>
      </c>
      <c r="AI529">
        <v>50</v>
      </c>
      <c r="AJ529">
        <v>148</v>
      </c>
      <c r="AK529">
        <v>93</v>
      </c>
      <c r="AL529" t="s">
        <v>59</v>
      </c>
      <c r="AM529" t="str">
        <f>Discretized!AK529</f>
        <v>GOOD</v>
      </c>
      <c r="AN529" t="str">
        <f>Discretized!AL529</f>
        <v>?</v>
      </c>
      <c r="AO529" t="str">
        <f>Discretized!AM529</f>
        <v>PALE</v>
      </c>
      <c r="AP529" t="str">
        <f>Discretized!AN529</f>
        <v>ABSENT</v>
      </c>
      <c r="AQ529" t="str">
        <f>Discretized!AO529</f>
        <v>ABSENT</v>
      </c>
      <c r="AR529" t="str">
        <f>Discretized!AP529</f>
        <v>PRESENT</v>
      </c>
      <c r="AS529">
        <v>3</v>
      </c>
      <c r="AT529" s="2" t="s">
        <v>72</v>
      </c>
      <c r="AU529" s="7">
        <v>480</v>
      </c>
    </row>
    <row r="530" spans="1:47" x14ac:dyDescent="0.15">
      <c r="A530">
        <v>1.74520547945205</v>
      </c>
      <c r="B530" t="s">
        <v>61</v>
      </c>
      <c r="C530" t="s">
        <v>51</v>
      </c>
      <c r="D530" t="s">
        <v>52</v>
      </c>
      <c r="E530">
        <v>0.5</v>
      </c>
      <c r="F530" t="s">
        <v>73</v>
      </c>
      <c r="G530" t="s">
        <v>78</v>
      </c>
      <c r="H530" t="s">
        <v>61</v>
      </c>
      <c r="I530" t="s">
        <v>52</v>
      </c>
      <c r="J530" t="s">
        <v>52</v>
      </c>
      <c r="K530" t="s">
        <v>52</v>
      </c>
      <c r="L530" t="s">
        <v>51</v>
      </c>
      <c r="M530" t="s">
        <v>51</v>
      </c>
      <c r="N530" t="s">
        <v>51</v>
      </c>
      <c r="O530" t="s">
        <v>56</v>
      </c>
      <c r="P530" t="s">
        <v>56</v>
      </c>
      <c r="Q530" t="s">
        <v>51</v>
      </c>
      <c r="R530" t="s">
        <v>51</v>
      </c>
      <c r="S530" t="s">
        <v>51</v>
      </c>
      <c r="T530">
        <v>20</v>
      </c>
      <c r="U530">
        <v>3</v>
      </c>
      <c r="V530" t="s">
        <v>57</v>
      </c>
      <c r="W530" t="str">
        <f>IF(Raw!X530="?","?",Raw!X530+VLOOKUP(Raw!Y530,TEMP_CORR,2,FALSE))</f>
        <v>?</v>
      </c>
      <c r="X530">
        <v>60</v>
      </c>
      <c r="Y530">
        <v>160</v>
      </c>
      <c r="Z530">
        <v>95</v>
      </c>
      <c r="AA530" t="s">
        <v>59</v>
      </c>
      <c r="AB530" t="str">
        <f>Discretized!AA530</f>
        <v>GOOD</v>
      </c>
      <c r="AC530" t="str">
        <f>Discretized!AB530</f>
        <v>?</v>
      </c>
      <c r="AD530" t="str">
        <f>Discretized!AC530</f>
        <v>PINK</v>
      </c>
      <c r="AE530" t="str">
        <f>Discretized!AD530</f>
        <v>PRESENT</v>
      </c>
      <c r="AF530" t="str">
        <f>Discretized!AE530</f>
        <v>PRESENT</v>
      </c>
      <c r="AG530" t="str">
        <f>Discretized!AF530</f>
        <v>PRESENT</v>
      </c>
      <c r="AH530" t="str">
        <f>IF(Raw!AJ530="?","?",Raw!AJ530+VLOOKUP(Raw!AK530,TEMP_CORR,2,FALSE))</f>
        <v>?</v>
      </c>
      <c r="AI530">
        <v>28</v>
      </c>
      <c r="AJ530">
        <v>142</v>
      </c>
      <c r="AK530" t="s">
        <v>52</v>
      </c>
      <c r="AL530" t="s">
        <v>52</v>
      </c>
      <c r="AM530" t="str">
        <f>Discretized!AK530</f>
        <v>GOOD</v>
      </c>
      <c r="AN530" t="str">
        <f>Discretized!AL530</f>
        <v>?</v>
      </c>
      <c r="AO530" t="str">
        <f>Discretized!AM530</f>
        <v>PINK</v>
      </c>
      <c r="AP530" t="str">
        <f>Discretized!AN530</f>
        <v>ABSENT</v>
      </c>
      <c r="AQ530" t="str">
        <f>Discretized!AO530</f>
        <v>ABSENT</v>
      </c>
      <c r="AR530" t="str">
        <f>Discretized!AP530</f>
        <v>ABSENT</v>
      </c>
      <c r="AS530">
        <v>2</v>
      </c>
      <c r="AT530" s="2" t="s">
        <v>70</v>
      </c>
      <c r="AU530" s="7">
        <v>60</v>
      </c>
    </row>
    <row r="531" spans="1:47" x14ac:dyDescent="0.15">
      <c r="A531">
        <v>1.74520547945205</v>
      </c>
      <c r="B531" t="s">
        <v>61</v>
      </c>
      <c r="C531" t="s">
        <v>51</v>
      </c>
      <c r="D531" t="s">
        <v>52</v>
      </c>
      <c r="E531">
        <v>0.5</v>
      </c>
      <c r="F531" t="s">
        <v>73</v>
      </c>
      <c r="G531" t="s">
        <v>78</v>
      </c>
      <c r="H531" t="s">
        <v>61</v>
      </c>
      <c r="I531" t="s">
        <v>52</v>
      </c>
      <c r="J531" t="s">
        <v>52</v>
      </c>
      <c r="K531" t="s">
        <v>52</v>
      </c>
      <c r="L531" t="s">
        <v>51</v>
      </c>
      <c r="M531" t="s">
        <v>51</v>
      </c>
      <c r="N531" t="s">
        <v>51</v>
      </c>
      <c r="O531" t="s">
        <v>56</v>
      </c>
      <c r="P531" t="s">
        <v>56</v>
      </c>
      <c r="Q531" t="s">
        <v>51</v>
      </c>
      <c r="R531" t="s">
        <v>51</v>
      </c>
      <c r="S531" t="s">
        <v>51</v>
      </c>
      <c r="T531">
        <v>20</v>
      </c>
      <c r="U531">
        <v>3</v>
      </c>
      <c r="V531" t="s">
        <v>57</v>
      </c>
      <c r="W531" t="str">
        <f>IF(Raw!X531="?","?",Raw!X531+VLOOKUP(Raw!Y531,TEMP_CORR,2,FALSE))</f>
        <v>?</v>
      </c>
      <c r="X531">
        <v>60</v>
      </c>
      <c r="Y531">
        <v>160</v>
      </c>
      <c r="Z531">
        <v>95</v>
      </c>
      <c r="AA531" t="s">
        <v>59</v>
      </c>
      <c r="AB531" t="str">
        <f>Discretized!AA531</f>
        <v>GOOD</v>
      </c>
      <c r="AC531" t="str">
        <f>Discretized!AB531</f>
        <v>?</v>
      </c>
      <c r="AD531" t="str">
        <f>Discretized!AC531</f>
        <v>PINK</v>
      </c>
      <c r="AE531" t="str">
        <f>Discretized!AD531</f>
        <v>PRESENT</v>
      </c>
      <c r="AF531" t="str">
        <f>Discretized!AE531</f>
        <v>PRESENT</v>
      </c>
      <c r="AG531" t="str">
        <f>Discretized!AF531</f>
        <v>PRESENT</v>
      </c>
      <c r="AH531" t="str">
        <f>IF(Raw!AJ531="?","?",Raw!AJ531+VLOOKUP(Raw!AK531,TEMP_CORR,2,FALSE))</f>
        <v>?</v>
      </c>
      <c r="AI531">
        <v>40</v>
      </c>
      <c r="AJ531">
        <v>152</v>
      </c>
      <c r="AK531">
        <v>96</v>
      </c>
      <c r="AL531" t="s">
        <v>59</v>
      </c>
      <c r="AM531" t="str">
        <f>Discretized!AK531</f>
        <v>GOOD</v>
      </c>
      <c r="AN531" t="str">
        <f>Discretized!AL531</f>
        <v>?</v>
      </c>
      <c r="AO531" t="str">
        <f>Discretized!AM531</f>
        <v>PINK</v>
      </c>
      <c r="AP531" t="str">
        <f>Discretized!AN531</f>
        <v>ABSENT</v>
      </c>
      <c r="AQ531" t="str">
        <f>Discretized!AO531</f>
        <v>ABSENT</v>
      </c>
      <c r="AR531" t="str">
        <f>Discretized!AP531</f>
        <v>PRESENT</v>
      </c>
      <c r="AS531">
        <v>3</v>
      </c>
      <c r="AT531" s="2" t="s">
        <v>70</v>
      </c>
      <c r="AU531" s="7">
        <v>120</v>
      </c>
    </row>
    <row r="532" spans="1:47" x14ac:dyDescent="0.15">
      <c r="A532">
        <v>7.2849315068493103</v>
      </c>
      <c r="B532" t="s">
        <v>50</v>
      </c>
      <c r="C532" t="s">
        <v>51</v>
      </c>
      <c r="D532" t="s">
        <v>66</v>
      </c>
      <c r="E532">
        <v>4</v>
      </c>
      <c r="F532" t="s">
        <v>52</v>
      </c>
      <c r="G532" t="s">
        <v>61</v>
      </c>
      <c r="H532" t="s">
        <v>61</v>
      </c>
      <c r="I532" t="s">
        <v>56</v>
      </c>
      <c r="J532" t="s">
        <v>52</v>
      </c>
      <c r="K532" t="s">
        <v>56</v>
      </c>
      <c r="L532" t="s">
        <v>51</v>
      </c>
      <c r="M532" t="s">
        <v>51</v>
      </c>
      <c r="N532" t="s">
        <v>51</v>
      </c>
      <c r="O532" t="s">
        <v>56</v>
      </c>
      <c r="P532" t="s">
        <v>52</v>
      </c>
      <c r="Q532" t="s">
        <v>52</v>
      </c>
      <c r="R532" t="s">
        <v>51</v>
      </c>
      <c r="S532" t="s">
        <v>51</v>
      </c>
      <c r="T532">
        <v>10</v>
      </c>
      <c r="U532">
        <v>6</v>
      </c>
      <c r="V532" t="s">
        <v>57</v>
      </c>
      <c r="W532" t="str">
        <f>IF(Raw!X532="?","?",Raw!X532+VLOOKUP(Raw!Y532,TEMP_CORR,2,FALSE))</f>
        <v>?</v>
      </c>
      <c r="X532">
        <v>20</v>
      </c>
      <c r="Y532">
        <v>100</v>
      </c>
      <c r="Z532">
        <v>97</v>
      </c>
      <c r="AA532" t="s">
        <v>59</v>
      </c>
      <c r="AB532" t="str">
        <f>Discretized!AA532</f>
        <v>GOOD</v>
      </c>
      <c r="AC532" t="str">
        <f>Discretized!AB532</f>
        <v>?</v>
      </c>
      <c r="AD532" t="str">
        <f>Discretized!AC532</f>
        <v>PINK</v>
      </c>
      <c r="AE532" t="str">
        <f>Discretized!AD532</f>
        <v>ABSENT</v>
      </c>
      <c r="AF532" t="str">
        <f>Discretized!AE532</f>
        <v>ABSENT</v>
      </c>
      <c r="AG532" t="str">
        <f>Discretized!AF532</f>
        <v>ABSENT</v>
      </c>
      <c r="AH532" t="str">
        <f>IF(Raw!AJ532="?","?",Raw!AJ532+VLOOKUP(Raw!AK532,TEMP_CORR,2,FALSE))</f>
        <v>?</v>
      </c>
      <c r="AI532">
        <v>24</v>
      </c>
      <c r="AJ532" t="s">
        <v>52</v>
      </c>
      <c r="AK532" t="s">
        <v>52</v>
      </c>
      <c r="AL532" t="s">
        <v>52</v>
      </c>
      <c r="AM532" t="str">
        <f>Discretized!AK532</f>
        <v>?</v>
      </c>
      <c r="AN532" t="str">
        <f>Discretized!AL532</f>
        <v>?</v>
      </c>
      <c r="AO532" t="str">
        <f>Discretized!AM532</f>
        <v>?</v>
      </c>
      <c r="AP532" t="str">
        <f>Discretized!AN532</f>
        <v>?</v>
      </c>
      <c r="AQ532" t="str">
        <f>Discretized!AO532</f>
        <v>?</v>
      </c>
      <c r="AR532" t="str">
        <f>Discretized!AP532</f>
        <v>?</v>
      </c>
      <c r="AS532">
        <v>0</v>
      </c>
      <c r="AT532" s="2" t="s">
        <v>70</v>
      </c>
      <c r="AU532" s="7">
        <v>120</v>
      </c>
    </row>
    <row r="533" spans="1:47" x14ac:dyDescent="0.15">
      <c r="A533">
        <v>3.6465753424657499</v>
      </c>
      <c r="B533" t="s">
        <v>50</v>
      </c>
      <c r="C533" t="s">
        <v>51</v>
      </c>
      <c r="D533" t="s">
        <v>61</v>
      </c>
      <c r="E533">
        <v>2.5</v>
      </c>
      <c r="F533" t="s">
        <v>52</v>
      </c>
      <c r="G533" t="s">
        <v>61</v>
      </c>
      <c r="H533" t="s">
        <v>61</v>
      </c>
      <c r="I533" t="s">
        <v>52</v>
      </c>
      <c r="J533" t="s">
        <v>52</v>
      </c>
      <c r="K533" t="s">
        <v>52</v>
      </c>
      <c r="L533" t="s">
        <v>51</v>
      </c>
      <c r="M533" t="s">
        <v>56</v>
      </c>
      <c r="N533" t="s">
        <v>51</v>
      </c>
      <c r="O533" t="s">
        <v>52</v>
      </c>
      <c r="P533" t="s">
        <v>52</v>
      </c>
      <c r="Q533" t="s">
        <v>52</v>
      </c>
      <c r="R533" t="s">
        <v>56</v>
      </c>
      <c r="S533" t="s">
        <v>51</v>
      </c>
      <c r="T533">
        <v>48</v>
      </c>
      <c r="U533">
        <v>6</v>
      </c>
      <c r="V533" t="s">
        <v>57</v>
      </c>
      <c r="W533" t="str">
        <f>IF(Raw!X533="?","?",Raw!X533+VLOOKUP(Raw!Y533,TEMP_CORR,2,FALSE))</f>
        <v>?</v>
      </c>
      <c r="X533">
        <v>36</v>
      </c>
      <c r="Y533">
        <v>174</v>
      </c>
      <c r="Z533">
        <v>91</v>
      </c>
      <c r="AA533" t="s">
        <v>59</v>
      </c>
      <c r="AB533" t="str">
        <f>Discretized!AA533</f>
        <v>REDUCED</v>
      </c>
      <c r="AC533" t="str">
        <f>Discretized!AB533</f>
        <v>?</v>
      </c>
      <c r="AD533" t="str">
        <f>Discretized!AC533</f>
        <v>PINK</v>
      </c>
      <c r="AE533" t="str">
        <f>Discretized!AD533</f>
        <v>?</v>
      </c>
      <c r="AF533" t="str">
        <f>Discretized!AE533</f>
        <v>?</v>
      </c>
      <c r="AG533" t="str">
        <f>Discretized!AF533</f>
        <v>?</v>
      </c>
      <c r="AH533" t="str">
        <f>IF(Raw!AJ533="?","?",Raw!AJ533+VLOOKUP(Raw!AK533,TEMP_CORR,2,FALSE))</f>
        <v>?</v>
      </c>
      <c r="AI533">
        <v>40</v>
      </c>
      <c r="AJ533">
        <v>188</v>
      </c>
      <c r="AK533">
        <v>96</v>
      </c>
      <c r="AL533" t="s">
        <v>59</v>
      </c>
      <c r="AM533" t="str">
        <f>Discretized!AK533</f>
        <v>REDUCED</v>
      </c>
      <c r="AN533" t="str">
        <f>Discretized!AL533</f>
        <v>?</v>
      </c>
      <c r="AO533" t="str">
        <f>Discretized!AM533</f>
        <v>DUSKY</v>
      </c>
      <c r="AP533" t="str">
        <f>Discretized!AN533</f>
        <v>PRESENT</v>
      </c>
      <c r="AQ533" t="str">
        <f>Discretized!AO533</f>
        <v>PRESENT</v>
      </c>
      <c r="AR533" t="str">
        <f>Discretized!AP533</f>
        <v>PRESENT</v>
      </c>
      <c r="AS533">
        <v>0</v>
      </c>
      <c r="AT533" s="2" t="s">
        <v>70</v>
      </c>
      <c r="AU533" s="7">
        <v>60</v>
      </c>
    </row>
    <row r="534" spans="1:47" x14ac:dyDescent="0.15">
      <c r="A534">
        <v>3.6465753424657499</v>
      </c>
      <c r="B534" t="s">
        <v>50</v>
      </c>
      <c r="C534" t="s">
        <v>51</v>
      </c>
      <c r="D534" t="s">
        <v>61</v>
      </c>
      <c r="E534">
        <v>2.5</v>
      </c>
      <c r="F534" t="s">
        <v>52</v>
      </c>
      <c r="G534" t="s">
        <v>61</v>
      </c>
      <c r="H534" t="s">
        <v>61</v>
      </c>
      <c r="I534" t="s">
        <v>52</v>
      </c>
      <c r="J534" t="s">
        <v>52</v>
      </c>
      <c r="K534" t="s">
        <v>52</v>
      </c>
      <c r="L534" t="s">
        <v>51</v>
      </c>
      <c r="M534" t="s">
        <v>56</v>
      </c>
      <c r="N534" t="s">
        <v>51</v>
      </c>
      <c r="O534" t="s">
        <v>52</v>
      </c>
      <c r="P534" t="s">
        <v>52</v>
      </c>
      <c r="Q534" t="s">
        <v>52</v>
      </c>
      <c r="R534" t="s">
        <v>56</v>
      </c>
      <c r="S534" t="s">
        <v>51</v>
      </c>
      <c r="T534">
        <v>48</v>
      </c>
      <c r="U534">
        <v>6</v>
      </c>
      <c r="V534" t="s">
        <v>57</v>
      </c>
      <c r="W534" t="str">
        <f>IF(Raw!X534="?","?",Raw!X534+VLOOKUP(Raw!Y534,TEMP_CORR,2,FALSE))</f>
        <v>?</v>
      </c>
      <c r="X534">
        <v>36</v>
      </c>
      <c r="Y534">
        <v>174</v>
      </c>
      <c r="Z534">
        <v>91</v>
      </c>
      <c r="AA534" t="s">
        <v>59</v>
      </c>
      <c r="AB534" t="str">
        <f>Discretized!AA534</f>
        <v>REDUCED</v>
      </c>
      <c r="AC534" t="str">
        <f>Discretized!AB534</f>
        <v>?</v>
      </c>
      <c r="AD534" t="str">
        <f>Discretized!AC534</f>
        <v>PINK</v>
      </c>
      <c r="AE534" t="str">
        <f>Discretized!AD534</f>
        <v>?</v>
      </c>
      <c r="AF534" t="str">
        <f>Discretized!AE534</f>
        <v>?</v>
      </c>
      <c r="AG534" t="str">
        <f>Discretized!AF534</f>
        <v>?</v>
      </c>
      <c r="AH534" t="str">
        <f>IF(Raw!AJ534="?","?",Raw!AJ534+VLOOKUP(Raw!AK534,TEMP_CORR,2,FALSE))</f>
        <v>?</v>
      </c>
      <c r="AI534">
        <v>36</v>
      </c>
      <c r="AJ534">
        <v>158</v>
      </c>
      <c r="AK534">
        <v>100</v>
      </c>
      <c r="AL534" t="s">
        <v>69</v>
      </c>
      <c r="AM534" t="str">
        <f>Discretized!AK534</f>
        <v>REDUCED</v>
      </c>
      <c r="AN534" t="str">
        <f>Discretized!AL534</f>
        <v>?</v>
      </c>
      <c r="AO534" t="str">
        <f>Discretized!AM534</f>
        <v>PALE</v>
      </c>
      <c r="AP534" t="str">
        <f>Discretized!AN534</f>
        <v>PRESENT</v>
      </c>
      <c r="AQ534" t="str">
        <f>Discretized!AO534</f>
        <v>PRESENT</v>
      </c>
      <c r="AR534" t="str">
        <f>Discretized!AP534</f>
        <v>PRESENT</v>
      </c>
      <c r="AS534">
        <v>3</v>
      </c>
      <c r="AT534" s="2" t="s">
        <v>70</v>
      </c>
      <c r="AU534" s="7">
        <v>120</v>
      </c>
    </row>
    <row r="535" spans="1:47" x14ac:dyDescent="0.15">
      <c r="A535">
        <v>3.6465753424657499</v>
      </c>
      <c r="B535" t="s">
        <v>50</v>
      </c>
      <c r="C535" t="s">
        <v>51</v>
      </c>
      <c r="D535" t="s">
        <v>61</v>
      </c>
      <c r="E535">
        <v>2.5</v>
      </c>
      <c r="F535" t="s">
        <v>52</v>
      </c>
      <c r="G535" t="s">
        <v>61</v>
      </c>
      <c r="H535" t="s">
        <v>61</v>
      </c>
      <c r="I535" t="s">
        <v>52</v>
      </c>
      <c r="J535" t="s">
        <v>52</v>
      </c>
      <c r="K535" t="s">
        <v>52</v>
      </c>
      <c r="L535" t="s">
        <v>51</v>
      </c>
      <c r="M535" t="s">
        <v>56</v>
      </c>
      <c r="N535" t="s">
        <v>51</v>
      </c>
      <c r="O535" t="s">
        <v>52</v>
      </c>
      <c r="P535" t="s">
        <v>52</v>
      </c>
      <c r="Q535" t="s">
        <v>52</v>
      </c>
      <c r="R535" t="s">
        <v>56</v>
      </c>
      <c r="S535" t="s">
        <v>51</v>
      </c>
      <c r="T535">
        <v>48</v>
      </c>
      <c r="U535">
        <v>6</v>
      </c>
      <c r="V535" t="s">
        <v>57</v>
      </c>
      <c r="W535" t="str">
        <f>IF(Raw!X535="?","?",Raw!X535+VLOOKUP(Raw!Y535,TEMP_CORR,2,FALSE))</f>
        <v>?</v>
      </c>
      <c r="X535">
        <v>36</v>
      </c>
      <c r="Y535">
        <v>174</v>
      </c>
      <c r="Z535">
        <v>91</v>
      </c>
      <c r="AA535" t="s">
        <v>59</v>
      </c>
      <c r="AB535" t="str">
        <f>Discretized!AA535</f>
        <v>REDUCED</v>
      </c>
      <c r="AC535" t="str">
        <f>Discretized!AB535</f>
        <v>?</v>
      </c>
      <c r="AD535" t="str">
        <f>Discretized!AC535</f>
        <v>PINK</v>
      </c>
      <c r="AE535" t="str">
        <f>Discretized!AD535</f>
        <v>?</v>
      </c>
      <c r="AF535" t="str">
        <f>Discretized!AE535</f>
        <v>?</v>
      </c>
      <c r="AG535" t="str">
        <f>Discretized!AF535</f>
        <v>?</v>
      </c>
      <c r="AH535" t="str">
        <f>IF(Raw!AJ535="?","?",Raw!AJ535+VLOOKUP(Raw!AK535,TEMP_CORR,2,FALSE))</f>
        <v>?</v>
      </c>
      <c r="AI535">
        <v>24</v>
      </c>
      <c r="AJ535">
        <v>138</v>
      </c>
      <c r="AK535">
        <v>97</v>
      </c>
      <c r="AL535" t="s">
        <v>59</v>
      </c>
      <c r="AM535" t="str">
        <f>Discretized!AK535</f>
        <v>GOOD</v>
      </c>
      <c r="AN535" t="str">
        <f>Discretized!AL535</f>
        <v>?</v>
      </c>
      <c r="AO535" t="str">
        <f>Discretized!AM535</f>
        <v>PINK</v>
      </c>
      <c r="AP535" t="str">
        <f>Discretized!AN535</f>
        <v>ABSENT</v>
      </c>
      <c r="AQ535" t="str">
        <f>Discretized!AO535</f>
        <v>ABSENT</v>
      </c>
      <c r="AR535" t="str">
        <f>Discretized!AP535</f>
        <v>ABSENT</v>
      </c>
      <c r="AS535">
        <v>4</v>
      </c>
      <c r="AT535" s="2" t="s">
        <v>70</v>
      </c>
      <c r="AU535" s="7">
        <v>240</v>
      </c>
    </row>
    <row r="536" spans="1:47" x14ac:dyDescent="0.15">
      <c r="A536">
        <v>4.4986301369863</v>
      </c>
      <c r="B536" t="s">
        <v>50</v>
      </c>
      <c r="C536" t="s">
        <v>51</v>
      </c>
      <c r="D536" t="s">
        <v>66</v>
      </c>
      <c r="E536">
        <v>0.25</v>
      </c>
      <c r="F536" t="s">
        <v>67</v>
      </c>
      <c r="G536" t="s">
        <v>52</v>
      </c>
      <c r="H536" t="s">
        <v>61</v>
      </c>
      <c r="I536" t="s">
        <v>56</v>
      </c>
      <c r="J536" t="s">
        <v>51</v>
      </c>
      <c r="K536" t="s">
        <v>52</v>
      </c>
      <c r="L536" t="s">
        <v>51</v>
      </c>
      <c r="M536" t="s">
        <v>51</v>
      </c>
      <c r="N536" t="s">
        <v>51</v>
      </c>
      <c r="O536" t="s">
        <v>52</v>
      </c>
      <c r="P536" t="s">
        <v>52</v>
      </c>
      <c r="Q536" t="s">
        <v>52</v>
      </c>
      <c r="R536" t="s">
        <v>51</v>
      </c>
      <c r="S536" t="s">
        <v>56</v>
      </c>
      <c r="T536">
        <v>24</v>
      </c>
      <c r="U536" t="s">
        <v>52</v>
      </c>
      <c r="V536" t="s">
        <v>57</v>
      </c>
      <c r="W536">
        <f>IF(Raw!X536="?","?",Raw!X536+VLOOKUP(Raw!Y536,TEMP_CORR,2,FALSE))</f>
        <v>36.299999999999997</v>
      </c>
      <c r="X536">
        <v>32</v>
      </c>
      <c r="Y536">
        <v>98</v>
      </c>
      <c r="Z536">
        <v>99</v>
      </c>
      <c r="AA536" t="s">
        <v>59</v>
      </c>
      <c r="AB536" t="str">
        <f>Discretized!AA536</f>
        <v>GOOD</v>
      </c>
      <c r="AC536" t="str">
        <f>Discretized!AB536</f>
        <v>?</v>
      </c>
      <c r="AD536" t="str">
        <f>Discretized!AC536</f>
        <v>PINK</v>
      </c>
      <c r="AE536" t="str">
        <f>Discretized!AD536</f>
        <v>PRESENT</v>
      </c>
      <c r="AF536" t="str">
        <f>Discretized!AE536</f>
        <v>PRESENT</v>
      </c>
      <c r="AG536" t="str">
        <f>Discretized!AF536</f>
        <v>?</v>
      </c>
      <c r="AH536" t="str">
        <f>IF(Raw!AJ536="?","?",Raw!AJ536+VLOOKUP(Raw!AK536,TEMP_CORR,2,FALSE))</f>
        <v>?</v>
      </c>
      <c r="AI536" t="s">
        <v>52</v>
      </c>
      <c r="AJ536" t="s">
        <v>52</v>
      </c>
      <c r="AK536" t="s">
        <v>52</v>
      </c>
      <c r="AL536" t="s">
        <v>52</v>
      </c>
      <c r="AM536" t="str">
        <f>Discretized!AK536</f>
        <v>GOOD</v>
      </c>
      <c r="AN536" t="str">
        <f>Discretized!AL536</f>
        <v>?</v>
      </c>
      <c r="AO536" t="str">
        <f>Discretized!AM536</f>
        <v>?</v>
      </c>
      <c r="AP536" t="str">
        <f>Discretized!AN536</f>
        <v>?</v>
      </c>
      <c r="AQ536" t="str">
        <f>Discretized!AO536</f>
        <v>?</v>
      </c>
      <c r="AR536" t="str">
        <f>Discretized!AP536</f>
        <v>ABSENT</v>
      </c>
      <c r="AS536">
        <v>1</v>
      </c>
      <c r="AT536" s="2" t="s">
        <v>70</v>
      </c>
      <c r="AU536" s="7">
        <v>60</v>
      </c>
    </row>
    <row r="537" spans="1:47" x14ac:dyDescent="0.15">
      <c r="A537">
        <v>1.6493150684931499</v>
      </c>
      <c r="B537" t="s">
        <v>50</v>
      </c>
      <c r="C537" t="s">
        <v>51</v>
      </c>
      <c r="D537" t="s">
        <v>87</v>
      </c>
      <c r="E537">
        <v>0.24</v>
      </c>
      <c r="F537" t="s">
        <v>73</v>
      </c>
      <c r="G537" t="s">
        <v>54</v>
      </c>
      <c r="H537" t="s">
        <v>61</v>
      </c>
      <c r="I537" t="s">
        <v>56</v>
      </c>
      <c r="J537" t="s">
        <v>51</v>
      </c>
      <c r="K537" t="s">
        <v>51</v>
      </c>
      <c r="L537" t="s">
        <v>51</v>
      </c>
      <c r="M537" t="s">
        <v>51</v>
      </c>
      <c r="N537" t="s">
        <v>51</v>
      </c>
      <c r="O537" t="s">
        <v>52</v>
      </c>
      <c r="P537" t="s">
        <v>56</v>
      </c>
      <c r="Q537" t="s">
        <v>52</v>
      </c>
      <c r="R537" t="s">
        <v>56</v>
      </c>
      <c r="S537" t="s">
        <v>56</v>
      </c>
      <c r="T537">
        <v>48</v>
      </c>
      <c r="U537">
        <v>6</v>
      </c>
      <c r="V537" t="s">
        <v>57</v>
      </c>
      <c r="W537">
        <f>IF(Raw!X537="?","?",Raw!X537+VLOOKUP(Raw!Y537,TEMP_CORR,2,FALSE))</f>
        <v>37.200000000000003</v>
      </c>
      <c r="X537">
        <v>48</v>
      </c>
      <c r="Y537">
        <v>154</v>
      </c>
      <c r="Z537">
        <v>92</v>
      </c>
      <c r="AA537" t="s">
        <v>59</v>
      </c>
      <c r="AB537" t="str">
        <f>Discretized!AA537</f>
        <v>GOOD</v>
      </c>
      <c r="AC537" t="str">
        <f>Discretized!AB537</f>
        <v>?</v>
      </c>
      <c r="AD537" t="str">
        <f>Discretized!AC537</f>
        <v>PALE</v>
      </c>
      <c r="AE537" t="str">
        <f>Discretized!AD537</f>
        <v>?</v>
      </c>
      <c r="AF537" t="str">
        <f>Discretized!AE537</f>
        <v>?</v>
      </c>
      <c r="AG537" t="str">
        <f>Discretized!AF537</f>
        <v>?</v>
      </c>
      <c r="AH537" t="str">
        <f>IF(Raw!AJ537="?","?",Raw!AJ537+VLOOKUP(Raw!AK537,TEMP_CORR,2,FALSE))</f>
        <v>?</v>
      </c>
      <c r="AI537">
        <v>36</v>
      </c>
      <c r="AJ537">
        <v>166</v>
      </c>
      <c r="AK537">
        <v>93</v>
      </c>
      <c r="AL537" t="s">
        <v>59</v>
      </c>
      <c r="AM537" t="str">
        <f>Discretized!AK537</f>
        <v>GOOD</v>
      </c>
      <c r="AN537" t="str">
        <f>Discretized!AL537</f>
        <v>?</v>
      </c>
      <c r="AO537" t="str">
        <f>Discretized!AM537</f>
        <v>PALE</v>
      </c>
      <c r="AP537" t="str">
        <f>Discretized!AN537</f>
        <v>PRESENT</v>
      </c>
      <c r="AQ537" t="str">
        <f>Discretized!AO537</f>
        <v>PRESENT</v>
      </c>
      <c r="AR537" t="str">
        <f>Discretized!AP537</f>
        <v>PRESENT</v>
      </c>
      <c r="AS537">
        <v>1</v>
      </c>
      <c r="AT537" s="2" t="s">
        <v>65</v>
      </c>
      <c r="AU537" s="7">
        <v>120</v>
      </c>
    </row>
    <row r="538" spans="1:47" x14ac:dyDescent="0.15">
      <c r="A538">
        <v>2.0027397260274</v>
      </c>
      <c r="B538" t="s">
        <v>50</v>
      </c>
      <c r="C538" t="s">
        <v>51</v>
      </c>
      <c r="D538" t="s">
        <v>52</v>
      </c>
      <c r="E538">
        <v>1</v>
      </c>
      <c r="F538" t="s">
        <v>73</v>
      </c>
      <c r="G538" t="s">
        <v>78</v>
      </c>
      <c r="H538" t="s">
        <v>61</v>
      </c>
      <c r="I538" t="s">
        <v>52</v>
      </c>
      <c r="J538" t="s">
        <v>52</v>
      </c>
      <c r="K538" t="s">
        <v>52</v>
      </c>
      <c r="L538" t="s">
        <v>51</v>
      </c>
      <c r="M538" t="s">
        <v>51</v>
      </c>
      <c r="N538" t="s">
        <v>51</v>
      </c>
      <c r="O538" t="s">
        <v>52</v>
      </c>
      <c r="P538" t="s">
        <v>56</v>
      </c>
      <c r="Q538" t="s">
        <v>56</v>
      </c>
      <c r="R538" t="s">
        <v>56</v>
      </c>
      <c r="S538" t="s">
        <v>56</v>
      </c>
      <c r="T538">
        <v>24</v>
      </c>
      <c r="U538">
        <v>3</v>
      </c>
      <c r="V538" t="s">
        <v>57</v>
      </c>
      <c r="W538">
        <f>IF(Raw!X538="?","?",Raw!X538+VLOOKUP(Raw!Y538,TEMP_CORR,2,FALSE))</f>
        <v>38.699999999999996</v>
      </c>
      <c r="X538">
        <v>44</v>
      </c>
      <c r="Y538">
        <v>151</v>
      </c>
      <c r="Z538">
        <v>91</v>
      </c>
      <c r="AA538" t="s">
        <v>59</v>
      </c>
      <c r="AB538" t="str">
        <f>Discretized!AA538</f>
        <v>?</v>
      </c>
      <c r="AC538" t="str">
        <f>Discretized!AB538</f>
        <v>?</v>
      </c>
      <c r="AD538" t="str">
        <f>Discretized!AC538</f>
        <v>PINK</v>
      </c>
      <c r="AE538" t="str">
        <f>Discretized!AD538</f>
        <v>?</v>
      </c>
      <c r="AF538" t="str">
        <f>Discretized!AE538</f>
        <v>?</v>
      </c>
      <c r="AG538" t="str">
        <f>Discretized!AF538</f>
        <v>?</v>
      </c>
      <c r="AH538">
        <f>IF(Raw!AJ538="?","?",Raw!AJ538+VLOOKUP(Raw!AK538,TEMP_CORR,2,FALSE))</f>
        <v>38.099999999999994</v>
      </c>
      <c r="AI538">
        <v>28</v>
      </c>
      <c r="AJ538">
        <v>168</v>
      </c>
      <c r="AK538">
        <v>95</v>
      </c>
      <c r="AL538" t="s">
        <v>59</v>
      </c>
      <c r="AM538" t="str">
        <f>Discretized!AK538</f>
        <v>GOOD</v>
      </c>
      <c r="AN538" t="str">
        <f>Discretized!AL538</f>
        <v>?</v>
      </c>
      <c r="AO538" t="str">
        <f>Discretized!AM538</f>
        <v>PINK</v>
      </c>
      <c r="AP538" t="str">
        <f>Discretized!AN538</f>
        <v>ABSENT</v>
      </c>
      <c r="AQ538" t="str">
        <f>Discretized!AO538</f>
        <v>ABSENT</v>
      </c>
      <c r="AR538" t="str">
        <f>Discretized!AP538</f>
        <v>PRESENT</v>
      </c>
      <c r="AS538">
        <v>3</v>
      </c>
      <c r="AT538" s="2" t="s">
        <v>70</v>
      </c>
      <c r="AU538" s="7">
        <v>60</v>
      </c>
    </row>
    <row r="539" spans="1:47" x14ac:dyDescent="0.15">
      <c r="A539">
        <v>10.9534246575342</v>
      </c>
      <c r="B539" t="s">
        <v>50</v>
      </c>
      <c r="C539" t="s">
        <v>51</v>
      </c>
      <c r="D539" t="s">
        <v>52</v>
      </c>
      <c r="E539">
        <v>2.5</v>
      </c>
      <c r="F539" t="s">
        <v>73</v>
      </c>
      <c r="G539" t="s">
        <v>54</v>
      </c>
      <c r="H539" t="s">
        <v>61</v>
      </c>
      <c r="I539" t="s">
        <v>51</v>
      </c>
      <c r="J539" t="s">
        <v>51</v>
      </c>
      <c r="K539" t="s">
        <v>56</v>
      </c>
      <c r="L539" t="s">
        <v>51</v>
      </c>
      <c r="M539" t="s">
        <v>51</v>
      </c>
      <c r="N539" t="s">
        <v>51</v>
      </c>
      <c r="O539" t="s">
        <v>52</v>
      </c>
      <c r="P539" t="s">
        <v>56</v>
      </c>
      <c r="Q539" t="s">
        <v>52</v>
      </c>
      <c r="R539" t="s">
        <v>56</v>
      </c>
      <c r="S539" t="s">
        <v>51</v>
      </c>
      <c r="T539">
        <v>48</v>
      </c>
      <c r="U539">
        <v>2</v>
      </c>
      <c r="V539" t="s">
        <v>57</v>
      </c>
      <c r="W539">
        <f>IF(Raw!X539="?","?",Raw!X539+VLOOKUP(Raw!Y539,TEMP_CORR,2,FALSE))</f>
        <v>36.700000000000003</v>
      </c>
      <c r="X539">
        <v>20</v>
      </c>
      <c r="Y539">
        <v>78</v>
      </c>
      <c r="Z539">
        <v>98</v>
      </c>
      <c r="AA539" t="s">
        <v>59</v>
      </c>
      <c r="AB539" t="str">
        <f>Discretized!AA539</f>
        <v>GOOD</v>
      </c>
      <c r="AC539" t="str">
        <f>Discretized!AB539</f>
        <v>?</v>
      </c>
      <c r="AD539" t="str">
        <f>Discretized!AC539</f>
        <v>PINK</v>
      </c>
      <c r="AE539" t="str">
        <f>Discretized!AD539</f>
        <v>ABSENT</v>
      </c>
      <c r="AF539" t="str">
        <f>Discretized!AE539</f>
        <v>ABSENT</v>
      </c>
      <c r="AG539" t="str">
        <f>Discretized!AF539</f>
        <v>ABSENT</v>
      </c>
      <c r="AH539">
        <f>IF(Raw!AJ539="?","?",Raw!AJ539+VLOOKUP(Raw!AK539,TEMP_CORR,2,FALSE))</f>
        <v>36.700000000000003</v>
      </c>
      <c r="AI539">
        <v>20</v>
      </c>
      <c r="AJ539">
        <v>78</v>
      </c>
      <c r="AK539">
        <v>98</v>
      </c>
      <c r="AL539" t="s">
        <v>59</v>
      </c>
      <c r="AM539" t="str">
        <f>Discretized!AK539</f>
        <v>GOOD</v>
      </c>
      <c r="AN539" t="str">
        <f>Discretized!AL539</f>
        <v>?</v>
      </c>
      <c r="AO539" t="str">
        <f>Discretized!AM539</f>
        <v>?</v>
      </c>
      <c r="AP539" t="str">
        <f>Discretized!AN539</f>
        <v>?</v>
      </c>
      <c r="AQ539" t="str">
        <f>Discretized!AO539</f>
        <v>?</v>
      </c>
      <c r="AR539" t="str">
        <f>Discretized!AP539</f>
        <v>ABSENT</v>
      </c>
      <c r="AS539">
        <v>0</v>
      </c>
      <c r="AT539" s="2" t="s">
        <v>70</v>
      </c>
      <c r="AU539" s="7">
        <v>60</v>
      </c>
    </row>
    <row r="540" spans="1:47" x14ac:dyDescent="0.15">
      <c r="A540">
        <v>10.4</v>
      </c>
      <c r="B540" t="s">
        <v>86</v>
      </c>
      <c r="C540" t="s">
        <v>51</v>
      </c>
      <c r="D540" t="s">
        <v>61</v>
      </c>
      <c r="E540">
        <v>2.5</v>
      </c>
      <c r="F540" t="s">
        <v>52</v>
      </c>
      <c r="G540" t="s">
        <v>52</v>
      </c>
      <c r="H540" t="s">
        <v>61</v>
      </c>
      <c r="I540" t="s">
        <v>56</v>
      </c>
      <c r="J540" t="s">
        <v>51</v>
      </c>
      <c r="K540" t="s">
        <v>56</v>
      </c>
      <c r="L540" t="s">
        <v>51</v>
      </c>
      <c r="M540" t="s">
        <v>51</v>
      </c>
      <c r="N540" t="s">
        <v>51</v>
      </c>
      <c r="O540" t="s">
        <v>52</v>
      </c>
      <c r="P540" t="s">
        <v>56</v>
      </c>
      <c r="Q540" t="s">
        <v>52</v>
      </c>
      <c r="R540" t="s">
        <v>56</v>
      </c>
      <c r="S540" t="s">
        <v>56</v>
      </c>
      <c r="T540">
        <v>12</v>
      </c>
      <c r="U540">
        <v>2</v>
      </c>
      <c r="V540" t="s">
        <v>81</v>
      </c>
      <c r="W540">
        <f>IF(Raw!X540="?","?",Raw!X540+VLOOKUP(Raw!Y540,TEMP_CORR,2,FALSE))</f>
        <v>36.799999999999997</v>
      </c>
      <c r="X540">
        <v>30</v>
      </c>
      <c r="Y540">
        <v>138</v>
      </c>
      <c r="Z540">
        <v>90</v>
      </c>
      <c r="AA540" t="s">
        <v>59</v>
      </c>
      <c r="AB540" t="str">
        <f>Discretized!AA540</f>
        <v>GOOD</v>
      </c>
      <c r="AC540" t="str">
        <f>Discretized!AB540</f>
        <v>?</v>
      </c>
      <c r="AD540" t="str">
        <f>Discretized!AC540</f>
        <v>PALE</v>
      </c>
      <c r="AE540" t="str">
        <f>Discretized!AD540</f>
        <v>?</v>
      </c>
      <c r="AF540" t="str">
        <f>Discretized!AE540</f>
        <v>ABSENT</v>
      </c>
      <c r="AG540" t="str">
        <f>Discretized!AF540</f>
        <v>?</v>
      </c>
      <c r="AH540" t="str">
        <f>IF(Raw!AJ540="?","?",Raw!AJ540+VLOOKUP(Raw!AK540,TEMP_CORR,2,FALSE))</f>
        <v>?</v>
      </c>
      <c r="AI540" t="s">
        <v>52</v>
      </c>
      <c r="AJ540" t="s">
        <v>52</v>
      </c>
      <c r="AK540">
        <v>93</v>
      </c>
      <c r="AL540" t="s">
        <v>59</v>
      </c>
      <c r="AM540" t="str">
        <f>Discretized!AK540</f>
        <v>GOOD</v>
      </c>
      <c r="AN540" t="str">
        <f>Discretized!AL540</f>
        <v>?</v>
      </c>
      <c r="AO540" t="str">
        <f>Discretized!AM540</f>
        <v>PALE</v>
      </c>
      <c r="AP540" t="str">
        <f>Discretized!AN540</f>
        <v>PRESENT</v>
      </c>
      <c r="AQ540" t="str">
        <f>Discretized!AO540</f>
        <v>PRESENT</v>
      </c>
      <c r="AR540" t="str">
        <f>Discretized!AP540</f>
        <v>PRESENT</v>
      </c>
      <c r="AS540">
        <v>1</v>
      </c>
      <c r="AT540" s="2" t="s">
        <v>65</v>
      </c>
      <c r="AU540" s="7">
        <v>60</v>
      </c>
    </row>
    <row r="541" spans="1:47" x14ac:dyDescent="0.15">
      <c r="A541">
        <v>10.4</v>
      </c>
      <c r="B541" t="s">
        <v>86</v>
      </c>
      <c r="C541" t="s">
        <v>51</v>
      </c>
      <c r="D541" t="s">
        <v>61</v>
      </c>
      <c r="E541">
        <v>2.5</v>
      </c>
      <c r="F541" t="s">
        <v>52</v>
      </c>
      <c r="G541" t="s">
        <v>52</v>
      </c>
      <c r="H541" t="s">
        <v>61</v>
      </c>
      <c r="I541" t="s">
        <v>56</v>
      </c>
      <c r="J541" t="s">
        <v>51</v>
      </c>
      <c r="K541" t="s">
        <v>56</v>
      </c>
      <c r="L541" t="s">
        <v>51</v>
      </c>
      <c r="M541" t="s">
        <v>51</v>
      </c>
      <c r="N541" t="s">
        <v>51</v>
      </c>
      <c r="O541" t="s">
        <v>52</v>
      </c>
      <c r="P541" t="s">
        <v>56</v>
      </c>
      <c r="Q541" t="s">
        <v>52</v>
      </c>
      <c r="R541" t="s">
        <v>56</v>
      </c>
      <c r="S541" t="s">
        <v>56</v>
      </c>
      <c r="T541">
        <v>12</v>
      </c>
      <c r="U541">
        <v>2</v>
      </c>
      <c r="V541" t="s">
        <v>81</v>
      </c>
      <c r="W541">
        <f>IF(Raw!X541="?","?",Raw!X541+VLOOKUP(Raw!Y541,TEMP_CORR,2,FALSE))</f>
        <v>36.799999999999997</v>
      </c>
      <c r="X541">
        <v>30</v>
      </c>
      <c r="Y541">
        <v>138</v>
      </c>
      <c r="Z541">
        <v>90</v>
      </c>
      <c r="AA541" t="s">
        <v>59</v>
      </c>
      <c r="AB541" t="str">
        <f>Discretized!AA541</f>
        <v>GOOD</v>
      </c>
      <c r="AC541" t="str">
        <f>Discretized!AB541</f>
        <v>?</v>
      </c>
      <c r="AD541" t="str">
        <f>Discretized!AC541</f>
        <v>PALE</v>
      </c>
      <c r="AE541" t="str">
        <f>Discretized!AD541</f>
        <v>?</v>
      </c>
      <c r="AF541" t="str">
        <f>Discretized!AE541</f>
        <v>ABSENT</v>
      </c>
      <c r="AG541" t="str">
        <f>Discretized!AF541</f>
        <v>?</v>
      </c>
      <c r="AH541" t="str">
        <f>IF(Raw!AJ541="?","?",Raw!AJ541+VLOOKUP(Raw!AK541,TEMP_CORR,2,FALSE))</f>
        <v>?</v>
      </c>
      <c r="AI541">
        <v>26</v>
      </c>
      <c r="AJ541">
        <v>110</v>
      </c>
      <c r="AK541">
        <v>95</v>
      </c>
      <c r="AL541" t="s">
        <v>59</v>
      </c>
      <c r="AM541" t="str">
        <f>Discretized!AK541</f>
        <v>GOOD</v>
      </c>
      <c r="AN541" t="str">
        <f>Discretized!AL541</f>
        <v>?</v>
      </c>
      <c r="AO541" t="str">
        <f>Discretized!AM541</f>
        <v>PALE</v>
      </c>
      <c r="AP541" t="str">
        <f>Discretized!AN541</f>
        <v>PRESENT</v>
      </c>
      <c r="AQ541" t="str">
        <f>Discretized!AO541</f>
        <v>PRESENT</v>
      </c>
      <c r="AR541" t="str">
        <f>Discretized!AP541</f>
        <v>ABSENT</v>
      </c>
      <c r="AS541">
        <v>4</v>
      </c>
      <c r="AT541" s="2" t="s">
        <v>65</v>
      </c>
      <c r="AU541" s="7">
        <v>240</v>
      </c>
    </row>
    <row r="542" spans="1:47" x14ac:dyDescent="0.15">
      <c r="A542">
        <v>12.4657534246575</v>
      </c>
      <c r="B542" t="s">
        <v>50</v>
      </c>
      <c r="C542" t="s">
        <v>56</v>
      </c>
      <c r="D542" t="s">
        <v>66</v>
      </c>
      <c r="E542">
        <v>2.5</v>
      </c>
      <c r="F542" t="s">
        <v>73</v>
      </c>
      <c r="G542" t="s">
        <v>78</v>
      </c>
      <c r="H542" t="s">
        <v>55</v>
      </c>
      <c r="I542" t="s">
        <v>56</v>
      </c>
      <c r="J542" t="s">
        <v>51</v>
      </c>
      <c r="K542" t="s">
        <v>51</v>
      </c>
      <c r="L542" t="s">
        <v>51</v>
      </c>
      <c r="M542" t="s">
        <v>51</v>
      </c>
      <c r="N542" t="s">
        <v>51</v>
      </c>
      <c r="O542" t="s">
        <v>52</v>
      </c>
      <c r="P542" t="s">
        <v>56</v>
      </c>
      <c r="Q542" t="s">
        <v>52</v>
      </c>
      <c r="R542" t="s">
        <v>56</v>
      </c>
      <c r="S542" t="s">
        <v>51</v>
      </c>
      <c r="T542">
        <v>24</v>
      </c>
      <c r="U542">
        <v>4</v>
      </c>
      <c r="V542" t="s">
        <v>57</v>
      </c>
      <c r="W542">
        <f>IF(Raw!X542="?","?",Raw!X542+VLOOKUP(Raw!Y542,TEMP_CORR,2,FALSE))</f>
        <v>36.299999999999997</v>
      </c>
      <c r="X542">
        <v>28</v>
      </c>
      <c r="Y542">
        <v>112</v>
      </c>
      <c r="Z542">
        <v>97</v>
      </c>
      <c r="AA542" t="s">
        <v>59</v>
      </c>
      <c r="AB542" t="str">
        <f>Discretized!AA542</f>
        <v>REDUCED</v>
      </c>
      <c r="AC542" t="str">
        <f>Discretized!AB542</f>
        <v>?</v>
      </c>
      <c r="AD542" t="str">
        <f>Discretized!AC542</f>
        <v>PALE</v>
      </c>
      <c r="AE542" t="str">
        <f>Discretized!AD542</f>
        <v>?</v>
      </c>
      <c r="AF542" t="str">
        <f>Discretized!AE542</f>
        <v>?</v>
      </c>
      <c r="AG542" t="str">
        <f>Discretized!AF542</f>
        <v>PRESENT</v>
      </c>
      <c r="AH542" t="str">
        <f>IF(Raw!AJ542="?","?",Raw!AJ542+VLOOKUP(Raw!AK542,TEMP_CORR,2,FALSE))</f>
        <v>?</v>
      </c>
      <c r="AI542">
        <v>42</v>
      </c>
      <c r="AJ542">
        <v>108</v>
      </c>
      <c r="AK542">
        <v>98</v>
      </c>
      <c r="AL542" t="s">
        <v>59</v>
      </c>
      <c r="AM542" t="str">
        <f>Discretized!AK542</f>
        <v>GOOD</v>
      </c>
      <c r="AN542" t="str">
        <f>Discretized!AL542</f>
        <v>?</v>
      </c>
      <c r="AO542" t="str">
        <f>Discretized!AM542</f>
        <v>PINK</v>
      </c>
      <c r="AP542" t="str">
        <f>Discretized!AN542</f>
        <v>PRESENT</v>
      </c>
      <c r="AQ542" t="str">
        <f>Discretized!AO542</f>
        <v>PRESENT</v>
      </c>
      <c r="AR542" t="str">
        <f>Discretized!AP542</f>
        <v>PRESENT</v>
      </c>
      <c r="AS542">
        <v>2</v>
      </c>
      <c r="AT542" s="2" t="s">
        <v>72</v>
      </c>
      <c r="AU542" s="7">
        <v>60</v>
      </c>
    </row>
    <row r="543" spans="1:47" x14ac:dyDescent="0.15">
      <c r="A543">
        <v>12.4657534246575</v>
      </c>
      <c r="B543" t="s">
        <v>50</v>
      </c>
      <c r="C543" t="s">
        <v>56</v>
      </c>
      <c r="D543" t="s">
        <v>66</v>
      </c>
      <c r="E543">
        <v>2.5</v>
      </c>
      <c r="F543" t="s">
        <v>73</v>
      </c>
      <c r="G543" t="s">
        <v>78</v>
      </c>
      <c r="H543" t="s">
        <v>55</v>
      </c>
      <c r="I543" t="s">
        <v>56</v>
      </c>
      <c r="J543" t="s">
        <v>51</v>
      </c>
      <c r="K543" t="s">
        <v>51</v>
      </c>
      <c r="L543" t="s">
        <v>51</v>
      </c>
      <c r="M543" t="s">
        <v>51</v>
      </c>
      <c r="N543" t="s">
        <v>51</v>
      </c>
      <c r="O543" t="s">
        <v>52</v>
      </c>
      <c r="P543" t="s">
        <v>56</v>
      </c>
      <c r="Q543" t="s">
        <v>52</v>
      </c>
      <c r="R543" t="s">
        <v>56</v>
      </c>
      <c r="S543" t="s">
        <v>51</v>
      </c>
      <c r="T543">
        <v>24</v>
      </c>
      <c r="U543">
        <v>4</v>
      </c>
      <c r="V543" t="s">
        <v>57</v>
      </c>
      <c r="W543">
        <f>IF(Raw!X543="?","?",Raw!X543+VLOOKUP(Raw!Y543,TEMP_CORR,2,FALSE))</f>
        <v>36.299999999999997</v>
      </c>
      <c r="X543">
        <v>28</v>
      </c>
      <c r="Y543">
        <v>112</v>
      </c>
      <c r="Z543">
        <v>97</v>
      </c>
      <c r="AA543" t="s">
        <v>59</v>
      </c>
      <c r="AB543" t="str">
        <f>Discretized!AA543</f>
        <v>REDUCED</v>
      </c>
      <c r="AC543" t="str">
        <f>Discretized!AB543</f>
        <v>?</v>
      </c>
      <c r="AD543" t="str">
        <f>Discretized!AC543</f>
        <v>PALE</v>
      </c>
      <c r="AE543" t="str">
        <f>Discretized!AD543</f>
        <v>?</v>
      </c>
      <c r="AF543" t="str">
        <f>Discretized!AE543</f>
        <v>?</v>
      </c>
      <c r="AG543" t="str">
        <f>Discretized!AF543</f>
        <v>PRESENT</v>
      </c>
      <c r="AH543" t="str">
        <f>IF(Raw!AJ543="?","?",Raw!AJ543+VLOOKUP(Raw!AK543,TEMP_CORR,2,FALSE))</f>
        <v>?</v>
      </c>
      <c r="AI543">
        <v>32</v>
      </c>
      <c r="AJ543">
        <v>101</v>
      </c>
      <c r="AK543">
        <v>95</v>
      </c>
      <c r="AL543" t="s">
        <v>59</v>
      </c>
      <c r="AM543" t="str">
        <f>Discretized!AK543</f>
        <v>GOOD</v>
      </c>
      <c r="AN543" t="str">
        <f>Discretized!AL543</f>
        <v>?</v>
      </c>
      <c r="AO543" t="str">
        <f>Discretized!AM543</f>
        <v>PINK</v>
      </c>
      <c r="AP543" t="str">
        <f>Discretized!AN543</f>
        <v>PRESENT</v>
      </c>
      <c r="AQ543" t="str">
        <f>Discretized!AO543</f>
        <v>PRESENT</v>
      </c>
      <c r="AR543" t="str">
        <f>Discretized!AP543</f>
        <v>PRESENT</v>
      </c>
      <c r="AS543">
        <v>4</v>
      </c>
      <c r="AT543" s="2" t="s">
        <v>72</v>
      </c>
      <c r="AU543" s="7">
        <v>240</v>
      </c>
    </row>
    <row r="544" spans="1:47" x14ac:dyDescent="0.15">
      <c r="A544">
        <v>12.4657534246575</v>
      </c>
      <c r="B544" t="s">
        <v>50</v>
      </c>
      <c r="C544" t="s">
        <v>56</v>
      </c>
      <c r="D544" t="s">
        <v>66</v>
      </c>
      <c r="E544">
        <v>2.5</v>
      </c>
      <c r="F544" t="s">
        <v>73</v>
      </c>
      <c r="G544" t="s">
        <v>78</v>
      </c>
      <c r="H544" t="s">
        <v>55</v>
      </c>
      <c r="I544" t="s">
        <v>56</v>
      </c>
      <c r="J544" t="s">
        <v>51</v>
      </c>
      <c r="K544" t="s">
        <v>51</v>
      </c>
      <c r="L544" t="s">
        <v>51</v>
      </c>
      <c r="M544" t="s">
        <v>51</v>
      </c>
      <c r="N544" t="s">
        <v>51</v>
      </c>
      <c r="O544" t="s">
        <v>52</v>
      </c>
      <c r="P544" t="s">
        <v>56</v>
      </c>
      <c r="Q544" t="s">
        <v>52</v>
      </c>
      <c r="R544" t="s">
        <v>56</v>
      </c>
      <c r="S544" t="s">
        <v>51</v>
      </c>
      <c r="T544">
        <v>24</v>
      </c>
      <c r="U544">
        <v>4</v>
      </c>
      <c r="V544" t="s">
        <v>57</v>
      </c>
      <c r="W544">
        <f>IF(Raw!X544="?","?",Raw!X544+VLOOKUP(Raw!Y544,TEMP_CORR,2,FALSE))</f>
        <v>36.299999999999997</v>
      </c>
      <c r="X544">
        <v>28</v>
      </c>
      <c r="Y544">
        <v>112</v>
      </c>
      <c r="Z544">
        <v>97</v>
      </c>
      <c r="AA544" t="s">
        <v>59</v>
      </c>
      <c r="AB544" t="str">
        <f>Discretized!AA544</f>
        <v>REDUCED</v>
      </c>
      <c r="AC544" t="str">
        <f>Discretized!AB544</f>
        <v>?</v>
      </c>
      <c r="AD544" t="str">
        <f>Discretized!AC544</f>
        <v>PALE</v>
      </c>
      <c r="AE544" t="str">
        <f>Discretized!AD544</f>
        <v>?</v>
      </c>
      <c r="AF544" t="str">
        <f>Discretized!AE544</f>
        <v>?</v>
      </c>
      <c r="AG544" t="str">
        <f>Discretized!AF544</f>
        <v>PRESENT</v>
      </c>
      <c r="AH544" t="str">
        <f>IF(Raw!AJ544="?","?",Raw!AJ544+VLOOKUP(Raw!AK544,TEMP_CORR,2,FALSE))</f>
        <v>?</v>
      </c>
      <c r="AI544">
        <v>32</v>
      </c>
      <c r="AJ544">
        <v>114</v>
      </c>
      <c r="AK544">
        <v>94</v>
      </c>
      <c r="AL544" t="s">
        <v>59</v>
      </c>
      <c r="AM544" t="str">
        <f>Discretized!AK544</f>
        <v>GOOD</v>
      </c>
      <c r="AN544" t="str">
        <f>Discretized!AL544</f>
        <v>?</v>
      </c>
      <c r="AO544" t="str">
        <f>Discretized!AM544</f>
        <v>PALE</v>
      </c>
      <c r="AP544" t="str">
        <f>Discretized!AN544</f>
        <v>PRESENT</v>
      </c>
      <c r="AQ544" t="str">
        <f>Discretized!AO544</f>
        <v>PRESENT</v>
      </c>
      <c r="AR544" t="str">
        <f>Discretized!AP544</f>
        <v>PRESENT</v>
      </c>
      <c r="AS544">
        <v>8</v>
      </c>
      <c r="AT544" s="2" t="s">
        <v>72</v>
      </c>
      <c r="AU544" s="7">
        <v>480</v>
      </c>
    </row>
    <row r="545" spans="1:47" x14ac:dyDescent="0.15">
      <c r="A545">
        <v>3.0054794520547898</v>
      </c>
      <c r="B545" t="s">
        <v>50</v>
      </c>
      <c r="C545" t="s">
        <v>51</v>
      </c>
      <c r="D545" t="s">
        <v>66</v>
      </c>
      <c r="E545">
        <v>1</v>
      </c>
      <c r="F545" t="s">
        <v>73</v>
      </c>
      <c r="G545" t="s">
        <v>78</v>
      </c>
      <c r="H545" t="s">
        <v>61</v>
      </c>
      <c r="I545" t="s">
        <v>52</v>
      </c>
      <c r="J545" t="s">
        <v>52</v>
      </c>
      <c r="K545" t="s">
        <v>52</v>
      </c>
      <c r="L545" t="s">
        <v>51</v>
      </c>
      <c r="M545" t="s">
        <v>51</v>
      </c>
      <c r="N545" t="s">
        <v>56</v>
      </c>
      <c r="O545" t="s">
        <v>56</v>
      </c>
      <c r="P545" t="s">
        <v>52</v>
      </c>
      <c r="Q545" t="s">
        <v>52</v>
      </c>
      <c r="R545" t="s">
        <v>56</v>
      </c>
      <c r="S545" t="s">
        <v>56</v>
      </c>
      <c r="T545">
        <v>72</v>
      </c>
      <c r="U545" t="s">
        <v>52</v>
      </c>
      <c r="V545" t="s">
        <v>57</v>
      </c>
      <c r="W545">
        <f>IF(Raw!X545="?","?",Raw!X545+VLOOKUP(Raw!Y545,TEMP_CORR,2,FALSE))</f>
        <v>37.5</v>
      </c>
      <c r="X545">
        <v>30</v>
      </c>
      <c r="Y545">
        <v>128</v>
      </c>
      <c r="Z545">
        <v>98</v>
      </c>
      <c r="AA545" t="s">
        <v>59</v>
      </c>
      <c r="AB545" t="str">
        <f>Discretized!AA545</f>
        <v>GOOD</v>
      </c>
      <c r="AC545" t="str">
        <f>Discretized!AB545</f>
        <v>?</v>
      </c>
      <c r="AD545" t="str">
        <f>Discretized!AC545</f>
        <v>PALE</v>
      </c>
      <c r="AE545" t="str">
        <f>Discretized!AD545</f>
        <v>?</v>
      </c>
      <c r="AF545" t="str">
        <f>Discretized!AE545</f>
        <v>ABSENT</v>
      </c>
      <c r="AG545" t="str">
        <f>Discretized!AF545</f>
        <v>ABSENT</v>
      </c>
      <c r="AH545" t="str">
        <f>IF(Raw!AJ545="?","?",Raw!AJ545+VLOOKUP(Raw!AK545,TEMP_CORR,2,FALSE))</f>
        <v>?</v>
      </c>
      <c r="AI545" t="s">
        <v>52</v>
      </c>
      <c r="AJ545" t="s">
        <v>52</v>
      </c>
      <c r="AK545">
        <v>98</v>
      </c>
      <c r="AL545" t="s">
        <v>59</v>
      </c>
      <c r="AM545" t="str">
        <f>Discretized!AK545</f>
        <v>GOOD</v>
      </c>
      <c r="AN545" t="str">
        <f>Discretized!AL545</f>
        <v>?</v>
      </c>
      <c r="AO545" t="str">
        <f>Discretized!AM545</f>
        <v>?</v>
      </c>
      <c r="AP545" t="str">
        <f>Discretized!AN545</f>
        <v>PRESENT</v>
      </c>
      <c r="AQ545" t="str">
        <f>Discretized!AO545</f>
        <v>PRESENT</v>
      </c>
      <c r="AR545" t="str">
        <f>Discretized!AP545</f>
        <v>ABSENT</v>
      </c>
      <c r="AS545">
        <v>1</v>
      </c>
      <c r="AT545" s="2" t="s">
        <v>65</v>
      </c>
      <c r="AU545" s="7">
        <v>120</v>
      </c>
    </row>
    <row r="546" spans="1:47" x14ac:dyDescent="0.15">
      <c r="A546">
        <v>4.0219178082191798</v>
      </c>
      <c r="B546" t="s">
        <v>50</v>
      </c>
      <c r="C546" t="s">
        <v>56</v>
      </c>
      <c r="D546" t="s">
        <v>61</v>
      </c>
      <c r="E546">
        <v>2</v>
      </c>
      <c r="F546" t="s">
        <v>67</v>
      </c>
      <c r="G546" t="s">
        <v>74</v>
      </c>
      <c r="H546" t="s">
        <v>55</v>
      </c>
      <c r="I546" t="s">
        <v>52</v>
      </c>
      <c r="J546" t="s">
        <v>52</v>
      </c>
      <c r="K546" t="s">
        <v>52</v>
      </c>
      <c r="L546" t="s">
        <v>51</v>
      </c>
      <c r="M546" t="s">
        <v>51</v>
      </c>
      <c r="N546" t="s">
        <v>51</v>
      </c>
      <c r="O546" t="s">
        <v>51</v>
      </c>
      <c r="P546" t="s">
        <v>51</v>
      </c>
      <c r="Q546" t="s">
        <v>52</v>
      </c>
      <c r="R546" t="s">
        <v>56</v>
      </c>
      <c r="S546" t="s">
        <v>56</v>
      </c>
      <c r="T546">
        <v>12</v>
      </c>
      <c r="U546">
        <v>3</v>
      </c>
      <c r="V546" t="s">
        <v>57</v>
      </c>
      <c r="W546">
        <f>IF(Raw!X546="?","?",Raw!X546+VLOOKUP(Raw!Y546,TEMP_CORR,2,FALSE))</f>
        <v>37.5</v>
      </c>
      <c r="X546">
        <v>44</v>
      </c>
      <c r="Y546">
        <v>156</v>
      </c>
      <c r="Z546">
        <v>89</v>
      </c>
      <c r="AA546" t="s">
        <v>59</v>
      </c>
      <c r="AB546" t="str">
        <f>Discretized!AA546</f>
        <v>REDUCED</v>
      </c>
      <c r="AC546" t="str">
        <f>Discretized!AB546</f>
        <v>?</v>
      </c>
      <c r="AD546" t="str">
        <f>Discretized!AC546</f>
        <v>PALE</v>
      </c>
      <c r="AE546" t="str">
        <f>Discretized!AD546</f>
        <v>?</v>
      </c>
      <c r="AF546" t="str">
        <f>Discretized!AE546</f>
        <v>?</v>
      </c>
      <c r="AG546" t="str">
        <f>Discretized!AF546</f>
        <v>?</v>
      </c>
      <c r="AH546" t="str">
        <f>IF(Raw!AJ546="?","?",Raw!AJ546+VLOOKUP(Raw!AK546,TEMP_CORR,2,FALSE))</f>
        <v>?</v>
      </c>
      <c r="AI546">
        <v>48</v>
      </c>
      <c r="AJ546">
        <v>160</v>
      </c>
      <c r="AK546">
        <v>94</v>
      </c>
      <c r="AL546" t="s">
        <v>59</v>
      </c>
      <c r="AM546" t="str">
        <f>Discretized!AK546</f>
        <v>REDUCED</v>
      </c>
      <c r="AN546" t="str">
        <f>Discretized!AL546</f>
        <v>?</v>
      </c>
      <c r="AO546" t="str">
        <f>Discretized!AM546</f>
        <v>PINK</v>
      </c>
      <c r="AP546" t="str">
        <f>Discretized!AN546</f>
        <v>PRESENT</v>
      </c>
      <c r="AQ546" t="str">
        <f>Discretized!AO546</f>
        <v>PRESENT</v>
      </c>
      <c r="AR546" t="str">
        <f>Discretized!AP546</f>
        <v>PRESENT</v>
      </c>
      <c r="AS546">
        <v>2</v>
      </c>
      <c r="AT546" s="2" t="s">
        <v>65</v>
      </c>
      <c r="AU546" s="7">
        <v>60</v>
      </c>
    </row>
    <row r="547" spans="1:47" x14ac:dyDescent="0.15">
      <c r="A547">
        <v>4.0219178082191798</v>
      </c>
      <c r="B547" t="s">
        <v>50</v>
      </c>
      <c r="C547" t="s">
        <v>56</v>
      </c>
      <c r="D547" t="s">
        <v>61</v>
      </c>
      <c r="E547">
        <v>2</v>
      </c>
      <c r="F547" t="s">
        <v>67</v>
      </c>
      <c r="G547" t="s">
        <v>74</v>
      </c>
      <c r="H547" t="s">
        <v>55</v>
      </c>
      <c r="I547" t="s">
        <v>52</v>
      </c>
      <c r="J547" t="s">
        <v>52</v>
      </c>
      <c r="K547" t="s">
        <v>52</v>
      </c>
      <c r="L547" t="s">
        <v>51</v>
      </c>
      <c r="M547" t="s">
        <v>51</v>
      </c>
      <c r="N547" t="s">
        <v>51</v>
      </c>
      <c r="O547" t="s">
        <v>51</v>
      </c>
      <c r="P547" t="s">
        <v>51</v>
      </c>
      <c r="Q547" t="s">
        <v>52</v>
      </c>
      <c r="R547" t="s">
        <v>56</v>
      </c>
      <c r="S547" t="s">
        <v>56</v>
      </c>
      <c r="T547">
        <v>12</v>
      </c>
      <c r="U547">
        <v>3</v>
      </c>
      <c r="V547" t="s">
        <v>57</v>
      </c>
      <c r="W547">
        <f>IF(Raw!X547="?","?",Raw!X547+VLOOKUP(Raw!Y547,TEMP_CORR,2,FALSE))</f>
        <v>37.5</v>
      </c>
      <c r="X547">
        <v>44</v>
      </c>
      <c r="Y547">
        <v>156</v>
      </c>
      <c r="Z547">
        <v>89</v>
      </c>
      <c r="AA547" t="s">
        <v>59</v>
      </c>
      <c r="AB547" t="str">
        <f>Discretized!AA547</f>
        <v>REDUCED</v>
      </c>
      <c r="AC547" t="str">
        <f>Discretized!AB547</f>
        <v>?</v>
      </c>
      <c r="AD547" t="str">
        <f>Discretized!AC547</f>
        <v>PALE</v>
      </c>
      <c r="AE547" t="str">
        <f>Discretized!AD547</f>
        <v>?</v>
      </c>
      <c r="AF547" t="str">
        <f>Discretized!AE547</f>
        <v>?</v>
      </c>
      <c r="AG547" t="str">
        <f>Discretized!AF547</f>
        <v>?</v>
      </c>
      <c r="AH547" t="str">
        <f>IF(Raw!AJ547="?","?",Raw!AJ547+VLOOKUP(Raw!AK547,TEMP_CORR,2,FALSE))</f>
        <v>?</v>
      </c>
      <c r="AI547">
        <v>44</v>
      </c>
      <c r="AJ547">
        <v>154</v>
      </c>
      <c r="AK547">
        <v>93</v>
      </c>
      <c r="AL547" t="s">
        <v>59</v>
      </c>
      <c r="AM547" t="str">
        <f>Discretized!AK547</f>
        <v>REDUCED</v>
      </c>
      <c r="AN547" t="str">
        <f>Discretized!AL547</f>
        <v>?</v>
      </c>
      <c r="AO547" t="str">
        <f>Discretized!AM547</f>
        <v>PINK</v>
      </c>
      <c r="AP547" t="str">
        <f>Discretized!AN547</f>
        <v>PRESENT</v>
      </c>
      <c r="AQ547" t="str">
        <f>Discretized!AO547</f>
        <v>PRESENT</v>
      </c>
      <c r="AR547" t="str">
        <f>Discretized!AP547</f>
        <v>PRESENT</v>
      </c>
      <c r="AS547">
        <v>3</v>
      </c>
      <c r="AT547" s="2" t="s">
        <v>65</v>
      </c>
      <c r="AU547" s="7">
        <v>120</v>
      </c>
    </row>
    <row r="548" spans="1:47" x14ac:dyDescent="0.15">
      <c r="A548">
        <v>3.8328767123287699</v>
      </c>
      <c r="B548" t="s">
        <v>50</v>
      </c>
      <c r="C548" t="s">
        <v>56</v>
      </c>
      <c r="D548" t="s">
        <v>61</v>
      </c>
      <c r="E548">
        <v>2</v>
      </c>
      <c r="F548" t="s">
        <v>67</v>
      </c>
      <c r="G548" t="s">
        <v>74</v>
      </c>
      <c r="H548" t="s">
        <v>55</v>
      </c>
      <c r="I548" t="s">
        <v>52</v>
      </c>
      <c r="J548" t="s">
        <v>52</v>
      </c>
      <c r="K548" t="s">
        <v>52</v>
      </c>
      <c r="L548" t="s">
        <v>51</v>
      </c>
      <c r="M548" t="s">
        <v>51</v>
      </c>
      <c r="N548" t="s">
        <v>51</v>
      </c>
      <c r="O548" t="s">
        <v>51</v>
      </c>
      <c r="P548" t="s">
        <v>51</v>
      </c>
      <c r="Q548" t="s">
        <v>52</v>
      </c>
      <c r="R548" t="s">
        <v>56</v>
      </c>
      <c r="S548" t="s">
        <v>56</v>
      </c>
      <c r="T548">
        <v>12</v>
      </c>
      <c r="U548">
        <v>0</v>
      </c>
      <c r="V548" t="s">
        <v>57</v>
      </c>
      <c r="W548" t="str">
        <f>IF(Raw!X548="?","?",Raw!X548+VLOOKUP(Raw!Y548,TEMP_CORR,2,FALSE))</f>
        <v>?</v>
      </c>
      <c r="X548">
        <v>48</v>
      </c>
      <c r="Y548">
        <v>136</v>
      </c>
      <c r="Z548">
        <v>92</v>
      </c>
      <c r="AA548" t="s">
        <v>59</v>
      </c>
      <c r="AB548" t="str">
        <f>Discretized!AA548</f>
        <v>REDUCED</v>
      </c>
      <c r="AC548" t="str">
        <f>Discretized!AB548</f>
        <v>?</v>
      </c>
      <c r="AD548" t="str">
        <f>Discretized!AC548</f>
        <v>PALE</v>
      </c>
      <c r="AE548" t="str">
        <f>Discretized!AD548</f>
        <v>PRESENT</v>
      </c>
      <c r="AF548" t="str">
        <f>Discretized!AE548</f>
        <v>PRESENT</v>
      </c>
      <c r="AG548" t="str">
        <f>Discretized!AF548</f>
        <v>PRESENT</v>
      </c>
      <c r="AH548">
        <f>IF(Raw!AJ548="?","?",Raw!AJ548+VLOOKUP(Raw!AK548,TEMP_CORR,2,FALSE))</f>
        <v>38.4</v>
      </c>
      <c r="AI548">
        <v>40</v>
      </c>
      <c r="AJ548">
        <v>133</v>
      </c>
      <c r="AK548">
        <v>94</v>
      </c>
      <c r="AL548" t="s">
        <v>59</v>
      </c>
      <c r="AM548" t="str">
        <f>Discretized!AK548</f>
        <v>GOOD</v>
      </c>
      <c r="AN548" t="str">
        <f>Discretized!AL548</f>
        <v>?</v>
      </c>
      <c r="AO548" t="str">
        <f>Discretized!AM548</f>
        <v>PALE</v>
      </c>
      <c r="AP548" t="str">
        <f>Discretized!AN548</f>
        <v>PRESENT</v>
      </c>
      <c r="AQ548" t="str">
        <f>Discretized!AO548</f>
        <v>ABSENT</v>
      </c>
      <c r="AR548" t="str">
        <f>Discretized!AP548</f>
        <v>PRESENT</v>
      </c>
      <c r="AS548">
        <v>1</v>
      </c>
      <c r="AT548" s="2" t="s">
        <v>65</v>
      </c>
      <c r="AU548" s="7">
        <v>120</v>
      </c>
    </row>
    <row r="549" spans="1:47" x14ac:dyDescent="0.15">
      <c r="A549">
        <v>3.8328767123287699</v>
      </c>
      <c r="B549" t="s">
        <v>50</v>
      </c>
      <c r="C549" t="s">
        <v>56</v>
      </c>
      <c r="D549" t="s">
        <v>61</v>
      </c>
      <c r="E549">
        <v>2</v>
      </c>
      <c r="F549" t="s">
        <v>67</v>
      </c>
      <c r="G549" t="s">
        <v>74</v>
      </c>
      <c r="H549" t="s">
        <v>55</v>
      </c>
      <c r="I549" t="s">
        <v>52</v>
      </c>
      <c r="J549" t="s">
        <v>52</v>
      </c>
      <c r="K549" t="s">
        <v>52</v>
      </c>
      <c r="L549" t="s">
        <v>51</v>
      </c>
      <c r="M549" t="s">
        <v>51</v>
      </c>
      <c r="N549" t="s">
        <v>51</v>
      </c>
      <c r="O549" t="s">
        <v>51</v>
      </c>
      <c r="P549" t="s">
        <v>51</v>
      </c>
      <c r="Q549" t="s">
        <v>52</v>
      </c>
      <c r="R549" t="s">
        <v>56</v>
      </c>
      <c r="S549" t="s">
        <v>56</v>
      </c>
      <c r="T549">
        <v>12</v>
      </c>
      <c r="U549">
        <v>0</v>
      </c>
      <c r="V549" t="s">
        <v>57</v>
      </c>
      <c r="W549" t="str">
        <f>IF(Raw!X549="?","?",Raw!X549+VLOOKUP(Raw!Y549,TEMP_CORR,2,FALSE))</f>
        <v>?</v>
      </c>
      <c r="X549">
        <v>48</v>
      </c>
      <c r="Y549">
        <v>136</v>
      </c>
      <c r="Z549">
        <v>92</v>
      </c>
      <c r="AA549" t="s">
        <v>59</v>
      </c>
      <c r="AB549" t="str">
        <f>Discretized!AA549</f>
        <v>REDUCED</v>
      </c>
      <c r="AC549" t="str">
        <f>Discretized!AB549</f>
        <v>?</v>
      </c>
      <c r="AD549" t="str">
        <f>Discretized!AC549</f>
        <v>PALE</v>
      </c>
      <c r="AE549" t="str">
        <f>Discretized!AD549</f>
        <v>PRESENT</v>
      </c>
      <c r="AF549" t="str">
        <f>Discretized!AE549</f>
        <v>PRESENT</v>
      </c>
      <c r="AG549" t="str">
        <f>Discretized!AF549</f>
        <v>PRESENT</v>
      </c>
      <c r="AH549" t="str">
        <f>IF(Raw!AJ549="?","?",Raw!AJ549+VLOOKUP(Raw!AK549,TEMP_CORR,2,FALSE))</f>
        <v>?</v>
      </c>
      <c r="AI549">
        <v>40</v>
      </c>
      <c r="AJ549">
        <v>130</v>
      </c>
      <c r="AK549">
        <v>96</v>
      </c>
      <c r="AL549" t="s">
        <v>59</v>
      </c>
      <c r="AM549" t="str">
        <f>Discretized!AK549</f>
        <v>GOOD</v>
      </c>
      <c r="AN549" t="str">
        <f>Discretized!AL549</f>
        <v>?</v>
      </c>
      <c r="AO549" t="str">
        <f>Discretized!AM549</f>
        <v>PALE</v>
      </c>
      <c r="AP549" t="str">
        <f>Discretized!AN549</f>
        <v>ABSENT</v>
      </c>
      <c r="AQ549" t="str">
        <f>Discretized!AO549</f>
        <v>ABSENT</v>
      </c>
      <c r="AR549" t="str">
        <f>Discretized!AP549</f>
        <v>PRESENT</v>
      </c>
      <c r="AS549">
        <v>3</v>
      </c>
      <c r="AT549" s="2" t="s">
        <v>65</v>
      </c>
      <c r="AU549" s="7">
        <v>240</v>
      </c>
    </row>
    <row r="550" spans="1:47" x14ac:dyDescent="0.15">
      <c r="A550">
        <v>3.3095890410958901</v>
      </c>
      <c r="B550" t="s">
        <v>50</v>
      </c>
      <c r="C550" t="s">
        <v>56</v>
      </c>
      <c r="D550" t="s">
        <v>52</v>
      </c>
      <c r="E550">
        <v>2</v>
      </c>
      <c r="F550" t="s">
        <v>67</v>
      </c>
      <c r="G550" t="s">
        <v>74</v>
      </c>
      <c r="H550" t="s">
        <v>55</v>
      </c>
      <c r="I550" t="s">
        <v>51</v>
      </c>
      <c r="J550" t="s">
        <v>51</v>
      </c>
      <c r="K550" t="s">
        <v>52</v>
      </c>
      <c r="L550" t="s">
        <v>51</v>
      </c>
      <c r="M550" t="s">
        <v>51</v>
      </c>
      <c r="N550" t="s">
        <v>51</v>
      </c>
      <c r="O550" t="s">
        <v>51</v>
      </c>
      <c r="P550" t="s">
        <v>51</v>
      </c>
      <c r="Q550" t="s">
        <v>52</v>
      </c>
      <c r="R550" t="s">
        <v>56</v>
      </c>
      <c r="S550" t="s">
        <v>51</v>
      </c>
      <c r="T550">
        <v>6</v>
      </c>
      <c r="U550" t="s">
        <v>52</v>
      </c>
      <c r="V550" t="s">
        <v>57</v>
      </c>
      <c r="W550">
        <f>IF(Raw!X550="?","?",Raw!X550+VLOOKUP(Raw!Y550,TEMP_CORR,2,FALSE))</f>
        <v>38</v>
      </c>
      <c r="X550">
        <v>38</v>
      </c>
      <c r="Y550">
        <v>142</v>
      </c>
      <c r="Z550">
        <v>93</v>
      </c>
      <c r="AA550" t="s">
        <v>59</v>
      </c>
      <c r="AB550" t="str">
        <f>Discretized!AA550</f>
        <v>REDUCED</v>
      </c>
      <c r="AC550" t="str">
        <f>Discretized!AB550</f>
        <v>?</v>
      </c>
      <c r="AD550" t="str">
        <f>Discretized!AC550</f>
        <v>PALE</v>
      </c>
      <c r="AE550" t="str">
        <f>Discretized!AD550</f>
        <v>?</v>
      </c>
      <c r="AF550" t="str">
        <f>Discretized!AE550</f>
        <v>?</v>
      </c>
      <c r="AG550" t="str">
        <f>Discretized!AF550</f>
        <v>?</v>
      </c>
      <c r="AH550" t="str">
        <f>IF(Raw!AJ550="?","?",Raw!AJ550+VLOOKUP(Raw!AK550,TEMP_CORR,2,FALSE))</f>
        <v>?</v>
      </c>
      <c r="AI550" t="s">
        <v>52</v>
      </c>
      <c r="AJ550" t="s">
        <v>52</v>
      </c>
      <c r="AK550" t="s">
        <v>52</v>
      </c>
      <c r="AL550" t="s">
        <v>52</v>
      </c>
      <c r="AM550" t="str">
        <f>Discretized!AK550</f>
        <v>GOOD</v>
      </c>
      <c r="AN550" t="str">
        <f>Discretized!AL550</f>
        <v>?</v>
      </c>
      <c r="AO550" t="str">
        <f>Discretized!AM550</f>
        <v>?</v>
      </c>
      <c r="AP550" t="str">
        <f>Discretized!AN550</f>
        <v>ABSENT</v>
      </c>
      <c r="AQ550" t="str">
        <f>Discretized!AO550</f>
        <v>ABSENT</v>
      </c>
      <c r="AR550" t="str">
        <f>Discretized!AP550</f>
        <v>PRESENT</v>
      </c>
      <c r="AS550">
        <v>1</v>
      </c>
      <c r="AT550" s="2" t="s">
        <v>70</v>
      </c>
      <c r="AU550" s="7">
        <v>60</v>
      </c>
    </row>
    <row r="551" spans="1:47" x14ac:dyDescent="0.15">
      <c r="A551">
        <v>3.3095890410958901</v>
      </c>
      <c r="B551" t="s">
        <v>50</v>
      </c>
      <c r="C551" t="s">
        <v>56</v>
      </c>
      <c r="D551" t="s">
        <v>52</v>
      </c>
      <c r="E551">
        <v>2</v>
      </c>
      <c r="F551" t="s">
        <v>67</v>
      </c>
      <c r="G551" t="s">
        <v>74</v>
      </c>
      <c r="H551" t="s">
        <v>55</v>
      </c>
      <c r="I551" t="s">
        <v>51</v>
      </c>
      <c r="J551" t="s">
        <v>51</v>
      </c>
      <c r="K551" t="s">
        <v>52</v>
      </c>
      <c r="L551" t="s">
        <v>51</v>
      </c>
      <c r="M551" t="s">
        <v>51</v>
      </c>
      <c r="N551" t="s">
        <v>51</v>
      </c>
      <c r="O551" t="s">
        <v>51</v>
      </c>
      <c r="P551" t="s">
        <v>51</v>
      </c>
      <c r="Q551" t="s">
        <v>52</v>
      </c>
      <c r="R551" t="s">
        <v>56</v>
      </c>
      <c r="S551" t="s">
        <v>51</v>
      </c>
      <c r="T551">
        <v>6</v>
      </c>
      <c r="U551" t="s">
        <v>52</v>
      </c>
      <c r="V551" t="s">
        <v>57</v>
      </c>
      <c r="W551">
        <f>IF(Raw!X551="?","?",Raw!X551+VLOOKUP(Raw!Y551,TEMP_CORR,2,FALSE))</f>
        <v>38</v>
      </c>
      <c r="X551">
        <v>38</v>
      </c>
      <c r="Y551">
        <v>142</v>
      </c>
      <c r="Z551">
        <v>93</v>
      </c>
      <c r="AA551" t="s">
        <v>59</v>
      </c>
      <c r="AB551" t="str">
        <f>Discretized!AA551</f>
        <v>REDUCED</v>
      </c>
      <c r="AC551" t="str">
        <f>Discretized!AB551</f>
        <v>?</v>
      </c>
      <c r="AD551" t="str">
        <f>Discretized!AC551</f>
        <v>PALE</v>
      </c>
      <c r="AE551" t="str">
        <f>Discretized!AD551</f>
        <v>?</v>
      </c>
      <c r="AF551" t="str">
        <f>Discretized!AE551</f>
        <v>?</v>
      </c>
      <c r="AG551" t="str">
        <f>Discretized!AF551</f>
        <v>?</v>
      </c>
      <c r="AH551" t="str">
        <f>IF(Raw!AJ551="?","?",Raw!AJ551+VLOOKUP(Raw!AK551,TEMP_CORR,2,FALSE))</f>
        <v>?</v>
      </c>
      <c r="AI551">
        <v>32</v>
      </c>
      <c r="AJ551">
        <v>144</v>
      </c>
      <c r="AK551">
        <v>91</v>
      </c>
      <c r="AL551" t="s">
        <v>59</v>
      </c>
      <c r="AM551" t="str">
        <f>Discretized!AK551</f>
        <v>GOOD</v>
      </c>
      <c r="AN551" t="str">
        <f>Discretized!AL551</f>
        <v>?</v>
      </c>
      <c r="AO551" t="str">
        <f>Discretized!AM551</f>
        <v>PALE</v>
      </c>
      <c r="AP551" t="str">
        <f>Discretized!AN551</f>
        <v>PRESENT</v>
      </c>
      <c r="AQ551" t="str">
        <f>Discretized!AO551</f>
        <v>ABSENT</v>
      </c>
      <c r="AR551" t="str">
        <f>Discretized!AP551</f>
        <v>PRESENT</v>
      </c>
      <c r="AS551">
        <v>1</v>
      </c>
      <c r="AT551" s="2" t="s">
        <v>70</v>
      </c>
      <c r="AU551" s="7">
        <v>120</v>
      </c>
    </row>
    <row r="552" spans="1:47" x14ac:dyDescent="0.15">
      <c r="A552">
        <v>2.7835616438356201</v>
      </c>
      <c r="B552" t="s">
        <v>50</v>
      </c>
      <c r="C552" t="s">
        <v>56</v>
      </c>
      <c r="D552" t="s">
        <v>52</v>
      </c>
      <c r="E552">
        <v>2</v>
      </c>
      <c r="F552" t="s">
        <v>73</v>
      </c>
      <c r="G552" t="s">
        <v>78</v>
      </c>
      <c r="H552" t="s">
        <v>55</v>
      </c>
      <c r="I552" t="s">
        <v>52</v>
      </c>
      <c r="J552" t="s">
        <v>52</v>
      </c>
      <c r="K552" t="s">
        <v>52</v>
      </c>
      <c r="L552" t="s">
        <v>51</v>
      </c>
      <c r="M552" t="s">
        <v>51</v>
      </c>
      <c r="N552" t="s">
        <v>51</v>
      </c>
      <c r="O552" t="s">
        <v>51</v>
      </c>
      <c r="P552" t="s">
        <v>51</v>
      </c>
      <c r="Q552" t="s">
        <v>52</v>
      </c>
      <c r="R552" t="s">
        <v>56</v>
      </c>
      <c r="S552" t="s">
        <v>56</v>
      </c>
      <c r="T552">
        <v>48</v>
      </c>
      <c r="U552">
        <v>4</v>
      </c>
      <c r="V552" t="s">
        <v>57</v>
      </c>
      <c r="W552">
        <f>IF(Raw!X552="?","?",Raw!X552+VLOOKUP(Raw!Y552,TEMP_CORR,2,FALSE))</f>
        <v>39</v>
      </c>
      <c r="X552">
        <v>36</v>
      </c>
      <c r="Y552">
        <v>158</v>
      </c>
      <c r="Z552">
        <v>95</v>
      </c>
      <c r="AA552" t="s">
        <v>59</v>
      </c>
      <c r="AB552" t="str">
        <f>Discretized!AA552</f>
        <v>REDUCED</v>
      </c>
      <c r="AC552" t="str">
        <f>Discretized!AB552</f>
        <v>?</v>
      </c>
      <c r="AD552" t="str">
        <f>Discretized!AC552</f>
        <v>PINK</v>
      </c>
      <c r="AE552" t="str">
        <f>Discretized!AD552</f>
        <v>?</v>
      </c>
      <c r="AF552" t="str">
        <f>Discretized!AE552</f>
        <v>?</v>
      </c>
      <c r="AG552" t="str">
        <f>Discretized!AF552</f>
        <v>?</v>
      </c>
      <c r="AH552" t="str">
        <f>IF(Raw!AJ552="?","?",Raw!AJ552+VLOOKUP(Raw!AK552,TEMP_CORR,2,FALSE))</f>
        <v>?</v>
      </c>
      <c r="AI552">
        <v>36</v>
      </c>
      <c r="AJ552">
        <v>143</v>
      </c>
      <c r="AK552">
        <v>97</v>
      </c>
      <c r="AL552" t="s">
        <v>59</v>
      </c>
      <c r="AM552" t="str">
        <f>Discretized!AK552</f>
        <v>GOOD</v>
      </c>
      <c r="AN552" t="str">
        <f>Discretized!AL552</f>
        <v>?</v>
      </c>
      <c r="AO552" t="str">
        <f>Discretized!AM552</f>
        <v>PINK</v>
      </c>
      <c r="AP552" t="str">
        <f>Discretized!AN552</f>
        <v>PRESENT</v>
      </c>
      <c r="AQ552" t="str">
        <f>Discretized!AO552</f>
        <v>ABSENT</v>
      </c>
      <c r="AR552" t="str">
        <f>Discretized!AP552</f>
        <v>PRESENT</v>
      </c>
      <c r="AS552">
        <v>1</v>
      </c>
      <c r="AT552" s="2" t="s">
        <v>70</v>
      </c>
      <c r="AU552" s="7">
        <v>60</v>
      </c>
    </row>
    <row r="553" spans="1:47" x14ac:dyDescent="0.15">
      <c r="A553">
        <v>2.3342465753424699</v>
      </c>
      <c r="B553" t="s">
        <v>50</v>
      </c>
      <c r="C553" t="s">
        <v>51</v>
      </c>
      <c r="D553" t="s">
        <v>61</v>
      </c>
      <c r="E553">
        <v>2</v>
      </c>
      <c r="F553" t="s">
        <v>53</v>
      </c>
      <c r="G553" t="s">
        <v>78</v>
      </c>
      <c r="H553" t="s">
        <v>55</v>
      </c>
      <c r="I553" t="s">
        <v>51</v>
      </c>
      <c r="J553" t="s">
        <v>51</v>
      </c>
      <c r="K553" t="s">
        <v>51</v>
      </c>
      <c r="L553" t="s">
        <v>51</v>
      </c>
      <c r="M553" t="s">
        <v>51</v>
      </c>
      <c r="N553" t="s">
        <v>51</v>
      </c>
      <c r="O553" t="s">
        <v>51</v>
      </c>
      <c r="P553" t="s">
        <v>51</v>
      </c>
      <c r="Q553" t="s">
        <v>52</v>
      </c>
      <c r="R553" t="s">
        <v>56</v>
      </c>
      <c r="S553" t="s">
        <v>51</v>
      </c>
      <c r="T553">
        <v>24</v>
      </c>
      <c r="U553" t="s">
        <v>52</v>
      </c>
      <c r="V553" t="s">
        <v>57</v>
      </c>
      <c r="W553">
        <f>IF(Raw!X553="?","?",Raw!X553+VLOOKUP(Raw!Y553,TEMP_CORR,2,FALSE))</f>
        <v>37.5</v>
      </c>
      <c r="X553">
        <v>38</v>
      </c>
      <c r="Y553">
        <v>131</v>
      </c>
      <c r="Z553">
        <v>96</v>
      </c>
      <c r="AA553" t="s">
        <v>59</v>
      </c>
      <c r="AB553" t="str">
        <f>Discretized!AA553</f>
        <v>REDUCED</v>
      </c>
      <c r="AC553" t="str">
        <f>Discretized!AB553</f>
        <v>?</v>
      </c>
      <c r="AD553" t="str">
        <f>Discretized!AC553</f>
        <v>PINK</v>
      </c>
      <c r="AE553" t="str">
        <f>Discretized!AD553</f>
        <v>?</v>
      </c>
      <c r="AF553" t="str">
        <f>Discretized!AE553</f>
        <v>?</v>
      </c>
      <c r="AG553" t="str">
        <f>Discretized!AF553</f>
        <v>ABSENT</v>
      </c>
      <c r="AH553" t="str">
        <f>IF(Raw!AJ553="?","?",Raw!AJ553+VLOOKUP(Raw!AK553,TEMP_CORR,2,FALSE))</f>
        <v>?</v>
      </c>
      <c r="AI553">
        <v>26</v>
      </c>
      <c r="AJ553" t="s">
        <v>52</v>
      </c>
      <c r="AK553" t="s">
        <v>52</v>
      </c>
      <c r="AL553" t="s">
        <v>52</v>
      </c>
      <c r="AM553" t="str">
        <f>Discretized!AK553</f>
        <v>GOOD</v>
      </c>
      <c r="AN553" t="str">
        <f>Discretized!AL553</f>
        <v>?</v>
      </c>
      <c r="AO553" t="str">
        <f>Discretized!AM553</f>
        <v>?</v>
      </c>
      <c r="AP553" t="str">
        <f>Discretized!AN553</f>
        <v>ABSENT</v>
      </c>
      <c r="AQ553" t="str">
        <f>Discretized!AO553</f>
        <v>ABSENT</v>
      </c>
      <c r="AR553" t="str">
        <f>Discretized!AP553</f>
        <v>?</v>
      </c>
      <c r="AS553">
        <v>0</v>
      </c>
      <c r="AT553" s="2" t="s">
        <v>72</v>
      </c>
      <c r="AU553" s="7">
        <v>120</v>
      </c>
    </row>
    <row r="554" spans="1:47" x14ac:dyDescent="0.15">
      <c r="A554">
        <v>2.3342465753424699</v>
      </c>
      <c r="B554" t="s">
        <v>50</v>
      </c>
      <c r="C554" t="s">
        <v>51</v>
      </c>
      <c r="D554" t="s">
        <v>61</v>
      </c>
      <c r="E554">
        <v>2</v>
      </c>
      <c r="F554" t="s">
        <v>53</v>
      </c>
      <c r="G554" t="s">
        <v>78</v>
      </c>
      <c r="H554" t="s">
        <v>55</v>
      </c>
      <c r="I554" t="s">
        <v>51</v>
      </c>
      <c r="J554" t="s">
        <v>51</v>
      </c>
      <c r="K554" t="s">
        <v>51</v>
      </c>
      <c r="L554" t="s">
        <v>51</v>
      </c>
      <c r="M554" t="s">
        <v>51</v>
      </c>
      <c r="N554" t="s">
        <v>51</v>
      </c>
      <c r="O554" t="s">
        <v>51</v>
      </c>
      <c r="P554" t="s">
        <v>51</v>
      </c>
      <c r="Q554" t="s">
        <v>52</v>
      </c>
      <c r="R554" t="s">
        <v>56</v>
      </c>
      <c r="S554" t="s">
        <v>51</v>
      </c>
      <c r="T554">
        <v>24</v>
      </c>
      <c r="U554" t="s">
        <v>52</v>
      </c>
      <c r="V554" t="s">
        <v>57</v>
      </c>
      <c r="W554">
        <f>IF(Raw!X554="?","?",Raw!X554+VLOOKUP(Raw!Y554,TEMP_CORR,2,FALSE))</f>
        <v>37.5</v>
      </c>
      <c r="X554">
        <v>38</v>
      </c>
      <c r="Y554">
        <v>131</v>
      </c>
      <c r="Z554">
        <v>96</v>
      </c>
      <c r="AA554" t="s">
        <v>59</v>
      </c>
      <c r="AB554" t="str">
        <f>Discretized!AA554</f>
        <v>REDUCED</v>
      </c>
      <c r="AC554" t="str">
        <f>Discretized!AB554</f>
        <v>?</v>
      </c>
      <c r="AD554" t="str">
        <f>Discretized!AC554</f>
        <v>PINK</v>
      </c>
      <c r="AE554" t="str">
        <f>Discretized!AD554</f>
        <v>?</v>
      </c>
      <c r="AF554" t="str">
        <f>Discretized!AE554</f>
        <v>?</v>
      </c>
      <c r="AG554" t="str">
        <f>Discretized!AF554</f>
        <v>ABSENT</v>
      </c>
      <c r="AH554" t="str">
        <f>IF(Raw!AJ554="?","?",Raw!AJ554+VLOOKUP(Raw!AK554,TEMP_CORR,2,FALSE))</f>
        <v>?</v>
      </c>
      <c r="AI554">
        <v>48</v>
      </c>
      <c r="AJ554">
        <v>141</v>
      </c>
      <c r="AK554">
        <v>94</v>
      </c>
      <c r="AL554" t="s">
        <v>59</v>
      </c>
      <c r="AM554" t="str">
        <f>Discretized!AK554</f>
        <v>GOOD</v>
      </c>
      <c r="AN554" t="str">
        <f>Discretized!AL554</f>
        <v>?</v>
      </c>
      <c r="AO554" t="str">
        <f>Discretized!AM554</f>
        <v>PALE</v>
      </c>
      <c r="AP554" t="str">
        <f>Discretized!AN554</f>
        <v>PRESENT</v>
      </c>
      <c r="AQ554" t="str">
        <f>Discretized!AO554</f>
        <v>PRESENT</v>
      </c>
      <c r="AR554" t="str">
        <f>Discretized!AP554</f>
        <v>ABSENT</v>
      </c>
      <c r="AS554">
        <v>0</v>
      </c>
      <c r="AT554" s="2" t="s">
        <v>72</v>
      </c>
      <c r="AU554" s="7">
        <v>60</v>
      </c>
    </row>
    <row r="555" spans="1:47" x14ac:dyDescent="0.15">
      <c r="A555">
        <v>1.9205479452054799</v>
      </c>
      <c r="B555" t="s">
        <v>50</v>
      </c>
      <c r="C555" t="s">
        <v>51</v>
      </c>
      <c r="D555" t="s">
        <v>52</v>
      </c>
      <c r="E555">
        <v>1</v>
      </c>
      <c r="F555" t="s">
        <v>73</v>
      </c>
      <c r="G555" t="s">
        <v>83</v>
      </c>
      <c r="H555" t="s">
        <v>55</v>
      </c>
      <c r="I555" t="s">
        <v>52</v>
      </c>
      <c r="J555" t="s">
        <v>52</v>
      </c>
      <c r="K555" t="s">
        <v>52</v>
      </c>
      <c r="L555" t="s">
        <v>51</v>
      </c>
      <c r="M555" t="s">
        <v>51</v>
      </c>
      <c r="N555" t="s">
        <v>51</v>
      </c>
      <c r="O555" t="s">
        <v>52</v>
      </c>
      <c r="P555" t="s">
        <v>56</v>
      </c>
      <c r="Q555" t="s">
        <v>52</v>
      </c>
      <c r="R555" t="s">
        <v>51</v>
      </c>
      <c r="S555" t="s">
        <v>51</v>
      </c>
      <c r="T555">
        <v>24</v>
      </c>
      <c r="U555">
        <v>4</v>
      </c>
      <c r="V555" t="s">
        <v>57</v>
      </c>
      <c r="W555" t="str">
        <f>IF(Raw!X555="?","?",Raw!X555+VLOOKUP(Raw!Y555,TEMP_CORR,2,FALSE))</f>
        <v>?</v>
      </c>
      <c r="X555" t="s">
        <v>52</v>
      </c>
      <c r="Y555">
        <v>110</v>
      </c>
      <c r="Z555">
        <v>95</v>
      </c>
      <c r="AA555" t="s">
        <v>59</v>
      </c>
      <c r="AB555" t="str">
        <f>Discretized!AA555</f>
        <v>REDUCED</v>
      </c>
      <c r="AC555" t="str">
        <f>Discretized!AB555</f>
        <v>?</v>
      </c>
      <c r="AD555" t="str">
        <f>Discretized!AC555</f>
        <v>PINK</v>
      </c>
      <c r="AE555" t="str">
        <f>Discretized!AD555</f>
        <v>PRESENT</v>
      </c>
      <c r="AF555" t="str">
        <f>Discretized!AE555</f>
        <v>PRESENT</v>
      </c>
      <c r="AG555" t="str">
        <f>Discretized!AF555</f>
        <v>PRESENT</v>
      </c>
      <c r="AH555" t="str">
        <f>IF(Raw!AJ555="?","?",Raw!AJ555+VLOOKUP(Raw!AK555,TEMP_CORR,2,FALSE))</f>
        <v>?</v>
      </c>
      <c r="AI555">
        <v>36</v>
      </c>
      <c r="AJ555">
        <v>134</v>
      </c>
      <c r="AK555">
        <v>97</v>
      </c>
      <c r="AL555" t="s">
        <v>59</v>
      </c>
      <c r="AM555" t="str">
        <f>Discretized!AK555</f>
        <v>GOOD</v>
      </c>
      <c r="AN555" t="str">
        <f>Discretized!AL555</f>
        <v>?</v>
      </c>
      <c r="AO555" t="str">
        <f>Discretized!AM555</f>
        <v>PINK</v>
      </c>
      <c r="AP555" t="str">
        <f>Discretized!AN555</f>
        <v>ABSENT</v>
      </c>
      <c r="AQ555" t="str">
        <f>Discretized!AO555</f>
        <v>ABSENT</v>
      </c>
      <c r="AR555" t="str">
        <f>Discretized!AP555</f>
        <v>ABSENT</v>
      </c>
      <c r="AS555">
        <v>4</v>
      </c>
      <c r="AT555" s="2" t="s">
        <v>70</v>
      </c>
      <c r="AU555" s="7">
        <v>240</v>
      </c>
    </row>
    <row r="556" spans="1:47" x14ac:dyDescent="0.15">
      <c r="A556">
        <v>1.6657534246575301</v>
      </c>
      <c r="B556" t="s">
        <v>50</v>
      </c>
      <c r="C556" t="s">
        <v>51</v>
      </c>
      <c r="D556" t="s">
        <v>52</v>
      </c>
      <c r="E556">
        <v>1</v>
      </c>
      <c r="F556" t="s">
        <v>73</v>
      </c>
      <c r="G556" t="s">
        <v>54</v>
      </c>
      <c r="H556" t="s">
        <v>55</v>
      </c>
      <c r="I556" t="s">
        <v>52</v>
      </c>
      <c r="J556" t="s">
        <v>52</v>
      </c>
      <c r="K556" t="s">
        <v>52</v>
      </c>
      <c r="L556" t="s">
        <v>51</v>
      </c>
      <c r="M556" t="s">
        <v>51</v>
      </c>
      <c r="N556" t="s">
        <v>51</v>
      </c>
      <c r="O556" t="s">
        <v>52</v>
      </c>
      <c r="P556" t="s">
        <v>56</v>
      </c>
      <c r="Q556" t="s">
        <v>52</v>
      </c>
      <c r="R556" t="s">
        <v>52</v>
      </c>
      <c r="S556" t="s">
        <v>51</v>
      </c>
      <c r="T556">
        <v>12</v>
      </c>
      <c r="U556">
        <v>2</v>
      </c>
      <c r="V556" t="s">
        <v>57</v>
      </c>
      <c r="W556">
        <f>IF(Raw!X556="?","?",Raw!X556+VLOOKUP(Raw!Y556,TEMP_CORR,2,FALSE))</f>
        <v>37.5</v>
      </c>
      <c r="X556">
        <v>26</v>
      </c>
      <c r="Y556">
        <v>147</v>
      </c>
      <c r="Z556">
        <v>98</v>
      </c>
      <c r="AA556" t="s">
        <v>59</v>
      </c>
      <c r="AB556" t="str">
        <f>Discretized!AA556</f>
        <v>GOOD</v>
      </c>
      <c r="AC556" t="str">
        <f>Discretized!AB556</f>
        <v>?</v>
      </c>
      <c r="AD556" t="str">
        <f>Discretized!AC556</f>
        <v>PINK</v>
      </c>
      <c r="AE556" t="str">
        <f>Discretized!AD556</f>
        <v>PRESENT</v>
      </c>
      <c r="AF556" t="str">
        <f>Discretized!AE556</f>
        <v>PRESENT</v>
      </c>
      <c r="AG556" t="str">
        <f>Discretized!AF556</f>
        <v>PRESENT</v>
      </c>
      <c r="AH556" t="str">
        <f>IF(Raw!AJ556="?","?",Raw!AJ556+VLOOKUP(Raw!AK556,TEMP_CORR,2,FALSE))</f>
        <v>?</v>
      </c>
      <c r="AI556">
        <v>26</v>
      </c>
      <c r="AJ556" t="s">
        <v>52</v>
      </c>
      <c r="AK556" t="s">
        <v>52</v>
      </c>
      <c r="AL556" t="s">
        <v>52</v>
      </c>
      <c r="AM556" t="str">
        <f>Discretized!AK556</f>
        <v>GOOD</v>
      </c>
      <c r="AN556" t="str">
        <f>Discretized!AL556</f>
        <v>?</v>
      </c>
      <c r="AO556" t="str">
        <f>Discretized!AM556</f>
        <v>?</v>
      </c>
      <c r="AP556" t="str">
        <f>Discretized!AN556</f>
        <v>?</v>
      </c>
      <c r="AQ556" t="str">
        <f>Discretized!AO556</f>
        <v>?</v>
      </c>
      <c r="AR556" t="str">
        <f>Discretized!AP556</f>
        <v>ABSENT</v>
      </c>
      <c r="AS556">
        <v>0</v>
      </c>
      <c r="AT556" s="2" t="s">
        <v>70</v>
      </c>
      <c r="AU556" s="7">
        <v>60</v>
      </c>
    </row>
    <row r="557" spans="1:47" x14ac:dyDescent="0.15">
      <c r="A557">
        <v>1.7041095890411</v>
      </c>
      <c r="B557" t="s">
        <v>50</v>
      </c>
      <c r="C557" t="s">
        <v>51</v>
      </c>
      <c r="D557" t="s">
        <v>52</v>
      </c>
      <c r="E557">
        <v>1</v>
      </c>
      <c r="F557" t="s">
        <v>67</v>
      </c>
      <c r="G557" t="s">
        <v>61</v>
      </c>
      <c r="H557" t="s">
        <v>61</v>
      </c>
      <c r="I557" t="s">
        <v>52</v>
      </c>
      <c r="J557" t="s">
        <v>52</v>
      </c>
      <c r="K557" t="s">
        <v>52</v>
      </c>
      <c r="L557" t="s">
        <v>51</v>
      </c>
      <c r="M557" t="s">
        <v>51</v>
      </c>
      <c r="N557" t="s">
        <v>51</v>
      </c>
      <c r="O557" t="s">
        <v>52</v>
      </c>
      <c r="P557" t="s">
        <v>52</v>
      </c>
      <c r="Q557" t="s">
        <v>52</v>
      </c>
      <c r="R557" t="s">
        <v>56</v>
      </c>
      <c r="S557" t="s">
        <v>51</v>
      </c>
      <c r="T557" t="s">
        <v>52</v>
      </c>
      <c r="U557">
        <v>3</v>
      </c>
      <c r="V557" t="s">
        <v>57</v>
      </c>
      <c r="W557">
        <f>IF(Raw!X557="?","?",Raw!X557+VLOOKUP(Raw!Y557,TEMP_CORR,2,FALSE))</f>
        <v>37.599999999999994</v>
      </c>
      <c r="X557">
        <v>36</v>
      </c>
      <c r="Y557">
        <v>88</v>
      </c>
      <c r="Z557">
        <v>94</v>
      </c>
      <c r="AA557" t="s">
        <v>59</v>
      </c>
      <c r="AB557" t="str">
        <f>Discretized!AA557</f>
        <v>REDUCED</v>
      </c>
      <c r="AC557" t="str">
        <f>Discretized!AB557</f>
        <v>?</v>
      </c>
      <c r="AD557" t="str">
        <f>Discretized!AC557</f>
        <v>PINK</v>
      </c>
      <c r="AE557" t="str">
        <f>Discretized!AD557</f>
        <v>?</v>
      </c>
      <c r="AF557" t="str">
        <f>Discretized!AE557</f>
        <v>?</v>
      </c>
      <c r="AG557" t="str">
        <f>Discretized!AF557</f>
        <v>?</v>
      </c>
      <c r="AH557" t="str">
        <f>IF(Raw!AJ557="?","?",Raw!AJ557+VLOOKUP(Raw!AK557,TEMP_CORR,2,FALSE))</f>
        <v>?</v>
      </c>
      <c r="AI557" t="s">
        <v>52</v>
      </c>
      <c r="AJ557" t="s">
        <v>52</v>
      </c>
      <c r="AK557" t="s">
        <v>52</v>
      </c>
      <c r="AL557" t="s">
        <v>52</v>
      </c>
      <c r="AM557" t="str">
        <f>Discretized!AK557</f>
        <v>?</v>
      </c>
      <c r="AN557" t="str">
        <f>Discretized!AL557</f>
        <v>?</v>
      </c>
      <c r="AO557" t="str">
        <f>Discretized!AM557</f>
        <v>?</v>
      </c>
      <c r="AP557" t="str">
        <f>Discretized!AN557</f>
        <v>?</v>
      </c>
      <c r="AQ557" t="str">
        <f>Discretized!AO557</f>
        <v>?</v>
      </c>
      <c r="AR557" t="str">
        <f>Discretized!AP557</f>
        <v>?</v>
      </c>
      <c r="AS557">
        <v>1</v>
      </c>
      <c r="AT557" s="2" t="s">
        <v>65</v>
      </c>
      <c r="AU557" s="7">
        <v>60</v>
      </c>
    </row>
    <row r="558" spans="1:47" x14ac:dyDescent="0.15">
      <c r="A558">
        <v>1.7041095890411</v>
      </c>
      <c r="B558" t="s">
        <v>50</v>
      </c>
      <c r="C558" t="s">
        <v>51</v>
      </c>
      <c r="D558" t="s">
        <v>52</v>
      </c>
      <c r="E558">
        <v>1</v>
      </c>
      <c r="F558" t="s">
        <v>67</v>
      </c>
      <c r="G558" t="s">
        <v>61</v>
      </c>
      <c r="H558" t="s">
        <v>61</v>
      </c>
      <c r="I558" t="s">
        <v>52</v>
      </c>
      <c r="J558" t="s">
        <v>52</v>
      </c>
      <c r="K558" t="s">
        <v>52</v>
      </c>
      <c r="L558" t="s">
        <v>51</v>
      </c>
      <c r="M558" t="s">
        <v>51</v>
      </c>
      <c r="N558" t="s">
        <v>51</v>
      </c>
      <c r="O558" t="s">
        <v>52</v>
      </c>
      <c r="P558" t="s">
        <v>52</v>
      </c>
      <c r="Q558" t="s">
        <v>52</v>
      </c>
      <c r="R558" t="s">
        <v>56</v>
      </c>
      <c r="S558" t="s">
        <v>51</v>
      </c>
      <c r="T558" t="s">
        <v>52</v>
      </c>
      <c r="U558">
        <v>3</v>
      </c>
      <c r="V558" t="s">
        <v>57</v>
      </c>
      <c r="W558">
        <f>IF(Raw!X558="?","?",Raw!X558+VLOOKUP(Raw!Y558,TEMP_CORR,2,FALSE))</f>
        <v>37.599999999999994</v>
      </c>
      <c r="X558">
        <v>36</v>
      </c>
      <c r="Y558">
        <v>88</v>
      </c>
      <c r="Z558">
        <v>94</v>
      </c>
      <c r="AA558" t="s">
        <v>59</v>
      </c>
      <c r="AB558" t="str">
        <f>Discretized!AA558</f>
        <v>REDUCED</v>
      </c>
      <c r="AC558" t="str">
        <f>Discretized!AB558</f>
        <v>?</v>
      </c>
      <c r="AD558" t="str">
        <f>Discretized!AC558</f>
        <v>PINK</v>
      </c>
      <c r="AE558" t="str">
        <f>Discretized!AD558</f>
        <v>?</v>
      </c>
      <c r="AF558" t="str">
        <f>Discretized!AE558</f>
        <v>?</v>
      </c>
      <c r="AG558" t="str">
        <f>Discretized!AF558</f>
        <v>?</v>
      </c>
      <c r="AH558" t="str">
        <f>IF(Raw!AJ558="?","?",Raw!AJ558+VLOOKUP(Raw!AK558,TEMP_CORR,2,FALSE))</f>
        <v>?</v>
      </c>
      <c r="AI558">
        <v>32</v>
      </c>
      <c r="AJ558">
        <v>163</v>
      </c>
      <c r="AK558">
        <v>97</v>
      </c>
      <c r="AL558" t="s">
        <v>59</v>
      </c>
      <c r="AM558" t="str">
        <f>Discretized!AK558</f>
        <v>GOOD</v>
      </c>
      <c r="AN558" t="str">
        <f>Discretized!AL558</f>
        <v>?</v>
      </c>
      <c r="AO558" t="str">
        <f>Discretized!AM558</f>
        <v>PALE</v>
      </c>
      <c r="AP558" t="str">
        <f>Discretized!AN558</f>
        <v>PRESENT</v>
      </c>
      <c r="AQ558" t="str">
        <f>Discretized!AO558</f>
        <v>PRESENT</v>
      </c>
      <c r="AR558" t="str">
        <f>Discretized!AP558</f>
        <v>PRESENT</v>
      </c>
      <c r="AS558">
        <v>1</v>
      </c>
      <c r="AT558" s="2" t="s">
        <v>65</v>
      </c>
      <c r="AU558" s="7">
        <v>120</v>
      </c>
    </row>
    <row r="559" spans="1:47" x14ac:dyDescent="0.15">
      <c r="A559">
        <v>1.76986301369863</v>
      </c>
      <c r="B559" t="s">
        <v>86</v>
      </c>
      <c r="C559" t="s">
        <v>51</v>
      </c>
      <c r="D559" t="s">
        <v>52</v>
      </c>
      <c r="E559">
        <v>1</v>
      </c>
      <c r="F559" t="s">
        <v>73</v>
      </c>
      <c r="G559" t="s">
        <v>78</v>
      </c>
      <c r="H559" t="s">
        <v>61</v>
      </c>
      <c r="I559" t="s">
        <v>52</v>
      </c>
      <c r="J559" t="s">
        <v>52</v>
      </c>
      <c r="K559" t="s">
        <v>52</v>
      </c>
      <c r="L559" t="s">
        <v>51</v>
      </c>
      <c r="M559" t="s">
        <v>51</v>
      </c>
      <c r="N559" t="s">
        <v>51</v>
      </c>
      <c r="O559" t="s">
        <v>52</v>
      </c>
      <c r="P559" t="s">
        <v>51</v>
      </c>
      <c r="Q559" t="s">
        <v>52</v>
      </c>
      <c r="R559" t="s">
        <v>56</v>
      </c>
      <c r="S559" t="s">
        <v>56</v>
      </c>
      <c r="T559">
        <v>72</v>
      </c>
      <c r="U559">
        <v>1</v>
      </c>
      <c r="V559" t="s">
        <v>57</v>
      </c>
      <c r="W559">
        <f>IF(Raw!X559="?","?",Raw!X559+VLOOKUP(Raw!Y559,TEMP_CORR,2,FALSE))</f>
        <v>37.699999999999996</v>
      </c>
      <c r="X559">
        <v>36</v>
      </c>
      <c r="Y559">
        <v>143</v>
      </c>
      <c r="Z559">
        <v>96</v>
      </c>
      <c r="AA559" t="s">
        <v>59</v>
      </c>
      <c r="AB559" t="str">
        <f>Discretized!AA559</f>
        <v>REDUCED</v>
      </c>
      <c r="AC559" t="str">
        <f>Discretized!AB559</f>
        <v>?</v>
      </c>
      <c r="AD559" t="str">
        <f>Discretized!AC559</f>
        <v>PALE</v>
      </c>
      <c r="AE559" t="str">
        <f>Discretized!AD559</f>
        <v>PRESENT</v>
      </c>
      <c r="AF559" t="str">
        <f>Discretized!AE559</f>
        <v>PRESENT</v>
      </c>
      <c r="AG559" t="str">
        <f>Discretized!AF559</f>
        <v>PRESENT</v>
      </c>
      <c r="AH559" t="str">
        <f>IF(Raw!AJ559="?","?",Raw!AJ559+VLOOKUP(Raw!AK559,TEMP_CORR,2,FALSE))</f>
        <v>?</v>
      </c>
      <c r="AI559" t="s">
        <v>52</v>
      </c>
      <c r="AJ559" t="s">
        <v>52</v>
      </c>
      <c r="AK559">
        <v>98</v>
      </c>
      <c r="AL559" t="s">
        <v>59</v>
      </c>
      <c r="AM559" t="str">
        <f>Discretized!AK559</f>
        <v>GOOD</v>
      </c>
      <c r="AN559" t="str">
        <f>Discretized!AL559</f>
        <v>?</v>
      </c>
      <c r="AO559" t="str">
        <f>Discretized!AM559</f>
        <v>?</v>
      </c>
      <c r="AP559" t="str">
        <f>Discretized!AN559</f>
        <v>ABSENT</v>
      </c>
      <c r="AQ559" t="str">
        <f>Discretized!AO559</f>
        <v>?</v>
      </c>
      <c r="AR559" t="str">
        <f>Discretized!AP559</f>
        <v>ABSENT</v>
      </c>
      <c r="AS559">
        <v>1</v>
      </c>
      <c r="AT559" s="2" t="s">
        <v>70</v>
      </c>
      <c r="AU559" s="7">
        <v>60</v>
      </c>
    </row>
    <row r="560" spans="1:47" x14ac:dyDescent="0.15">
      <c r="A560">
        <v>2.0219178082191802</v>
      </c>
      <c r="B560" t="s">
        <v>50</v>
      </c>
      <c r="C560" t="s">
        <v>51</v>
      </c>
      <c r="D560" t="s">
        <v>52</v>
      </c>
      <c r="E560">
        <v>1</v>
      </c>
      <c r="F560" t="s">
        <v>73</v>
      </c>
      <c r="G560" t="s">
        <v>78</v>
      </c>
      <c r="H560" t="s">
        <v>61</v>
      </c>
      <c r="I560" t="s">
        <v>52</v>
      </c>
      <c r="J560" t="s">
        <v>52</v>
      </c>
      <c r="K560" t="s">
        <v>52</v>
      </c>
      <c r="L560" t="s">
        <v>51</v>
      </c>
      <c r="M560" t="s">
        <v>51</v>
      </c>
      <c r="N560" t="s">
        <v>51</v>
      </c>
      <c r="O560" t="s">
        <v>52</v>
      </c>
      <c r="P560" t="s">
        <v>52</v>
      </c>
      <c r="Q560" t="s">
        <v>52</v>
      </c>
      <c r="R560" t="s">
        <v>56</v>
      </c>
      <c r="S560" t="s">
        <v>56</v>
      </c>
      <c r="T560">
        <v>8</v>
      </c>
      <c r="U560">
        <v>0</v>
      </c>
      <c r="V560" t="s">
        <v>57</v>
      </c>
      <c r="W560">
        <f>IF(Raw!X560="?","?",Raw!X560+VLOOKUP(Raw!Y560,TEMP_CORR,2,FALSE))</f>
        <v>39.299999999999997</v>
      </c>
      <c r="X560">
        <v>48</v>
      </c>
      <c r="Y560">
        <v>172</v>
      </c>
      <c r="Z560">
        <v>96</v>
      </c>
      <c r="AA560" t="s">
        <v>59</v>
      </c>
      <c r="AB560" t="str">
        <f>Discretized!AA560</f>
        <v>GOOD</v>
      </c>
      <c r="AC560" t="str">
        <f>Discretized!AB560</f>
        <v>?</v>
      </c>
      <c r="AD560" t="str">
        <f>Discretized!AC560</f>
        <v>PINK</v>
      </c>
      <c r="AE560" t="str">
        <f>Discretized!AD560</f>
        <v>ABSENT</v>
      </c>
      <c r="AF560" t="str">
        <f>Discretized!AE560</f>
        <v>ABSENT</v>
      </c>
      <c r="AG560" t="str">
        <f>Discretized!AF560</f>
        <v>?</v>
      </c>
      <c r="AH560" t="str">
        <f>IF(Raw!AJ560="?","?",Raw!AJ560+VLOOKUP(Raw!AK560,TEMP_CORR,2,FALSE))</f>
        <v>?</v>
      </c>
      <c r="AI560" t="s">
        <v>52</v>
      </c>
      <c r="AJ560" t="s">
        <v>52</v>
      </c>
      <c r="AK560" t="s">
        <v>52</v>
      </c>
      <c r="AL560" t="s">
        <v>52</v>
      </c>
      <c r="AM560" t="str">
        <f>Discretized!AK560</f>
        <v>GOOD</v>
      </c>
      <c r="AN560" t="str">
        <f>Discretized!AL560</f>
        <v>?</v>
      </c>
      <c r="AO560" t="str">
        <f>Discretized!AM560</f>
        <v>?</v>
      </c>
      <c r="AP560" t="str">
        <f>Discretized!AN560</f>
        <v>ABSENT</v>
      </c>
      <c r="AQ560" t="str">
        <f>Discretized!AO560</f>
        <v>ABSENT</v>
      </c>
      <c r="AR560" t="str">
        <f>Discretized!AP560</f>
        <v>ABSENT</v>
      </c>
      <c r="AS560">
        <v>1</v>
      </c>
      <c r="AT560" s="2" t="s">
        <v>70</v>
      </c>
      <c r="AU560" s="7">
        <v>60</v>
      </c>
    </row>
    <row r="561" spans="1:47" x14ac:dyDescent="0.15">
      <c r="A561">
        <v>1.59452054794521</v>
      </c>
      <c r="B561" t="s">
        <v>50</v>
      </c>
      <c r="C561" t="s">
        <v>51</v>
      </c>
      <c r="D561" t="s">
        <v>52</v>
      </c>
      <c r="E561">
        <v>1</v>
      </c>
      <c r="F561" t="s">
        <v>73</v>
      </c>
      <c r="G561" t="s">
        <v>78</v>
      </c>
      <c r="H561" t="s">
        <v>61</v>
      </c>
      <c r="I561" t="s">
        <v>52</v>
      </c>
      <c r="J561" t="s">
        <v>52</v>
      </c>
      <c r="K561" t="s">
        <v>52</v>
      </c>
      <c r="L561" t="s">
        <v>51</v>
      </c>
      <c r="M561" t="s">
        <v>51</v>
      </c>
      <c r="N561" t="s">
        <v>51</v>
      </c>
      <c r="O561" t="s">
        <v>52</v>
      </c>
      <c r="P561" t="s">
        <v>52</v>
      </c>
      <c r="Q561" t="s">
        <v>52</v>
      </c>
      <c r="R561" t="s">
        <v>56</v>
      </c>
      <c r="S561" t="s">
        <v>51</v>
      </c>
      <c r="T561">
        <v>24</v>
      </c>
      <c r="U561">
        <v>6</v>
      </c>
      <c r="V561" t="s">
        <v>57</v>
      </c>
      <c r="W561">
        <f>IF(Raw!X561="?","?",Raw!X561+VLOOKUP(Raw!Y561,TEMP_CORR,2,FALSE))</f>
        <v>37.199999999999996</v>
      </c>
      <c r="X561">
        <v>28</v>
      </c>
      <c r="Y561">
        <v>131</v>
      </c>
      <c r="Z561">
        <v>99</v>
      </c>
      <c r="AA561" t="s">
        <v>59</v>
      </c>
      <c r="AB561" t="str">
        <f>Discretized!AA561</f>
        <v>GOOD</v>
      </c>
      <c r="AC561" t="str">
        <f>Discretized!AB561</f>
        <v>?</v>
      </c>
      <c r="AD561" t="str">
        <f>Discretized!AC561</f>
        <v>PINK</v>
      </c>
      <c r="AE561" t="str">
        <f>Discretized!AD561</f>
        <v>PRESENT</v>
      </c>
      <c r="AF561" t="str">
        <f>Discretized!AE561</f>
        <v>ABSENT</v>
      </c>
      <c r="AG561" t="str">
        <f>Discretized!AF561</f>
        <v>PRESENT</v>
      </c>
      <c r="AH561" t="str">
        <f>IF(Raw!AJ561="?","?",Raw!AJ561+VLOOKUP(Raw!AK561,TEMP_CORR,2,FALSE))</f>
        <v>?</v>
      </c>
      <c r="AI561" t="s">
        <v>52</v>
      </c>
      <c r="AJ561" t="s">
        <v>52</v>
      </c>
      <c r="AK561" t="s">
        <v>52</v>
      </c>
      <c r="AL561" t="s">
        <v>52</v>
      </c>
      <c r="AM561" t="str">
        <f>Discretized!AK561</f>
        <v>?</v>
      </c>
      <c r="AN561" t="str">
        <f>Discretized!AL561</f>
        <v>?</v>
      </c>
      <c r="AO561" t="str">
        <f>Discretized!AM561</f>
        <v>PINK</v>
      </c>
      <c r="AP561" t="str">
        <f>Discretized!AN561</f>
        <v>?</v>
      </c>
      <c r="AQ561" t="str">
        <f>Discretized!AO561</f>
        <v>?</v>
      </c>
      <c r="AR561" t="str">
        <f>Discretized!AP561</f>
        <v>PRESENT</v>
      </c>
      <c r="AS561">
        <v>0</v>
      </c>
      <c r="AT561" s="2" t="s">
        <v>65</v>
      </c>
      <c r="AU561" s="7">
        <v>60</v>
      </c>
    </row>
    <row r="562" spans="1:47" x14ac:dyDescent="0.15">
      <c r="A562">
        <v>1.59452054794521</v>
      </c>
      <c r="B562" t="s">
        <v>50</v>
      </c>
      <c r="C562" t="s">
        <v>51</v>
      </c>
      <c r="D562" t="s">
        <v>52</v>
      </c>
      <c r="E562">
        <v>1</v>
      </c>
      <c r="F562" t="s">
        <v>73</v>
      </c>
      <c r="G562" t="s">
        <v>78</v>
      </c>
      <c r="H562" t="s">
        <v>61</v>
      </c>
      <c r="I562" t="s">
        <v>52</v>
      </c>
      <c r="J562" t="s">
        <v>52</v>
      </c>
      <c r="K562" t="s">
        <v>52</v>
      </c>
      <c r="L562" t="s">
        <v>51</v>
      </c>
      <c r="M562" t="s">
        <v>51</v>
      </c>
      <c r="N562" t="s">
        <v>51</v>
      </c>
      <c r="O562" t="s">
        <v>52</v>
      </c>
      <c r="P562" t="s">
        <v>52</v>
      </c>
      <c r="Q562" t="s">
        <v>52</v>
      </c>
      <c r="R562" t="s">
        <v>56</v>
      </c>
      <c r="S562" t="s">
        <v>51</v>
      </c>
      <c r="T562">
        <v>24</v>
      </c>
      <c r="U562">
        <v>6</v>
      </c>
      <c r="V562" t="s">
        <v>57</v>
      </c>
      <c r="W562">
        <f>IF(Raw!X562="?","?",Raw!X562+VLOOKUP(Raw!Y562,TEMP_CORR,2,FALSE))</f>
        <v>37.199999999999996</v>
      </c>
      <c r="X562">
        <v>28</v>
      </c>
      <c r="Y562">
        <v>131</v>
      </c>
      <c r="Z562">
        <v>99</v>
      </c>
      <c r="AA562" t="s">
        <v>59</v>
      </c>
      <c r="AB562" t="str">
        <f>Discretized!AA562</f>
        <v>GOOD</v>
      </c>
      <c r="AC562" t="str">
        <f>Discretized!AB562</f>
        <v>?</v>
      </c>
      <c r="AD562" t="str">
        <f>Discretized!AC562</f>
        <v>PINK</v>
      </c>
      <c r="AE562" t="str">
        <f>Discretized!AD562</f>
        <v>PRESENT</v>
      </c>
      <c r="AF562" t="str">
        <f>Discretized!AE562</f>
        <v>ABSENT</v>
      </c>
      <c r="AG562" t="str">
        <f>Discretized!AF562</f>
        <v>PRESENT</v>
      </c>
      <c r="AH562">
        <f>IF(Raw!AJ562="?","?",Raw!AJ562+VLOOKUP(Raw!AK562,TEMP_CORR,2,FALSE))</f>
        <v>37.799999999999997</v>
      </c>
      <c r="AI562">
        <v>34</v>
      </c>
      <c r="AJ562">
        <v>136</v>
      </c>
      <c r="AK562">
        <v>94</v>
      </c>
      <c r="AL562" t="s">
        <v>59</v>
      </c>
      <c r="AM562" t="str">
        <f>Discretized!AK562</f>
        <v>GOOD</v>
      </c>
      <c r="AN562" t="str">
        <f>Discretized!AL562</f>
        <v>?</v>
      </c>
      <c r="AO562" t="str">
        <f>Discretized!AM562</f>
        <v>PALE</v>
      </c>
      <c r="AP562" t="str">
        <f>Discretized!AN562</f>
        <v>?</v>
      </c>
      <c r="AQ562" t="str">
        <f>Discretized!AO562</f>
        <v>?</v>
      </c>
      <c r="AR562" t="str">
        <f>Discretized!AP562</f>
        <v>PRESENT</v>
      </c>
      <c r="AS562">
        <v>2</v>
      </c>
      <c r="AT562" s="2" t="s">
        <v>65</v>
      </c>
      <c r="AU562" s="7">
        <v>240</v>
      </c>
    </row>
    <row r="563" spans="1:47" x14ac:dyDescent="0.15">
      <c r="A563">
        <v>3.1753424657534199</v>
      </c>
      <c r="B563" t="s">
        <v>50</v>
      </c>
      <c r="C563" t="s">
        <v>51</v>
      </c>
      <c r="D563" t="s">
        <v>52</v>
      </c>
      <c r="E563">
        <v>2.5</v>
      </c>
      <c r="F563" t="s">
        <v>61</v>
      </c>
      <c r="G563" t="s">
        <v>78</v>
      </c>
      <c r="H563" t="s">
        <v>61</v>
      </c>
      <c r="I563" t="s">
        <v>52</v>
      </c>
      <c r="J563" t="s">
        <v>51</v>
      </c>
      <c r="K563" t="s">
        <v>52</v>
      </c>
      <c r="L563" t="s">
        <v>51</v>
      </c>
      <c r="M563" t="s">
        <v>51</v>
      </c>
      <c r="N563" t="s">
        <v>51</v>
      </c>
      <c r="O563" t="s">
        <v>52</v>
      </c>
      <c r="P563" t="s">
        <v>52</v>
      </c>
      <c r="Q563" t="s">
        <v>52</v>
      </c>
      <c r="R563" t="s">
        <v>51</v>
      </c>
      <c r="S563" t="s">
        <v>56</v>
      </c>
      <c r="T563">
        <v>48</v>
      </c>
      <c r="U563">
        <v>0</v>
      </c>
      <c r="V563" t="s">
        <v>57</v>
      </c>
      <c r="W563" t="str">
        <f>IF(Raw!X563="?","?",Raw!X563+VLOOKUP(Raw!Y563,TEMP_CORR,2,FALSE))</f>
        <v>?</v>
      </c>
      <c r="X563">
        <v>26</v>
      </c>
      <c r="Y563">
        <v>166</v>
      </c>
      <c r="Z563">
        <v>94</v>
      </c>
      <c r="AA563" t="s">
        <v>59</v>
      </c>
      <c r="AB563" t="str">
        <f>Discretized!AA563</f>
        <v>GOOD</v>
      </c>
      <c r="AC563" t="str">
        <f>Discretized!AB563</f>
        <v>?</v>
      </c>
      <c r="AD563" t="str">
        <f>Discretized!AC563</f>
        <v>PINK</v>
      </c>
      <c r="AE563" t="str">
        <f>Discretized!AD563</f>
        <v>PRESENT</v>
      </c>
      <c r="AF563" t="str">
        <f>Discretized!AE563</f>
        <v>PRESENT</v>
      </c>
      <c r="AG563" t="str">
        <f>Discretized!AF563</f>
        <v>?</v>
      </c>
      <c r="AH563" t="str">
        <f>IF(Raw!AJ563="?","?",Raw!AJ563+VLOOKUP(Raw!AK563,TEMP_CORR,2,FALSE))</f>
        <v>?</v>
      </c>
      <c r="AI563">
        <v>32</v>
      </c>
      <c r="AJ563">
        <v>160</v>
      </c>
      <c r="AK563" t="s">
        <v>52</v>
      </c>
      <c r="AL563" t="s">
        <v>52</v>
      </c>
      <c r="AM563" t="str">
        <f>Discretized!AK563</f>
        <v>GOOD</v>
      </c>
      <c r="AN563" t="str">
        <f>Discretized!AL563</f>
        <v>?</v>
      </c>
      <c r="AO563" t="str">
        <f>Discretized!AM563</f>
        <v>?</v>
      </c>
      <c r="AP563" t="str">
        <f>Discretized!AN563</f>
        <v>ABSENT</v>
      </c>
      <c r="AQ563" t="str">
        <f>Discretized!AO563</f>
        <v>ABSENT</v>
      </c>
      <c r="AR563" t="str">
        <f>Discretized!AP563</f>
        <v>ABSENT</v>
      </c>
      <c r="AS563">
        <v>1</v>
      </c>
      <c r="AT563" s="2" t="s">
        <v>70</v>
      </c>
      <c r="AU563" s="7">
        <v>60</v>
      </c>
    </row>
    <row r="564" spans="1:47" x14ac:dyDescent="0.15">
      <c r="A564">
        <v>3.1753424657534199</v>
      </c>
      <c r="B564" t="s">
        <v>50</v>
      </c>
      <c r="C564" t="s">
        <v>51</v>
      </c>
      <c r="D564" t="s">
        <v>52</v>
      </c>
      <c r="E564">
        <v>2.5</v>
      </c>
      <c r="F564" t="s">
        <v>61</v>
      </c>
      <c r="G564" t="s">
        <v>78</v>
      </c>
      <c r="H564" t="s">
        <v>61</v>
      </c>
      <c r="I564" t="s">
        <v>52</v>
      </c>
      <c r="J564" t="s">
        <v>51</v>
      </c>
      <c r="K564" t="s">
        <v>52</v>
      </c>
      <c r="L564" t="s">
        <v>51</v>
      </c>
      <c r="M564" t="s">
        <v>51</v>
      </c>
      <c r="N564" t="s">
        <v>51</v>
      </c>
      <c r="O564" t="s">
        <v>52</v>
      </c>
      <c r="P564" t="s">
        <v>52</v>
      </c>
      <c r="Q564" t="s">
        <v>52</v>
      </c>
      <c r="R564" t="s">
        <v>51</v>
      </c>
      <c r="S564" t="s">
        <v>56</v>
      </c>
      <c r="T564">
        <v>48</v>
      </c>
      <c r="U564">
        <v>0</v>
      </c>
      <c r="V564" t="s">
        <v>57</v>
      </c>
      <c r="W564" t="str">
        <f>IF(Raw!X564="?","?",Raw!X564+VLOOKUP(Raw!Y564,TEMP_CORR,2,FALSE))</f>
        <v>?</v>
      </c>
      <c r="X564">
        <v>26</v>
      </c>
      <c r="Y564">
        <v>166</v>
      </c>
      <c r="Z564">
        <v>94</v>
      </c>
      <c r="AA564" t="s">
        <v>59</v>
      </c>
      <c r="AB564" t="str">
        <f>Discretized!AA564</f>
        <v>GOOD</v>
      </c>
      <c r="AC564" t="str">
        <f>Discretized!AB564</f>
        <v>?</v>
      </c>
      <c r="AD564" t="str">
        <f>Discretized!AC564</f>
        <v>PINK</v>
      </c>
      <c r="AE564" t="str">
        <f>Discretized!AD564</f>
        <v>PRESENT</v>
      </c>
      <c r="AF564" t="str">
        <f>Discretized!AE564</f>
        <v>PRESENT</v>
      </c>
      <c r="AG564" t="str">
        <f>Discretized!AF564</f>
        <v>?</v>
      </c>
      <c r="AH564">
        <f>IF(Raw!AJ564="?","?",Raw!AJ564+VLOOKUP(Raw!AK564,TEMP_CORR,2,FALSE))</f>
        <v>40.299999999999997</v>
      </c>
      <c r="AI564">
        <v>32</v>
      </c>
      <c r="AJ564">
        <v>165</v>
      </c>
      <c r="AK564">
        <v>97</v>
      </c>
      <c r="AL564" t="s">
        <v>59</v>
      </c>
      <c r="AM564" t="str">
        <f>Discretized!AK564</f>
        <v>REDUCED</v>
      </c>
      <c r="AN564" t="str">
        <f>Discretized!AL564</f>
        <v>?</v>
      </c>
      <c r="AO564" t="str">
        <f>Discretized!AM564</f>
        <v>PINK</v>
      </c>
      <c r="AP564" t="str">
        <f>Discretized!AN564</f>
        <v>ABSENT</v>
      </c>
      <c r="AQ564" t="str">
        <f>Discretized!AO564</f>
        <v>ABSENT</v>
      </c>
      <c r="AR564" t="str">
        <f>Discretized!AP564</f>
        <v>ABSENT</v>
      </c>
      <c r="AS564">
        <v>1</v>
      </c>
      <c r="AT564" s="2" t="s">
        <v>70</v>
      </c>
      <c r="AU564" s="7">
        <v>120</v>
      </c>
    </row>
    <row r="565" spans="1:47" x14ac:dyDescent="0.15">
      <c r="A565">
        <v>4.5917808219178102</v>
      </c>
      <c r="B565" t="s">
        <v>50</v>
      </c>
      <c r="C565" t="s">
        <v>51</v>
      </c>
      <c r="D565" t="s">
        <v>66</v>
      </c>
      <c r="E565">
        <v>2</v>
      </c>
      <c r="F565" t="s">
        <v>73</v>
      </c>
      <c r="G565" t="s">
        <v>78</v>
      </c>
      <c r="H565" t="s">
        <v>61</v>
      </c>
      <c r="I565" t="s">
        <v>52</v>
      </c>
      <c r="J565" t="s">
        <v>52</v>
      </c>
      <c r="K565" t="s">
        <v>52</v>
      </c>
      <c r="L565" t="s">
        <v>51</v>
      </c>
      <c r="M565" t="s">
        <v>51</v>
      </c>
      <c r="N565" t="s">
        <v>56</v>
      </c>
      <c r="O565" t="s">
        <v>56</v>
      </c>
      <c r="P565" t="s">
        <v>56</v>
      </c>
      <c r="Q565" t="s">
        <v>52</v>
      </c>
      <c r="R565" t="s">
        <v>56</v>
      </c>
      <c r="S565" t="s">
        <v>56</v>
      </c>
      <c r="T565">
        <v>48</v>
      </c>
      <c r="U565">
        <v>2</v>
      </c>
      <c r="V565" t="s">
        <v>57</v>
      </c>
      <c r="W565" t="str">
        <f>IF(Raw!X565="?","?",Raw!X565+VLOOKUP(Raw!Y565,TEMP_CORR,2,FALSE))</f>
        <v>?</v>
      </c>
      <c r="X565">
        <v>28</v>
      </c>
      <c r="Y565">
        <v>165</v>
      </c>
      <c r="Z565">
        <v>92</v>
      </c>
      <c r="AA565" t="s">
        <v>59</v>
      </c>
      <c r="AB565" t="str">
        <f>Discretized!AA565</f>
        <v>GOOD</v>
      </c>
      <c r="AC565" t="str">
        <f>Discretized!AB565</f>
        <v>?</v>
      </c>
      <c r="AD565" t="str">
        <f>Discretized!AC565</f>
        <v>PALE</v>
      </c>
      <c r="AE565" t="str">
        <f>Discretized!AD565</f>
        <v>PRESENT</v>
      </c>
      <c r="AF565" t="str">
        <f>Discretized!AE565</f>
        <v>PRESENT</v>
      </c>
      <c r="AG565" t="str">
        <f>Discretized!AF565</f>
        <v>PRESENT</v>
      </c>
      <c r="AH565" t="str">
        <f>IF(Raw!AJ565="?","?",Raw!AJ565+VLOOKUP(Raw!AK565,TEMP_CORR,2,FALSE))</f>
        <v>?</v>
      </c>
      <c r="AI565">
        <v>24</v>
      </c>
      <c r="AJ565">
        <v>124</v>
      </c>
      <c r="AK565">
        <v>98</v>
      </c>
      <c r="AL565" t="s">
        <v>59</v>
      </c>
      <c r="AM565" t="str">
        <f>Discretized!AK565</f>
        <v>?</v>
      </c>
      <c r="AN565" t="str">
        <f>Discretized!AL565</f>
        <v>?</v>
      </c>
      <c r="AO565" t="str">
        <f>Discretized!AM565</f>
        <v>PINK</v>
      </c>
      <c r="AP565" t="str">
        <f>Discretized!AN565</f>
        <v>PRESENT</v>
      </c>
      <c r="AQ565" t="str">
        <f>Discretized!AO565</f>
        <v>PRESENT</v>
      </c>
      <c r="AR565" t="str">
        <f>Discretized!AP565</f>
        <v>PRESENT</v>
      </c>
      <c r="AS565">
        <v>3</v>
      </c>
      <c r="AT565" s="2" t="s">
        <v>65</v>
      </c>
      <c r="AU565" s="7">
        <v>240</v>
      </c>
    </row>
    <row r="566" spans="1:47" x14ac:dyDescent="0.15">
      <c r="A566">
        <v>4.5917808219178102</v>
      </c>
      <c r="B566" t="s">
        <v>50</v>
      </c>
      <c r="C566" t="s">
        <v>51</v>
      </c>
      <c r="D566" t="s">
        <v>66</v>
      </c>
      <c r="E566">
        <v>2</v>
      </c>
      <c r="F566" t="s">
        <v>73</v>
      </c>
      <c r="G566" t="s">
        <v>78</v>
      </c>
      <c r="H566" t="s">
        <v>61</v>
      </c>
      <c r="I566" t="s">
        <v>52</v>
      </c>
      <c r="J566" t="s">
        <v>52</v>
      </c>
      <c r="K566" t="s">
        <v>52</v>
      </c>
      <c r="L566" t="s">
        <v>51</v>
      </c>
      <c r="M566" t="s">
        <v>51</v>
      </c>
      <c r="N566" t="s">
        <v>56</v>
      </c>
      <c r="O566" t="s">
        <v>56</v>
      </c>
      <c r="P566" t="s">
        <v>56</v>
      </c>
      <c r="Q566" t="s">
        <v>52</v>
      </c>
      <c r="R566" t="s">
        <v>56</v>
      </c>
      <c r="S566" t="s">
        <v>56</v>
      </c>
      <c r="T566">
        <v>48</v>
      </c>
      <c r="U566">
        <v>2</v>
      </c>
      <c r="V566" t="s">
        <v>57</v>
      </c>
      <c r="W566" t="str">
        <f>IF(Raw!X566="?","?",Raw!X566+VLOOKUP(Raw!Y566,TEMP_CORR,2,FALSE))</f>
        <v>?</v>
      </c>
      <c r="X566">
        <v>28</v>
      </c>
      <c r="Y566">
        <v>165</v>
      </c>
      <c r="Z566">
        <v>92</v>
      </c>
      <c r="AA566" t="s">
        <v>59</v>
      </c>
      <c r="AB566" t="str">
        <f>Discretized!AA566</f>
        <v>GOOD</v>
      </c>
      <c r="AC566" t="str">
        <f>Discretized!AB566</f>
        <v>?</v>
      </c>
      <c r="AD566" t="str">
        <f>Discretized!AC566</f>
        <v>PALE</v>
      </c>
      <c r="AE566" t="str">
        <f>Discretized!AD566</f>
        <v>PRESENT</v>
      </c>
      <c r="AF566" t="str">
        <f>Discretized!AE566</f>
        <v>PRESENT</v>
      </c>
      <c r="AG566" t="str">
        <f>Discretized!AF566</f>
        <v>PRESENT</v>
      </c>
      <c r="AH566">
        <f>IF(Raw!AJ566="?","?",Raw!AJ566+VLOOKUP(Raw!AK566,TEMP_CORR,2,FALSE))</f>
        <v>38.199999999999996</v>
      </c>
      <c r="AI566" t="s">
        <v>52</v>
      </c>
      <c r="AJ566">
        <v>180</v>
      </c>
      <c r="AK566">
        <v>98</v>
      </c>
      <c r="AL566" t="s">
        <v>59</v>
      </c>
      <c r="AM566" t="str">
        <f>Discretized!AK566</f>
        <v>GOOD</v>
      </c>
      <c r="AN566" t="str">
        <f>Discretized!AL566</f>
        <v>?</v>
      </c>
      <c r="AO566" t="str">
        <f>Discretized!AM566</f>
        <v>PINK</v>
      </c>
      <c r="AP566" t="str">
        <f>Discretized!AN566</f>
        <v>PRESENT</v>
      </c>
      <c r="AQ566" t="str">
        <f>Discretized!AO566</f>
        <v>PRESENT</v>
      </c>
      <c r="AR566" t="str">
        <f>Discretized!AP566</f>
        <v>PRESENT</v>
      </c>
      <c r="AS566">
        <v>2</v>
      </c>
      <c r="AT566" s="2" t="s">
        <v>65</v>
      </c>
      <c r="AU566" s="7">
        <v>60</v>
      </c>
    </row>
    <row r="567" spans="1:47" x14ac:dyDescent="0.15">
      <c r="A567">
        <v>13.578082191780799</v>
      </c>
      <c r="B567" t="s">
        <v>86</v>
      </c>
      <c r="C567" t="s">
        <v>51</v>
      </c>
      <c r="D567" t="s">
        <v>52</v>
      </c>
      <c r="E567">
        <v>4</v>
      </c>
      <c r="F567" t="s">
        <v>67</v>
      </c>
      <c r="G567" t="s">
        <v>61</v>
      </c>
      <c r="H567" t="s">
        <v>55</v>
      </c>
      <c r="I567" t="s">
        <v>52</v>
      </c>
      <c r="J567" t="s">
        <v>52</v>
      </c>
      <c r="K567" t="s">
        <v>52</v>
      </c>
      <c r="L567" t="s">
        <v>51</v>
      </c>
      <c r="M567" t="s">
        <v>51</v>
      </c>
      <c r="N567" t="s">
        <v>56</v>
      </c>
      <c r="O567" t="s">
        <v>51</v>
      </c>
      <c r="P567" t="s">
        <v>56</v>
      </c>
      <c r="Q567" t="s">
        <v>56</v>
      </c>
      <c r="R567" t="s">
        <v>51</v>
      </c>
      <c r="S567" t="s">
        <v>51</v>
      </c>
      <c r="T567">
        <v>24</v>
      </c>
      <c r="U567">
        <v>1</v>
      </c>
      <c r="V567" t="s">
        <v>57</v>
      </c>
      <c r="W567">
        <f>IF(Raw!X567="?","?",Raw!X567+VLOOKUP(Raw!Y567,TEMP_CORR,2,FALSE))</f>
        <v>37.4</v>
      </c>
      <c r="X567">
        <v>20</v>
      </c>
      <c r="Y567">
        <v>118</v>
      </c>
      <c r="Z567">
        <v>95</v>
      </c>
      <c r="AA567" t="s">
        <v>59</v>
      </c>
      <c r="AB567" t="str">
        <f>Discretized!AA567</f>
        <v>REDUCED</v>
      </c>
      <c r="AC567" t="str">
        <f>Discretized!AB567</f>
        <v>?</v>
      </c>
      <c r="AD567" t="str">
        <f>Discretized!AC567</f>
        <v>PINK</v>
      </c>
      <c r="AE567" t="str">
        <f>Discretized!AD567</f>
        <v>?</v>
      </c>
      <c r="AF567" t="str">
        <f>Discretized!AE567</f>
        <v>?</v>
      </c>
      <c r="AG567" t="str">
        <f>Discretized!AF567</f>
        <v>?</v>
      </c>
      <c r="AH567" t="str">
        <f>IF(Raw!AJ567="?","?",Raw!AJ567+VLOOKUP(Raw!AK567,TEMP_CORR,2,FALSE))</f>
        <v>?</v>
      </c>
      <c r="AI567">
        <v>28</v>
      </c>
      <c r="AJ567">
        <v>122</v>
      </c>
      <c r="AK567">
        <v>96</v>
      </c>
      <c r="AL567" t="s">
        <v>59</v>
      </c>
      <c r="AM567" t="str">
        <f>Discretized!AK567</f>
        <v>GOOD</v>
      </c>
      <c r="AN567" t="str">
        <f>Discretized!AL567</f>
        <v>?</v>
      </c>
      <c r="AO567" t="str">
        <f>Discretized!AM567</f>
        <v>PALE</v>
      </c>
      <c r="AP567" t="str">
        <f>Discretized!AN567</f>
        <v>PRESENT</v>
      </c>
      <c r="AQ567" t="str">
        <f>Discretized!AO567</f>
        <v>PRESENT</v>
      </c>
      <c r="AR567" t="str">
        <f>Discretized!AP567</f>
        <v>PRESENT</v>
      </c>
      <c r="AS567">
        <v>1</v>
      </c>
      <c r="AT567" s="2" t="s">
        <v>70</v>
      </c>
      <c r="AU567" s="7">
        <v>120</v>
      </c>
    </row>
    <row r="568" spans="1:47" x14ac:dyDescent="0.15">
      <c r="A568">
        <v>4.0054794520547903</v>
      </c>
      <c r="B568" t="s">
        <v>50</v>
      </c>
      <c r="C568" t="s">
        <v>51</v>
      </c>
      <c r="D568" t="s">
        <v>66</v>
      </c>
      <c r="E568">
        <v>2</v>
      </c>
      <c r="F568" t="s">
        <v>61</v>
      </c>
      <c r="G568" t="s">
        <v>78</v>
      </c>
      <c r="H568" t="s">
        <v>55</v>
      </c>
      <c r="I568" t="s">
        <v>51</v>
      </c>
      <c r="J568" t="s">
        <v>56</v>
      </c>
      <c r="K568" t="s">
        <v>56</v>
      </c>
      <c r="L568" t="s">
        <v>56</v>
      </c>
      <c r="M568" t="s">
        <v>56</v>
      </c>
      <c r="N568" t="s">
        <v>56</v>
      </c>
      <c r="O568" t="s">
        <v>51</v>
      </c>
      <c r="P568" t="s">
        <v>51</v>
      </c>
      <c r="Q568" t="s">
        <v>52</v>
      </c>
      <c r="R568" t="s">
        <v>56</v>
      </c>
      <c r="S568" t="s">
        <v>51</v>
      </c>
      <c r="T568">
        <v>24</v>
      </c>
      <c r="U568">
        <v>3</v>
      </c>
      <c r="V568" t="s">
        <v>81</v>
      </c>
      <c r="W568">
        <f>IF(Raw!X568="?","?",Raw!X568+VLOOKUP(Raw!Y568,TEMP_CORR,2,FALSE))</f>
        <v>37.699999999999996</v>
      </c>
      <c r="X568">
        <v>40</v>
      </c>
      <c r="Y568">
        <v>140</v>
      </c>
      <c r="Z568">
        <v>98</v>
      </c>
      <c r="AA568" t="s">
        <v>69</v>
      </c>
      <c r="AB568" t="str">
        <f>Discretized!AA568</f>
        <v>GOOD</v>
      </c>
      <c r="AC568" t="str">
        <f>Discretized!AB568</f>
        <v>?</v>
      </c>
      <c r="AD568" t="str">
        <f>Discretized!AC568</f>
        <v>PALE</v>
      </c>
      <c r="AE568" t="str">
        <f>Discretized!AD568</f>
        <v>PRESENT</v>
      </c>
      <c r="AF568" t="str">
        <f>Discretized!AE568</f>
        <v>ABSENT</v>
      </c>
      <c r="AG568" t="str">
        <f>Discretized!AF568</f>
        <v>PRESENT</v>
      </c>
      <c r="AH568" t="str">
        <f>IF(Raw!AJ568="?","?",Raw!AJ568+VLOOKUP(Raw!AK568,TEMP_CORR,2,FALSE))</f>
        <v>?</v>
      </c>
      <c r="AI568">
        <v>48</v>
      </c>
      <c r="AJ568">
        <v>126</v>
      </c>
      <c r="AK568">
        <v>98</v>
      </c>
      <c r="AL568" t="s">
        <v>69</v>
      </c>
      <c r="AM568" t="str">
        <f>Discretized!AK568</f>
        <v>GOOD</v>
      </c>
      <c r="AN568" t="str">
        <f>Discretized!AL568</f>
        <v>?</v>
      </c>
      <c r="AO568" t="str">
        <f>Discretized!AM568</f>
        <v>PALE</v>
      </c>
      <c r="AP568" t="str">
        <f>Discretized!AN568</f>
        <v>PRESENT</v>
      </c>
      <c r="AQ568" t="str">
        <f>Discretized!AO568</f>
        <v>PRESENT</v>
      </c>
      <c r="AR568" t="str">
        <f>Discretized!AP568</f>
        <v>PRESENT</v>
      </c>
      <c r="AS568">
        <v>2</v>
      </c>
      <c r="AT568" s="2" t="s">
        <v>72</v>
      </c>
      <c r="AU568" s="7">
        <v>240</v>
      </c>
    </row>
    <row r="569" spans="1:47" x14ac:dyDescent="0.15">
      <c r="A569">
        <v>10.9698630136986</v>
      </c>
      <c r="B569" t="s">
        <v>50</v>
      </c>
      <c r="C569" t="s">
        <v>56</v>
      </c>
      <c r="D569" t="s">
        <v>52</v>
      </c>
      <c r="E569">
        <v>1</v>
      </c>
      <c r="F569" t="s">
        <v>73</v>
      </c>
      <c r="G569" t="s">
        <v>54</v>
      </c>
      <c r="H569" t="s">
        <v>55</v>
      </c>
      <c r="I569" t="s">
        <v>52</v>
      </c>
      <c r="J569" t="s">
        <v>52</v>
      </c>
      <c r="K569" t="s">
        <v>52</v>
      </c>
      <c r="L569" t="s">
        <v>56</v>
      </c>
      <c r="M569" t="s">
        <v>56</v>
      </c>
      <c r="N569" t="s">
        <v>51</v>
      </c>
      <c r="O569" t="s">
        <v>56</v>
      </c>
      <c r="P569" t="s">
        <v>51</v>
      </c>
      <c r="Q569" t="s">
        <v>52</v>
      </c>
      <c r="R569" t="s">
        <v>52</v>
      </c>
      <c r="S569" t="s">
        <v>52</v>
      </c>
      <c r="T569">
        <v>24</v>
      </c>
      <c r="U569" t="s">
        <v>52</v>
      </c>
      <c r="V569" t="s">
        <v>57</v>
      </c>
      <c r="W569">
        <f>IF(Raw!X569="?","?",Raw!X569+VLOOKUP(Raw!Y569,TEMP_CORR,2,FALSE))</f>
        <v>35</v>
      </c>
      <c r="X569">
        <v>24</v>
      </c>
      <c r="Y569">
        <v>88</v>
      </c>
      <c r="Z569">
        <v>95</v>
      </c>
      <c r="AA569" t="s">
        <v>59</v>
      </c>
      <c r="AB569" t="str">
        <f>Discretized!AA569</f>
        <v>REDUCED</v>
      </c>
      <c r="AC569" t="str">
        <f>Discretized!AB569</f>
        <v>?</v>
      </c>
      <c r="AD569" t="str">
        <f>Discretized!AC569</f>
        <v>PALE</v>
      </c>
      <c r="AE569" t="str">
        <f>Discretized!AD569</f>
        <v>ABSENT</v>
      </c>
      <c r="AF569" t="str">
        <f>Discretized!AE569</f>
        <v>ABSENT</v>
      </c>
      <c r="AG569" t="str">
        <f>Discretized!AF569</f>
        <v>?</v>
      </c>
      <c r="AH569" t="str">
        <f>IF(Raw!AJ569="?","?",Raw!AJ569+VLOOKUP(Raw!AK569,TEMP_CORR,2,FALSE))</f>
        <v>?</v>
      </c>
      <c r="AI569">
        <v>24</v>
      </c>
      <c r="AJ569">
        <v>70</v>
      </c>
      <c r="AK569">
        <v>99</v>
      </c>
      <c r="AL569" t="s">
        <v>59</v>
      </c>
      <c r="AM569" t="str">
        <f>Discretized!AK569</f>
        <v>GOOD</v>
      </c>
      <c r="AN569" t="str">
        <f>Discretized!AL569</f>
        <v>?</v>
      </c>
      <c r="AO569" t="str">
        <f>Discretized!AM569</f>
        <v>PINK</v>
      </c>
      <c r="AP569" t="str">
        <f>Discretized!AN569</f>
        <v>ABSENT</v>
      </c>
      <c r="AQ569" t="str">
        <f>Discretized!AO569</f>
        <v>ABSENT</v>
      </c>
      <c r="AR569" t="str">
        <f>Discretized!AP569</f>
        <v>ABSENT</v>
      </c>
      <c r="AS569">
        <v>1</v>
      </c>
      <c r="AT569" s="2" t="s">
        <v>72</v>
      </c>
      <c r="AU569" s="7">
        <v>120</v>
      </c>
    </row>
    <row r="570" spans="1:47" x14ac:dyDescent="0.15">
      <c r="A570">
        <v>5.5205479452054798</v>
      </c>
      <c r="B570" t="s">
        <v>50</v>
      </c>
      <c r="C570" t="s">
        <v>56</v>
      </c>
      <c r="D570" t="s">
        <v>79</v>
      </c>
      <c r="E570">
        <v>2</v>
      </c>
      <c r="F570" t="s">
        <v>67</v>
      </c>
      <c r="G570" t="s">
        <v>61</v>
      </c>
      <c r="H570" t="s">
        <v>55</v>
      </c>
      <c r="I570" t="s">
        <v>52</v>
      </c>
      <c r="J570" t="s">
        <v>52</v>
      </c>
      <c r="K570" t="s">
        <v>52</v>
      </c>
      <c r="L570" t="s">
        <v>56</v>
      </c>
      <c r="M570" t="s">
        <v>51</v>
      </c>
      <c r="N570" t="s">
        <v>56</v>
      </c>
      <c r="O570" t="s">
        <v>56</v>
      </c>
      <c r="P570" t="s">
        <v>56</v>
      </c>
      <c r="Q570" t="s">
        <v>52</v>
      </c>
      <c r="R570" t="s">
        <v>51</v>
      </c>
      <c r="S570" t="s">
        <v>51</v>
      </c>
      <c r="T570">
        <v>48</v>
      </c>
      <c r="U570">
        <v>2</v>
      </c>
      <c r="V570" t="s">
        <v>57</v>
      </c>
      <c r="W570">
        <f>IF(Raw!X570="?","?",Raw!X570+VLOOKUP(Raw!Y570,TEMP_CORR,2,FALSE))</f>
        <v>37.5</v>
      </c>
      <c r="X570">
        <v>36</v>
      </c>
      <c r="Y570">
        <v>120</v>
      </c>
      <c r="Z570">
        <v>96</v>
      </c>
      <c r="AA570" t="s">
        <v>59</v>
      </c>
      <c r="AB570" t="str">
        <f>Discretized!AA570</f>
        <v>GOOD</v>
      </c>
      <c r="AC570" t="str">
        <f>Discretized!AB570</f>
        <v>?</v>
      </c>
      <c r="AD570" t="str">
        <f>Discretized!AC570</f>
        <v>PINK</v>
      </c>
      <c r="AE570" t="str">
        <f>Discretized!AD570</f>
        <v>?</v>
      </c>
      <c r="AF570" t="str">
        <f>Discretized!AE570</f>
        <v>?</v>
      </c>
      <c r="AG570" t="str">
        <f>Discretized!AF570</f>
        <v>?</v>
      </c>
      <c r="AH570" t="str">
        <f>IF(Raw!AJ570="?","?",Raw!AJ570+VLOOKUP(Raw!AK570,TEMP_CORR,2,FALSE))</f>
        <v>?</v>
      </c>
      <c r="AI570" t="s">
        <v>52</v>
      </c>
      <c r="AJ570" t="s">
        <v>52</v>
      </c>
      <c r="AK570" t="s">
        <v>52</v>
      </c>
      <c r="AL570" t="s">
        <v>52</v>
      </c>
      <c r="AM570" t="str">
        <f>Discretized!AK570</f>
        <v>GOOD</v>
      </c>
      <c r="AN570" t="str">
        <f>Discretized!AL570</f>
        <v>?</v>
      </c>
      <c r="AO570" t="str">
        <f>Discretized!AM570</f>
        <v>?</v>
      </c>
      <c r="AP570" t="str">
        <f>Discretized!AN570</f>
        <v>PRESENT</v>
      </c>
      <c r="AQ570" t="str">
        <f>Discretized!AO570</f>
        <v>PRESENT</v>
      </c>
      <c r="AR570" t="str">
        <f>Discretized!AP570</f>
        <v>?</v>
      </c>
      <c r="AS570">
        <v>1</v>
      </c>
      <c r="AT570" s="2" t="s">
        <v>65</v>
      </c>
      <c r="AU570" s="7">
        <v>60</v>
      </c>
    </row>
    <row r="571" spans="1:47" x14ac:dyDescent="0.15">
      <c r="A571">
        <v>5.5205479452054798</v>
      </c>
      <c r="B571" t="s">
        <v>50</v>
      </c>
      <c r="C571" t="s">
        <v>56</v>
      </c>
      <c r="D571" t="s">
        <v>79</v>
      </c>
      <c r="E571">
        <v>2</v>
      </c>
      <c r="F571" t="s">
        <v>67</v>
      </c>
      <c r="G571" t="s">
        <v>61</v>
      </c>
      <c r="H571" t="s">
        <v>55</v>
      </c>
      <c r="I571" t="s">
        <v>52</v>
      </c>
      <c r="J571" t="s">
        <v>52</v>
      </c>
      <c r="K571" t="s">
        <v>52</v>
      </c>
      <c r="L571" t="s">
        <v>56</v>
      </c>
      <c r="M571" t="s">
        <v>51</v>
      </c>
      <c r="N571" t="s">
        <v>56</v>
      </c>
      <c r="O571" t="s">
        <v>56</v>
      </c>
      <c r="P571" t="s">
        <v>56</v>
      </c>
      <c r="Q571" t="s">
        <v>52</v>
      </c>
      <c r="R571" t="s">
        <v>51</v>
      </c>
      <c r="S571" t="s">
        <v>51</v>
      </c>
      <c r="T571">
        <v>48</v>
      </c>
      <c r="U571">
        <v>2</v>
      </c>
      <c r="V571" t="s">
        <v>57</v>
      </c>
      <c r="W571">
        <f>IF(Raw!X571="?","?",Raw!X571+VLOOKUP(Raw!Y571,TEMP_CORR,2,FALSE))</f>
        <v>37.5</v>
      </c>
      <c r="X571">
        <v>36</v>
      </c>
      <c r="Y571">
        <v>120</v>
      </c>
      <c r="Z571">
        <v>96</v>
      </c>
      <c r="AA571" t="s">
        <v>59</v>
      </c>
      <c r="AB571" t="str">
        <f>Discretized!AA571</f>
        <v>GOOD</v>
      </c>
      <c r="AC571" t="str">
        <f>Discretized!AB571</f>
        <v>?</v>
      </c>
      <c r="AD571" t="str">
        <f>Discretized!AC571</f>
        <v>PINK</v>
      </c>
      <c r="AE571" t="str">
        <f>Discretized!AD571</f>
        <v>?</v>
      </c>
      <c r="AF571" t="str">
        <f>Discretized!AE571</f>
        <v>?</v>
      </c>
      <c r="AG571" t="str">
        <f>Discretized!AF571</f>
        <v>?</v>
      </c>
      <c r="AH571" t="str">
        <f>IF(Raw!AJ571="?","?",Raw!AJ571+VLOOKUP(Raw!AK571,TEMP_CORR,2,FALSE))</f>
        <v>?</v>
      </c>
      <c r="AI571">
        <v>32</v>
      </c>
      <c r="AJ571">
        <v>110</v>
      </c>
      <c r="AK571">
        <v>95</v>
      </c>
      <c r="AL571" t="s">
        <v>59</v>
      </c>
      <c r="AM571" t="str">
        <f>Discretized!AK571</f>
        <v>GOOD</v>
      </c>
      <c r="AN571" t="str">
        <f>Discretized!AL571</f>
        <v>?</v>
      </c>
      <c r="AO571" t="str">
        <f>Discretized!AM571</f>
        <v>PALE</v>
      </c>
      <c r="AP571" t="str">
        <f>Discretized!AN571</f>
        <v>ABSENT</v>
      </c>
      <c r="AQ571" t="str">
        <f>Discretized!AO571</f>
        <v>ABSENT</v>
      </c>
      <c r="AR571" t="str">
        <f>Discretized!AP571</f>
        <v>PRESENT</v>
      </c>
      <c r="AS571">
        <v>4</v>
      </c>
      <c r="AT571" s="2" t="s">
        <v>65</v>
      </c>
      <c r="AU571" s="7">
        <v>240</v>
      </c>
    </row>
    <row r="572" spans="1:47" x14ac:dyDescent="0.15">
      <c r="A572">
        <v>5.1150684931506802</v>
      </c>
      <c r="B572" t="s">
        <v>50</v>
      </c>
      <c r="C572" t="s">
        <v>51</v>
      </c>
      <c r="D572" t="s">
        <v>61</v>
      </c>
      <c r="E572">
        <v>5</v>
      </c>
      <c r="F572" t="s">
        <v>61</v>
      </c>
      <c r="G572" t="s">
        <v>61</v>
      </c>
      <c r="H572" t="s">
        <v>61</v>
      </c>
      <c r="I572" t="s">
        <v>52</v>
      </c>
      <c r="J572" t="s">
        <v>52</v>
      </c>
      <c r="K572" t="s">
        <v>52</v>
      </c>
      <c r="L572" t="s">
        <v>51</v>
      </c>
      <c r="M572" t="s">
        <v>51</v>
      </c>
      <c r="N572" t="s">
        <v>51</v>
      </c>
      <c r="O572" t="s">
        <v>51</v>
      </c>
      <c r="P572" t="s">
        <v>51</v>
      </c>
      <c r="Q572" t="s">
        <v>52</v>
      </c>
      <c r="R572" t="s">
        <v>56</v>
      </c>
      <c r="S572" t="s">
        <v>51</v>
      </c>
      <c r="T572">
        <v>48</v>
      </c>
      <c r="U572">
        <v>10</v>
      </c>
      <c r="V572" t="s">
        <v>57</v>
      </c>
      <c r="W572">
        <f>IF(Raw!X572="?","?",Raw!X572+VLOOKUP(Raw!Y572,TEMP_CORR,2,FALSE))</f>
        <v>37.5</v>
      </c>
      <c r="X572">
        <v>24</v>
      </c>
      <c r="Y572">
        <v>138</v>
      </c>
      <c r="Z572">
        <v>98</v>
      </c>
      <c r="AA572" t="s">
        <v>59</v>
      </c>
      <c r="AB572" t="str">
        <f>Discretized!AA572</f>
        <v>REDUCED</v>
      </c>
      <c r="AC572" t="str">
        <f>Discretized!AB572</f>
        <v>?</v>
      </c>
      <c r="AD572" t="str">
        <f>Discretized!AC572</f>
        <v>PALE</v>
      </c>
      <c r="AE572" t="str">
        <f>Discretized!AD572</f>
        <v>ABSENT</v>
      </c>
      <c r="AF572" t="str">
        <f>Discretized!AE572</f>
        <v>ABSENT</v>
      </c>
      <c r="AG572" t="str">
        <f>Discretized!AF572</f>
        <v>?</v>
      </c>
      <c r="AH572" t="str">
        <f>IF(Raw!AJ572="?","?",Raw!AJ572+VLOOKUP(Raw!AK572,TEMP_CORR,2,FALSE))</f>
        <v>?</v>
      </c>
      <c r="AI572">
        <v>20</v>
      </c>
      <c r="AJ572">
        <v>120</v>
      </c>
      <c r="AK572">
        <v>93</v>
      </c>
      <c r="AL572" t="s">
        <v>59</v>
      </c>
      <c r="AM572" t="str">
        <f>Discretized!AK572</f>
        <v>GOOD</v>
      </c>
      <c r="AN572" t="str">
        <f>Discretized!AL572</f>
        <v>?</v>
      </c>
      <c r="AO572" t="str">
        <f>Discretized!AM572</f>
        <v>PINK</v>
      </c>
      <c r="AP572" t="str">
        <f>Discretized!AN572</f>
        <v>PRESENT</v>
      </c>
      <c r="AQ572" t="str">
        <f>Discretized!AO572</f>
        <v>PRESENT</v>
      </c>
      <c r="AR572" t="str">
        <f>Discretized!AP572</f>
        <v>ABSENT</v>
      </c>
      <c r="AS572">
        <v>2</v>
      </c>
      <c r="AT572" s="2" t="s">
        <v>70</v>
      </c>
      <c r="AU572" s="7">
        <v>60</v>
      </c>
    </row>
    <row r="573" spans="1:47" x14ac:dyDescent="0.15">
      <c r="A573">
        <v>5.9890410958904097</v>
      </c>
      <c r="B573" t="s">
        <v>50</v>
      </c>
      <c r="C573" t="s">
        <v>51</v>
      </c>
      <c r="D573" t="s">
        <v>52</v>
      </c>
      <c r="E573">
        <v>2.5</v>
      </c>
      <c r="F573" t="s">
        <v>73</v>
      </c>
      <c r="G573" t="s">
        <v>54</v>
      </c>
      <c r="H573" t="s">
        <v>61</v>
      </c>
      <c r="I573" t="s">
        <v>52</v>
      </c>
      <c r="J573" t="s">
        <v>52</v>
      </c>
      <c r="K573" t="s">
        <v>52</v>
      </c>
      <c r="L573" t="s">
        <v>51</v>
      </c>
      <c r="M573" t="s">
        <v>51</v>
      </c>
      <c r="N573" t="s">
        <v>51</v>
      </c>
      <c r="O573" t="s">
        <v>52</v>
      </c>
      <c r="P573" t="s">
        <v>52</v>
      </c>
      <c r="Q573" t="s">
        <v>56</v>
      </c>
      <c r="R573" t="s">
        <v>56</v>
      </c>
      <c r="S573" t="s">
        <v>51</v>
      </c>
      <c r="T573">
        <v>24</v>
      </c>
      <c r="U573">
        <v>8</v>
      </c>
      <c r="V573" t="s">
        <v>57</v>
      </c>
      <c r="W573">
        <f>IF(Raw!X573="?","?",Raw!X573+VLOOKUP(Raw!Y573,TEMP_CORR,2,FALSE))</f>
        <v>37.9</v>
      </c>
      <c r="X573">
        <v>40</v>
      </c>
      <c r="Y573">
        <v>136</v>
      </c>
      <c r="Z573">
        <v>91</v>
      </c>
      <c r="AA573" t="s">
        <v>59</v>
      </c>
      <c r="AB573" t="str">
        <f>Discretized!AA573</f>
        <v>REDUCED</v>
      </c>
      <c r="AC573" t="str">
        <f>Discretized!AB573</f>
        <v>?</v>
      </c>
      <c r="AD573" t="str">
        <f>Discretized!AC573</f>
        <v>PALE</v>
      </c>
      <c r="AE573" t="str">
        <f>Discretized!AD573</f>
        <v>?</v>
      </c>
      <c r="AF573" t="str">
        <f>Discretized!AE573</f>
        <v>?</v>
      </c>
      <c r="AG573" t="str">
        <f>Discretized!AF573</f>
        <v>?</v>
      </c>
      <c r="AH573" t="str">
        <f>IF(Raw!AJ573="?","?",Raw!AJ573+VLOOKUP(Raw!AK573,TEMP_CORR,2,FALSE))</f>
        <v>?</v>
      </c>
      <c r="AI573" t="s">
        <v>52</v>
      </c>
      <c r="AJ573" t="s">
        <v>52</v>
      </c>
      <c r="AK573" t="s">
        <v>52</v>
      </c>
      <c r="AL573" t="s">
        <v>52</v>
      </c>
      <c r="AM573" t="str">
        <f>Discretized!AK573</f>
        <v>REDUCED</v>
      </c>
      <c r="AN573" t="str">
        <f>Discretized!AL573</f>
        <v>?</v>
      </c>
      <c r="AO573" t="str">
        <f>Discretized!AM573</f>
        <v>?</v>
      </c>
      <c r="AP573" t="str">
        <f>Discretized!AN573</f>
        <v>ABSENT</v>
      </c>
      <c r="AQ573" t="str">
        <f>Discretized!AO573</f>
        <v>ABSENT</v>
      </c>
      <c r="AR573" t="str">
        <f>Discretized!AP573</f>
        <v>PRESENT</v>
      </c>
      <c r="AS573">
        <v>1</v>
      </c>
      <c r="AT573" s="2" t="s">
        <v>70</v>
      </c>
      <c r="AU573" s="7">
        <v>60</v>
      </c>
    </row>
    <row r="574" spans="1:47" x14ac:dyDescent="0.15">
      <c r="A574">
        <v>5.9890410958904097</v>
      </c>
      <c r="B574" t="s">
        <v>50</v>
      </c>
      <c r="C574" t="s">
        <v>51</v>
      </c>
      <c r="D574" t="s">
        <v>52</v>
      </c>
      <c r="E574">
        <v>2.5</v>
      </c>
      <c r="F574" t="s">
        <v>73</v>
      </c>
      <c r="G574" t="s">
        <v>54</v>
      </c>
      <c r="H574" t="s">
        <v>61</v>
      </c>
      <c r="I574" t="s">
        <v>52</v>
      </c>
      <c r="J574" t="s">
        <v>52</v>
      </c>
      <c r="K574" t="s">
        <v>52</v>
      </c>
      <c r="L574" t="s">
        <v>51</v>
      </c>
      <c r="M574" t="s">
        <v>51</v>
      </c>
      <c r="N574" t="s">
        <v>51</v>
      </c>
      <c r="O574" t="s">
        <v>52</v>
      </c>
      <c r="P574" t="s">
        <v>52</v>
      </c>
      <c r="Q574" t="s">
        <v>56</v>
      </c>
      <c r="R574" t="s">
        <v>56</v>
      </c>
      <c r="S574" t="s">
        <v>51</v>
      </c>
      <c r="T574">
        <v>24</v>
      </c>
      <c r="U574">
        <v>8</v>
      </c>
      <c r="V574" t="s">
        <v>57</v>
      </c>
      <c r="W574">
        <f>IF(Raw!X574="?","?",Raw!X574+VLOOKUP(Raw!Y574,TEMP_CORR,2,FALSE))</f>
        <v>37.9</v>
      </c>
      <c r="X574">
        <v>40</v>
      </c>
      <c r="Y574">
        <v>136</v>
      </c>
      <c r="Z574">
        <v>91</v>
      </c>
      <c r="AA574" t="s">
        <v>59</v>
      </c>
      <c r="AB574" t="str">
        <f>Discretized!AA574</f>
        <v>REDUCED</v>
      </c>
      <c r="AC574" t="str">
        <f>Discretized!AB574</f>
        <v>?</v>
      </c>
      <c r="AD574" t="str">
        <f>Discretized!AC574</f>
        <v>PALE</v>
      </c>
      <c r="AE574" t="str">
        <f>Discretized!AD574</f>
        <v>?</v>
      </c>
      <c r="AF574" t="str">
        <f>Discretized!AE574</f>
        <v>?</v>
      </c>
      <c r="AG574" t="str">
        <f>Discretized!AF574</f>
        <v>?</v>
      </c>
      <c r="AH574" t="str">
        <f>IF(Raw!AJ574="?","?",Raw!AJ574+VLOOKUP(Raw!AK574,TEMP_CORR,2,FALSE))</f>
        <v>?</v>
      </c>
      <c r="AI574">
        <v>24</v>
      </c>
      <c r="AJ574">
        <v>130</v>
      </c>
      <c r="AK574">
        <v>96</v>
      </c>
      <c r="AL574" t="s">
        <v>59</v>
      </c>
      <c r="AM574" t="str">
        <f>Discretized!AK574</f>
        <v>GOOD</v>
      </c>
      <c r="AN574" t="str">
        <f>Discretized!AL574</f>
        <v>?</v>
      </c>
      <c r="AO574" t="str">
        <f>Discretized!AM574</f>
        <v>PALE</v>
      </c>
      <c r="AP574" t="str">
        <f>Discretized!AN574</f>
        <v>ABSENT</v>
      </c>
      <c r="AQ574" t="str">
        <f>Discretized!AO574</f>
        <v>ABSENT</v>
      </c>
      <c r="AR574" t="str">
        <f>Discretized!AP574</f>
        <v>PRESENT</v>
      </c>
      <c r="AS574">
        <v>2</v>
      </c>
      <c r="AT574" s="2" t="s">
        <v>70</v>
      </c>
      <c r="AU574" s="7">
        <v>240</v>
      </c>
    </row>
    <row r="575" spans="1:47" x14ac:dyDescent="0.15">
      <c r="A575">
        <v>5.8986301369863003</v>
      </c>
      <c r="B575" t="s">
        <v>50</v>
      </c>
      <c r="C575" t="s">
        <v>56</v>
      </c>
      <c r="D575" t="s">
        <v>66</v>
      </c>
      <c r="E575">
        <v>1</v>
      </c>
      <c r="F575" t="s">
        <v>73</v>
      </c>
      <c r="G575" t="s">
        <v>54</v>
      </c>
      <c r="H575" t="s">
        <v>55</v>
      </c>
      <c r="I575" t="s">
        <v>56</v>
      </c>
      <c r="J575" t="s">
        <v>56</v>
      </c>
      <c r="K575" t="s">
        <v>51</v>
      </c>
      <c r="L575" t="s">
        <v>56</v>
      </c>
      <c r="M575" t="s">
        <v>51</v>
      </c>
      <c r="N575" t="s">
        <v>51</v>
      </c>
      <c r="O575" t="s">
        <v>56</v>
      </c>
      <c r="P575" t="s">
        <v>51</v>
      </c>
      <c r="Q575" t="s">
        <v>52</v>
      </c>
      <c r="R575" t="s">
        <v>56</v>
      </c>
      <c r="S575" t="s">
        <v>51</v>
      </c>
      <c r="T575">
        <v>48</v>
      </c>
      <c r="U575">
        <v>1</v>
      </c>
      <c r="V575" t="s">
        <v>57</v>
      </c>
      <c r="W575" t="str">
        <f>IF(Raw!X575="?","?",Raw!X575+VLOOKUP(Raw!Y575,TEMP_CORR,2,FALSE))</f>
        <v>?</v>
      </c>
      <c r="X575">
        <v>28</v>
      </c>
      <c r="Y575">
        <v>133</v>
      </c>
      <c r="Z575">
        <v>93</v>
      </c>
      <c r="AA575" t="s">
        <v>59</v>
      </c>
      <c r="AB575" t="str">
        <f>Discretized!AA575</f>
        <v>REDUCED</v>
      </c>
      <c r="AC575" t="str">
        <f>Discretized!AB575</f>
        <v>?</v>
      </c>
      <c r="AD575" t="str">
        <f>Discretized!AC575</f>
        <v>PINK</v>
      </c>
      <c r="AE575" t="str">
        <f>Discretized!AD575</f>
        <v>?</v>
      </c>
      <c r="AF575" t="str">
        <f>Discretized!AE575</f>
        <v>?</v>
      </c>
      <c r="AG575" t="str">
        <f>Discretized!AF575</f>
        <v>?</v>
      </c>
      <c r="AH575" t="str">
        <f>IF(Raw!AJ575="?","?",Raw!AJ575+VLOOKUP(Raw!AK575,TEMP_CORR,2,FALSE))</f>
        <v>?</v>
      </c>
      <c r="AI575">
        <v>28</v>
      </c>
      <c r="AJ575">
        <v>146</v>
      </c>
      <c r="AK575">
        <v>98</v>
      </c>
      <c r="AL575" t="s">
        <v>59</v>
      </c>
      <c r="AM575" t="str">
        <f>Discretized!AK575</f>
        <v>GOOD</v>
      </c>
      <c r="AN575" t="str">
        <f>Discretized!AL575</f>
        <v>?</v>
      </c>
      <c r="AO575" t="str">
        <f>Discretized!AM575</f>
        <v>PINK</v>
      </c>
      <c r="AP575" t="str">
        <f>Discretized!AN575</f>
        <v>?</v>
      </c>
      <c r="AQ575" t="str">
        <f>Discretized!AO575</f>
        <v>?</v>
      </c>
      <c r="AR575" t="str">
        <f>Discretized!AP575</f>
        <v>?</v>
      </c>
      <c r="AS575">
        <v>3</v>
      </c>
      <c r="AT575" s="2" t="s">
        <v>65</v>
      </c>
      <c r="AU575" s="7">
        <v>120</v>
      </c>
    </row>
    <row r="576" spans="1:47" x14ac:dyDescent="0.15">
      <c r="A576">
        <v>4.4767123287671202</v>
      </c>
      <c r="B576" t="s">
        <v>50</v>
      </c>
      <c r="C576" t="s">
        <v>51</v>
      </c>
      <c r="D576" t="s">
        <v>52</v>
      </c>
      <c r="E576">
        <v>2</v>
      </c>
      <c r="F576" t="s">
        <v>52</v>
      </c>
      <c r="G576" t="s">
        <v>61</v>
      </c>
      <c r="H576" t="s">
        <v>61</v>
      </c>
      <c r="I576" t="s">
        <v>56</v>
      </c>
      <c r="J576" t="s">
        <v>51</v>
      </c>
      <c r="K576" t="s">
        <v>56</v>
      </c>
      <c r="L576" t="s">
        <v>56</v>
      </c>
      <c r="M576" t="s">
        <v>56</v>
      </c>
      <c r="N576" t="s">
        <v>51</v>
      </c>
      <c r="O576" t="s">
        <v>51</v>
      </c>
      <c r="P576" t="s">
        <v>51</v>
      </c>
      <c r="Q576" t="s">
        <v>52</v>
      </c>
      <c r="R576" t="s">
        <v>51</v>
      </c>
      <c r="S576" t="s">
        <v>51</v>
      </c>
      <c r="T576">
        <v>10</v>
      </c>
      <c r="U576" t="s">
        <v>52</v>
      </c>
      <c r="V576" t="s">
        <v>57</v>
      </c>
      <c r="W576">
        <f>IF(Raw!X576="?","?",Raw!X576+VLOOKUP(Raw!Y576,TEMP_CORR,2,FALSE))</f>
        <v>37.4</v>
      </c>
      <c r="X576">
        <v>52</v>
      </c>
      <c r="Y576">
        <v>131</v>
      </c>
      <c r="Z576">
        <v>91</v>
      </c>
      <c r="AA576" t="s">
        <v>59</v>
      </c>
      <c r="AB576" t="str">
        <f>Discretized!AA576</f>
        <v>?</v>
      </c>
      <c r="AC576" t="str">
        <f>Discretized!AB576</f>
        <v>?</v>
      </c>
      <c r="AD576" t="str">
        <f>Discretized!AC576</f>
        <v>?</v>
      </c>
      <c r="AE576" t="str">
        <f>Discretized!AD576</f>
        <v>?</v>
      </c>
      <c r="AF576" t="str">
        <f>Discretized!AE576</f>
        <v>?</v>
      </c>
      <c r="AG576" t="str">
        <f>Discretized!AF576</f>
        <v>?</v>
      </c>
      <c r="AH576" t="str">
        <f>IF(Raw!AJ576="?","?",Raw!AJ576+VLOOKUP(Raw!AK576,TEMP_CORR,2,FALSE))</f>
        <v>?</v>
      </c>
      <c r="AI576">
        <v>36</v>
      </c>
      <c r="AJ576">
        <v>134</v>
      </c>
      <c r="AK576">
        <v>95</v>
      </c>
      <c r="AL576" t="s">
        <v>59</v>
      </c>
      <c r="AM576" t="str">
        <f>Discretized!AK576</f>
        <v>?</v>
      </c>
      <c r="AN576" t="str">
        <f>Discretized!AL576</f>
        <v>?</v>
      </c>
      <c r="AO576" t="str">
        <f>Discretized!AM576</f>
        <v>PALE</v>
      </c>
      <c r="AP576" t="str">
        <f>Discretized!AN576</f>
        <v>PRESENT</v>
      </c>
      <c r="AQ576" t="str">
        <f>Discretized!AO576</f>
        <v>PRESENT</v>
      </c>
      <c r="AR576" t="str">
        <f>Discretized!AP576</f>
        <v>PRESENT</v>
      </c>
      <c r="AS576">
        <v>3</v>
      </c>
      <c r="AT576" s="2" t="s">
        <v>70</v>
      </c>
      <c r="AU576" s="7">
        <v>120</v>
      </c>
    </row>
    <row r="577" spans="1:47" x14ac:dyDescent="0.15">
      <c r="A577">
        <v>4.6794520547945204</v>
      </c>
      <c r="B577" t="s">
        <v>50</v>
      </c>
      <c r="C577" t="s">
        <v>51</v>
      </c>
      <c r="D577" t="s">
        <v>52</v>
      </c>
      <c r="E577">
        <v>3</v>
      </c>
      <c r="F577" t="s">
        <v>73</v>
      </c>
      <c r="G577" t="s">
        <v>78</v>
      </c>
      <c r="H577" t="s">
        <v>61</v>
      </c>
      <c r="I577" t="s">
        <v>52</v>
      </c>
      <c r="J577" t="s">
        <v>52</v>
      </c>
      <c r="K577" t="s">
        <v>52</v>
      </c>
      <c r="L577" t="s">
        <v>51</v>
      </c>
      <c r="M577" t="s">
        <v>51</v>
      </c>
      <c r="N577" t="s">
        <v>51</v>
      </c>
      <c r="O577" t="s">
        <v>52</v>
      </c>
      <c r="P577" t="s">
        <v>52</v>
      </c>
      <c r="Q577" t="s">
        <v>52</v>
      </c>
      <c r="R577" t="s">
        <v>56</v>
      </c>
      <c r="S577" t="s">
        <v>51</v>
      </c>
      <c r="T577">
        <v>24</v>
      </c>
      <c r="U577">
        <v>1</v>
      </c>
      <c r="V577" t="s">
        <v>57</v>
      </c>
      <c r="W577">
        <f>IF(Raw!X577="?","?",Raw!X577+VLOOKUP(Raw!Y577,TEMP_CORR,2,FALSE))</f>
        <v>37.4</v>
      </c>
      <c r="X577">
        <v>48</v>
      </c>
      <c r="Y577">
        <v>123</v>
      </c>
      <c r="Z577">
        <v>93</v>
      </c>
      <c r="AA577" t="s">
        <v>59</v>
      </c>
      <c r="AB577" t="str">
        <f>Discretized!AA577</f>
        <v>REDUCED</v>
      </c>
      <c r="AC577" t="str">
        <f>Discretized!AB577</f>
        <v>?</v>
      </c>
      <c r="AD577" t="str">
        <f>Discretized!AC577</f>
        <v>PALE</v>
      </c>
      <c r="AE577" t="str">
        <f>Discretized!AD577</f>
        <v>?</v>
      </c>
      <c r="AF577" t="str">
        <f>Discretized!AE577</f>
        <v>?</v>
      </c>
      <c r="AG577" t="str">
        <f>Discretized!AF577</f>
        <v>PRESENT</v>
      </c>
      <c r="AH577" t="str">
        <f>IF(Raw!AJ577="?","?",Raw!AJ577+VLOOKUP(Raw!AK577,TEMP_CORR,2,FALSE))</f>
        <v>?</v>
      </c>
      <c r="AI577">
        <v>46</v>
      </c>
      <c r="AJ577">
        <v>138</v>
      </c>
      <c r="AK577">
        <v>93</v>
      </c>
      <c r="AL577" t="s">
        <v>59</v>
      </c>
      <c r="AM577" t="str">
        <f>Discretized!AK577</f>
        <v>REDUCED</v>
      </c>
      <c r="AN577" t="str">
        <f>Discretized!AL577</f>
        <v>?</v>
      </c>
      <c r="AO577" t="str">
        <f>Discretized!AM577</f>
        <v>PALE</v>
      </c>
      <c r="AP577" t="str">
        <f>Discretized!AN577</f>
        <v>PRESENT</v>
      </c>
      <c r="AQ577" t="str">
        <f>Discretized!AO577</f>
        <v>ABSENT</v>
      </c>
      <c r="AR577" t="str">
        <f>Discretized!AP577</f>
        <v>PRESENT</v>
      </c>
      <c r="AS577">
        <v>1</v>
      </c>
      <c r="AT577" s="2" t="s">
        <v>65</v>
      </c>
      <c r="AU577" s="7">
        <v>60</v>
      </c>
    </row>
    <row r="578" spans="1:47" x14ac:dyDescent="0.15">
      <c r="A578">
        <v>4.6794520547945204</v>
      </c>
      <c r="B578" t="s">
        <v>50</v>
      </c>
      <c r="C578" t="s">
        <v>51</v>
      </c>
      <c r="D578" t="s">
        <v>52</v>
      </c>
      <c r="E578">
        <v>3</v>
      </c>
      <c r="F578" t="s">
        <v>73</v>
      </c>
      <c r="G578" t="s">
        <v>78</v>
      </c>
      <c r="H578" t="s">
        <v>61</v>
      </c>
      <c r="I578" t="s">
        <v>52</v>
      </c>
      <c r="J578" t="s">
        <v>52</v>
      </c>
      <c r="K578" t="s">
        <v>52</v>
      </c>
      <c r="L578" t="s">
        <v>51</v>
      </c>
      <c r="M578" t="s">
        <v>51</v>
      </c>
      <c r="N578" t="s">
        <v>51</v>
      </c>
      <c r="O578" t="s">
        <v>52</v>
      </c>
      <c r="P578" t="s">
        <v>52</v>
      </c>
      <c r="Q578" t="s">
        <v>52</v>
      </c>
      <c r="R578" t="s">
        <v>56</v>
      </c>
      <c r="S578" t="s">
        <v>51</v>
      </c>
      <c r="T578">
        <v>24</v>
      </c>
      <c r="U578">
        <v>1</v>
      </c>
      <c r="V578" t="s">
        <v>57</v>
      </c>
      <c r="W578">
        <f>IF(Raw!X578="?","?",Raw!X578+VLOOKUP(Raw!Y578,TEMP_CORR,2,FALSE))</f>
        <v>37.4</v>
      </c>
      <c r="X578">
        <v>48</v>
      </c>
      <c r="Y578">
        <v>123</v>
      </c>
      <c r="Z578">
        <v>93</v>
      </c>
      <c r="AA578" t="s">
        <v>59</v>
      </c>
      <c r="AB578" t="str">
        <f>Discretized!AA578</f>
        <v>REDUCED</v>
      </c>
      <c r="AC578" t="str">
        <f>Discretized!AB578</f>
        <v>?</v>
      </c>
      <c r="AD578" t="str">
        <f>Discretized!AC578</f>
        <v>PALE</v>
      </c>
      <c r="AE578" t="str">
        <f>Discretized!AD578</f>
        <v>?</v>
      </c>
      <c r="AF578" t="str">
        <f>Discretized!AE578</f>
        <v>?</v>
      </c>
      <c r="AG578" t="str">
        <f>Discretized!AF578</f>
        <v>PRESENT</v>
      </c>
      <c r="AH578" t="str">
        <f>IF(Raw!AJ578="?","?",Raw!AJ578+VLOOKUP(Raw!AK578,TEMP_CORR,2,FALSE))</f>
        <v>?</v>
      </c>
      <c r="AI578">
        <v>30</v>
      </c>
      <c r="AJ578">
        <v>170</v>
      </c>
      <c r="AK578">
        <v>97</v>
      </c>
      <c r="AL578" t="s">
        <v>59</v>
      </c>
      <c r="AM578" t="str">
        <f>Discretized!AK578</f>
        <v>GOOD</v>
      </c>
      <c r="AN578" t="str">
        <f>Discretized!AL578</f>
        <v>?</v>
      </c>
      <c r="AO578" t="str">
        <f>Discretized!AM578</f>
        <v>PINK</v>
      </c>
      <c r="AP578" t="str">
        <f>Discretized!AN578</f>
        <v>PRESENT</v>
      </c>
      <c r="AQ578" t="str">
        <f>Discretized!AO578</f>
        <v>ABSENT</v>
      </c>
      <c r="AR578" t="str">
        <f>Discretized!AP578</f>
        <v>PRESENT</v>
      </c>
      <c r="AS578">
        <v>3</v>
      </c>
      <c r="AT578" s="2" t="s">
        <v>65</v>
      </c>
      <c r="AU578" s="7">
        <v>120</v>
      </c>
    </row>
    <row r="579" spans="1:47" x14ac:dyDescent="0.15">
      <c r="A579">
        <v>4.6493150684931503</v>
      </c>
      <c r="B579" t="s">
        <v>50</v>
      </c>
      <c r="C579" t="s">
        <v>51</v>
      </c>
      <c r="D579" t="s">
        <v>66</v>
      </c>
      <c r="E579" t="s">
        <v>52</v>
      </c>
      <c r="F579" t="s">
        <v>52</v>
      </c>
      <c r="G579" t="s">
        <v>61</v>
      </c>
      <c r="H579" t="s">
        <v>61</v>
      </c>
      <c r="I579" t="s">
        <v>52</v>
      </c>
      <c r="J579" t="s">
        <v>52</v>
      </c>
      <c r="K579" t="s">
        <v>52</v>
      </c>
      <c r="L579" t="s">
        <v>56</v>
      </c>
      <c r="M579" t="s">
        <v>56</v>
      </c>
      <c r="N579" t="s">
        <v>52</v>
      </c>
      <c r="O579" t="s">
        <v>52</v>
      </c>
      <c r="P579" t="s">
        <v>56</v>
      </c>
      <c r="Q579" t="s">
        <v>52</v>
      </c>
      <c r="R579" t="s">
        <v>51</v>
      </c>
      <c r="S579" t="s">
        <v>51</v>
      </c>
      <c r="T579">
        <v>48</v>
      </c>
      <c r="U579">
        <v>2</v>
      </c>
      <c r="V579" t="s">
        <v>57</v>
      </c>
      <c r="W579">
        <f>IF(Raw!X579="?","?",Raw!X579+VLOOKUP(Raw!Y579,TEMP_CORR,2,FALSE))</f>
        <v>37</v>
      </c>
      <c r="X579">
        <v>30</v>
      </c>
      <c r="Y579">
        <v>145</v>
      </c>
      <c r="Z579">
        <v>96</v>
      </c>
      <c r="AA579" t="s">
        <v>59</v>
      </c>
      <c r="AB579" t="str">
        <f>Discretized!AA579</f>
        <v>REDUCED</v>
      </c>
      <c r="AC579" t="str">
        <f>Discretized!AB579</f>
        <v>?</v>
      </c>
      <c r="AD579" t="str">
        <f>Discretized!AC579</f>
        <v>PINK</v>
      </c>
      <c r="AE579" t="str">
        <f>Discretized!AD579</f>
        <v>?</v>
      </c>
      <c r="AF579" t="str">
        <f>Discretized!AE579</f>
        <v>?</v>
      </c>
      <c r="AG579" t="str">
        <f>Discretized!AF579</f>
        <v>?</v>
      </c>
      <c r="AH579" t="str">
        <f>IF(Raw!AJ579="?","?",Raw!AJ579+VLOOKUP(Raw!AK579,TEMP_CORR,2,FALSE))</f>
        <v>?</v>
      </c>
      <c r="AI579" t="s">
        <v>52</v>
      </c>
      <c r="AJ579">
        <v>137</v>
      </c>
      <c r="AK579">
        <v>95</v>
      </c>
      <c r="AL579" t="s">
        <v>59</v>
      </c>
      <c r="AM579" t="str">
        <f>Discretized!AK579</f>
        <v>?</v>
      </c>
      <c r="AN579" t="str">
        <f>Discretized!AL579</f>
        <v>?</v>
      </c>
      <c r="AO579" t="str">
        <f>Discretized!AM579</f>
        <v>PINK</v>
      </c>
      <c r="AP579" t="str">
        <f>Discretized!AN579</f>
        <v>?</v>
      </c>
      <c r="AQ579" t="str">
        <f>Discretized!AO579</f>
        <v>PRESENT</v>
      </c>
      <c r="AR579" t="str">
        <f>Discretized!AP579</f>
        <v>?</v>
      </c>
      <c r="AS579">
        <v>2</v>
      </c>
      <c r="AT579" s="2" t="s">
        <v>70</v>
      </c>
      <c r="AU579" s="7">
        <v>60</v>
      </c>
    </row>
    <row r="580" spans="1:47" x14ac:dyDescent="0.15">
      <c r="A580">
        <v>4.6493150684931503</v>
      </c>
      <c r="B580" t="s">
        <v>50</v>
      </c>
      <c r="C580" t="s">
        <v>51</v>
      </c>
      <c r="D580" t="s">
        <v>66</v>
      </c>
      <c r="E580" t="s">
        <v>52</v>
      </c>
      <c r="F580" t="s">
        <v>52</v>
      </c>
      <c r="G580" t="s">
        <v>61</v>
      </c>
      <c r="H580" t="s">
        <v>61</v>
      </c>
      <c r="I580" t="s">
        <v>52</v>
      </c>
      <c r="J580" t="s">
        <v>52</v>
      </c>
      <c r="K580" t="s">
        <v>52</v>
      </c>
      <c r="L580" t="s">
        <v>56</v>
      </c>
      <c r="M580" t="s">
        <v>56</v>
      </c>
      <c r="N580" t="s">
        <v>52</v>
      </c>
      <c r="O580" t="s">
        <v>52</v>
      </c>
      <c r="P580" t="s">
        <v>56</v>
      </c>
      <c r="Q580" t="s">
        <v>52</v>
      </c>
      <c r="R580" t="s">
        <v>51</v>
      </c>
      <c r="S580" t="s">
        <v>51</v>
      </c>
      <c r="T580">
        <v>48</v>
      </c>
      <c r="U580">
        <v>2</v>
      </c>
      <c r="V580" t="s">
        <v>57</v>
      </c>
      <c r="W580">
        <f>IF(Raw!X580="?","?",Raw!X580+VLOOKUP(Raw!Y580,TEMP_CORR,2,FALSE))</f>
        <v>37</v>
      </c>
      <c r="X580">
        <v>30</v>
      </c>
      <c r="Y580">
        <v>145</v>
      </c>
      <c r="Z580">
        <v>96</v>
      </c>
      <c r="AA580" t="s">
        <v>59</v>
      </c>
      <c r="AB580" t="str">
        <f>Discretized!AA580</f>
        <v>REDUCED</v>
      </c>
      <c r="AC580" t="str">
        <f>Discretized!AB580</f>
        <v>?</v>
      </c>
      <c r="AD580" t="str">
        <f>Discretized!AC580</f>
        <v>PINK</v>
      </c>
      <c r="AE580" t="str">
        <f>Discretized!AD580</f>
        <v>?</v>
      </c>
      <c r="AF580" t="str">
        <f>Discretized!AE580</f>
        <v>?</v>
      </c>
      <c r="AG580" t="str">
        <f>Discretized!AF580</f>
        <v>?</v>
      </c>
      <c r="AH580">
        <f>IF(Raw!AJ580="?","?",Raw!AJ580+VLOOKUP(Raw!AK580,TEMP_CORR,2,FALSE))</f>
        <v>37.200000000000003</v>
      </c>
      <c r="AI580">
        <v>28</v>
      </c>
      <c r="AJ580">
        <v>160</v>
      </c>
      <c r="AK580">
        <v>98</v>
      </c>
      <c r="AL580" t="s">
        <v>59</v>
      </c>
      <c r="AM580" t="str">
        <f>Discretized!AK580</f>
        <v>GOOD</v>
      </c>
      <c r="AN580" t="str">
        <f>Discretized!AL580</f>
        <v>?</v>
      </c>
      <c r="AO580" t="str">
        <f>Discretized!AM580</f>
        <v>PINK</v>
      </c>
      <c r="AP580" t="str">
        <f>Discretized!AN580</f>
        <v>ABSENT</v>
      </c>
      <c r="AQ580" t="str">
        <f>Discretized!AO580</f>
        <v>ABSENT</v>
      </c>
      <c r="AR580" t="str">
        <f>Discretized!AP580</f>
        <v>PRESENT</v>
      </c>
      <c r="AS580">
        <v>2</v>
      </c>
      <c r="AT580" s="2" t="s">
        <v>70</v>
      </c>
      <c r="AU580" s="7">
        <v>120</v>
      </c>
    </row>
    <row r="581" spans="1:47" x14ac:dyDescent="0.15">
      <c r="A581">
        <v>16.583561643835601</v>
      </c>
      <c r="B581" t="s">
        <v>50</v>
      </c>
      <c r="C581" t="s">
        <v>51</v>
      </c>
      <c r="D581" t="s">
        <v>61</v>
      </c>
      <c r="E581" t="s">
        <v>52</v>
      </c>
      <c r="F581" t="s">
        <v>52</v>
      </c>
      <c r="G581" t="s">
        <v>61</v>
      </c>
      <c r="H581" t="s">
        <v>61</v>
      </c>
      <c r="I581" t="s">
        <v>56</v>
      </c>
      <c r="J581" t="s">
        <v>56</v>
      </c>
      <c r="K581" t="s">
        <v>52</v>
      </c>
      <c r="L581" t="s">
        <v>56</v>
      </c>
      <c r="M581" t="s">
        <v>56</v>
      </c>
      <c r="N581" t="s">
        <v>52</v>
      </c>
      <c r="O581" t="s">
        <v>52</v>
      </c>
      <c r="P581" t="s">
        <v>52</v>
      </c>
      <c r="Q581" t="s">
        <v>52</v>
      </c>
      <c r="R581" t="s">
        <v>51</v>
      </c>
      <c r="S581" t="s">
        <v>51</v>
      </c>
      <c r="T581">
        <v>84</v>
      </c>
      <c r="U581">
        <v>0</v>
      </c>
      <c r="V581" t="s">
        <v>57</v>
      </c>
      <c r="W581" t="str">
        <f>IF(Raw!X581="?","?",Raw!X581+VLOOKUP(Raw!Y581,TEMP_CORR,2,FALSE))</f>
        <v>?</v>
      </c>
      <c r="X581" t="s">
        <v>52</v>
      </c>
      <c r="Y581">
        <v>88</v>
      </c>
      <c r="Z581">
        <v>98</v>
      </c>
      <c r="AA581" t="s">
        <v>59</v>
      </c>
      <c r="AB581" t="str">
        <f>Discretized!AA581</f>
        <v>REDUCED</v>
      </c>
      <c r="AC581" t="str">
        <f>Discretized!AB581</f>
        <v>?</v>
      </c>
      <c r="AD581" t="str">
        <f>Discretized!AC581</f>
        <v>PINK</v>
      </c>
      <c r="AE581" t="str">
        <f>Discretized!AD581</f>
        <v>?</v>
      </c>
      <c r="AF581" t="str">
        <f>Discretized!AE581</f>
        <v>?</v>
      </c>
      <c r="AG581" t="str">
        <f>Discretized!AF581</f>
        <v>?</v>
      </c>
      <c r="AH581" t="str">
        <f>IF(Raw!AJ581="?","?",Raw!AJ581+VLOOKUP(Raw!AK581,TEMP_CORR,2,FALSE))</f>
        <v>?</v>
      </c>
      <c r="AI581">
        <v>24</v>
      </c>
      <c r="AJ581">
        <v>99</v>
      </c>
      <c r="AK581" t="s">
        <v>52</v>
      </c>
      <c r="AL581" t="s">
        <v>52</v>
      </c>
      <c r="AM581" t="str">
        <f>Discretized!AK581</f>
        <v>REDUCED</v>
      </c>
      <c r="AN581" t="str">
        <f>Discretized!AL581</f>
        <v>?</v>
      </c>
      <c r="AO581" t="str">
        <f>Discretized!AM581</f>
        <v>PINK</v>
      </c>
      <c r="AP581" t="str">
        <f>Discretized!AN581</f>
        <v>PRESENT</v>
      </c>
      <c r="AQ581" t="str">
        <f>Discretized!AO581</f>
        <v>ABSENT</v>
      </c>
      <c r="AR581" t="str">
        <f>Discretized!AP581</f>
        <v>PRESENT</v>
      </c>
      <c r="AS581">
        <v>2</v>
      </c>
      <c r="AT581" s="2" t="s">
        <v>65</v>
      </c>
      <c r="AU581" s="7">
        <v>60</v>
      </c>
    </row>
    <row r="582" spans="1:47" x14ac:dyDescent="0.15">
      <c r="A582">
        <v>16.583561643835601</v>
      </c>
      <c r="B582" t="s">
        <v>50</v>
      </c>
      <c r="C582" t="s">
        <v>51</v>
      </c>
      <c r="D582" t="s">
        <v>61</v>
      </c>
      <c r="E582" t="s">
        <v>52</v>
      </c>
      <c r="F582" t="s">
        <v>52</v>
      </c>
      <c r="G582" t="s">
        <v>61</v>
      </c>
      <c r="H582" t="s">
        <v>61</v>
      </c>
      <c r="I582" t="s">
        <v>56</v>
      </c>
      <c r="J582" t="s">
        <v>56</v>
      </c>
      <c r="K582" t="s">
        <v>52</v>
      </c>
      <c r="L582" t="s">
        <v>56</v>
      </c>
      <c r="M582" t="s">
        <v>56</v>
      </c>
      <c r="N582" t="s">
        <v>52</v>
      </c>
      <c r="O582" t="s">
        <v>52</v>
      </c>
      <c r="P582" t="s">
        <v>52</v>
      </c>
      <c r="Q582" t="s">
        <v>52</v>
      </c>
      <c r="R582" t="s">
        <v>51</v>
      </c>
      <c r="S582" t="s">
        <v>51</v>
      </c>
      <c r="T582">
        <v>84</v>
      </c>
      <c r="U582">
        <v>0</v>
      </c>
      <c r="V582" t="s">
        <v>57</v>
      </c>
      <c r="W582" t="str">
        <f>IF(Raw!X582="?","?",Raw!X582+VLOOKUP(Raw!Y582,TEMP_CORR,2,FALSE))</f>
        <v>?</v>
      </c>
      <c r="X582" t="s">
        <v>52</v>
      </c>
      <c r="Y582">
        <v>88</v>
      </c>
      <c r="Z582">
        <v>98</v>
      </c>
      <c r="AA582" t="s">
        <v>59</v>
      </c>
      <c r="AB582" t="str">
        <f>Discretized!AA582</f>
        <v>REDUCED</v>
      </c>
      <c r="AC582" t="str">
        <f>Discretized!AB582</f>
        <v>?</v>
      </c>
      <c r="AD582" t="str">
        <f>Discretized!AC582</f>
        <v>PINK</v>
      </c>
      <c r="AE582" t="str">
        <f>Discretized!AD582</f>
        <v>?</v>
      </c>
      <c r="AF582" t="str">
        <f>Discretized!AE582</f>
        <v>?</v>
      </c>
      <c r="AG582" t="str">
        <f>Discretized!AF582</f>
        <v>?</v>
      </c>
      <c r="AH582">
        <f>IF(Raw!AJ582="?","?",Raw!AJ582+VLOOKUP(Raw!AK582,TEMP_CORR,2,FALSE))</f>
        <v>36.700000000000003</v>
      </c>
      <c r="AI582">
        <v>24</v>
      </c>
      <c r="AJ582" t="s">
        <v>52</v>
      </c>
      <c r="AK582">
        <v>97</v>
      </c>
      <c r="AL582" t="s">
        <v>59</v>
      </c>
      <c r="AM582" t="str">
        <f>Discretized!AK582</f>
        <v>GOOD</v>
      </c>
      <c r="AN582" t="str">
        <f>Discretized!AL582</f>
        <v>?</v>
      </c>
      <c r="AO582" t="str">
        <f>Discretized!AM582</f>
        <v>PINK</v>
      </c>
      <c r="AP582" t="str">
        <f>Discretized!AN582</f>
        <v>PRESENT</v>
      </c>
      <c r="AQ582" t="str">
        <f>Discretized!AO582</f>
        <v>PRESENT</v>
      </c>
      <c r="AR582" t="str">
        <f>Discretized!AP582</f>
        <v>PRESENT</v>
      </c>
      <c r="AS582">
        <v>5</v>
      </c>
      <c r="AT582" s="2" t="s">
        <v>65</v>
      </c>
      <c r="AU582" s="7">
        <v>240</v>
      </c>
    </row>
    <row r="583" spans="1:47" x14ac:dyDescent="0.15">
      <c r="A583">
        <v>6.3205479452054796</v>
      </c>
      <c r="B583" t="s">
        <v>50</v>
      </c>
      <c r="C583" t="s">
        <v>56</v>
      </c>
      <c r="D583" t="s">
        <v>52</v>
      </c>
      <c r="E583">
        <v>0.5</v>
      </c>
      <c r="F583" t="s">
        <v>73</v>
      </c>
      <c r="G583" t="s">
        <v>54</v>
      </c>
      <c r="H583" t="s">
        <v>55</v>
      </c>
      <c r="I583" t="s">
        <v>52</v>
      </c>
      <c r="J583" t="s">
        <v>56</v>
      </c>
      <c r="K583" t="s">
        <v>52</v>
      </c>
      <c r="L583" t="s">
        <v>56</v>
      </c>
      <c r="M583" t="s">
        <v>56</v>
      </c>
      <c r="N583" t="s">
        <v>51</v>
      </c>
      <c r="O583" t="s">
        <v>51</v>
      </c>
      <c r="P583" t="s">
        <v>56</v>
      </c>
      <c r="Q583" t="s">
        <v>56</v>
      </c>
      <c r="R583" t="s">
        <v>56</v>
      </c>
      <c r="S583" t="s">
        <v>51</v>
      </c>
      <c r="T583">
        <v>48</v>
      </c>
      <c r="U583" t="s">
        <v>52</v>
      </c>
      <c r="V583" t="s">
        <v>57</v>
      </c>
      <c r="W583">
        <f>IF(Raw!X583="?","?",Raw!X583+VLOOKUP(Raw!Y583,TEMP_CORR,2,FALSE))</f>
        <v>36</v>
      </c>
      <c r="X583">
        <v>40</v>
      </c>
      <c r="Y583">
        <v>115</v>
      </c>
      <c r="Z583">
        <v>94</v>
      </c>
      <c r="AA583" t="s">
        <v>59</v>
      </c>
      <c r="AB583" t="str">
        <f>Discretized!AA583</f>
        <v>REDUCED</v>
      </c>
      <c r="AC583" t="str">
        <f>Discretized!AB583</f>
        <v>?</v>
      </c>
      <c r="AD583" t="str">
        <f>Discretized!AC583</f>
        <v>PALE</v>
      </c>
      <c r="AE583" t="str">
        <f>Discretized!AD583</f>
        <v>?</v>
      </c>
      <c r="AF583" t="str">
        <f>Discretized!AE583</f>
        <v>?</v>
      </c>
      <c r="AG583" t="str">
        <f>Discretized!AF583</f>
        <v>?</v>
      </c>
      <c r="AH583" t="str">
        <f>IF(Raw!AJ583="?","?",Raw!AJ583+VLOOKUP(Raw!AK583,TEMP_CORR,2,FALSE))</f>
        <v>?</v>
      </c>
      <c r="AI583" t="s">
        <v>52</v>
      </c>
      <c r="AJ583" t="s">
        <v>52</v>
      </c>
      <c r="AK583" t="s">
        <v>52</v>
      </c>
      <c r="AL583" t="s">
        <v>52</v>
      </c>
      <c r="AM583" t="str">
        <f>Discretized!AK583</f>
        <v>REDUCED</v>
      </c>
      <c r="AN583" t="str">
        <f>Discretized!AL583</f>
        <v>?</v>
      </c>
      <c r="AO583" t="str">
        <f>Discretized!AM583</f>
        <v>?</v>
      </c>
      <c r="AP583" t="str">
        <f>Discretized!AN583</f>
        <v>?</v>
      </c>
      <c r="AQ583" t="str">
        <f>Discretized!AO583</f>
        <v>?</v>
      </c>
      <c r="AR583" t="str">
        <f>Discretized!AP583</f>
        <v>?</v>
      </c>
      <c r="AS583">
        <v>2</v>
      </c>
      <c r="AT583" s="2" t="s">
        <v>65</v>
      </c>
      <c r="AU583" s="7">
        <v>60</v>
      </c>
    </row>
    <row r="584" spans="1:47" x14ac:dyDescent="0.15">
      <c r="A584">
        <v>6.3205479452054796</v>
      </c>
      <c r="B584" t="s">
        <v>50</v>
      </c>
      <c r="C584" t="s">
        <v>56</v>
      </c>
      <c r="D584" t="s">
        <v>52</v>
      </c>
      <c r="E584">
        <v>0.5</v>
      </c>
      <c r="F584" t="s">
        <v>73</v>
      </c>
      <c r="G584" t="s">
        <v>54</v>
      </c>
      <c r="H584" t="s">
        <v>55</v>
      </c>
      <c r="I584" t="s">
        <v>52</v>
      </c>
      <c r="J584" t="s">
        <v>56</v>
      </c>
      <c r="K584" t="s">
        <v>52</v>
      </c>
      <c r="L584" t="s">
        <v>56</v>
      </c>
      <c r="M584" t="s">
        <v>56</v>
      </c>
      <c r="N584" t="s">
        <v>51</v>
      </c>
      <c r="O584" t="s">
        <v>51</v>
      </c>
      <c r="P584" t="s">
        <v>56</v>
      </c>
      <c r="Q584" t="s">
        <v>56</v>
      </c>
      <c r="R584" t="s">
        <v>56</v>
      </c>
      <c r="S584" t="s">
        <v>51</v>
      </c>
      <c r="T584">
        <v>48</v>
      </c>
      <c r="U584" t="s">
        <v>52</v>
      </c>
      <c r="V584" t="s">
        <v>57</v>
      </c>
      <c r="W584">
        <f>IF(Raw!X584="?","?",Raw!X584+VLOOKUP(Raw!Y584,TEMP_CORR,2,FALSE))</f>
        <v>36</v>
      </c>
      <c r="X584">
        <v>40</v>
      </c>
      <c r="Y584">
        <v>115</v>
      </c>
      <c r="Z584">
        <v>94</v>
      </c>
      <c r="AA584" t="s">
        <v>59</v>
      </c>
      <c r="AB584" t="str">
        <f>Discretized!AA584</f>
        <v>REDUCED</v>
      </c>
      <c r="AC584" t="str">
        <f>Discretized!AB584</f>
        <v>?</v>
      </c>
      <c r="AD584" t="str">
        <f>Discretized!AC584</f>
        <v>PALE</v>
      </c>
      <c r="AE584" t="str">
        <f>Discretized!AD584</f>
        <v>?</v>
      </c>
      <c r="AF584" t="str">
        <f>Discretized!AE584</f>
        <v>?</v>
      </c>
      <c r="AG584" t="str">
        <f>Discretized!AF584</f>
        <v>?</v>
      </c>
      <c r="AH584" t="str">
        <f>IF(Raw!AJ584="?","?",Raw!AJ584+VLOOKUP(Raw!AK584,TEMP_CORR,2,FALSE))</f>
        <v>?</v>
      </c>
      <c r="AI584">
        <v>42</v>
      </c>
      <c r="AJ584">
        <v>130</v>
      </c>
      <c r="AK584">
        <v>94</v>
      </c>
      <c r="AL584" t="s">
        <v>59</v>
      </c>
      <c r="AM584" t="str">
        <f>Discretized!AK584</f>
        <v>GOOD</v>
      </c>
      <c r="AN584" t="str">
        <f>Discretized!AL584</f>
        <v>?</v>
      </c>
      <c r="AO584" t="str">
        <f>Discretized!AM584</f>
        <v>PINK</v>
      </c>
      <c r="AP584" t="str">
        <f>Discretized!AN584</f>
        <v>PRESENT</v>
      </c>
      <c r="AQ584" t="str">
        <f>Discretized!AO584</f>
        <v>PRESENT</v>
      </c>
      <c r="AR584" t="str">
        <f>Discretized!AP584</f>
        <v>PRESENT</v>
      </c>
      <c r="AS584">
        <v>3</v>
      </c>
      <c r="AT584" s="2" t="s">
        <v>65</v>
      </c>
      <c r="AU584" s="7">
        <v>120</v>
      </c>
    </row>
    <row r="585" spans="1:47" x14ac:dyDescent="0.15">
      <c r="A585">
        <v>6.5726027397260296</v>
      </c>
      <c r="B585" t="s">
        <v>50</v>
      </c>
      <c r="C585" t="s">
        <v>51</v>
      </c>
      <c r="D585" t="s">
        <v>61</v>
      </c>
      <c r="E585">
        <v>4</v>
      </c>
      <c r="F585" t="s">
        <v>52</v>
      </c>
      <c r="G585" t="s">
        <v>52</v>
      </c>
      <c r="H585" t="s">
        <v>61</v>
      </c>
      <c r="I585" t="s">
        <v>52</v>
      </c>
      <c r="J585" t="s">
        <v>52</v>
      </c>
      <c r="K585" t="s">
        <v>52</v>
      </c>
      <c r="L585" t="s">
        <v>56</v>
      </c>
      <c r="M585" t="s">
        <v>56</v>
      </c>
      <c r="N585" t="s">
        <v>52</v>
      </c>
      <c r="O585" t="s">
        <v>56</v>
      </c>
      <c r="P585" t="s">
        <v>52</v>
      </c>
      <c r="Q585" t="s">
        <v>52</v>
      </c>
      <c r="R585" t="s">
        <v>51</v>
      </c>
      <c r="S585" t="s">
        <v>51</v>
      </c>
      <c r="T585">
        <v>99</v>
      </c>
      <c r="U585" t="s">
        <v>52</v>
      </c>
      <c r="V585" t="s">
        <v>57</v>
      </c>
      <c r="W585" t="str">
        <f>IF(Raw!X585="?","?",Raw!X585+VLOOKUP(Raw!Y585,TEMP_CORR,2,FALSE))</f>
        <v>?</v>
      </c>
      <c r="X585">
        <v>20</v>
      </c>
      <c r="Y585">
        <v>105</v>
      </c>
      <c r="Z585">
        <v>100</v>
      </c>
      <c r="AA585" t="s">
        <v>59</v>
      </c>
      <c r="AB585" t="str">
        <f>Discretized!AA585</f>
        <v>GOOD</v>
      </c>
      <c r="AC585" t="str">
        <f>Discretized!AB585</f>
        <v>?</v>
      </c>
      <c r="AD585" t="str">
        <f>Discretized!AC585</f>
        <v>PINK</v>
      </c>
      <c r="AE585" t="str">
        <f>Discretized!AD585</f>
        <v>ABSENT</v>
      </c>
      <c r="AF585" t="str">
        <f>Discretized!AE585</f>
        <v>ABSENT</v>
      </c>
      <c r="AG585" t="str">
        <f>Discretized!AF585</f>
        <v>ABSENT</v>
      </c>
      <c r="AH585" t="str">
        <f>IF(Raw!AJ585="?","?",Raw!AJ585+VLOOKUP(Raw!AK585,TEMP_CORR,2,FALSE))</f>
        <v>?</v>
      </c>
      <c r="AI585">
        <v>28</v>
      </c>
      <c r="AJ585">
        <v>127</v>
      </c>
      <c r="AK585">
        <v>93</v>
      </c>
      <c r="AL585" t="s">
        <v>59</v>
      </c>
      <c r="AM585" t="str">
        <f>Discretized!AK585</f>
        <v>GOOD</v>
      </c>
      <c r="AN585" t="str">
        <f>Discretized!AL585</f>
        <v>?</v>
      </c>
      <c r="AO585" t="str">
        <f>Discretized!AM585</f>
        <v>PINK</v>
      </c>
      <c r="AP585" t="str">
        <f>Discretized!AN585</f>
        <v>ABSENT</v>
      </c>
      <c r="AQ585" t="str">
        <f>Discretized!AO585</f>
        <v>ABSENT</v>
      </c>
      <c r="AR585" t="str">
        <f>Discretized!AP585</f>
        <v>ABSENT</v>
      </c>
      <c r="AS585">
        <v>1</v>
      </c>
      <c r="AT585" s="2" t="s">
        <v>70</v>
      </c>
      <c r="AU585" s="7">
        <v>60</v>
      </c>
    </row>
    <row r="586" spans="1:47" x14ac:dyDescent="0.15">
      <c r="A586">
        <v>5.2301369863013702</v>
      </c>
      <c r="B586" t="s">
        <v>50</v>
      </c>
      <c r="C586" t="s">
        <v>51</v>
      </c>
      <c r="D586" t="s">
        <v>52</v>
      </c>
      <c r="E586" t="s">
        <v>52</v>
      </c>
      <c r="F586" t="s">
        <v>52</v>
      </c>
      <c r="G586" t="s">
        <v>61</v>
      </c>
      <c r="H586" t="s">
        <v>61</v>
      </c>
      <c r="I586" t="s">
        <v>56</v>
      </c>
      <c r="J586" t="s">
        <v>51</v>
      </c>
      <c r="K586" t="s">
        <v>56</v>
      </c>
      <c r="L586" t="s">
        <v>56</v>
      </c>
      <c r="M586" t="s">
        <v>51</v>
      </c>
      <c r="N586" t="s">
        <v>56</v>
      </c>
      <c r="O586" t="s">
        <v>56</v>
      </c>
      <c r="P586" t="s">
        <v>56</v>
      </c>
      <c r="Q586" t="s">
        <v>52</v>
      </c>
      <c r="R586" t="s">
        <v>56</v>
      </c>
      <c r="S586" t="s">
        <v>56</v>
      </c>
      <c r="T586">
        <v>72</v>
      </c>
      <c r="U586">
        <v>6</v>
      </c>
      <c r="V586" t="s">
        <v>57</v>
      </c>
      <c r="W586">
        <f>IF(Raw!X586="?","?",Raw!X586+VLOOKUP(Raw!Y586,TEMP_CORR,2,FALSE))</f>
        <v>36.699999999999996</v>
      </c>
      <c r="X586">
        <v>36</v>
      </c>
      <c r="Y586">
        <v>121</v>
      </c>
      <c r="Z586">
        <v>92</v>
      </c>
      <c r="AA586" t="s">
        <v>59</v>
      </c>
      <c r="AB586" t="str">
        <f>Discretized!AA586</f>
        <v>REDUCED</v>
      </c>
      <c r="AC586" t="str">
        <f>Discretized!AB586</f>
        <v>?</v>
      </c>
      <c r="AD586" t="str">
        <f>Discretized!AC586</f>
        <v>PALE</v>
      </c>
      <c r="AE586" t="str">
        <f>Discretized!AD586</f>
        <v>?</v>
      </c>
      <c r="AF586" t="str">
        <f>Discretized!AE586</f>
        <v>?</v>
      </c>
      <c r="AG586" t="str">
        <f>Discretized!AF586</f>
        <v>?</v>
      </c>
      <c r="AH586" t="str">
        <f>IF(Raw!AJ586="?","?",Raw!AJ586+VLOOKUP(Raw!AK586,TEMP_CORR,2,FALSE))</f>
        <v>?</v>
      </c>
      <c r="AI586">
        <v>32</v>
      </c>
      <c r="AJ586" t="s">
        <v>52</v>
      </c>
      <c r="AK586" t="s">
        <v>52</v>
      </c>
      <c r="AL586" t="s">
        <v>52</v>
      </c>
      <c r="AM586" t="str">
        <f>Discretized!AK586</f>
        <v>GOOD</v>
      </c>
      <c r="AN586" t="str">
        <f>Discretized!AL586</f>
        <v>?</v>
      </c>
      <c r="AO586" t="str">
        <f>Discretized!AM586</f>
        <v>?</v>
      </c>
      <c r="AP586" t="str">
        <f>Discretized!AN586</f>
        <v>?</v>
      </c>
      <c r="AQ586" t="str">
        <f>Discretized!AO586</f>
        <v>?</v>
      </c>
      <c r="AR586" t="str">
        <f>Discretized!AP586</f>
        <v>PRESENT</v>
      </c>
      <c r="AS586">
        <v>1</v>
      </c>
      <c r="AT586" s="2" t="s">
        <v>65</v>
      </c>
      <c r="AU586" s="7">
        <v>60</v>
      </c>
    </row>
    <row r="587" spans="1:47" x14ac:dyDescent="0.15">
      <c r="A587">
        <v>5.2301369863013702</v>
      </c>
      <c r="B587" t="s">
        <v>50</v>
      </c>
      <c r="C587" t="s">
        <v>51</v>
      </c>
      <c r="D587" t="s">
        <v>52</v>
      </c>
      <c r="E587" t="s">
        <v>52</v>
      </c>
      <c r="F587" t="s">
        <v>52</v>
      </c>
      <c r="G587" t="s">
        <v>61</v>
      </c>
      <c r="H587" t="s">
        <v>61</v>
      </c>
      <c r="I587" t="s">
        <v>56</v>
      </c>
      <c r="J587" t="s">
        <v>51</v>
      </c>
      <c r="K587" t="s">
        <v>56</v>
      </c>
      <c r="L587" t="s">
        <v>56</v>
      </c>
      <c r="M587" t="s">
        <v>51</v>
      </c>
      <c r="N587" t="s">
        <v>56</v>
      </c>
      <c r="O587" t="s">
        <v>56</v>
      </c>
      <c r="P587" t="s">
        <v>56</v>
      </c>
      <c r="Q587" t="s">
        <v>52</v>
      </c>
      <c r="R587" t="s">
        <v>56</v>
      </c>
      <c r="S587" t="s">
        <v>56</v>
      </c>
      <c r="T587">
        <v>72</v>
      </c>
      <c r="U587">
        <v>6</v>
      </c>
      <c r="V587" t="s">
        <v>57</v>
      </c>
      <c r="W587">
        <f>IF(Raw!X587="?","?",Raw!X587+VLOOKUP(Raw!Y587,TEMP_CORR,2,FALSE))</f>
        <v>36.699999999999996</v>
      </c>
      <c r="X587">
        <v>36</v>
      </c>
      <c r="Y587">
        <v>121</v>
      </c>
      <c r="Z587">
        <v>92</v>
      </c>
      <c r="AA587" t="s">
        <v>59</v>
      </c>
      <c r="AB587" t="str">
        <f>Discretized!AA587</f>
        <v>REDUCED</v>
      </c>
      <c r="AC587" t="str">
        <f>Discretized!AB587</f>
        <v>?</v>
      </c>
      <c r="AD587" t="str">
        <f>Discretized!AC587</f>
        <v>PALE</v>
      </c>
      <c r="AE587" t="str">
        <f>Discretized!AD587</f>
        <v>?</v>
      </c>
      <c r="AF587" t="str">
        <f>Discretized!AE587</f>
        <v>?</v>
      </c>
      <c r="AG587" t="str">
        <f>Discretized!AF587</f>
        <v>?</v>
      </c>
      <c r="AH587" t="str">
        <f>IF(Raw!AJ587="?","?",Raw!AJ587+VLOOKUP(Raw!AK587,TEMP_CORR,2,FALSE))</f>
        <v>?</v>
      </c>
      <c r="AI587">
        <v>28</v>
      </c>
      <c r="AJ587">
        <v>160</v>
      </c>
      <c r="AK587">
        <v>94</v>
      </c>
      <c r="AL587" t="s">
        <v>59</v>
      </c>
      <c r="AM587" t="str">
        <f>Discretized!AK587</f>
        <v>GOOD</v>
      </c>
      <c r="AN587" t="str">
        <f>Discretized!AL587</f>
        <v>?</v>
      </c>
      <c r="AO587" t="str">
        <f>Discretized!AM587</f>
        <v>PINK</v>
      </c>
      <c r="AP587" t="str">
        <f>Discretized!AN587</f>
        <v>ABSENT</v>
      </c>
      <c r="AQ587" t="str">
        <f>Discretized!AO587</f>
        <v>ABSENT</v>
      </c>
      <c r="AR587" t="str">
        <f>Discretized!AP587</f>
        <v>ABSENT</v>
      </c>
      <c r="AS587">
        <v>3</v>
      </c>
      <c r="AT587" s="2" t="s">
        <v>65</v>
      </c>
      <c r="AU587" s="7">
        <v>240</v>
      </c>
    </row>
    <row r="588" spans="1:47" x14ac:dyDescent="0.15">
      <c r="A588">
        <v>5.8410958904109602</v>
      </c>
      <c r="B588" t="s">
        <v>50</v>
      </c>
      <c r="C588" t="s">
        <v>51</v>
      </c>
      <c r="D588" t="s">
        <v>61</v>
      </c>
      <c r="E588" t="s">
        <v>52</v>
      </c>
      <c r="F588" t="s">
        <v>52</v>
      </c>
      <c r="G588" t="s">
        <v>61</v>
      </c>
      <c r="H588" t="s">
        <v>61</v>
      </c>
      <c r="I588" t="s">
        <v>56</v>
      </c>
      <c r="J588" t="s">
        <v>52</v>
      </c>
      <c r="K588" t="s">
        <v>52</v>
      </c>
      <c r="L588" t="s">
        <v>56</v>
      </c>
      <c r="M588" t="s">
        <v>51</v>
      </c>
      <c r="N588" t="s">
        <v>51</v>
      </c>
      <c r="O588" t="s">
        <v>52</v>
      </c>
      <c r="P588" t="s">
        <v>52</v>
      </c>
      <c r="Q588" t="s">
        <v>52</v>
      </c>
      <c r="R588" t="s">
        <v>51</v>
      </c>
      <c r="S588" t="s">
        <v>51</v>
      </c>
      <c r="T588" t="s">
        <v>52</v>
      </c>
      <c r="U588">
        <v>2</v>
      </c>
      <c r="V588" t="s">
        <v>57</v>
      </c>
      <c r="W588">
        <f>IF(Raw!X588="?","?",Raw!X588+VLOOKUP(Raw!Y588,TEMP_CORR,2,FALSE))</f>
        <v>36.799999999999997</v>
      </c>
      <c r="X588">
        <v>24</v>
      </c>
      <c r="Y588">
        <v>107</v>
      </c>
      <c r="Z588">
        <v>100</v>
      </c>
      <c r="AA588" t="s">
        <v>59</v>
      </c>
      <c r="AB588" t="str">
        <f>Discretized!AA588</f>
        <v>GOOD</v>
      </c>
      <c r="AC588" t="str">
        <f>Discretized!AB588</f>
        <v>?</v>
      </c>
      <c r="AD588" t="str">
        <f>Discretized!AC588</f>
        <v>PINK</v>
      </c>
      <c r="AE588" t="str">
        <f>Discretized!AD588</f>
        <v>ABSENT</v>
      </c>
      <c r="AF588" t="str">
        <f>Discretized!AE588</f>
        <v>ABSENT</v>
      </c>
      <c r="AG588" t="str">
        <f>Discretized!AF588</f>
        <v>ABSENT</v>
      </c>
      <c r="AH588" t="str">
        <f>IF(Raw!AJ588="?","?",Raw!AJ588+VLOOKUP(Raw!AK588,TEMP_CORR,2,FALSE))</f>
        <v>?</v>
      </c>
      <c r="AI588" t="s">
        <v>52</v>
      </c>
      <c r="AJ588" t="s">
        <v>52</v>
      </c>
      <c r="AK588" t="s">
        <v>52</v>
      </c>
      <c r="AL588" t="s">
        <v>52</v>
      </c>
      <c r="AM588" t="str">
        <f>Discretized!AK588</f>
        <v>GOOD</v>
      </c>
      <c r="AN588" t="str">
        <f>Discretized!AL588</f>
        <v>?</v>
      </c>
      <c r="AO588" t="str">
        <f>Discretized!AM588</f>
        <v>?</v>
      </c>
      <c r="AP588" t="str">
        <f>Discretized!AN588</f>
        <v>ABSENT</v>
      </c>
      <c r="AQ588" t="str">
        <f>Discretized!AO588</f>
        <v>ABSENT</v>
      </c>
      <c r="AR588" t="str">
        <f>Discretized!AP588</f>
        <v>?</v>
      </c>
      <c r="AS588">
        <v>1</v>
      </c>
      <c r="AT588" s="2" t="s">
        <v>70</v>
      </c>
      <c r="AU588" s="7">
        <v>120</v>
      </c>
    </row>
    <row r="589" spans="1:47" x14ac:dyDescent="0.15">
      <c r="A589">
        <v>8.5780821917808208</v>
      </c>
      <c r="B589" t="s">
        <v>50</v>
      </c>
      <c r="C589" t="s">
        <v>51</v>
      </c>
      <c r="D589" t="s">
        <v>52</v>
      </c>
      <c r="E589">
        <v>2.5</v>
      </c>
      <c r="F589" t="s">
        <v>61</v>
      </c>
      <c r="G589" t="s">
        <v>61</v>
      </c>
      <c r="H589" t="s">
        <v>55</v>
      </c>
      <c r="I589" t="s">
        <v>51</v>
      </c>
      <c r="J589" t="s">
        <v>56</v>
      </c>
      <c r="K589" t="s">
        <v>56</v>
      </c>
      <c r="L589" t="s">
        <v>56</v>
      </c>
      <c r="M589" t="s">
        <v>56</v>
      </c>
      <c r="N589" t="s">
        <v>51</v>
      </c>
      <c r="O589" t="s">
        <v>56</v>
      </c>
      <c r="P589" t="s">
        <v>51</v>
      </c>
      <c r="Q589" t="s">
        <v>52</v>
      </c>
      <c r="R589" t="s">
        <v>51</v>
      </c>
      <c r="S589" t="s">
        <v>51</v>
      </c>
      <c r="T589">
        <v>18</v>
      </c>
      <c r="U589" t="s">
        <v>52</v>
      </c>
      <c r="V589" t="s">
        <v>57</v>
      </c>
      <c r="W589">
        <f>IF(Raw!X589="?","?",Raw!X589+VLOOKUP(Raw!Y589,TEMP_CORR,2,FALSE))</f>
        <v>37.1</v>
      </c>
      <c r="X589" t="s">
        <v>52</v>
      </c>
      <c r="Y589">
        <v>153</v>
      </c>
      <c r="Z589">
        <v>90</v>
      </c>
      <c r="AA589" t="s">
        <v>59</v>
      </c>
      <c r="AB589" t="str">
        <f>Discretized!AA589</f>
        <v>REDUCED</v>
      </c>
      <c r="AC589" t="str">
        <f>Discretized!AB589</f>
        <v>?</v>
      </c>
      <c r="AD589" t="str">
        <f>Discretized!AC589</f>
        <v>PINK</v>
      </c>
      <c r="AE589" t="str">
        <f>Discretized!AD589</f>
        <v>?</v>
      </c>
      <c r="AF589" t="str">
        <f>Discretized!AE589</f>
        <v>?</v>
      </c>
      <c r="AG589" t="str">
        <f>Discretized!AF589</f>
        <v>?</v>
      </c>
      <c r="AH589" t="str">
        <f>IF(Raw!AJ589="?","?",Raw!AJ589+VLOOKUP(Raw!AK589,TEMP_CORR,2,FALSE))</f>
        <v>?</v>
      </c>
      <c r="AI589" t="s">
        <v>52</v>
      </c>
      <c r="AJ589">
        <v>150</v>
      </c>
      <c r="AK589">
        <v>95</v>
      </c>
      <c r="AL589" t="s">
        <v>59</v>
      </c>
      <c r="AM589" t="str">
        <f>Discretized!AK589</f>
        <v>GOOD</v>
      </c>
      <c r="AN589" t="str">
        <f>Discretized!AL589</f>
        <v>?</v>
      </c>
      <c r="AO589" t="str">
        <f>Discretized!AM589</f>
        <v>PALE</v>
      </c>
      <c r="AP589" t="str">
        <f>Discretized!AN589</f>
        <v>PRESENT</v>
      </c>
      <c r="AQ589" t="str">
        <f>Discretized!AO589</f>
        <v>PRESENT</v>
      </c>
      <c r="AR589" t="str">
        <f>Discretized!AP589</f>
        <v>PRESENT</v>
      </c>
      <c r="AS589">
        <v>3</v>
      </c>
      <c r="AT589" s="2" t="s">
        <v>72</v>
      </c>
      <c r="AU589" s="7">
        <v>60</v>
      </c>
    </row>
    <row r="590" spans="1:47" x14ac:dyDescent="0.15">
      <c r="A590">
        <v>8.97260273972603</v>
      </c>
      <c r="B590" t="s">
        <v>50</v>
      </c>
      <c r="C590" t="s">
        <v>51</v>
      </c>
      <c r="D590" t="s">
        <v>79</v>
      </c>
      <c r="E590">
        <v>2.5</v>
      </c>
      <c r="F590" t="s">
        <v>73</v>
      </c>
      <c r="G590" t="s">
        <v>54</v>
      </c>
      <c r="H590" t="s">
        <v>55</v>
      </c>
      <c r="I590" t="s">
        <v>51</v>
      </c>
      <c r="J590" t="s">
        <v>56</v>
      </c>
      <c r="K590" t="s">
        <v>56</v>
      </c>
      <c r="L590" t="s">
        <v>56</v>
      </c>
      <c r="M590" t="s">
        <v>56</v>
      </c>
      <c r="N590" t="s">
        <v>51</v>
      </c>
      <c r="O590" t="s">
        <v>56</v>
      </c>
      <c r="P590" t="s">
        <v>51</v>
      </c>
      <c r="Q590" t="s">
        <v>52</v>
      </c>
      <c r="R590" t="s">
        <v>51</v>
      </c>
      <c r="S590" t="s">
        <v>51</v>
      </c>
      <c r="T590">
        <v>24</v>
      </c>
      <c r="U590">
        <v>1</v>
      </c>
      <c r="V590" t="s">
        <v>57</v>
      </c>
      <c r="W590">
        <f>IF(Raw!X590="?","?",Raw!X590+VLOOKUP(Raw!Y590,TEMP_CORR,2,FALSE))</f>
        <v>36.299999999999997</v>
      </c>
      <c r="X590">
        <v>28</v>
      </c>
      <c r="Y590">
        <v>120</v>
      </c>
      <c r="Z590">
        <v>97</v>
      </c>
      <c r="AA590" t="s">
        <v>59</v>
      </c>
      <c r="AB590" t="str">
        <f>Discretized!AA590</f>
        <v>GOOD</v>
      </c>
      <c r="AC590" t="str">
        <f>Discretized!AB590</f>
        <v>?</v>
      </c>
      <c r="AD590" t="str">
        <f>Discretized!AC590</f>
        <v>PINK</v>
      </c>
      <c r="AE590" t="str">
        <f>Discretized!AD590</f>
        <v>PRESENT</v>
      </c>
      <c r="AF590" t="str">
        <f>Discretized!AE590</f>
        <v>PRESENT</v>
      </c>
      <c r="AG590" t="str">
        <f>Discretized!AF590</f>
        <v>PRESENT</v>
      </c>
      <c r="AH590" t="str">
        <f>IF(Raw!AJ590="?","?",Raw!AJ590+VLOOKUP(Raw!AK590,TEMP_CORR,2,FALSE))</f>
        <v>?</v>
      </c>
      <c r="AI590" t="s">
        <v>52</v>
      </c>
      <c r="AJ590" t="s">
        <v>52</v>
      </c>
      <c r="AK590" t="s">
        <v>52</v>
      </c>
      <c r="AL590" t="s">
        <v>52</v>
      </c>
      <c r="AM590" t="str">
        <f>Discretized!AK590</f>
        <v>?</v>
      </c>
      <c r="AN590" t="str">
        <f>Discretized!AL590</f>
        <v>?</v>
      </c>
      <c r="AO590" t="str">
        <f>Discretized!AM590</f>
        <v>?</v>
      </c>
      <c r="AP590" t="str">
        <f>Discretized!AN590</f>
        <v>?</v>
      </c>
      <c r="AQ590" t="str">
        <f>Discretized!AO590</f>
        <v>?</v>
      </c>
      <c r="AR590" t="str">
        <f>Discretized!AP590</f>
        <v>?</v>
      </c>
      <c r="AS590">
        <v>2</v>
      </c>
      <c r="AT590" s="2" t="s">
        <v>65</v>
      </c>
      <c r="AU590" s="7">
        <v>120</v>
      </c>
    </row>
    <row r="591" spans="1:47" x14ac:dyDescent="0.15">
      <c r="A591">
        <v>5.5917808219178102</v>
      </c>
      <c r="B591" t="s">
        <v>50</v>
      </c>
      <c r="C591" t="s">
        <v>51</v>
      </c>
      <c r="D591" t="s">
        <v>52</v>
      </c>
      <c r="E591" t="s">
        <v>52</v>
      </c>
      <c r="F591" t="s">
        <v>73</v>
      </c>
      <c r="G591" t="s">
        <v>78</v>
      </c>
      <c r="H591" t="s">
        <v>61</v>
      </c>
      <c r="I591" t="s">
        <v>52</v>
      </c>
      <c r="J591" t="s">
        <v>52</v>
      </c>
      <c r="K591" t="s">
        <v>52</v>
      </c>
      <c r="L591" t="s">
        <v>56</v>
      </c>
      <c r="M591" t="s">
        <v>56</v>
      </c>
      <c r="N591" t="s">
        <v>56</v>
      </c>
      <c r="O591" t="s">
        <v>56</v>
      </c>
      <c r="P591" t="s">
        <v>52</v>
      </c>
      <c r="Q591" t="s">
        <v>52</v>
      </c>
      <c r="R591" t="s">
        <v>51</v>
      </c>
      <c r="S591" t="s">
        <v>56</v>
      </c>
      <c r="T591">
        <v>24</v>
      </c>
      <c r="U591">
        <v>1</v>
      </c>
      <c r="V591" t="s">
        <v>57</v>
      </c>
      <c r="W591">
        <f>IF(Raw!X591="?","?",Raw!X591+VLOOKUP(Raw!Y591,TEMP_CORR,2,FALSE))</f>
        <v>39.199999999999996</v>
      </c>
      <c r="X591">
        <v>40</v>
      </c>
      <c r="Y591">
        <v>162</v>
      </c>
      <c r="Z591">
        <v>90</v>
      </c>
      <c r="AA591" t="s">
        <v>59</v>
      </c>
      <c r="AB591" t="str">
        <f>Discretized!AA591</f>
        <v>REDUCED</v>
      </c>
      <c r="AC591" t="str">
        <f>Discretized!AB591</f>
        <v>?</v>
      </c>
      <c r="AD591" t="str">
        <f>Discretized!AC591</f>
        <v>PINK</v>
      </c>
      <c r="AE591" t="str">
        <f>Discretized!AD591</f>
        <v>?</v>
      </c>
      <c r="AF591" t="str">
        <f>Discretized!AE591</f>
        <v>?</v>
      </c>
      <c r="AG591" t="str">
        <f>Discretized!AF591</f>
        <v>PRESENT</v>
      </c>
      <c r="AH591" t="str">
        <f>IF(Raw!AJ591="?","?",Raw!AJ591+VLOOKUP(Raw!AK591,TEMP_CORR,2,FALSE))</f>
        <v>?</v>
      </c>
      <c r="AI591">
        <v>20</v>
      </c>
      <c r="AJ591">
        <v>147</v>
      </c>
      <c r="AK591">
        <v>97</v>
      </c>
      <c r="AL591" t="s">
        <v>59</v>
      </c>
      <c r="AM591" t="str">
        <f>Discretized!AK591</f>
        <v>GOOD</v>
      </c>
      <c r="AN591" t="str">
        <f>Discretized!AL591</f>
        <v>?</v>
      </c>
      <c r="AO591" t="str">
        <f>Discretized!AM591</f>
        <v>PINK</v>
      </c>
      <c r="AP591" t="str">
        <f>Discretized!AN591</f>
        <v>PRESENT</v>
      </c>
      <c r="AQ591" t="str">
        <f>Discretized!AO591</f>
        <v>PRESENT</v>
      </c>
      <c r="AR591" t="str">
        <f>Discretized!AP591</f>
        <v>PRESENT</v>
      </c>
      <c r="AS591">
        <v>5</v>
      </c>
      <c r="AT591" s="2" t="s">
        <v>65</v>
      </c>
      <c r="AU591" s="7">
        <v>240</v>
      </c>
    </row>
    <row r="592" spans="1:47" x14ac:dyDescent="0.15">
      <c r="A592">
        <v>5.3479452054794496</v>
      </c>
      <c r="B592" t="s">
        <v>50</v>
      </c>
      <c r="C592" t="s">
        <v>51</v>
      </c>
      <c r="D592" t="s">
        <v>66</v>
      </c>
      <c r="E592">
        <v>0.6</v>
      </c>
      <c r="F592" t="s">
        <v>61</v>
      </c>
      <c r="G592" t="s">
        <v>61</v>
      </c>
      <c r="H592" t="s">
        <v>61</v>
      </c>
      <c r="I592" t="s">
        <v>52</v>
      </c>
      <c r="J592" t="s">
        <v>52</v>
      </c>
      <c r="K592" t="s">
        <v>52</v>
      </c>
      <c r="L592" t="s">
        <v>51</v>
      </c>
      <c r="M592" t="s">
        <v>51</v>
      </c>
      <c r="N592" t="s">
        <v>56</v>
      </c>
      <c r="O592" t="s">
        <v>52</v>
      </c>
      <c r="P592" t="s">
        <v>56</v>
      </c>
      <c r="Q592" t="s">
        <v>52</v>
      </c>
      <c r="R592" t="s">
        <v>56</v>
      </c>
      <c r="S592" t="s">
        <v>51</v>
      </c>
      <c r="T592" t="s">
        <v>52</v>
      </c>
      <c r="U592" t="s">
        <v>52</v>
      </c>
      <c r="V592" t="s">
        <v>57</v>
      </c>
      <c r="W592" t="str">
        <f>IF(Raw!X592="?","?",Raw!X592+VLOOKUP(Raw!Y592,TEMP_CORR,2,FALSE))</f>
        <v>?</v>
      </c>
      <c r="X592">
        <v>52</v>
      </c>
      <c r="Y592">
        <v>173</v>
      </c>
      <c r="Z592">
        <v>99</v>
      </c>
      <c r="AA592" t="s">
        <v>59</v>
      </c>
      <c r="AB592" t="str">
        <f>Discretized!AA592</f>
        <v>?</v>
      </c>
      <c r="AC592" t="str">
        <f>Discretized!AB592</f>
        <v>?</v>
      </c>
      <c r="AD592" t="str">
        <f>Discretized!AC592</f>
        <v>PINK</v>
      </c>
      <c r="AE592" t="str">
        <f>Discretized!AD592</f>
        <v>?</v>
      </c>
      <c r="AF592" t="str">
        <f>Discretized!AE592</f>
        <v>?</v>
      </c>
      <c r="AG592" t="str">
        <f>Discretized!AF592</f>
        <v>?</v>
      </c>
      <c r="AH592" t="str">
        <f>IF(Raw!AJ592="?","?",Raw!AJ592+VLOOKUP(Raw!AK592,TEMP_CORR,2,FALSE))</f>
        <v>?</v>
      </c>
      <c r="AI592">
        <v>28</v>
      </c>
      <c r="AJ592">
        <v>98</v>
      </c>
      <c r="AK592" t="s">
        <v>52</v>
      </c>
      <c r="AL592" t="s">
        <v>52</v>
      </c>
      <c r="AM592" t="str">
        <f>Discretized!AK592</f>
        <v>GOOD</v>
      </c>
      <c r="AN592" t="str">
        <f>Discretized!AL592</f>
        <v>?</v>
      </c>
      <c r="AO592" t="str">
        <f>Discretized!AM592</f>
        <v>PINK</v>
      </c>
      <c r="AP592" t="str">
        <f>Discretized!AN592</f>
        <v>ABSENT</v>
      </c>
      <c r="AQ592" t="str">
        <f>Discretized!AO592</f>
        <v>ABSENT</v>
      </c>
      <c r="AR592" t="str">
        <f>Discretized!AP592</f>
        <v>ABSENT</v>
      </c>
      <c r="AS592">
        <v>1</v>
      </c>
      <c r="AT592" s="2" t="s">
        <v>65</v>
      </c>
      <c r="AU592" s="7">
        <v>60</v>
      </c>
    </row>
    <row r="593" spans="1:47" x14ac:dyDescent="0.15">
      <c r="A593">
        <v>14.323287671232899</v>
      </c>
      <c r="B593" t="s">
        <v>50</v>
      </c>
      <c r="C593" t="s">
        <v>56</v>
      </c>
      <c r="D593" t="s">
        <v>61</v>
      </c>
      <c r="E593" t="s">
        <v>52</v>
      </c>
      <c r="F593" t="s">
        <v>61</v>
      </c>
      <c r="G593" t="s">
        <v>61</v>
      </c>
      <c r="H593" t="s">
        <v>61</v>
      </c>
      <c r="I593" t="s">
        <v>52</v>
      </c>
      <c r="J593" t="s">
        <v>52</v>
      </c>
      <c r="K593" t="s">
        <v>52</v>
      </c>
      <c r="L593" t="s">
        <v>51</v>
      </c>
      <c r="M593" t="s">
        <v>51</v>
      </c>
      <c r="N593" t="s">
        <v>51</v>
      </c>
      <c r="O593" t="s">
        <v>52</v>
      </c>
      <c r="P593" t="s">
        <v>52</v>
      </c>
      <c r="Q593" t="s">
        <v>52</v>
      </c>
      <c r="R593" t="s">
        <v>51</v>
      </c>
      <c r="S593" t="s">
        <v>51</v>
      </c>
      <c r="T593">
        <v>20</v>
      </c>
      <c r="U593" t="s">
        <v>52</v>
      </c>
      <c r="V593" t="s">
        <v>57</v>
      </c>
      <c r="W593">
        <f>IF(Raw!X593="?","?",Raw!X593+VLOOKUP(Raw!Y593,TEMP_CORR,2,FALSE))</f>
        <v>38</v>
      </c>
      <c r="X593">
        <v>32</v>
      </c>
      <c r="Y593">
        <v>131</v>
      </c>
      <c r="Z593">
        <v>93</v>
      </c>
      <c r="AA593" t="s">
        <v>59</v>
      </c>
      <c r="AB593" t="str">
        <f>Discretized!AA593</f>
        <v>REDUCED</v>
      </c>
      <c r="AC593" t="str">
        <f>Discretized!AB593</f>
        <v>?</v>
      </c>
      <c r="AD593" t="str">
        <f>Discretized!AC593</f>
        <v>PALE</v>
      </c>
      <c r="AE593" t="str">
        <f>Discretized!AD593</f>
        <v>?</v>
      </c>
      <c r="AF593" t="str">
        <f>Discretized!AE593</f>
        <v>?</v>
      </c>
      <c r="AG593" t="str">
        <f>Discretized!AF593</f>
        <v>?</v>
      </c>
      <c r="AH593" t="str">
        <f>IF(Raw!AJ593="?","?",Raw!AJ593+VLOOKUP(Raw!AK593,TEMP_CORR,2,FALSE))</f>
        <v>?</v>
      </c>
      <c r="AI593">
        <v>20</v>
      </c>
      <c r="AJ593">
        <v>116</v>
      </c>
      <c r="AK593">
        <v>96</v>
      </c>
      <c r="AL593" t="s">
        <v>59</v>
      </c>
      <c r="AM593" t="str">
        <f>Discretized!AK593</f>
        <v>GOOD</v>
      </c>
      <c r="AN593" t="str">
        <f>Discretized!AL593</f>
        <v>?</v>
      </c>
      <c r="AO593" t="str">
        <f>Discretized!AM593</f>
        <v>PINK</v>
      </c>
      <c r="AP593" t="str">
        <f>Discretized!AN593</f>
        <v>PRESENT</v>
      </c>
      <c r="AQ593" t="str">
        <f>Discretized!AO593</f>
        <v>ABSENT</v>
      </c>
      <c r="AR593" t="str">
        <f>Discretized!AP593</f>
        <v>ABSENT</v>
      </c>
      <c r="AS593">
        <v>4</v>
      </c>
      <c r="AT593" s="2" t="s">
        <v>70</v>
      </c>
      <c r="AU593" s="7">
        <v>120</v>
      </c>
    </row>
    <row r="594" spans="1:47" x14ac:dyDescent="0.15">
      <c r="A594">
        <v>7.9260273972602704</v>
      </c>
      <c r="B594" t="s">
        <v>50</v>
      </c>
      <c r="C594" t="s">
        <v>51</v>
      </c>
      <c r="D594" t="s">
        <v>79</v>
      </c>
      <c r="E594">
        <v>1</v>
      </c>
      <c r="F594" t="s">
        <v>53</v>
      </c>
      <c r="G594" t="s">
        <v>74</v>
      </c>
      <c r="H594" t="s">
        <v>61</v>
      </c>
      <c r="I594" t="s">
        <v>52</v>
      </c>
      <c r="J594" t="s">
        <v>52</v>
      </c>
      <c r="K594" t="s">
        <v>52</v>
      </c>
      <c r="L594" t="s">
        <v>51</v>
      </c>
      <c r="M594" t="s">
        <v>51</v>
      </c>
      <c r="N594" t="s">
        <v>51</v>
      </c>
      <c r="O594" t="s">
        <v>52</v>
      </c>
      <c r="P594" t="s">
        <v>52</v>
      </c>
      <c r="Q594" t="s">
        <v>52</v>
      </c>
      <c r="R594" t="s">
        <v>51</v>
      </c>
      <c r="S594" t="s">
        <v>51</v>
      </c>
      <c r="T594">
        <v>48</v>
      </c>
      <c r="U594" t="s">
        <v>52</v>
      </c>
      <c r="V594" t="s">
        <v>57</v>
      </c>
      <c r="W594" t="str">
        <f>IF(Raw!X594="?","?",Raw!X594+VLOOKUP(Raw!Y594,TEMP_CORR,2,FALSE))</f>
        <v>?</v>
      </c>
      <c r="X594" t="s">
        <v>52</v>
      </c>
      <c r="Y594">
        <v>130</v>
      </c>
      <c r="Z594">
        <v>88</v>
      </c>
      <c r="AA594" t="s">
        <v>59</v>
      </c>
      <c r="AB594" t="str">
        <f>Discretized!AA594</f>
        <v>REDUCED</v>
      </c>
      <c r="AC594" t="str">
        <f>Discretized!AB594</f>
        <v>?</v>
      </c>
      <c r="AD594" t="str">
        <f>Discretized!AC594</f>
        <v>PINK</v>
      </c>
      <c r="AE594" t="str">
        <f>Discretized!AD594</f>
        <v>?</v>
      </c>
      <c r="AF594" t="str">
        <f>Discretized!AE594</f>
        <v>?</v>
      </c>
      <c r="AG594" t="str">
        <f>Discretized!AF594</f>
        <v>?</v>
      </c>
      <c r="AH594" t="str">
        <f>IF(Raw!AJ594="?","?",Raw!AJ594+VLOOKUP(Raw!AK594,TEMP_CORR,2,FALSE))</f>
        <v>?</v>
      </c>
      <c r="AI594">
        <v>24</v>
      </c>
      <c r="AJ594">
        <v>152</v>
      </c>
      <c r="AK594">
        <v>92</v>
      </c>
      <c r="AL594" t="s">
        <v>59</v>
      </c>
      <c r="AM594" t="str">
        <f>Discretized!AK594</f>
        <v>GOOD</v>
      </c>
      <c r="AN594" t="str">
        <f>Discretized!AL594</f>
        <v>?</v>
      </c>
      <c r="AO594" t="str">
        <f>Discretized!AM594</f>
        <v>PINK</v>
      </c>
      <c r="AP594" t="str">
        <f>Discretized!AN594</f>
        <v>ABSENT</v>
      </c>
      <c r="AQ594" t="str">
        <f>Discretized!AO594</f>
        <v>ABSENT</v>
      </c>
      <c r="AR594" t="str">
        <f>Discretized!AP594</f>
        <v>PRESENT</v>
      </c>
      <c r="AS594">
        <v>2</v>
      </c>
      <c r="AT594" s="2" t="s">
        <v>70</v>
      </c>
      <c r="AU594" s="7">
        <v>60</v>
      </c>
    </row>
    <row r="595" spans="1:47" x14ac:dyDescent="0.15">
      <c r="A595">
        <v>7.9260273972602704</v>
      </c>
      <c r="B595" t="s">
        <v>50</v>
      </c>
      <c r="C595" t="s">
        <v>51</v>
      </c>
      <c r="D595" t="s">
        <v>79</v>
      </c>
      <c r="E595">
        <v>1</v>
      </c>
      <c r="F595" t="s">
        <v>53</v>
      </c>
      <c r="G595" t="s">
        <v>74</v>
      </c>
      <c r="H595" t="s">
        <v>61</v>
      </c>
      <c r="I595" t="s">
        <v>52</v>
      </c>
      <c r="J595" t="s">
        <v>52</v>
      </c>
      <c r="K595" t="s">
        <v>52</v>
      </c>
      <c r="L595" t="s">
        <v>51</v>
      </c>
      <c r="M595" t="s">
        <v>51</v>
      </c>
      <c r="N595" t="s">
        <v>51</v>
      </c>
      <c r="O595" t="s">
        <v>52</v>
      </c>
      <c r="P595" t="s">
        <v>52</v>
      </c>
      <c r="Q595" t="s">
        <v>52</v>
      </c>
      <c r="R595" t="s">
        <v>51</v>
      </c>
      <c r="S595" t="s">
        <v>51</v>
      </c>
      <c r="T595">
        <v>48</v>
      </c>
      <c r="U595" t="s">
        <v>52</v>
      </c>
      <c r="V595" t="s">
        <v>57</v>
      </c>
      <c r="W595" t="str">
        <f>IF(Raw!X595="?","?",Raw!X595+VLOOKUP(Raw!Y595,TEMP_CORR,2,FALSE))</f>
        <v>?</v>
      </c>
      <c r="X595" t="s">
        <v>52</v>
      </c>
      <c r="Y595">
        <v>130</v>
      </c>
      <c r="Z595">
        <v>88</v>
      </c>
      <c r="AA595" t="s">
        <v>59</v>
      </c>
      <c r="AB595" t="str">
        <f>Discretized!AA595</f>
        <v>REDUCED</v>
      </c>
      <c r="AC595" t="str">
        <f>Discretized!AB595</f>
        <v>?</v>
      </c>
      <c r="AD595" t="str">
        <f>Discretized!AC595</f>
        <v>PINK</v>
      </c>
      <c r="AE595" t="str">
        <f>Discretized!AD595</f>
        <v>?</v>
      </c>
      <c r="AF595" t="str">
        <f>Discretized!AE595</f>
        <v>?</v>
      </c>
      <c r="AG595" t="str">
        <f>Discretized!AF595</f>
        <v>?</v>
      </c>
      <c r="AH595" t="str">
        <f>IF(Raw!AJ595="?","?",Raw!AJ595+VLOOKUP(Raw!AK595,TEMP_CORR,2,FALSE))</f>
        <v>?</v>
      </c>
      <c r="AI595">
        <v>28</v>
      </c>
      <c r="AJ595">
        <v>164</v>
      </c>
      <c r="AK595">
        <v>90</v>
      </c>
      <c r="AL595" t="s">
        <v>59</v>
      </c>
      <c r="AM595" t="str">
        <f>Discretized!AK595</f>
        <v>REDUCED</v>
      </c>
      <c r="AN595" t="str">
        <f>Discretized!AL595</f>
        <v>?</v>
      </c>
      <c r="AO595" t="str">
        <f>Discretized!AM595</f>
        <v>PALE</v>
      </c>
      <c r="AP595" t="str">
        <f>Discretized!AN595</f>
        <v>?</v>
      </c>
      <c r="AQ595" t="str">
        <f>Discretized!AO595</f>
        <v>?</v>
      </c>
      <c r="AR595" t="str">
        <f>Discretized!AP595</f>
        <v>PRESENT</v>
      </c>
      <c r="AS595">
        <v>3</v>
      </c>
      <c r="AT595" s="2" t="s">
        <v>70</v>
      </c>
      <c r="AU595" s="7">
        <v>120</v>
      </c>
    </row>
    <row r="596" spans="1:47" x14ac:dyDescent="0.15">
      <c r="A596">
        <v>15.1287671232877</v>
      </c>
      <c r="B596" t="s">
        <v>50</v>
      </c>
      <c r="C596" t="s">
        <v>51</v>
      </c>
      <c r="D596" t="s">
        <v>52</v>
      </c>
      <c r="E596">
        <v>4</v>
      </c>
      <c r="F596" t="s">
        <v>67</v>
      </c>
      <c r="G596" t="s">
        <v>61</v>
      </c>
      <c r="H596" t="s">
        <v>61</v>
      </c>
      <c r="I596" t="s">
        <v>52</v>
      </c>
      <c r="J596" t="s">
        <v>52</v>
      </c>
      <c r="K596" t="s">
        <v>52</v>
      </c>
      <c r="L596" t="s">
        <v>56</v>
      </c>
      <c r="M596" t="s">
        <v>56</v>
      </c>
      <c r="N596" t="s">
        <v>51</v>
      </c>
      <c r="O596" t="s">
        <v>56</v>
      </c>
      <c r="P596" t="s">
        <v>52</v>
      </c>
      <c r="Q596" t="s">
        <v>56</v>
      </c>
      <c r="R596" t="s">
        <v>56</v>
      </c>
      <c r="S596" t="s">
        <v>51</v>
      </c>
      <c r="T596">
        <v>48</v>
      </c>
      <c r="U596">
        <v>0</v>
      </c>
      <c r="V596" t="s">
        <v>57</v>
      </c>
      <c r="W596">
        <f>IF(Raw!X596="?","?",Raw!X596+VLOOKUP(Raw!Y596,TEMP_CORR,2,FALSE))</f>
        <v>37.199999999999996</v>
      </c>
      <c r="X596">
        <v>24</v>
      </c>
      <c r="Y596">
        <v>88</v>
      </c>
      <c r="Z596">
        <v>100</v>
      </c>
      <c r="AA596" t="s">
        <v>59</v>
      </c>
      <c r="AB596" t="str">
        <f>Discretized!AA596</f>
        <v>REDUCED</v>
      </c>
      <c r="AC596" t="str">
        <f>Discretized!AB596</f>
        <v>?</v>
      </c>
      <c r="AD596" t="str">
        <f>Discretized!AC596</f>
        <v>PINK</v>
      </c>
      <c r="AE596" t="str">
        <f>Discretized!AD596</f>
        <v>ABSENT</v>
      </c>
      <c r="AF596" t="str">
        <f>Discretized!AE596</f>
        <v>?</v>
      </c>
      <c r="AG596" t="str">
        <f>Discretized!AF596</f>
        <v>ABSENT</v>
      </c>
      <c r="AH596" t="str">
        <f>IF(Raw!AJ596="?","?",Raw!AJ596+VLOOKUP(Raw!AK596,TEMP_CORR,2,FALSE))</f>
        <v>?</v>
      </c>
      <c r="AI596" t="s">
        <v>52</v>
      </c>
      <c r="AJ596" t="s">
        <v>52</v>
      </c>
      <c r="AK596" t="s">
        <v>52</v>
      </c>
      <c r="AL596" t="s">
        <v>52</v>
      </c>
      <c r="AM596" t="str">
        <f>Discretized!AK596</f>
        <v>GOOD</v>
      </c>
      <c r="AN596" t="str">
        <f>Discretized!AL596</f>
        <v>?</v>
      </c>
      <c r="AO596" t="str">
        <f>Discretized!AM596</f>
        <v>?</v>
      </c>
      <c r="AP596" t="str">
        <f>Discretized!AN596</f>
        <v>ABSENT</v>
      </c>
      <c r="AQ596" t="str">
        <f>Discretized!AO596</f>
        <v>ABSENT</v>
      </c>
      <c r="AR596" t="str">
        <f>Discretized!AP596</f>
        <v>PRESENT</v>
      </c>
      <c r="AS596">
        <v>1</v>
      </c>
      <c r="AT596" s="2" t="s">
        <v>70</v>
      </c>
      <c r="AU596" s="7">
        <v>60</v>
      </c>
    </row>
    <row r="597" spans="1:47" x14ac:dyDescent="0.15">
      <c r="A597">
        <v>15.1287671232877</v>
      </c>
      <c r="B597" t="s">
        <v>50</v>
      </c>
      <c r="C597" t="s">
        <v>51</v>
      </c>
      <c r="D597" t="s">
        <v>52</v>
      </c>
      <c r="E597">
        <v>4</v>
      </c>
      <c r="F597" t="s">
        <v>67</v>
      </c>
      <c r="G597" t="s">
        <v>61</v>
      </c>
      <c r="H597" t="s">
        <v>61</v>
      </c>
      <c r="I597" t="s">
        <v>52</v>
      </c>
      <c r="J597" t="s">
        <v>52</v>
      </c>
      <c r="K597" t="s">
        <v>52</v>
      </c>
      <c r="L597" t="s">
        <v>56</v>
      </c>
      <c r="M597" t="s">
        <v>56</v>
      </c>
      <c r="N597" t="s">
        <v>51</v>
      </c>
      <c r="O597" t="s">
        <v>56</v>
      </c>
      <c r="P597" t="s">
        <v>52</v>
      </c>
      <c r="Q597" t="s">
        <v>56</v>
      </c>
      <c r="R597" t="s">
        <v>56</v>
      </c>
      <c r="S597" t="s">
        <v>51</v>
      </c>
      <c r="T597">
        <v>48</v>
      </c>
      <c r="U597">
        <v>0</v>
      </c>
      <c r="V597" t="s">
        <v>57</v>
      </c>
      <c r="W597">
        <f>IF(Raw!X597="?","?",Raw!X597+VLOOKUP(Raw!Y597,TEMP_CORR,2,FALSE))</f>
        <v>37.199999999999996</v>
      </c>
      <c r="X597">
        <v>24</v>
      </c>
      <c r="Y597">
        <v>88</v>
      </c>
      <c r="Z597">
        <v>100</v>
      </c>
      <c r="AA597" t="s">
        <v>59</v>
      </c>
      <c r="AB597" t="str">
        <f>Discretized!AA597</f>
        <v>REDUCED</v>
      </c>
      <c r="AC597" t="str">
        <f>Discretized!AB597</f>
        <v>?</v>
      </c>
      <c r="AD597" t="str">
        <f>Discretized!AC597</f>
        <v>PINK</v>
      </c>
      <c r="AE597" t="str">
        <f>Discretized!AD597</f>
        <v>ABSENT</v>
      </c>
      <c r="AF597" t="str">
        <f>Discretized!AE597</f>
        <v>?</v>
      </c>
      <c r="AG597" t="str">
        <f>Discretized!AF597</f>
        <v>ABSENT</v>
      </c>
      <c r="AH597" t="str">
        <f>IF(Raw!AJ597="?","?",Raw!AJ597+VLOOKUP(Raw!AK597,TEMP_CORR,2,FALSE))</f>
        <v>?</v>
      </c>
      <c r="AI597">
        <v>24</v>
      </c>
      <c r="AJ597">
        <v>86</v>
      </c>
      <c r="AK597">
        <v>92</v>
      </c>
      <c r="AL597" t="s">
        <v>59</v>
      </c>
      <c r="AM597" t="str">
        <f>Discretized!AK597</f>
        <v>GOOD</v>
      </c>
      <c r="AN597" t="str">
        <f>Discretized!AL597</f>
        <v>?</v>
      </c>
      <c r="AO597" t="str">
        <f>Discretized!AM597</f>
        <v>PINK</v>
      </c>
      <c r="AP597" t="str">
        <f>Discretized!AN597</f>
        <v>PRESENT</v>
      </c>
      <c r="AQ597" t="str">
        <f>Discretized!AO597</f>
        <v>PRESENT</v>
      </c>
      <c r="AR597" t="str">
        <f>Discretized!AP597</f>
        <v>PRESENT</v>
      </c>
      <c r="AS597">
        <v>2</v>
      </c>
      <c r="AT597" s="2" t="s">
        <v>70</v>
      </c>
      <c r="AU597" s="7">
        <v>120</v>
      </c>
    </row>
    <row r="598" spans="1:47" x14ac:dyDescent="0.15">
      <c r="A598">
        <v>8.1232876712328803</v>
      </c>
      <c r="B598" t="s">
        <v>50</v>
      </c>
      <c r="C598" t="s">
        <v>51</v>
      </c>
      <c r="D598" t="s">
        <v>79</v>
      </c>
      <c r="E598">
        <v>5</v>
      </c>
      <c r="F598" t="s">
        <v>52</v>
      </c>
      <c r="G598" t="s">
        <v>61</v>
      </c>
      <c r="H598" t="s">
        <v>61</v>
      </c>
      <c r="I598" t="s">
        <v>52</v>
      </c>
      <c r="J598" t="s">
        <v>52</v>
      </c>
      <c r="K598" t="s">
        <v>52</v>
      </c>
      <c r="L598" t="s">
        <v>51</v>
      </c>
      <c r="M598" t="s">
        <v>51</v>
      </c>
      <c r="N598" t="s">
        <v>51</v>
      </c>
      <c r="O598" t="s">
        <v>52</v>
      </c>
      <c r="P598" t="s">
        <v>52</v>
      </c>
      <c r="Q598" t="s">
        <v>52</v>
      </c>
      <c r="R598" t="s">
        <v>56</v>
      </c>
      <c r="S598" t="s">
        <v>51</v>
      </c>
      <c r="T598" t="s">
        <v>52</v>
      </c>
      <c r="U598" t="s">
        <v>52</v>
      </c>
      <c r="V598" t="s">
        <v>57</v>
      </c>
      <c r="W598">
        <f>IF(Raw!X598="?","?",Raw!X598+VLOOKUP(Raw!Y598,TEMP_CORR,2,FALSE))</f>
        <v>36.799999999999997</v>
      </c>
      <c r="X598">
        <v>20</v>
      </c>
      <c r="Y598">
        <v>110</v>
      </c>
      <c r="Z598">
        <v>96</v>
      </c>
      <c r="AA598" t="s">
        <v>59</v>
      </c>
      <c r="AB598" t="str">
        <f>Discretized!AA598</f>
        <v>GOOD</v>
      </c>
      <c r="AC598" t="str">
        <f>Discretized!AB598</f>
        <v>?</v>
      </c>
      <c r="AD598" t="str">
        <f>Discretized!AC598</f>
        <v>PINK</v>
      </c>
      <c r="AE598" t="str">
        <f>Discretized!AD598</f>
        <v>ABSENT</v>
      </c>
      <c r="AF598" t="str">
        <f>Discretized!AE598</f>
        <v>ABSENT</v>
      </c>
      <c r="AG598" t="str">
        <f>Discretized!AF598</f>
        <v>ABSENT</v>
      </c>
      <c r="AH598">
        <f>IF(Raw!AJ598="?","?",Raw!AJ598+VLOOKUP(Raw!AK598,TEMP_CORR,2,FALSE))</f>
        <v>36.799999999999997</v>
      </c>
      <c r="AI598">
        <v>20</v>
      </c>
      <c r="AJ598">
        <v>110</v>
      </c>
      <c r="AK598">
        <v>96</v>
      </c>
      <c r="AL598" t="s">
        <v>59</v>
      </c>
      <c r="AM598" t="str">
        <f>Discretized!AK598</f>
        <v>GOOD</v>
      </c>
      <c r="AN598" t="str">
        <f>Discretized!AL598</f>
        <v>?</v>
      </c>
      <c r="AO598" t="str">
        <f>Discretized!AM598</f>
        <v>?</v>
      </c>
      <c r="AP598" t="str">
        <f>Discretized!AN598</f>
        <v>PRESENT</v>
      </c>
      <c r="AQ598" t="str">
        <f>Discretized!AO598</f>
        <v>PRESENT</v>
      </c>
      <c r="AR598" t="str">
        <f>Discretized!AP598</f>
        <v>?</v>
      </c>
      <c r="AS598">
        <v>0</v>
      </c>
      <c r="AT598" s="2" t="s">
        <v>70</v>
      </c>
      <c r="AU598" s="7">
        <v>120</v>
      </c>
    </row>
    <row r="599" spans="1:47" x14ac:dyDescent="0.15">
      <c r="A599">
        <v>11.835616438356199</v>
      </c>
      <c r="B599" t="s">
        <v>50</v>
      </c>
      <c r="C599" t="s">
        <v>51</v>
      </c>
      <c r="D599" t="s">
        <v>52</v>
      </c>
      <c r="E599">
        <v>1</v>
      </c>
      <c r="F599" t="s">
        <v>52</v>
      </c>
      <c r="G599" t="s">
        <v>61</v>
      </c>
      <c r="H599" t="s">
        <v>55</v>
      </c>
      <c r="I599" t="s">
        <v>52</v>
      </c>
      <c r="J599" t="s">
        <v>52</v>
      </c>
      <c r="K599" t="s">
        <v>52</v>
      </c>
      <c r="L599" t="s">
        <v>51</v>
      </c>
      <c r="M599" t="s">
        <v>51</v>
      </c>
      <c r="N599" t="s">
        <v>51</v>
      </c>
      <c r="O599" t="s">
        <v>51</v>
      </c>
      <c r="P599" t="s">
        <v>56</v>
      </c>
      <c r="Q599" t="s">
        <v>56</v>
      </c>
      <c r="R599" t="s">
        <v>56</v>
      </c>
      <c r="S599" t="s">
        <v>51</v>
      </c>
      <c r="T599">
        <v>12</v>
      </c>
      <c r="U599">
        <v>1</v>
      </c>
      <c r="V599" t="s">
        <v>57</v>
      </c>
      <c r="W599" t="str">
        <f>IF(Raw!X599="?","?",Raw!X599+VLOOKUP(Raw!Y599,TEMP_CORR,2,FALSE))</f>
        <v>?</v>
      </c>
      <c r="X599">
        <v>20</v>
      </c>
      <c r="Y599">
        <v>160</v>
      </c>
      <c r="Z599">
        <v>91</v>
      </c>
      <c r="AA599" t="s">
        <v>59</v>
      </c>
      <c r="AB599" t="str">
        <f>Discretized!AA599</f>
        <v>REDUCED</v>
      </c>
      <c r="AC599" t="str">
        <f>Discretized!AB599</f>
        <v>?</v>
      </c>
      <c r="AD599" t="str">
        <f>Discretized!AC599</f>
        <v>PINK</v>
      </c>
      <c r="AE599" t="str">
        <f>Discretized!AD599</f>
        <v>?</v>
      </c>
      <c r="AF599" t="str">
        <f>Discretized!AE599</f>
        <v>?</v>
      </c>
      <c r="AG599" t="str">
        <f>Discretized!AF599</f>
        <v>?</v>
      </c>
      <c r="AH599">
        <f>IF(Raw!AJ599="?","?",Raw!AJ599+VLOOKUP(Raw!AK599,TEMP_CORR,2,FALSE))</f>
        <v>37.299999999999997</v>
      </c>
      <c r="AI599">
        <v>24</v>
      </c>
      <c r="AJ599">
        <v>144</v>
      </c>
      <c r="AK599">
        <v>95</v>
      </c>
      <c r="AL599" t="s">
        <v>59</v>
      </c>
      <c r="AM599" t="str">
        <f>Discretized!AK599</f>
        <v>REDUCED</v>
      </c>
      <c r="AN599" t="str">
        <f>Discretized!AL599</f>
        <v>?</v>
      </c>
      <c r="AO599" t="str">
        <f>Discretized!AM599</f>
        <v>PALE</v>
      </c>
      <c r="AP599" t="str">
        <f>Discretized!AN599</f>
        <v>PRESENT</v>
      </c>
      <c r="AQ599" t="str">
        <f>Discretized!AO599</f>
        <v>PRESENT</v>
      </c>
      <c r="AR599" t="str">
        <f>Discretized!AP599</f>
        <v>PRESENT</v>
      </c>
      <c r="AS599">
        <v>1</v>
      </c>
      <c r="AT599" s="2" t="s">
        <v>65</v>
      </c>
      <c r="AU599" s="7">
        <v>60</v>
      </c>
    </row>
    <row r="600" spans="1:47" x14ac:dyDescent="0.15">
      <c r="A600">
        <v>11.835616438356199</v>
      </c>
      <c r="B600" t="s">
        <v>50</v>
      </c>
      <c r="C600" t="s">
        <v>51</v>
      </c>
      <c r="D600" t="s">
        <v>52</v>
      </c>
      <c r="E600">
        <v>1</v>
      </c>
      <c r="F600" t="s">
        <v>52</v>
      </c>
      <c r="G600" t="s">
        <v>61</v>
      </c>
      <c r="H600" t="s">
        <v>55</v>
      </c>
      <c r="I600" t="s">
        <v>52</v>
      </c>
      <c r="J600" t="s">
        <v>52</v>
      </c>
      <c r="K600" t="s">
        <v>52</v>
      </c>
      <c r="L600" t="s">
        <v>51</v>
      </c>
      <c r="M600" t="s">
        <v>51</v>
      </c>
      <c r="N600" t="s">
        <v>51</v>
      </c>
      <c r="O600" t="s">
        <v>51</v>
      </c>
      <c r="P600" t="s">
        <v>56</v>
      </c>
      <c r="Q600" t="s">
        <v>56</v>
      </c>
      <c r="R600" t="s">
        <v>56</v>
      </c>
      <c r="S600" t="s">
        <v>51</v>
      </c>
      <c r="T600">
        <v>12</v>
      </c>
      <c r="U600">
        <v>1</v>
      </c>
      <c r="V600" t="s">
        <v>57</v>
      </c>
      <c r="W600" t="str">
        <f>IF(Raw!X600="?","?",Raw!X600+VLOOKUP(Raw!Y600,TEMP_CORR,2,FALSE))</f>
        <v>?</v>
      </c>
      <c r="X600">
        <v>20</v>
      </c>
      <c r="Y600">
        <v>160</v>
      </c>
      <c r="Z600">
        <v>91</v>
      </c>
      <c r="AA600" t="s">
        <v>59</v>
      </c>
      <c r="AB600" t="str">
        <f>Discretized!AA600</f>
        <v>REDUCED</v>
      </c>
      <c r="AC600" t="str">
        <f>Discretized!AB600</f>
        <v>?</v>
      </c>
      <c r="AD600" t="str">
        <f>Discretized!AC600</f>
        <v>PINK</v>
      </c>
      <c r="AE600" t="str">
        <f>Discretized!AD600</f>
        <v>?</v>
      </c>
      <c r="AF600" t="str">
        <f>Discretized!AE600</f>
        <v>?</v>
      </c>
      <c r="AG600" t="str">
        <f>Discretized!AF600</f>
        <v>?</v>
      </c>
      <c r="AH600" t="str">
        <f>IF(Raw!AJ600="?","?",Raw!AJ600+VLOOKUP(Raw!AK600,TEMP_CORR,2,FALSE))</f>
        <v>?</v>
      </c>
      <c r="AI600">
        <v>26</v>
      </c>
      <c r="AJ600">
        <v>154</v>
      </c>
      <c r="AK600">
        <v>94</v>
      </c>
      <c r="AL600" t="s">
        <v>59</v>
      </c>
      <c r="AM600" t="str">
        <f>Discretized!AK600</f>
        <v>REDUCED</v>
      </c>
      <c r="AN600" t="str">
        <f>Discretized!AL600</f>
        <v>?</v>
      </c>
      <c r="AO600" t="str">
        <f>Discretized!AM600</f>
        <v>PALE</v>
      </c>
      <c r="AP600" t="str">
        <f>Discretized!AN600</f>
        <v>PRESENT</v>
      </c>
      <c r="AQ600" t="str">
        <f>Discretized!AO600</f>
        <v>PRESENT</v>
      </c>
      <c r="AR600" t="str">
        <f>Discretized!AP600</f>
        <v>PRESENT</v>
      </c>
      <c r="AS600">
        <v>3</v>
      </c>
      <c r="AT600" s="2" t="s">
        <v>65</v>
      </c>
      <c r="AU600" s="7">
        <v>120</v>
      </c>
    </row>
    <row r="601" spans="1:47" x14ac:dyDescent="0.15">
      <c r="A601">
        <v>11.835616438356199</v>
      </c>
      <c r="B601" t="s">
        <v>50</v>
      </c>
      <c r="C601" t="s">
        <v>51</v>
      </c>
      <c r="D601" t="s">
        <v>52</v>
      </c>
      <c r="E601">
        <v>1</v>
      </c>
      <c r="F601" t="s">
        <v>52</v>
      </c>
      <c r="G601" t="s">
        <v>61</v>
      </c>
      <c r="H601" t="s">
        <v>55</v>
      </c>
      <c r="I601" t="s">
        <v>52</v>
      </c>
      <c r="J601" t="s">
        <v>52</v>
      </c>
      <c r="K601" t="s">
        <v>52</v>
      </c>
      <c r="L601" t="s">
        <v>51</v>
      </c>
      <c r="M601" t="s">
        <v>51</v>
      </c>
      <c r="N601" t="s">
        <v>51</v>
      </c>
      <c r="O601" t="s">
        <v>51</v>
      </c>
      <c r="P601" t="s">
        <v>56</v>
      </c>
      <c r="Q601" t="s">
        <v>56</v>
      </c>
      <c r="R601" t="s">
        <v>56</v>
      </c>
      <c r="S601" t="s">
        <v>51</v>
      </c>
      <c r="T601">
        <v>12</v>
      </c>
      <c r="U601">
        <v>1</v>
      </c>
      <c r="V601" t="s">
        <v>57</v>
      </c>
      <c r="W601" t="str">
        <f>IF(Raw!X601="?","?",Raw!X601+VLOOKUP(Raw!Y601,TEMP_CORR,2,FALSE))</f>
        <v>?</v>
      </c>
      <c r="X601">
        <v>20</v>
      </c>
      <c r="Y601">
        <v>160</v>
      </c>
      <c r="Z601">
        <v>91</v>
      </c>
      <c r="AA601" t="s">
        <v>59</v>
      </c>
      <c r="AB601" t="str">
        <f>Discretized!AA601</f>
        <v>REDUCED</v>
      </c>
      <c r="AC601" t="str">
        <f>Discretized!AB601</f>
        <v>?</v>
      </c>
      <c r="AD601" t="str">
        <f>Discretized!AC601</f>
        <v>PINK</v>
      </c>
      <c r="AE601" t="str">
        <f>Discretized!AD601</f>
        <v>?</v>
      </c>
      <c r="AF601" t="str">
        <f>Discretized!AE601</f>
        <v>?</v>
      </c>
      <c r="AG601" t="str">
        <f>Discretized!AF601</f>
        <v>?</v>
      </c>
      <c r="AH601" t="str">
        <f>IF(Raw!AJ601="?","?",Raw!AJ601+VLOOKUP(Raw!AK601,TEMP_CORR,2,FALSE))</f>
        <v>?</v>
      </c>
      <c r="AI601">
        <v>20</v>
      </c>
      <c r="AJ601">
        <v>153</v>
      </c>
      <c r="AK601">
        <v>96</v>
      </c>
      <c r="AL601" t="s">
        <v>59</v>
      </c>
      <c r="AM601" t="str">
        <f>Discretized!AK601</f>
        <v>GOOD</v>
      </c>
      <c r="AN601" t="str">
        <f>Discretized!AL601</f>
        <v>?</v>
      </c>
      <c r="AO601" t="str">
        <f>Discretized!AM601</f>
        <v>PALE</v>
      </c>
      <c r="AP601" t="str">
        <f>Discretized!AN601</f>
        <v>ABSENT</v>
      </c>
      <c r="AQ601" t="str">
        <f>Discretized!AO601</f>
        <v>ABSENT</v>
      </c>
      <c r="AR601" t="str">
        <f>Discretized!AP601</f>
        <v>PRESENT</v>
      </c>
      <c r="AS601">
        <v>5</v>
      </c>
      <c r="AT601" s="2" t="s">
        <v>65</v>
      </c>
      <c r="AU601" s="7">
        <v>240</v>
      </c>
    </row>
    <row r="602" spans="1:47" x14ac:dyDescent="0.15">
      <c r="A602">
        <v>11.835616438356199</v>
      </c>
      <c r="B602" t="s">
        <v>50</v>
      </c>
      <c r="C602" t="s">
        <v>51</v>
      </c>
      <c r="D602" t="s">
        <v>52</v>
      </c>
      <c r="E602">
        <v>1</v>
      </c>
      <c r="F602" t="s">
        <v>52</v>
      </c>
      <c r="G602" t="s">
        <v>61</v>
      </c>
      <c r="H602" t="s">
        <v>55</v>
      </c>
      <c r="I602" t="s">
        <v>52</v>
      </c>
      <c r="J602" t="s">
        <v>52</v>
      </c>
      <c r="K602" t="s">
        <v>52</v>
      </c>
      <c r="L602" t="s">
        <v>51</v>
      </c>
      <c r="M602" t="s">
        <v>51</v>
      </c>
      <c r="N602" t="s">
        <v>51</v>
      </c>
      <c r="O602" t="s">
        <v>51</v>
      </c>
      <c r="P602" t="s">
        <v>56</v>
      </c>
      <c r="Q602" t="s">
        <v>56</v>
      </c>
      <c r="R602" t="s">
        <v>56</v>
      </c>
      <c r="S602" t="s">
        <v>51</v>
      </c>
      <c r="T602">
        <v>12</v>
      </c>
      <c r="U602">
        <v>1</v>
      </c>
      <c r="V602" t="s">
        <v>57</v>
      </c>
      <c r="W602" t="str">
        <f>IF(Raw!X602="?","?",Raw!X602+VLOOKUP(Raw!Y602,TEMP_CORR,2,FALSE))</f>
        <v>?</v>
      </c>
      <c r="X602">
        <v>20</v>
      </c>
      <c r="Y602">
        <v>160</v>
      </c>
      <c r="Z602">
        <v>91</v>
      </c>
      <c r="AA602" t="s">
        <v>59</v>
      </c>
      <c r="AB602" t="str">
        <f>Discretized!AA602</f>
        <v>REDUCED</v>
      </c>
      <c r="AC602" t="str">
        <f>Discretized!AB602</f>
        <v>?</v>
      </c>
      <c r="AD602" t="str">
        <f>Discretized!AC602</f>
        <v>PINK</v>
      </c>
      <c r="AE602" t="str">
        <f>Discretized!AD602</f>
        <v>?</v>
      </c>
      <c r="AF602" t="str">
        <f>Discretized!AE602</f>
        <v>?</v>
      </c>
      <c r="AG602" t="str">
        <f>Discretized!AF602</f>
        <v>?</v>
      </c>
      <c r="AH602" t="str">
        <f>IF(Raw!AJ602="?","?",Raw!AJ602+VLOOKUP(Raw!AK602,TEMP_CORR,2,FALSE))</f>
        <v>?</v>
      </c>
      <c r="AI602">
        <v>24</v>
      </c>
      <c r="AJ602">
        <v>140</v>
      </c>
      <c r="AK602">
        <v>94</v>
      </c>
      <c r="AL602" t="s">
        <v>59</v>
      </c>
      <c r="AM602" t="str">
        <f>Discretized!AK602</f>
        <v>GOOD</v>
      </c>
      <c r="AN602" t="str">
        <f>Discretized!AL602</f>
        <v>?</v>
      </c>
      <c r="AO602" t="str">
        <f>Discretized!AM602</f>
        <v>PALE</v>
      </c>
      <c r="AP602" t="str">
        <f>Discretized!AN602</f>
        <v>PRESENT</v>
      </c>
      <c r="AQ602" t="str">
        <f>Discretized!AO602</f>
        <v>ABSENT</v>
      </c>
      <c r="AR602" t="str">
        <f>Discretized!AP602</f>
        <v>PRESENT</v>
      </c>
      <c r="AS602">
        <v>6</v>
      </c>
      <c r="AT602" s="2" t="s">
        <v>65</v>
      </c>
      <c r="AU602" s="7">
        <v>480</v>
      </c>
    </row>
    <row r="603" spans="1:47" x14ac:dyDescent="0.15">
      <c r="A603">
        <v>3.0027397260274</v>
      </c>
      <c r="B603" t="s">
        <v>50</v>
      </c>
      <c r="C603" t="s">
        <v>51</v>
      </c>
      <c r="D603" t="s">
        <v>66</v>
      </c>
      <c r="E603">
        <v>1</v>
      </c>
      <c r="F603" t="s">
        <v>61</v>
      </c>
      <c r="G603" t="s">
        <v>54</v>
      </c>
      <c r="H603" t="s">
        <v>61</v>
      </c>
      <c r="I603" t="s">
        <v>52</v>
      </c>
      <c r="J603" t="s">
        <v>52</v>
      </c>
      <c r="K603" t="s">
        <v>52</v>
      </c>
      <c r="L603" t="s">
        <v>51</v>
      </c>
      <c r="M603" t="s">
        <v>51</v>
      </c>
      <c r="N603" t="s">
        <v>56</v>
      </c>
      <c r="O603" t="s">
        <v>56</v>
      </c>
      <c r="P603" t="s">
        <v>52</v>
      </c>
      <c r="Q603" t="s">
        <v>52</v>
      </c>
      <c r="R603" t="s">
        <v>56</v>
      </c>
      <c r="S603" t="s">
        <v>51</v>
      </c>
      <c r="T603">
        <v>24</v>
      </c>
      <c r="U603" t="s">
        <v>52</v>
      </c>
      <c r="V603" t="s">
        <v>57</v>
      </c>
      <c r="W603">
        <f>IF(Raw!X603="?","?",Raw!X603+VLOOKUP(Raw!Y603,TEMP_CORR,2,FALSE))</f>
        <v>37.199999999999996</v>
      </c>
      <c r="X603">
        <v>40</v>
      </c>
      <c r="Y603">
        <v>140</v>
      </c>
      <c r="Z603">
        <v>97</v>
      </c>
      <c r="AA603" t="s">
        <v>59</v>
      </c>
      <c r="AB603" t="str">
        <f>Discretized!AA603</f>
        <v>REDUCED</v>
      </c>
      <c r="AC603" t="str">
        <f>Discretized!AB603</f>
        <v>?</v>
      </c>
      <c r="AD603" t="str">
        <f>Discretized!AC603</f>
        <v>PINK</v>
      </c>
      <c r="AE603" t="str">
        <f>Discretized!AD603</f>
        <v>?</v>
      </c>
      <c r="AF603" t="str">
        <f>Discretized!AE603</f>
        <v>?</v>
      </c>
      <c r="AG603" t="str">
        <f>Discretized!AF603</f>
        <v>?</v>
      </c>
      <c r="AH603" t="str">
        <f>IF(Raw!AJ603="?","?",Raw!AJ603+VLOOKUP(Raw!AK603,TEMP_CORR,2,FALSE))</f>
        <v>?</v>
      </c>
      <c r="AI603">
        <v>28</v>
      </c>
      <c r="AJ603">
        <v>150</v>
      </c>
      <c r="AK603">
        <v>100</v>
      </c>
      <c r="AL603" t="s">
        <v>59</v>
      </c>
      <c r="AM603" t="str">
        <f>Discretized!AK603</f>
        <v>GOOD</v>
      </c>
      <c r="AN603" t="str">
        <f>Discretized!AL603</f>
        <v>?</v>
      </c>
      <c r="AO603" t="str">
        <f>Discretized!AM603</f>
        <v>PINK</v>
      </c>
      <c r="AP603" t="str">
        <f>Discretized!AN603</f>
        <v>ABSENT</v>
      </c>
      <c r="AQ603" t="str">
        <f>Discretized!AO603</f>
        <v>ABSENT</v>
      </c>
      <c r="AR603" t="str">
        <f>Discretized!AP603</f>
        <v>PRESENT</v>
      </c>
      <c r="AS603">
        <v>4</v>
      </c>
      <c r="AT603" s="2" t="s">
        <v>65</v>
      </c>
      <c r="AU603" s="7">
        <v>240</v>
      </c>
    </row>
    <row r="604" spans="1:47" x14ac:dyDescent="0.15">
      <c r="A604">
        <v>5.7150684931506897</v>
      </c>
      <c r="B604" t="s">
        <v>50</v>
      </c>
      <c r="C604" t="s">
        <v>51</v>
      </c>
      <c r="D604" t="s">
        <v>52</v>
      </c>
      <c r="E604">
        <v>2.5</v>
      </c>
      <c r="F604" t="s">
        <v>73</v>
      </c>
      <c r="G604" t="s">
        <v>78</v>
      </c>
      <c r="H604" t="s">
        <v>55</v>
      </c>
      <c r="I604" t="s">
        <v>51</v>
      </c>
      <c r="J604" t="s">
        <v>56</v>
      </c>
      <c r="K604" t="s">
        <v>56</v>
      </c>
      <c r="L604" t="s">
        <v>51</v>
      </c>
      <c r="M604" t="s">
        <v>51</v>
      </c>
      <c r="N604" t="s">
        <v>51</v>
      </c>
      <c r="O604" t="s">
        <v>56</v>
      </c>
      <c r="P604" t="s">
        <v>51</v>
      </c>
      <c r="Q604" t="s">
        <v>52</v>
      </c>
      <c r="R604" t="s">
        <v>51</v>
      </c>
      <c r="S604" t="s">
        <v>51</v>
      </c>
      <c r="T604">
        <v>12</v>
      </c>
      <c r="U604">
        <v>2</v>
      </c>
      <c r="V604" t="s">
        <v>57</v>
      </c>
      <c r="W604">
        <f>IF(Raw!X604="?","?",Raw!X604+VLOOKUP(Raw!Y604,TEMP_CORR,2,FALSE))</f>
        <v>37.700000000000003</v>
      </c>
      <c r="X604">
        <v>30</v>
      </c>
      <c r="Y604">
        <v>120</v>
      </c>
      <c r="Z604">
        <v>98</v>
      </c>
      <c r="AA604" t="s">
        <v>59</v>
      </c>
      <c r="AB604" t="str">
        <f>Discretized!AA604</f>
        <v>REDUCED</v>
      </c>
      <c r="AC604" t="str">
        <f>Discretized!AB604</f>
        <v>?</v>
      </c>
      <c r="AD604" t="str">
        <f>Discretized!AC604</f>
        <v>PINK</v>
      </c>
      <c r="AE604" t="str">
        <f>Discretized!AD604</f>
        <v>?</v>
      </c>
      <c r="AF604" t="str">
        <f>Discretized!AE604</f>
        <v>?</v>
      </c>
      <c r="AG604" t="str">
        <f>Discretized!AF604</f>
        <v>?</v>
      </c>
      <c r="AH604" t="str">
        <f>IF(Raw!AJ604="?","?",Raw!AJ604+VLOOKUP(Raw!AK604,TEMP_CORR,2,FALSE))</f>
        <v>?</v>
      </c>
      <c r="AI604">
        <v>26</v>
      </c>
      <c r="AJ604">
        <v>140</v>
      </c>
      <c r="AK604">
        <v>93</v>
      </c>
      <c r="AL604" t="s">
        <v>59</v>
      </c>
      <c r="AM604" t="str">
        <f>Discretized!AK604</f>
        <v>REDUCED</v>
      </c>
      <c r="AN604" t="str">
        <f>Discretized!AL604</f>
        <v>?</v>
      </c>
      <c r="AO604" t="str">
        <f>Discretized!AM604</f>
        <v>?</v>
      </c>
      <c r="AP604" t="str">
        <f>Discretized!AN604</f>
        <v>?</v>
      </c>
      <c r="AQ604" t="str">
        <f>Discretized!AO604</f>
        <v>?</v>
      </c>
      <c r="AR604" t="str">
        <f>Discretized!AP604</f>
        <v>?</v>
      </c>
      <c r="AS604">
        <v>1</v>
      </c>
      <c r="AT604" s="2" t="s">
        <v>70</v>
      </c>
      <c r="AU604" s="7">
        <v>60</v>
      </c>
    </row>
    <row r="605" spans="1:47" x14ac:dyDescent="0.15">
      <c r="A605">
        <v>5.7150684931506897</v>
      </c>
      <c r="B605" t="s">
        <v>50</v>
      </c>
      <c r="C605" t="s">
        <v>51</v>
      </c>
      <c r="D605" t="s">
        <v>52</v>
      </c>
      <c r="E605">
        <v>2.5</v>
      </c>
      <c r="F605" t="s">
        <v>73</v>
      </c>
      <c r="G605" t="s">
        <v>78</v>
      </c>
      <c r="H605" t="s">
        <v>55</v>
      </c>
      <c r="I605" t="s">
        <v>51</v>
      </c>
      <c r="J605" t="s">
        <v>56</v>
      </c>
      <c r="K605" t="s">
        <v>56</v>
      </c>
      <c r="L605" t="s">
        <v>51</v>
      </c>
      <c r="M605" t="s">
        <v>51</v>
      </c>
      <c r="N605" t="s">
        <v>51</v>
      </c>
      <c r="O605" t="s">
        <v>56</v>
      </c>
      <c r="P605" t="s">
        <v>51</v>
      </c>
      <c r="Q605" t="s">
        <v>52</v>
      </c>
      <c r="R605" t="s">
        <v>51</v>
      </c>
      <c r="S605" t="s">
        <v>51</v>
      </c>
      <c r="T605">
        <v>12</v>
      </c>
      <c r="U605">
        <v>2</v>
      </c>
      <c r="V605" t="s">
        <v>57</v>
      </c>
      <c r="W605">
        <f>IF(Raw!X605="?","?",Raw!X605+VLOOKUP(Raw!Y605,TEMP_CORR,2,FALSE))</f>
        <v>37.700000000000003</v>
      </c>
      <c r="X605">
        <v>30</v>
      </c>
      <c r="Y605">
        <v>120</v>
      </c>
      <c r="Z605">
        <v>98</v>
      </c>
      <c r="AA605" t="s">
        <v>59</v>
      </c>
      <c r="AB605" t="str">
        <f>Discretized!AA605</f>
        <v>REDUCED</v>
      </c>
      <c r="AC605" t="str">
        <f>Discretized!AB605</f>
        <v>?</v>
      </c>
      <c r="AD605" t="str">
        <f>Discretized!AC605</f>
        <v>PINK</v>
      </c>
      <c r="AE605" t="str">
        <f>Discretized!AD605</f>
        <v>?</v>
      </c>
      <c r="AF605" t="str">
        <f>Discretized!AE605</f>
        <v>?</v>
      </c>
      <c r="AG605" t="str">
        <f>Discretized!AF605</f>
        <v>?</v>
      </c>
      <c r="AH605">
        <f>IF(Raw!AJ605="?","?",Raw!AJ605+VLOOKUP(Raw!AK605,TEMP_CORR,2,FALSE))</f>
        <v>39.1</v>
      </c>
      <c r="AI605">
        <v>26</v>
      </c>
      <c r="AJ605">
        <v>121</v>
      </c>
      <c r="AK605">
        <v>95</v>
      </c>
      <c r="AL605" t="s">
        <v>59</v>
      </c>
      <c r="AM605" t="str">
        <f>Discretized!AK605</f>
        <v>GOOD</v>
      </c>
      <c r="AN605" t="str">
        <f>Discretized!AL605</f>
        <v>?</v>
      </c>
      <c r="AO605" t="str">
        <f>Discretized!AM605</f>
        <v>PINK</v>
      </c>
      <c r="AP605" t="str">
        <f>Discretized!AN605</f>
        <v>ABSENT</v>
      </c>
      <c r="AQ605" t="str">
        <f>Discretized!AO605</f>
        <v>ABSENT</v>
      </c>
      <c r="AR605" t="str">
        <f>Discretized!AP605</f>
        <v>ABSENT</v>
      </c>
      <c r="AS605">
        <v>2</v>
      </c>
      <c r="AT605" s="2" t="s">
        <v>70</v>
      </c>
      <c r="AU605" s="7">
        <v>120</v>
      </c>
    </row>
    <row r="606" spans="1:47" x14ac:dyDescent="0.15">
      <c r="A606">
        <v>6.52602739726027</v>
      </c>
      <c r="B606" t="s">
        <v>50</v>
      </c>
      <c r="C606" t="s">
        <v>51</v>
      </c>
      <c r="D606" t="s">
        <v>66</v>
      </c>
      <c r="E606">
        <v>2.5</v>
      </c>
      <c r="F606" t="s">
        <v>73</v>
      </c>
      <c r="G606" t="s">
        <v>78</v>
      </c>
      <c r="H606" t="s">
        <v>55</v>
      </c>
      <c r="I606" t="s">
        <v>51</v>
      </c>
      <c r="J606" t="s">
        <v>56</v>
      </c>
      <c r="K606" t="s">
        <v>56</v>
      </c>
      <c r="L606" t="s">
        <v>51</v>
      </c>
      <c r="M606" t="s">
        <v>51</v>
      </c>
      <c r="N606" t="s">
        <v>51</v>
      </c>
      <c r="O606" t="s">
        <v>56</v>
      </c>
      <c r="P606" t="s">
        <v>51</v>
      </c>
      <c r="Q606" t="s">
        <v>52</v>
      </c>
      <c r="R606" t="s">
        <v>56</v>
      </c>
      <c r="S606" t="s">
        <v>51</v>
      </c>
      <c r="T606">
        <v>24</v>
      </c>
      <c r="U606">
        <v>12</v>
      </c>
      <c r="V606" t="s">
        <v>57</v>
      </c>
      <c r="W606">
        <f>IF(Raw!X606="?","?",Raw!X606+VLOOKUP(Raw!Y606,TEMP_CORR,2,FALSE))</f>
        <v>36.200000000000003</v>
      </c>
      <c r="X606" t="s">
        <v>52</v>
      </c>
      <c r="Y606">
        <v>125</v>
      </c>
      <c r="Z606">
        <v>95</v>
      </c>
      <c r="AA606" t="s">
        <v>59</v>
      </c>
      <c r="AB606" t="str">
        <f>Discretized!AA606</f>
        <v>REDUCED</v>
      </c>
      <c r="AC606" t="str">
        <f>Discretized!AB606</f>
        <v>?</v>
      </c>
      <c r="AD606" t="str">
        <f>Discretized!AC606</f>
        <v>PALE</v>
      </c>
      <c r="AE606" t="str">
        <f>Discretized!AD606</f>
        <v>?</v>
      </c>
      <c r="AF606" t="str">
        <f>Discretized!AE606</f>
        <v>?</v>
      </c>
      <c r="AG606" t="str">
        <f>Discretized!AF606</f>
        <v>?</v>
      </c>
      <c r="AH606" t="str">
        <f>IF(Raw!AJ606="?","?",Raw!AJ606+VLOOKUP(Raw!AK606,TEMP_CORR,2,FALSE))</f>
        <v>?</v>
      </c>
      <c r="AI606" t="s">
        <v>52</v>
      </c>
      <c r="AJ606" t="s">
        <v>52</v>
      </c>
      <c r="AK606" t="s">
        <v>52</v>
      </c>
      <c r="AL606" t="s">
        <v>52</v>
      </c>
      <c r="AM606" t="str">
        <f>Discretized!AK606</f>
        <v>REDUCED</v>
      </c>
      <c r="AN606" t="str">
        <f>Discretized!AL606</f>
        <v>?</v>
      </c>
      <c r="AO606" t="str">
        <f>Discretized!AM606</f>
        <v>?</v>
      </c>
      <c r="AP606" t="str">
        <f>Discretized!AN606</f>
        <v>?</v>
      </c>
      <c r="AQ606" t="str">
        <f>Discretized!AO606</f>
        <v>?</v>
      </c>
      <c r="AR606" t="str">
        <f>Discretized!AP606</f>
        <v>?</v>
      </c>
      <c r="AS606">
        <v>3</v>
      </c>
      <c r="AT606" s="2" t="s">
        <v>70</v>
      </c>
      <c r="AU606" s="7">
        <v>60</v>
      </c>
    </row>
    <row r="607" spans="1:47" x14ac:dyDescent="0.15">
      <c r="A607">
        <v>4.7616438356164403</v>
      </c>
      <c r="B607" t="s">
        <v>50</v>
      </c>
      <c r="C607" t="s">
        <v>51</v>
      </c>
      <c r="D607" t="s">
        <v>52</v>
      </c>
      <c r="E607" t="s">
        <v>52</v>
      </c>
      <c r="F607" t="s">
        <v>61</v>
      </c>
      <c r="G607" t="s">
        <v>61</v>
      </c>
      <c r="H607" t="s">
        <v>61</v>
      </c>
      <c r="I607" t="s">
        <v>52</v>
      </c>
      <c r="J607" t="s">
        <v>52</v>
      </c>
      <c r="K607" t="s">
        <v>52</v>
      </c>
      <c r="L607" t="s">
        <v>56</v>
      </c>
      <c r="M607" t="s">
        <v>56</v>
      </c>
      <c r="N607" t="s">
        <v>56</v>
      </c>
      <c r="O607" t="s">
        <v>56</v>
      </c>
      <c r="P607" t="s">
        <v>52</v>
      </c>
      <c r="Q607" t="s">
        <v>52</v>
      </c>
      <c r="R607" t="s">
        <v>51</v>
      </c>
      <c r="S607" t="s">
        <v>56</v>
      </c>
      <c r="T607">
        <v>10</v>
      </c>
      <c r="U607">
        <v>1</v>
      </c>
      <c r="V607" t="s">
        <v>57</v>
      </c>
      <c r="W607" t="str">
        <f>IF(Raw!X607="?","?",Raw!X607+VLOOKUP(Raw!Y607,TEMP_CORR,2,FALSE))</f>
        <v>?</v>
      </c>
      <c r="X607">
        <v>36</v>
      </c>
      <c r="Y607">
        <v>152</v>
      </c>
      <c r="Z607">
        <v>92</v>
      </c>
      <c r="AA607" t="s">
        <v>59</v>
      </c>
      <c r="AB607" t="str">
        <f>Discretized!AA607</f>
        <v>REDUCED</v>
      </c>
      <c r="AC607" t="str">
        <f>Discretized!AB607</f>
        <v>?</v>
      </c>
      <c r="AD607" t="str">
        <f>Discretized!AC607</f>
        <v>PALE</v>
      </c>
      <c r="AE607" t="str">
        <f>Discretized!AD607</f>
        <v>?</v>
      </c>
      <c r="AF607" t="str">
        <f>Discretized!AE607</f>
        <v>?</v>
      </c>
      <c r="AG607" t="str">
        <f>Discretized!AF607</f>
        <v>?</v>
      </c>
      <c r="AH607" t="str">
        <f>IF(Raw!AJ607="?","?",Raw!AJ607+VLOOKUP(Raw!AK607,TEMP_CORR,2,FALSE))</f>
        <v>?</v>
      </c>
      <c r="AI607" t="s">
        <v>52</v>
      </c>
      <c r="AJ607" t="s">
        <v>52</v>
      </c>
      <c r="AK607" t="s">
        <v>52</v>
      </c>
      <c r="AL607" t="s">
        <v>52</v>
      </c>
      <c r="AM607" t="str">
        <f>Discretized!AK607</f>
        <v>?</v>
      </c>
      <c r="AN607" t="str">
        <f>Discretized!AL607</f>
        <v>?</v>
      </c>
      <c r="AO607" t="str">
        <f>Discretized!AM607</f>
        <v>?</v>
      </c>
      <c r="AP607" t="str">
        <f>Discretized!AN607</f>
        <v>ABSENT</v>
      </c>
      <c r="AQ607" t="str">
        <f>Discretized!AO607</f>
        <v>ABSENT</v>
      </c>
      <c r="AR607" t="str">
        <f>Discretized!AP607</f>
        <v>PRESENT</v>
      </c>
      <c r="AS607">
        <v>2</v>
      </c>
      <c r="AT607" s="2" t="s">
        <v>65</v>
      </c>
      <c r="AU607" s="7">
        <v>60</v>
      </c>
    </row>
    <row r="608" spans="1:47" x14ac:dyDescent="0.15">
      <c r="A608">
        <v>5.0356164383561604</v>
      </c>
      <c r="B608" t="s">
        <v>50</v>
      </c>
      <c r="C608" t="s">
        <v>51</v>
      </c>
      <c r="D608" t="s">
        <v>52</v>
      </c>
      <c r="E608">
        <v>2.5</v>
      </c>
      <c r="F608" t="s">
        <v>52</v>
      </c>
      <c r="G608" t="s">
        <v>78</v>
      </c>
      <c r="H608" t="s">
        <v>61</v>
      </c>
      <c r="I608" t="s">
        <v>52</v>
      </c>
      <c r="J608" t="s">
        <v>52</v>
      </c>
      <c r="K608" t="s">
        <v>52</v>
      </c>
      <c r="L608" t="s">
        <v>51</v>
      </c>
      <c r="M608" t="s">
        <v>51</v>
      </c>
      <c r="N608" t="s">
        <v>51</v>
      </c>
      <c r="O608" t="s">
        <v>52</v>
      </c>
      <c r="P608" t="s">
        <v>52</v>
      </c>
      <c r="Q608" t="s">
        <v>52</v>
      </c>
      <c r="R608" t="s">
        <v>52</v>
      </c>
      <c r="S608" t="s">
        <v>52</v>
      </c>
      <c r="T608">
        <v>99</v>
      </c>
      <c r="U608">
        <v>1</v>
      </c>
      <c r="V608" t="s">
        <v>57</v>
      </c>
      <c r="W608">
        <f>IF(Raw!X608="?","?",Raw!X608+VLOOKUP(Raw!Y608,TEMP_CORR,2,FALSE))</f>
        <v>35.799999999999997</v>
      </c>
      <c r="X608" t="s">
        <v>52</v>
      </c>
      <c r="Y608">
        <v>136</v>
      </c>
      <c r="Z608">
        <v>95</v>
      </c>
      <c r="AA608" t="s">
        <v>59</v>
      </c>
      <c r="AB608" t="str">
        <f>Discretized!AA608</f>
        <v>REDUCED</v>
      </c>
      <c r="AC608" t="str">
        <f>Discretized!AB608</f>
        <v>?</v>
      </c>
      <c r="AD608" t="str">
        <f>Discretized!AC608</f>
        <v>PALE</v>
      </c>
      <c r="AE608" t="str">
        <f>Discretized!AD608</f>
        <v>?</v>
      </c>
      <c r="AF608" t="str">
        <f>Discretized!AE608</f>
        <v>?</v>
      </c>
      <c r="AG608" t="str">
        <f>Discretized!AF608</f>
        <v>?</v>
      </c>
      <c r="AH608" t="str">
        <f>IF(Raw!AJ608="?","?",Raw!AJ608+VLOOKUP(Raw!AK608,TEMP_CORR,2,FALSE))</f>
        <v>?</v>
      </c>
      <c r="AI608">
        <v>40</v>
      </c>
      <c r="AJ608">
        <v>119</v>
      </c>
      <c r="AK608">
        <v>93</v>
      </c>
      <c r="AL608" t="s">
        <v>59</v>
      </c>
      <c r="AM608" t="str">
        <f>Discretized!AK608</f>
        <v>GOOD</v>
      </c>
      <c r="AN608" t="str">
        <f>Discretized!AL608</f>
        <v>?</v>
      </c>
      <c r="AO608" t="str">
        <f>Discretized!AM608</f>
        <v>PALE</v>
      </c>
      <c r="AP608" t="str">
        <f>Discretized!AN608</f>
        <v>ABSENT</v>
      </c>
      <c r="AQ608" t="str">
        <f>Discretized!AO608</f>
        <v>ABSENT</v>
      </c>
      <c r="AR608" t="str">
        <f>Discretized!AP608</f>
        <v>PRESENT</v>
      </c>
      <c r="AS608">
        <v>1</v>
      </c>
      <c r="AT608" s="2" t="s">
        <v>70</v>
      </c>
      <c r="AU608" s="7">
        <v>120</v>
      </c>
    </row>
    <row r="609" spans="1:47" x14ac:dyDescent="0.15">
      <c r="A609">
        <v>6.0164383561643797</v>
      </c>
      <c r="B609" t="s">
        <v>50</v>
      </c>
      <c r="C609" t="s">
        <v>56</v>
      </c>
      <c r="D609" t="s">
        <v>79</v>
      </c>
      <c r="E609">
        <v>2</v>
      </c>
      <c r="F609" t="s">
        <v>73</v>
      </c>
      <c r="G609" t="s">
        <v>78</v>
      </c>
      <c r="H609" t="s">
        <v>55</v>
      </c>
      <c r="I609" t="s">
        <v>52</v>
      </c>
      <c r="J609" t="s">
        <v>51</v>
      </c>
      <c r="K609" t="s">
        <v>52</v>
      </c>
      <c r="L609" t="s">
        <v>56</v>
      </c>
      <c r="M609" t="s">
        <v>51</v>
      </c>
      <c r="N609" t="s">
        <v>56</v>
      </c>
      <c r="O609" t="s">
        <v>56</v>
      </c>
      <c r="P609" t="s">
        <v>56</v>
      </c>
      <c r="Q609" t="s">
        <v>52</v>
      </c>
      <c r="R609" t="s">
        <v>56</v>
      </c>
      <c r="S609" t="s">
        <v>51</v>
      </c>
      <c r="T609">
        <v>12</v>
      </c>
      <c r="U609">
        <v>1</v>
      </c>
      <c r="V609" t="s">
        <v>57</v>
      </c>
      <c r="W609" t="str">
        <f>IF(Raw!X609="?","?",Raw!X609+VLOOKUP(Raw!Y609,TEMP_CORR,2,FALSE))</f>
        <v>?</v>
      </c>
      <c r="X609">
        <v>28</v>
      </c>
      <c r="Y609">
        <v>151</v>
      </c>
      <c r="Z609">
        <v>95</v>
      </c>
      <c r="AA609" t="s">
        <v>59</v>
      </c>
      <c r="AB609" t="str">
        <f>Discretized!AA609</f>
        <v>?</v>
      </c>
      <c r="AC609" t="str">
        <f>Discretized!AB609</f>
        <v>?</v>
      </c>
      <c r="AD609" t="str">
        <f>Discretized!AC609</f>
        <v>PINK</v>
      </c>
      <c r="AE609" t="str">
        <f>Discretized!AD609</f>
        <v>?</v>
      </c>
      <c r="AF609" t="str">
        <f>Discretized!AE609</f>
        <v>?</v>
      </c>
      <c r="AG609" t="str">
        <f>Discretized!AF609</f>
        <v>ABSENT</v>
      </c>
      <c r="AH609" t="str">
        <f>IF(Raw!AJ609="?","?",Raw!AJ609+VLOOKUP(Raw!AK609,TEMP_CORR,2,FALSE))</f>
        <v>?</v>
      </c>
      <c r="AI609" t="s">
        <v>52</v>
      </c>
      <c r="AJ609" t="s">
        <v>52</v>
      </c>
      <c r="AK609" t="s">
        <v>52</v>
      </c>
      <c r="AL609" t="s">
        <v>52</v>
      </c>
      <c r="AM609" t="str">
        <f>Discretized!AK609</f>
        <v>?</v>
      </c>
      <c r="AN609" t="str">
        <f>Discretized!AL609</f>
        <v>?</v>
      </c>
      <c r="AO609" t="str">
        <f>Discretized!AM609</f>
        <v>?</v>
      </c>
      <c r="AP609" t="str">
        <f>Discretized!AN609</f>
        <v>ABSENT</v>
      </c>
      <c r="AQ609" t="str">
        <f>Discretized!AO609</f>
        <v>ABSENT</v>
      </c>
      <c r="AR609" t="str">
        <f>Discretized!AP609</f>
        <v>ABSENT</v>
      </c>
      <c r="AS609">
        <v>2</v>
      </c>
      <c r="AT609" s="2" t="s">
        <v>70</v>
      </c>
      <c r="AU609" s="7">
        <v>120</v>
      </c>
    </row>
    <row r="610" spans="1:47" x14ac:dyDescent="0.15">
      <c r="A610">
        <v>6.0164383561643797</v>
      </c>
      <c r="B610" t="s">
        <v>50</v>
      </c>
      <c r="C610" t="s">
        <v>56</v>
      </c>
      <c r="D610" t="s">
        <v>79</v>
      </c>
      <c r="E610">
        <v>2</v>
      </c>
      <c r="F610" t="s">
        <v>73</v>
      </c>
      <c r="G610" t="s">
        <v>78</v>
      </c>
      <c r="H610" t="s">
        <v>55</v>
      </c>
      <c r="I610" t="s">
        <v>52</v>
      </c>
      <c r="J610" t="s">
        <v>51</v>
      </c>
      <c r="K610" t="s">
        <v>52</v>
      </c>
      <c r="L610" t="s">
        <v>56</v>
      </c>
      <c r="M610" t="s">
        <v>51</v>
      </c>
      <c r="N610" t="s">
        <v>56</v>
      </c>
      <c r="O610" t="s">
        <v>56</v>
      </c>
      <c r="P610" t="s">
        <v>56</v>
      </c>
      <c r="Q610" t="s">
        <v>52</v>
      </c>
      <c r="R610" t="s">
        <v>56</v>
      </c>
      <c r="S610" t="s">
        <v>51</v>
      </c>
      <c r="T610">
        <v>12</v>
      </c>
      <c r="U610">
        <v>1</v>
      </c>
      <c r="V610" t="s">
        <v>57</v>
      </c>
      <c r="W610" t="str">
        <f>IF(Raw!X610="?","?",Raw!X610+VLOOKUP(Raw!Y610,TEMP_CORR,2,FALSE))</f>
        <v>?</v>
      </c>
      <c r="X610">
        <v>28</v>
      </c>
      <c r="Y610">
        <v>151</v>
      </c>
      <c r="Z610">
        <v>95</v>
      </c>
      <c r="AA610" t="s">
        <v>59</v>
      </c>
      <c r="AB610" t="str">
        <f>Discretized!AA610</f>
        <v>?</v>
      </c>
      <c r="AC610" t="str">
        <f>Discretized!AB610</f>
        <v>?</v>
      </c>
      <c r="AD610" t="str">
        <f>Discretized!AC610</f>
        <v>PINK</v>
      </c>
      <c r="AE610" t="str">
        <f>Discretized!AD610</f>
        <v>?</v>
      </c>
      <c r="AF610" t="str">
        <f>Discretized!AE610</f>
        <v>?</v>
      </c>
      <c r="AG610" t="str">
        <f>Discretized!AF610</f>
        <v>ABSENT</v>
      </c>
      <c r="AH610" t="str">
        <f>IF(Raw!AJ610="?","?",Raw!AJ610+VLOOKUP(Raw!AK610,TEMP_CORR,2,FALSE))</f>
        <v>?</v>
      </c>
      <c r="AI610">
        <v>28</v>
      </c>
      <c r="AJ610">
        <v>143</v>
      </c>
      <c r="AK610">
        <v>94</v>
      </c>
      <c r="AL610" t="s">
        <v>59</v>
      </c>
      <c r="AM610" t="str">
        <f>Discretized!AK610</f>
        <v>GOOD</v>
      </c>
      <c r="AN610" t="str">
        <f>Discretized!AL610</f>
        <v>?</v>
      </c>
      <c r="AO610" t="str">
        <f>Discretized!AM610</f>
        <v>PALE</v>
      </c>
      <c r="AP610" t="str">
        <f>Discretized!AN610</f>
        <v>PRESENT</v>
      </c>
      <c r="AQ610" t="str">
        <f>Discretized!AO610</f>
        <v>PRESENT</v>
      </c>
      <c r="AR610" t="str">
        <f>Discretized!AP610</f>
        <v>PRESENT</v>
      </c>
      <c r="AS610">
        <v>1</v>
      </c>
      <c r="AT610" s="2" t="s">
        <v>70</v>
      </c>
      <c r="AU610" s="7">
        <v>60</v>
      </c>
    </row>
    <row r="611" spans="1:47" x14ac:dyDescent="0.15">
      <c r="A611">
        <v>6.0164383561643797</v>
      </c>
      <c r="B611" t="s">
        <v>50</v>
      </c>
      <c r="C611" t="s">
        <v>56</v>
      </c>
      <c r="D611" t="s">
        <v>79</v>
      </c>
      <c r="E611">
        <v>2</v>
      </c>
      <c r="F611" t="s">
        <v>73</v>
      </c>
      <c r="G611" t="s">
        <v>78</v>
      </c>
      <c r="H611" t="s">
        <v>55</v>
      </c>
      <c r="I611" t="s">
        <v>52</v>
      </c>
      <c r="J611" t="s">
        <v>51</v>
      </c>
      <c r="K611" t="s">
        <v>52</v>
      </c>
      <c r="L611" t="s">
        <v>56</v>
      </c>
      <c r="M611" t="s">
        <v>51</v>
      </c>
      <c r="N611" t="s">
        <v>56</v>
      </c>
      <c r="O611" t="s">
        <v>56</v>
      </c>
      <c r="P611" t="s">
        <v>56</v>
      </c>
      <c r="Q611" t="s">
        <v>52</v>
      </c>
      <c r="R611" t="s">
        <v>56</v>
      </c>
      <c r="S611" t="s">
        <v>51</v>
      </c>
      <c r="T611">
        <v>12</v>
      </c>
      <c r="U611">
        <v>1</v>
      </c>
      <c r="V611" t="s">
        <v>57</v>
      </c>
      <c r="W611" t="str">
        <f>IF(Raw!X611="?","?",Raw!X611+VLOOKUP(Raw!Y611,TEMP_CORR,2,FALSE))</f>
        <v>?</v>
      </c>
      <c r="X611">
        <v>28</v>
      </c>
      <c r="Y611">
        <v>151</v>
      </c>
      <c r="Z611">
        <v>95</v>
      </c>
      <c r="AA611" t="s">
        <v>59</v>
      </c>
      <c r="AB611" t="str">
        <f>Discretized!AA611</f>
        <v>?</v>
      </c>
      <c r="AC611" t="str">
        <f>Discretized!AB611</f>
        <v>?</v>
      </c>
      <c r="AD611" t="str">
        <f>Discretized!AC611</f>
        <v>PINK</v>
      </c>
      <c r="AE611" t="str">
        <f>Discretized!AD611</f>
        <v>?</v>
      </c>
      <c r="AF611" t="str">
        <f>Discretized!AE611</f>
        <v>?</v>
      </c>
      <c r="AG611" t="str">
        <f>Discretized!AF611</f>
        <v>ABSENT</v>
      </c>
      <c r="AH611" t="str">
        <f>IF(Raw!AJ611="?","?",Raw!AJ611+VLOOKUP(Raw!AK611,TEMP_CORR,2,FALSE))</f>
        <v>?</v>
      </c>
      <c r="AI611">
        <v>26</v>
      </c>
      <c r="AJ611">
        <v>143</v>
      </c>
      <c r="AK611">
        <v>97</v>
      </c>
      <c r="AL611" t="s">
        <v>59</v>
      </c>
      <c r="AM611" t="str">
        <f>Discretized!AK611</f>
        <v>GOOD</v>
      </c>
      <c r="AN611" t="str">
        <f>Discretized!AL611</f>
        <v>?</v>
      </c>
      <c r="AO611" t="str">
        <f>Discretized!AM611</f>
        <v>PINK</v>
      </c>
      <c r="AP611" t="str">
        <f>Discretized!AN611</f>
        <v>ABSENT</v>
      </c>
      <c r="AQ611" t="str">
        <f>Discretized!AO611</f>
        <v>ABSENT</v>
      </c>
      <c r="AR611" t="str">
        <f>Discretized!AP611</f>
        <v>ABSENT</v>
      </c>
      <c r="AS611">
        <v>2</v>
      </c>
      <c r="AT611" s="2" t="s">
        <v>70</v>
      </c>
      <c r="AU611" s="7">
        <v>240</v>
      </c>
    </row>
    <row r="612" spans="1:47" x14ac:dyDescent="0.15">
      <c r="A612">
        <v>3.3369863013698602</v>
      </c>
      <c r="B612" t="s">
        <v>50</v>
      </c>
      <c r="C612" t="s">
        <v>51</v>
      </c>
      <c r="D612" t="s">
        <v>52</v>
      </c>
      <c r="E612">
        <v>2</v>
      </c>
      <c r="F612" t="s">
        <v>67</v>
      </c>
      <c r="G612" t="s">
        <v>78</v>
      </c>
      <c r="H612" t="s">
        <v>55</v>
      </c>
      <c r="I612" t="s">
        <v>52</v>
      </c>
      <c r="J612" t="s">
        <v>52</v>
      </c>
      <c r="K612" t="s">
        <v>52</v>
      </c>
      <c r="L612" t="s">
        <v>51</v>
      </c>
      <c r="M612" t="s">
        <v>51</v>
      </c>
      <c r="N612" t="s">
        <v>56</v>
      </c>
      <c r="O612" t="s">
        <v>56</v>
      </c>
      <c r="P612" t="s">
        <v>56</v>
      </c>
      <c r="Q612" t="s">
        <v>56</v>
      </c>
      <c r="R612" t="s">
        <v>56</v>
      </c>
      <c r="S612" t="s">
        <v>51</v>
      </c>
      <c r="T612">
        <v>48</v>
      </c>
      <c r="U612">
        <v>1</v>
      </c>
      <c r="V612" t="s">
        <v>57</v>
      </c>
      <c r="W612">
        <f>IF(Raw!X612="?","?",Raw!X612+VLOOKUP(Raw!Y612,TEMP_CORR,2,FALSE))</f>
        <v>37.699999999999996</v>
      </c>
      <c r="X612">
        <v>60</v>
      </c>
      <c r="Y612">
        <v>140</v>
      </c>
      <c r="Z612">
        <v>90</v>
      </c>
      <c r="AA612" t="s">
        <v>59</v>
      </c>
      <c r="AB612" t="str">
        <f>Discretized!AA612</f>
        <v>REDUCED</v>
      </c>
      <c r="AC612" t="str">
        <f>Discretized!AB612</f>
        <v>?</v>
      </c>
      <c r="AD612" t="str">
        <f>Discretized!AC612</f>
        <v>PINK</v>
      </c>
      <c r="AE612" t="str">
        <f>Discretized!AD612</f>
        <v>?</v>
      </c>
      <c r="AF612" t="str">
        <f>Discretized!AE612</f>
        <v>?</v>
      </c>
      <c r="AG612" t="str">
        <f>Discretized!AF612</f>
        <v>?</v>
      </c>
      <c r="AH612" t="str">
        <f>IF(Raw!AJ612="?","?",Raw!AJ612+VLOOKUP(Raw!AK612,TEMP_CORR,2,FALSE))</f>
        <v>?</v>
      </c>
      <c r="AI612" t="s">
        <v>52</v>
      </c>
      <c r="AJ612" t="s">
        <v>52</v>
      </c>
      <c r="AK612" t="s">
        <v>52</v>
      </c>
      <c r="AL612" t="s">
        <v>52</v>
      </c>
      <c r="AM612" t="str">
        <f>Discretized!AK612</f>
        <v>?</v>
      </c>
      <c r="AN612" t="str">
        <f>Discretized!AL612</f>
        <v>?</v>
      </c>
      <c r="AO612" t="str">
        <f>Discretized!AM612</f>
        <v>?</v>
      </c>
      <c r="AP612" t="str">
        <f>Discretized!AN612</f>
        <v>?</v>
      </c>
      <c r="AQ612" t="str">
        <f>Discretized!AO612</f>
        <v>?</v>
      </c>
      <c r="AR612" t="str">
        <f>Discretized!AP612</f>
        <v>?</v>
      </c>
      <c r="AS612">
        <v>1</v>
      </c>
      <c r="AT612" s="2" t="s">
        <v>65</v>
      </c>
      <c r="AU612" s="7">
        <v>120</v>
      </c>
    </row>
    <row r="613" spans="1:47" x14ac:dyDescent="0.15">
      <c r="A613">
        <v>3.3369863013698602</v>
      </c>
      <c r="B613" t="s">
        <v>50</v>
      </c>
      <c r="C613" t="s">
        <v>51</v>
      </c>
      <c r="D613" t="s">
        <v>52</v>
      </c>
      <c r="E613">
        <v>2</v>
      </c>
      <c r="F613" t="s">
        <v>67</v>
      </c>
      <c r="G613" t="s">
        <v>78</v>
      </c>
      <c r="H613" t="s">
        <v>55</v>
      </c>
      <c r="I613" t="s">
        <v>52</v>
      </c>
      <c r="J613" t="s">
        <v>52</v>
      </c>
      <c r="K613" t="s">
        <v>52</v>
      </c>
      <c r="L613" t="s">
        <v>51</v>
      </c>
      <c r="M613" t="s">
        <v>51</v>
      </c>
      <c r="N613" t="s">
        <v>56</v>
      </c>
      <c r="O613" t="s">
        <v>56</v>
      </c>
      <c r="P613" t="s">
        <v>56</v>
      </c>
      <c r="Q613" t="s">
        <v>56</v>
      </c>
      <c r="R613" t="s">
        <v>56</v>
      </c>
      <c r="S613" t="s">
        <v>51</v>
      </c>
      <c r="T613">
        <v>48</v>
      </c>
      <c r="U613">
        <v>1</v>
      </c>
      <c r="V613" t="s">
        <v>57</v>
      </c>
      <c r="W613">
        <f>IF(Raw!X613="?","?",Raw!X613+VLOOKUP(Raw!Y613,TEMP_CORR,2,FALSE))</f>
        <v>37.699999999999996</v>
      </c>
      <c r="X613">
        <v>60</v>
      </c>
      <c r="Y613">
        <v>140</v>
      </c>
      <c r="Z613">
        <v>90</v>
      </c>
      <c r="AA613" t="s">
        <v>59</v>
      </c>
      <c r="AB613" t="str">
        <f>Discretized!AA613</f>
        <v>REDUCED</v>
      </c>
      <c r="AC613" t="str">
        <f>Discretized!AB613</f>
        <v>?</v>
      </c>
      <c r="AD613" t="str">
        <f>Discretized!AC613</f>
        <v>PINK</v>
      </c>
      <c r="AE613" t="str">
        <f>Discretized!AD613</f>
        <v>?</v>
      </c>
      <c r="AF613" t="str">
        <f>Discretized!AE613</f>
        <v>?</v>
      </c>
      <c r="AG613" t="str">
        <f>Discretized!AF613</f>
        <v>?</v>
      </c>
      <c r="AH613">
        <f>IF(Raw!AJ613="?","?",Raw!AJ613+VLOOKUP(Raw!AK613,TEMP_CORR,2,FALSE))</f>
        <v>38</v>
      </c>
      <c r="AI613">
        <v>60</v>
      </c>
      <c r="AJ613">
        <v>144</v>
      </c>
      <c r="AK613">
        <v>92</v>
      </c>
      <c r="AL613" t="s">
        <v>59</v>
      </c>
      <c r="AM613" t="str">
        <f>Discretized!AK613</f>
        <v>REDUCED</v>
      </c>
      <c r="AN613" t="str">
        <f>Discretized!AL613</f>
        <v>?</v>
      </c>
      <c r="AO613" t="str">
        <f>Discretized!AM613</f>
        <v>PALE</v>
      </c>
      <c r="AP613" t="str">
        <f>Discretized!AN613</f>
        <v>PRESENT</v>
      </c>
      <c r="AQ613" t="str">
        <f>Discretized!AO613</f>
        <v>?</v>
      </c>
      <c r="AR613" t="str">
        <f>Discretized!AP613</f>
        <v>PRESENT</v>
      </c>
      <c r="AS613">
        <v>6</v>
      </c>
      <c r="AT613" s="2" t="s">
        <v>65</v>
      </c>
      <c r="AU613" s="7">
        <v>480</v>
      </c>
    </row>
    <row r="614" spans="1:47" x14ac:dyDescent="0.15">
      <c r="A614">
        <v>4.6602739726027398</v>
      </c>
      <c r="B614" t="s">
        <v>50</v>
      </c>
      <c r="C614" t="s">
        <v>51</v>
      </c>
      <c r="D614" t="s">
        <v>79</v>
      </c>
      <c r="E614">
        <v>1</v>
      </c>
      <c r="F614" t="s">
        <v>73</v>
      </c>
      <c r="G614" t="s">
        <v>78</v>
      </c>
      <c r="H614" t="s">
        <v>55</v>
      </c>
      <c r="I614" t="s">
        <v>56</v>
      </c>
      <c r="J614" t="s">
        <v>56</v>
      </c>
      <c r="K614" t="s">
        <v>52</v>
      </c>
      <c r="L614" t="s">
        <v>56</v>
      </c>
      <c r="M614" t="s">
        <v>51</v>
      </c>
      <c r="N614" t="s">
        <v>51</v>
      </c>
      <c r="O614" t="s">
        <v>56</v>
      </c>
      <c r="P614" t="s">
        <v>51</v>
      </c>
      <c r="Q614" t="s">
        <v>52</v>
      </c>
      <c r="R614" t="s">
        <v>51</v>
      </c>
      <c r="S614" t="s">
        <v>51</v>
      </c>
      <c r="T614">
        <v>24</v>
      </c>
      <c r="U614">
        <v>6</v>
      </c>
      <c r="V614" t="s">
        <v>57</v>
      </c>
      <c r="W614" t="str">
        <f>IF(Raw!X614="?","?",Raw!X614+VLOOKUP(Raw!Y614,TEMP_CORR,2,FALSE))</f>
        <v>?</v>
      </c>
      <c r="X614">
        <v>26</v>
      </c>
      <c r="Y614">
        <v>130</v>
      </c>
      <c r="Z614">
        <v>93</v>
      </c>
      <c r="AA614" t="s">
        <v>59</v>
      </c>
      <c r="AB614" t="str">
        <f>Discretized!AA614</f>
        <v>REDUCED</v>
      </c>
      <c r="AC614" t="str">
        <f>Discretized!AB614</f>
        <v>?</v>
      </c>
      <c r="AD614" t="str">
        <f>Discretized!AC614</f>
        <v>PINK</v>
      </c>
      <c r="AE614" t="str">
        <f>Discretized!AD614</f>
        <v>?</v>
      </c>
      <c r="AF614" t="str">
        <f>Discretized!AE614</f>
        <v>ABSENT</v>
      </c>
      <c r="AG614" t="str">
        <f>Discretized!AF614</f>
        <v>ABSENT</v>
      </c>
      <c r="AH614" t="str">
        <f>IF(Raw!AJ614="?","?",Raw!AJ614+VLOOKUP(Raw!AK614,TEMP_CORR,2,FALSE))</f>
        <v>?</v>
      </c>
      <c r="AI614">
        <v>20</v>
      </c>
      <c r="AJ614" t="s">
        <v>52</v>
      </c>
      <c r="AK614">
        <v>93</v>
      </c>
      <c r="AL614" t="s">
        <v>59</v>
      </c>
      <c r="AM614" t="str">
        <f>Discretized!AK614</f>
        <v>?</v>
      </c>
      <c r="AN614" t="str">
        <f>Discretized!AL614</f>
        <v>?</v>
      </c>
      <c r="AO614" t="str">
        <f>Discretized!AM614</f>
        <v>?</v>
      </c>
      <c r="AP614" t="str">
        <f>Discretized!AN614</f>
        <v>?</v>
      </c>
      <c r="AQ614" t="str">
        <f>Discretized!AO614</f>
        <v>?</v>
      </c>
      <c r="AR614" t="str">
        <f>Discretized!AP614</f>
        <v>ABSENT</v>
      </c>
      <c r="AS614">
        <v>1</v>
      </c>
      <c r="AT614" s="2" t="s">
        <v>65</v>
      </c>
      <c r="AU614" s="7">
        <v>120</v>
      </c>
    </row>
    <row r="615" spans="1:47" x14ac:dyDescent="0.15">
      <c r="A615">
        <v>3.6082191780821899</v>
      </c>
      <c r="B615" t="s">
        <v>50</v>
      </c>
      <c r="C615" t="s">
        <v>51</v>
      </c>
      <c r="D615" t="s">
        <v>66</v>
      </c>
      <c r="E615">
        <v>1</v>
      </c>
      <c r="F615" t="s">
        <v>61</v>
      </c>
      <c r="G615" t="s">
        <v>83</v>
      </c>
      <c r="H615" t="s">
        <v>61</v>
      </c>
      <c r="I615" t="s">
        <v>56</v>
      </c>
      <c r="J615" t="s">
        <v>56</v>
      </c>
      <c r="K615" t="s">
        <v>52</v>
      </c>
      <c r="L615" t="s">
        <v>51</v>
      </c>
      <c r="M615" t="s">
        <v>51</v>
      </c>
      <c r="N615" t="s">
        <v>51</v>
      </c>
      <c r="O615" t="s">
        <v>56</v>
      </c>
      <c r="P615" t="s">
        <v>51</v>
      </c>
      <c r="Q615" t="s">
        <v>52</v>
      </c>
      <c r="R615" t="s">
        <v>51</v>
      </c>
      <c r="S615" t="s">
        <v>51</v>
      </c>
      <c r="T615" t="s">
        <v>52</v>
      </c>
      <c r="U615">
        <v>3</v>
      </c>
      <c r="V615" t="s">
        <v>57</v>
      </c>
      <c r="W615" t="str">
        <f>IF(Raw!X615="?","?",Raw!X615+VLOOKUP(Raw!Y615,TEMP_CORR,2,FALSE))</f>
        <v>?</v>
      </c>
      <c r="X615" t="s">
        <v>52</v>
      </c>
      <c r="Y615" t="s">
        <v>52</v>
      </c>
      <c r="Z615" t="s">
        <v>52</v>
      </c>
      <c r="AA615" t="s">
        <v>52</v>
      </c>
      <c r="AB615" t="str">
        <f>Discretized!AA615</f>
        <v>REDUCED</v>
      </c>
      <c r="AC615" t="str">
        <f>Discretized!AB615</f>
        <v>?</v>
      </c>
      <c r="AD615" t="str">
        <f>Discretized!AC615</f>
        <v>PALE</v>
      </c>
      <c r="AE615" t="str">
        <f>Discretized!AD615</f>
        <v>PRESENT</v>
      </c>
      <c r="AF615" t="str">
        <f>Discretized!AE615</f>
        <v>PRESENT</v>
      </c>
      <c r="AG615" t="str">
        <f>Discretized!AF615</f>
        <v>ABSENT</v>
      </c>
      <c r="AH615" t="str">
        <f>IF(Raw!AJ615="?","?",Raw!AJ615+VLOOKUP(Raw!AK615,TEMP_CORR,2,FALSE))</f>
        <v>?</v>
      </c>
      <c r="AI615">
        <v>32</v>
      </c>
      <c r="AJ615">
        <v>168</v>
      </c>
      <c r="AK615">
        <v>95</v>
      </c>
      <c r="AL615" t="s">
        <v>59</v>
      </c>
      <c r="AM615" t="str">
        <f>Discretized!AK615</f>
        <v>GOOD</v>
      </c>
      <c r="AN615" t="str">
        <f>Discretized!AL615</f>
        <v>?</v>
      </c>
      <c r="AO615" t="str">
        <f>Discretized!AM615</f>
        <v>PINK</v>
      </c>
      <c r="AP615" t="str">
        <f>Discretized!AN615</f>
        <v>PRESENT</v>
      </c>
      <c r="AQ615" t="str">
        <f>Discretized!AO615</f>
        <v>ABSENT</v>
      </c>
      <c r="AR615" t="str">
        <f>Discretized!AP615</f>
        <v>ABSENT</v>
      </c>
      <c r="AS615">
        <v>2</v>
      </c>
      <c r="AT615" s="2" t="s">
        <v>70</v>
      </c>
      <c r="AU615" s="7">
        <v>60</v>
      </c>
    </row>
    <row r="616" spans="1:47" x14ac:dyDescent="0.15">
      <c r="A616">
        <v>3.6082191780821899</v>
      </c>
      <c r="B616" t="s">
        <v>50</v>
      </c>
      <c r="C616" t="s">
        <v>51</v>
      </c>
      <c r="D616" t="s">
        <v>66</v>
      </c>
      <c r="E616">
        <v>1</v>
      </c>
      <c r="F616" t="s">
        <v>61</v>
      </c>
      <c r="G616" t="s">
        <v>83</v>
      </c>
      <c r="H616" t="s">
        <v>61</v>
      </c>
      <c r="I616" t="s">
        <v>56</v>
      </c>
      <c r="J616" t="s">
        <v>56</v>
      </c>
      <c r="K616" t="s">
        <v>52</v>
      </c>
      <c r="L616" t="s">
        <v>51</v>
      </c>
      <c r="M616" t="s">
        <v>51</v>
      </c>
      <c r="N616" t="s">
        <v>51</v>
      </c>
      <c r="O616" t="s">
        <v>56</v>
      </c>
      <c r="P616" t="s">
        <v>51</v>
      </c>
      <c r="Q616" t="s">
        <v>52</v>
      </c>
      <c r="R616" t="s">
        <v>51</v>
      </c>
      <c r="S616" t="s">
        <v>51</v>
      </c>
      <c r="T616" t="s">
        <v>52</v>
      </c>
      <c r="U616">
        <v>3</v>
      </c>
      <c r="V616" t="s">
        <v>57</v>
      </c>
      <c r="W616" t="str">
        <f>IF(Raw!X616="?","?",Raw!X616+VLOOKUP(Raw!Y616,TEMP_CORR,2,FALSE))</f>
        <v>?</v>
      </c>
      <c r="X616" t="s">
        <v>52</v>
      </c>
      <c r="Y616" t="s">
        <v>52</v>
      </c>
      <c r="Z616" t="s">
        <v>52</v>
      </c>
      <c r="AA616" t="s">
        <v>52</v>
      </c>
      <c r="AB616" t="str">
        <f>Discretized!AA616</f>
        <v>REDUCED</v>
      </c>
      <c r="AC616" t="str">
        <f>Discretized!AB616</f>
        <v>?</v>
      </c>
      <c r="AD616" t="str">
        <f>Discretized!AC616</f>
        <v>PALE</v>
      </c>
      <c r="AE616" t="str">
        <f>Discretized!AD616</f>
        <v>PRESENT</v>
      </c>
      <c r="AF616" t="str">
        <f>Discretized!AE616</f>
        <v>PRESENT</v>
      </c>
      <c r="AG616" t="str">
        <f>Discretized!AF616</f>
        <v>ABSENT</v>
      </c>
      <c r="AH616" t="str">
        <f>IF(Raw!AJ616="?","?",Raw!AJ616+VLOOKUP(Raw!AK616,TEMP_CORR,2,FALSE))</f>
        <v>?</v>
      </c>
      <c r="AI616">
        <v>34</v>
      </c>
      <c r="AJ616">
        <v>154</v>
      </c>
      <c r="AK616">
        <v>92</v>
      </c>
      <c r="AL616" t="s">
        <v>59</v>
      </c>
      <c r="AM616" t="str">
        <f>Discretized!AK616</f>
        <v>GOOD</v>
      </c>
      <c r="AN616" t="str">
        <f>Discretized!AL616</f>
        <v>?</v>
      </c>
      <c r="AO616" t="str">
        <f>Discretized!AM616</f>
        <v>PINK</v>
      </c>
      <c r="AP616" t="str">
        <f>Discretized!AN616</f>
        <v>ABSENT</v>
      </c>
      <c r="AQ616" t="str">
        <f>Discretized!AO616</f>
        <v>ABSENT</v>
      </c>
      <c r="AR616" t="str">
        <f>Discretized!AP616</f>
        <v>ABSENT</v>
      </c>
      <c r="AS616">
        <v>2</v>
      </c>
      <c r="AT616" s="2" t="s">
        <v>70</v>
      </c>
      <c r="AU616" s="7">
        <v>120</v>
      </c>
    </row>
    <row r="617" spans="1:47" x14ac:dyDescent="0.15">
      <c r="A617">
        <v>3.95616438356164</v>
      </c>
      <c r="B617" t="s">
        <v>50</v>
      </c>
      <c r="C617" t="s">
        <v>51</v>
      </c>
      <c r="D617" t="s">
        <v>66</v>
      </c>
      <c r="E617">
        <v>1</v>
      </c>
      <c r="F617" t="s">
        <v>52</v>
      </c>
      <c r="G617" t="s">
        <v>78</v>
      </c>
      <c r="H617" t="s">
        <v>61</v>
      </c>
      <c r="I617" t="s">
        <v>56</v>
      </c>
      <c r="J617" t="s">
        <v>56</v>
      </c>
      <c r="K617" t="s">
        <v>52</v>
      </c>
      <c r="L617" t="s">
        <v>56</v>
      </c>
      <c r="M617" t="s">
        <v>56</v>
      </c>
      <c r="N617" t="s">
        <v>52</v>
      </c>
      <c r="O617" t="s">
        <v>56</v>
      </c>
      <c r="P617" t="s">
        <v>51</v>
      </c>
      <c r="Q617" t="s">
        <v>52</v>
      </c>
      <c r="R617" t="s">
        <v>56</v>
      </c>
      <c r="S617" t="s">
        <v>51</v>
      </c>
      <c r="T617" t="s">
        <v>52</v>
      </c>
      <c r="U617" t="s">
        <v>52</v>
      </c>
      <c r="V617" t="s">
        <v>57</v>
      </c>
      <c r="W617" t="str">
        <f>IF(Raw!X617="?","?",Raw!X617+VLOOKUP(Raw!Y617,TEMP_CORR,2,FALSE))</f>
        <v>?</v>
      </c>
      <c r="X617">
        <v>60</v>
      </c>
      <c r="Y617">
        <v>155</v>
      </c>
      <c r="Z617">
        <v>82</v>
      </c>
      <c r="AA617" t="s">
        <v>59</v>
      </c>
      <c r="AB617" t="str">
        <f>Discretized!AA617</f>
        <v>REDUCED</v>
      </c>
      <c r="AC617" t="str">
        <f>Discretized!AB617</f>
        <v>?</v>
      </c>
      <c r="AD617" t="str">
        <f>Discretized!AC617</f>
        <v>PALE</v>
      </c>
      <c r="AE617" t="str">
        <f>Discretized!AD617</f>
        <v>?</v>
      </c>
      <c r="AF617" t="str">
        <f>Discretized!AE617</f>
        <v>?</v>
      </c>
      <c r="AG617" t="str">
        <f>Discretized!AF617</f>
        <v>?</v>
      </c>
      <c r="AH617" t="str">
        <f>IF(Raw!AJ617="?","?",Raw!AJ617+VLOOKUP(Raw!AK617,TEMP_CORR,2,FALSE))</f>
        <v>?</v>
      </c>
      <c r="AI617">
        <v>36</v>
      </c>
      <c r="AJ617">
        <v>150</v>
      </c>
      <c r="AK617">
        <v>95</v>
      </c>
      <c r="AL617" t="s">
        <v>59</v>
      </c>
      <c r="AM617" t="str">
        <f>Discretized!AK617</f>
        <v>REDUCED</v>
      </c>
      <c r="AN617" t="str">
        <f>Discretized!AL617</f>
        <v>?</v>
      </c>
      <c r="AO617" t="str">
        <f>Discretized!AM617</f>
        <v>PALE</v>
      </c>
      <c r="AP617" t="str">
        <f>Discretized!AN617</f>
        <v>PRESENT</v>
      </c>
      <c r="AQ617" t="str">
        <f>Discretized!AO617</f>
        <v>PRESENT</v>
      </c>
      <c r="AR617" t="str">
        <f>Discretized!AP617</f>
        <v>PRESENT</v>
      </c>
      <c r="AS617">
        <v>3</v>
      </c>
      <c r="AT617" s="2" t="s">
        <v>72</v>
      </c>
      <c r="AU617" s="7">
        <v>60</v>
      </c>
    </row>
    <row r="618" spans="1:47" x14ac:dyDescent="0.15">
      <c r="A618">
        <v>3.95616438356164</v>
      </c>
      <c r="B618" t="s">
        <v>50</v>
      </c>
      <c r="C618" t="s">
        <v>51</v>
      </c>
      <c r="D618" t="s">
        <v>66</v>
      </c>
      <c r="E618">
        <v>1</v>
      </c>
      <c r="F618" t="s">
        <v>52</v>
      </c>
      <c r="G618" t="s">
        <v>78</v>
      </c>
      <c r="H618" t="s">
        <v>61</v>
      </c>
      <c r="I618" t="s">
        <v>56</v>
      </c>
      <c r="J618" t="s">
        <v>56</v>
      </c>
      <c r="K618" t="s">
        <v>52</v>
      </c>
      <c r="L618" t="s">
        <v>56</v>
      </c>
      <c r="M618" t="s">
        <v>56</v>
      </c>
      <c r="N618" t="s">
        <v>52</v>
      </c>
      <c r="O618" t="s">
        <v>56</v>
      </c>
      <c r="P618" t="s">
        <v>51</v>
      </c>
      <c r="Q618" t="s">
        <v>52</v>
      </c>
      <c r="R618" t="s">
        <v>56</v>
      </c>
      <c r="S618" t="s">
        <v>51</v>
      </c>
      <c r="T618" t="s">
        <v>52</v>
      </c>
      <c r="U618" t="s">
        <v>52</v>
      </c>
      <c r="V618" t="s">
        <v>57</v>
      </c>
      <c r="W618" t="str">
        <f>IF(Raw!X618="?","?",Raw!X618+VLOOKUP(Raw!Y618,TEMP_CORR,2,FALSE))</f>
        <v>?</v>
      </c>
      <c r="X618">
        <v>60</v>
      </c>
      <c r="Y618">
        <v>155</v>
      </c>
      <c r="Z618">
        <v>82</v>
      </c>
      <c r="AA618" t="s">
        <v>59</v>
      </c>
      <c r="AB618" t="str">
        <f>Discretized!AA618</f>
        <v>REDUCED</v>
      </c>
      <c r="AC618" t="str">
        <f>Discretized!AB618</f>
        <v>?</v>
      </c>
      <c r="AD618" t="str">
        <f>Discretized!AC618</f>
        <v>PALE</v>
      </c>
      <c r="AE618" t="str">
        <f>Discretized!AD618</f>
        <v>?</v>
      </c>
      <c r="AF618" t="str">
        <f>Discretized!AE618</f>
        <v>?</v>
      </c>
      <c r="AG618" t="str">
        <f>Discretized!AF618</f>
        <v>?</v>
      </c>
      <c r="AH618" t="str">
        <f>IF(Raw!AJ618="?","?",Raw!AJ618+VLOOKUP(Raw!AK618,TEMP_CORR,2,FALSE))</f>
        <v>?</v>
      </c>
      <c r="AI618">
        <v>32</v>
      </c>
      <c r="AJ618">
        <v>154</v>
      </c>
      <c r="AK618">
        <v>90</v>
      </c>
      <c r="AL618" t="s">
        <v>59</v>
      </c>
      <c r="AM618" t="str">
        <f>Discretized!AK618</f>
        <v>GOOD</v>
      </c>
      <c r="AN618" t="str">
        <f>Discretized!AL618</f>
        <v>?</v>
      </c>
      <c r="AO618" t="str">
        <f>Discretized!AM618</f>
        <v>PALE</v>
      </c>
      <c r="AP618" t="str">
        <f>Discretized!AN618</f>
        <v>PRESENT</v>
      </c>
      <c r="AQ618" t="str">
        <f>Discretized!AO618</f>
        <v>PRESENT</v>
      </c>
      <c r="AR618" t="str">
        <f>Discretized!AP618</f>
        <v>PRESENT</v>
      </c>
      <c r="AS618">
        <v>3</v>
      </c>
      <c r="AT618" s="2" t="s">
        <v>72</v>
      </c>
      <c r="AU618" s="7">
        <v>120</v>
      </c>
    </row>
    <row r="619" spans="1:47" x14ac:dyDescent="0.15">
      <c r="A619">
        <v>3.95616438356164</v>
      </c>
      <c r="B619" t="s">
        <v>50</v>
      </c>
      <c r="C619" t="s">
        <v>51</v>
      </c>
      <c r="D619" t="s">
        <v>66</v>
      </c>
      <c r="E619">
        <v>1</v>
      </c>
      <c r="F619" t="s">
        <v>52</v>
      </c>
      <c r="G619" t="s">
        <v>78</v>
      </c>
      <c r="H619" t="s">
        <v>61</v>
      </c>
      <c r="I619" t="s">
        <v>56</v>
      </c>
      <c r="J619" t="s">
        <v>56</v>
      </c>
      <c r="K619" t="s">
        <v>52</v>
      </c>
      <c r="L619" t="s">
        <v>56</v>
      </c>
      <c r="M619" t="s">
        <v>56</v>
      </c>
      <c r="N619" t="s">
        <v>52</v>
      </c>
      <c r="O619" t="s">
        <v>56</v>
      </c>
      <c r="P619" t="s">
        <v>51</v>
      </c>
      <c r="Q619" t="s">
        <v>52</v>
      </c>
      <c r="R619" t="s">
        <v>56</v>
      </c>
      <c r="S619" t="s">
        <v>51</v>
      </c>
      <c r="T619" t="s">
        <v>52</v>
      </c>
      <c r="U619" t="s">
        <v>52</v>
      </c>
      <c r="V619" t="s">
        <v>57</v>
      </c>
      <c r="W619" t="str">
        <f>IF(Raw!X619="?","?",Raw!X619+VLOOKUP(Raw!Y619,TEMP_CORR,2,FALSE))</f>
        <v>?</v>
      </c>
      <c r="X619">
        <v>60</v>
      </c>
      <c r="Y619">
        <v>155</v>
      </c>
      <c r="Z619">
        <v>82</v>
      </c>
      <c r="AA619" t="s">
        <v>59</v>
      </c>
      <c r="AB619" t="str">
        <f>Discretized!AA619</f>
        <v>REDUCED</v>
      </c>
      <c r="AC619" t="str">
        <f>Discretized!AB619</f>
        <v>?</v>
      </c>
      <c r="AD619" t="str">
        <f>Discretized!AC619</f>
        <v>PALE</v>
      </c>
      <c r="AE619" t="str">
        <f>Discretized!AD619</f>
        <v>?</v>
      </c>
      <c r="AF619" t="str">
        <f>Discretized!AE619</f>
        <v>?</v>
      </c>
      <c r="AG619" t="str">
        <f>Discretized!AF619</f>
        <v>?</v>
      </c>
      <c r="AH619" t="str">
        <f>IF(Raw!AJ619="?","?",Raw!AJ619+VLOOKUP(Raw!AK619,TEMP_CORR,2,FALSE))</f>
        <v>?</v>
      </c>
      <c r="AI619">
        <v>28</v>
      </c>
      <c r="AJ619">
        <v>136</v>
      </c>
      <c r="AK619">
        <v>98</v>
      </c>
      <c r="AL619" t="s">
        <v>69</v>
      </c>
      <c r="AM619" t="str">
        <f>Discretized!AK619</f>
        <v>GOOD</v>
      </c>
      <c r="AN619" t="str">
        <f>Discretized!AL619</f>
        <v>?</v>
      </c>
      <c r="AO619" t="str">
        <f>Discretized!AM619</f>
        <v>PALE</v>
      </c>
      <c r="AP619" t="str">
        <f>Discretized!AN619</f>
        <v>PRESENT</v>
      </c>
      <c r="AQ619" t="str">
        <f>Discretized!AO619</f>
        <v>PRESENT</v>
      </c>
      <c r="AR619" t="str">
        <f>Discretized!AP619</f>
        <v>PRESENT</v>
      </c>
      <c r="AS619">
        <v>5</v>
      </c>
      <c r="AT619" s="2" t="s">
        <v>72</v>
      </c>
      <c r="AU619" s="7">
        <v>240</v>
      </c>
    </row>
    <row r="620" spans="1:47" x14ac:dyDescent="0.15">
      <c r="A620">
        <v>8.6109589041095909</v>
      </c>
      <c r="B620" t="s">
        <v>50</v>
      </c>
      <c r="C620" t="s">
        <v>51</v>
      </c>
      <c r="D620" t="s">
        <v>61</v>
      </c>
      <c r="E620">
        <v>1</v>
      </c>
      <c r="F620" t="s">
        <v>73</v>
      </c>
      <c r="G620" t="s">
        <v>78</v>
      </c>
      <c r="H620" t="s">
        <v>61</v>
      </c>
      <c r="I620" t="s">
        <v>52</v>
      </c>
      <c r="J620" t="s">
        <v>52</v>
      </c>
      <c r="K620" t="s">
        <v>52</v>
      </c>
      <c r="L620" t="s">
        <v>51</v>
      </c>
      <c r="M620" t="s">
        <v>51</v>
      </c>
      <c r="N620" t="s">
        <v>51</v>
      </c>
      <c r="O620" t="s">
        <v>52</v>
      </c>
      <c r="P620" t="s">
        <v>52</v>
      </c>
      <c r="Q620" t="s">
        <v>52</v>
      </c>
      <c r="R620" t="s">
        <v>52</v>
      </c>
      <c r="S620" t="s">
        <v>51</v>
      </c>
      <c r="T620">
        <v>8</v>
      </c>
      <c r="U620">
        <v>3</v>
      </c>
      <c r="V620" t="s">
        <v>57</v>
      </c>
      <c r="W620" t="str">
        <f>IF(Raw!X620="?","?",Raw!X620+VLOOKUP(Raw!Y620,TEMP_CORR,2,FALSE))</f>
        <v>?</v>
      </c>
      <c r="X620">
        <v>60</v>
      </c>
      <c r="Y620">
        <v>160</v>
      </c>
      <c r="Z620">
        <v>88</v>
      </c>
      <c r="AA620" t="s">
        <v>59</v>
      </c>
      <c r="AB620" t="str">
        <f>Discretized!AA620</f>
        <v>REDUCED</v>
      </c>
      <c r="AC620" t="str">
        <f>Discretized!AB620</f>
        <v>?</v>
      </c>
      <c r="AD620" t="str">
        <f>Discretized!AC620</f>
        <v>PALE</v>
      </c>
      <c r="AE620" t="str">
        <f>Discretized!AD620</f>
        <v>?</v>
      </c>
      <c r="AF620" t="str">
        <f>Discretized!AE620</f>
        <v>?</v>
      </c>
      <c r="AG620" t="str">
        <f>Discretized!AF620</f>
        <v>ABSENT</v>
      </c>
      <c r="AH620" t="str">
        <f>IF(Raw!AJ620="?","?",Raw!AJ620+VLOOKUP(Raw!AK620,TEMP_CORR,2,FALSE))</f>
        <v>?</v>
      </c>
      <c r="AI620">
        <v>44</v>
      </c>
      <c r="AJ620" t="s">
        <v>52</v>
      </c>
      <c r="AK620">
        <v>93</v>
      </c>
      <c r="AL620" t="s">
        <v>59</v>
      </c>
      <c r="AM620" t="str">
        <f>Discretized!AK620</f>
        <v>REDUCED</v>
      </c>
      <c r="AN620" t="str">
        <f>Discretized!AL620</f>
        <v>?</v>
      </c>
      <c r="AO620" t="str">
        <f>Discretized!AM620</f>
        <v>PALE</v>
      </c>
      <c r="AP620" t="str">
        <f>Discretized!AN620</f>
        <v>ABSENT</v>
      </c>
      <c r="AQ620" t="str">
        <f>Discretized!AO620</f>
        <v>ABSENT</v>
      </c>
      <c r="AR620" t="str">
        <f>Discretized!AP620</f>
        <v>PRESENT</v>
      </c>
      <c r="AS620">
        <v>6</v>
      </c>
      <c r="AT620" s="2" t="s">
        <v>65</v>
      </c>
      <c r="AU620" s="7">
        <v>240</v>
      </c>
    </row>
    <row r="621" spans="1:47" x14ac:dyDescent="0.15">
      <c r="A621">
        <v>7.3205479452054796</v>
      </c>
      <c r="B621" t="s">
        <v>50</v>
      </c>
      <c r="C621" t="s">
        <v>51</v>
      </c>
      <c r="D621" t="s">
        <v>66</v>
      </c>
      <c r="E621">
        <v>1</v>
      </c>
      <c r="F621" t="s">
        <v>73</v>
      </c>
      <c r="G621" t="s">
        <v>83</v>
      </c>
      <c r="H621" t="s">
        <v>55</v>
      </c>
      <c r="I621" t="s">
        <v>52</v>
      </c>
      <c r="J621" t="s">
        <v>52</v>
      </c>
      <c r="K621" t="s">
        <v>52</v>
      </c>
      <c r="L621" t="s">
        <v>51</v>
      </c>
      <c r="M621" t="s">
        <v>51</v>
      </c>
      <c r="N621" t="s">
        <v>51</v>
      </c>
      <c r="O621" t="s">
        <v>52</v>
      </c>
      <c r="P621" t="s">
        <v>52</v>
      </c>
      <c r="Q621" t="s">
        <v>52</v>
      </c>
      <c r="R621" t="s">
        <v>56</v>
      </c>
      <c r="S621" t="s">
        <v>51</v>
      </c>
      <c r="T621">
        <v>12</v>
      </c>
      <c r="U621">
        <v>6</v>
      </c>
      <c r="V621" t="s">
        <v>57</v>
      </c>
      <c r="W621" t="str">
        <f>IF(Raw!X621="?","?",Raw!X621+VLOOKUP(Raw!Y621,TEMP_CORR,2,FALSE))</f>
        <v>?</v>
      </c>
      <c r="X621">
        <v>40</v>
      </c>
      <c r="Y621">
        <v>140</v>
      </c>
      <c r="Z621">
        <v>89</v>
      </c>
      <c r="AA621" t="s">
        <v>59</v>
      </c>
      <c r="AB621" t="str">
        <f>Discretized!AA621</f>
        <v>REDUCED</v>
      </c>
      <c r="AC621" t="str">
        <f>Discretized!AB621</f>
        <v>?</v>
      </c>
      <c r="AD621" t="str">
        <f>Discretized!AC621</f>
        <v>PALE</v>
      </c>
      <c r="AE621" t="str">
        <f>Discretized!AD621</f>
        <v>PRESENT</v>
      </c>
      <c r="AF621" t="str">
        <f>Discretized!AE621</f>
        <v>PRESENT</v>
      </c>
      <c r="AG621" t="str">
        <f>Discretized!AF621</f>
        <v>PRESENT</v>
      </c>
      <c r="AH621">
        <f>IF(Raw!AJ621="?","?",Raw!AJ621+VLOOKUP(Raw!AK621,TEMP_CORR,2,FALSE))</f>
        <v>38.599999999999994</v>
      </c>
      <c r="AI621">
        <v>60</v>
      </c>
      <c r="AJ621" t="s">
        <v>52</v>
      </c>
      <c r="AK621">
        <v>87</v>
      </c>
      <c r="AL621" t="s">
        <v>69</v>
      </c>
      <c r="AM621" t="str">
        <f>Discretized!AK621</f>
        <v>REDUCED</v>
      </c>
      <c r="AN621" t="str">
        <f>Discretized!AL621</f>
        <v>?</v>
      </c>
      <c r="AO621" t="str">
        <f>Discretized!AM621</f>
        <v>PALE</v>
      </c>
      <c r="AP621" t="str">
        <f>Discretized!AN621</f>
        <v>PRESENT</v>
      </c>
      <c r="AQ621" t="str">
        <f>Discretized!AO621</f>
        <v>PRESENT</v>
      </c>
      <c r="AR621" t="str">
        <f>Discretized!AP621</f>
        <v>PRESENT</v>
      </c>
      <c r="AS621">
        <v>3</v>
      </c>
      <c r="AT621" s="2" t="s">
        <v>65</v>
      </c>
      <c r="AU621" s="7">
        <v>120</v>
      </c>
    </row>
    <row r="622" spans="1:47" x14ac:dyDescent="0.15">
      <c r="A622">
        <v>7.3205479452054796</v>
      </c>
      <c r="B622" t="s">
        <v>50</v>
      </c>
      <c r="C622" t="s">
        <v>51</v>
      </c>
      <c r="D622" t="s">
        <v>66</v>
      </c>
      <c r="E622">
        <v>1</v>
      </c>
      <c r="F622" t="s">
        <v>73</v>
      </c>
      <c r="G622" t="s">
        <v>83</v>
      </c>
      <c r="H622" t="s">
        <v>55</v>
      </c>
      <c r="I622" t="s">
        <v>52</v>
      </c>
      <c r="J622" t="s">
        <v>52</v>
      </c>
      <c r="K622" t="s">
        <v>52</v>
      </c>
      <c r="L622" t="s">
        <v>51</v>
      </c>
      <c r="M622" t="s">
        <v>51</v>
      </c>
      <c r="N622" t="s">
        <v>51</v>
      </c>
      <c r="O622" t="s">
        <v>52</v>
      </c>
      <c r="P622" t="s">
        <v>52</v>
      </c>
      <c r="Q622" t="s">
        <v>52</v>
      </c>
      <c r="R622" t="s">
        <v>56</v>
      </c>
      <c r="S622" t="s">
        <v>51</v>
      </c>
      <c r="T622">
        <v>12</v>
      </c>
      <c r="U622">
        <v>6</v>
      </c>
      <c r="V622" t="s">
        <v>57</v>
      </c>
      <c r="W622" t="str">
        <f>IF(Raw!X622="?","?",Raw!X622+VLOOKUP(Raw!Y622,TEMP_CORR,2,FALSE))</f>
        <v>?</v>
      </c>
      <c r="X622">
        <v>40</v>
      </c>
      <c r="Y622">
        <v>140</v>
      </c>
      <c r="Z622">
        <v>89</v>
      </c>
      <c r="AA622" t="s">
        <v>59</v>
      </c>
      <c r="AB622" t="str">
        <f>Discretized!AA622</f>
        <v>REDUCED</v>
      </c>
      <c r="AC622" t="str">
        <f>Discretized!AB622</f>
        <v>?</v>
      </c>
      <c r="AD622" t="str">
        <f>Discretized!AC622</f>
        <v>PALE</v>
      </c>
      <c r="AE622" t="str">
        <f>Discretized!AD622</f>
        <v>PRESENT</v>
      </c>
      <c r="AF622" t="str">
        <f>Discretized!AE622</f>
        <v>PRESENT</v>
      </c>
      <c r="AG622" t="str">
        <f>Discretized!AF622</f>
        <v>PRESENT</v>
      </c>
      <c r="AH622" t="str">
        <f>IF(Raw!AJ622="?","?",Raw!AJ622+VLOOKUP(Raw!AK622,TEMP_CORR,2,FALSE))</f>
        <v>?</v>
      </c>
      <c r="AI622">
        <v>36</v>
      </c>
      <c r="AJ622">
        <v>146</v>
      </c>
      <c r="AK622">
        <v>95</v>
      </c>
      <c r="AL622" t="s">
        <v>59</v>
      </c>
      <c r="AM622" t="str">
        <f>Discretized!AK622</f>
        <v>GOOD</v>
      </c>
      <c r="AN622" t="str">
        <f>Discretized!AL622</f>
        <v>?</v>
      </c>
      <c r="AO622" t="str">
        <f>Discretized!AM622</f>
        <v>PINK</v>
      </c>
      <c r="AP622" t="str">
        <f>Discretized!AN622</f>
        <v>ABSENT</v>
      </c>
      <c r="AQ622" t="str">
        <f>Discretized!AO622</f>
        <v>ABSENT</v>
      </c>
      <c r="AR622" t="str">
        <f>Discretized!AP622</f>
        <v>ABSENT</v>
      </c>
      <c r="AS622">
        <v>10</v>
      </c>
      <c r="AT622" s="2" t="s">
        <v>65</v>
      </c>
      <c r="AU622" s="7">
        <v>480</v>
      </c>
    </row>
    <row r="623" spans="1:47" x14ac:dyDescent="0.15">
      <c r="A623">
        <v>7.02739726027397</v>
      </c>
      <c r="B623" t="s">
        <v>50</v>
      </c>
      <c r="C623" t="s">
        <v>51</v>
      </c>
      <c r="D623" t="s">
        <v>52</v>
      </c>
      <c r="E623">
        <v>1</v>
      </c>
      <c r="F623" t="s">
        <v>52</v>
      </c>
      <c r="G623" t="s">
        <v>61</v>
      </c>
      <c r="H623" t="s">
        <v>55</v>
      </c>
      <c r="I623" t="s">
        <v>51</v>
      </c>
      <c r="J623" t="s">
        <v>51</v>
      </c>
      <c r="K623" t="s">
        <v>52</v>
      </c>
      <c r="L623" t="s">
        <v>51</v>
      </c>
      <c r="M623" t="s">
        <v>51</v>
      </c>
      <c r="N623" t="s">
        <v>51</v>
      </c>
      <c r="O623" t="s">
        <v>56</v>
      </c>
      <c r="P623" t="s">
        <v>52</v>
      </c>
      <c r="Q623" t="s">
        <v>52</v>
      </c>
      <c r="R623" t="s">
        <v>52</v>
      </c>
      <c r="S623" t="s">
        <v>51</v>
      </c>
      <c r="T623">
        <v>72</v>
      </c>
      <c r="U623" t="s">
        <v>52</v>
      </c>
      <c r="V623" t="s">
        <v>81</v>
      </c>
      <c r="W623" t="str">
        <f>IF(Raw!X623="?","?",Raw!X623+VLOOKUP(Raw!Y623,TEMP_CORR,2,FALSE))</f>
        <v>?</v>
      </c>
      <c r="X623" t="s">
        <v>52</v>
      </c>
      <c r="Y623">
        <v>157</v>
      </c>
      <c r="Z623">
        <v>85</v>
      </c>
      <c r="AA623" t="s">
        <v>59</v>
      </c>
      <c r="AB623" t="str">
        <f>Discretized!AA623</f>
        <v>REDUCED</v>
      </c>
      <c r="AC623" t="str">
        <f>Discretized!AB623</f>
        <v>?</v>
      </c>
      <c r="AD623" t="str">
        <f>Discretized!AC623</f>
        <v>PALE</v>
      </c>
      <c r="AE623" t="str">
        <f>Discretized!AD623</f>
        <v>?</v>
      </c>
      <c r="AF623" t="str">
        <f>Discretized!AE623</f>
        <v>?</v>
      </c>
      <c r="AG623" t="str">
        <f>Discretized!AF623</f>
        <v>ABSENT</v>
      </c>
      <c r="AH623" t="str">
        <f>IF(Raw!AJ623="?","?",Raw!AJ623+VLOOKUP(Raw!AK623,TEMP_CORR,2,FALSE))</f>
        <v>?</v>
      </c>
      <c r="AI623">
        <v>44</v>
      </c>
      <c r="AJ623">
        <v>126</v>
      </c>
      <c r="AK623">
        <v>91</v>
      </c>
      <c r="AL623" t="s">
        <v>59</v>
      </c>
      <c r="AM623" t="str">
        <f>Discretized!AK623</f>
        <v>REDUCED</v>
      </c>
      <c r="AN623" t="str">
        <f>Discretized!AL623</f>
        <v>?</v>
      </c>
      <c r="AO623" t="str">
        <f>Discretized!AM623</f>
        <v>PALE</v>
      </c>
      <c r="AP623" t="str">
        <f>Discretized!AN623</f>
        <v>PRESENT</v>
      </c>
      <c r="AQ623" t="str">
        <f>Discretized!AO623</f>
        <v>PRESENT</v>
      </c>
      <c r="AR623" t="str">
        <f>Discretized!AP623</f>
        <v>PRESENT</v>
      </c>
      <c r="AS623">
        <v>1</v>
      </c>
      <c r="AT623" s="2" t="s">
        <v>65</v>
      </c>
      <c r="AU623" s="7">
        <v>60</v>
      </c>
    </row>
    <row r="624" spans="1:47" x14ac:dyDescent="0.15">
      <c r="A624">
        <v>7.02739726027397</v>
      </c>
      <c r="B624" t="s">
        <v>50</v>
      </c>
      <c r="C624" t="s">
        <v>51</v>
      </c>
      <c r="D624" t="s">
        <v>52</v>
      </c>
      <c r="E624">
        <v>1</v>
      </c>
      <c r="F624" t="s">
        <v>52</v>
      </c>
      <c r="G624" t="s">
        <v>61</v>
      </c>
      <c r="H624" t="s">
        <v>55</v>
      </c>
      <c r="I624" t="s">
        <v>51</v>
      </c>
      <c r="J624" t="s">
        <v>51</v>
      </c>
      <c r="K624" t="s">
        <v>52</v>
      </c>
      <c r="L624" t="s">
        <v>51</v>
      </c>
      <c r="M624" t="s">
        <v>51</v>
      </c>
      <c r="N624" t="s">
        <v>51</v>
      </c>
      <c r="O624" t="s">
        <v>56</v>
      </c>
      <c r="P624" t="s">
        <v>52</v>
      </c>
      <c r="Q624" t="s">
        <v>52</v>
      </c>
      <c r="R624" t="s">
        <v>52</v>
      </c>
      <c r="S624" t="s">
        <v>51</v>
      </c>
      <c r="T624">
        <v>72</v>
      </c>
      <c r="U624" t="s">
        <v>52</v>
      </c>
      <c r="V624" t="s">
        <v>81</v>
      </c>
      <c r="W624" t="str">
        <f>IF(Raw!X624="?","?",Raw!X624+VLOOKUP(Raw!Y624,TEMP_CORR,2,FALSE))</f>
        <v>?</v>
      </c>
      <c r="X624" t="s">
        <v>52</v>
      </c>
      <c r="Y624">
        <v>157</v>
      </c>
      <c r="Z624">
        <v>85</v>
      </c>
      <c r="AA624" t="s">
        <v>59</v>
      </c>
      <c r="AB624" t="str">
        <f>Discretized!AA624</f>
        <v>REDUCED</v>
      </c>
      <c r="AC624" t="str">
        <f>Discretized!AB624</f>
        <v>?</v>
      </c>
      <c r="AD624" t="str">
        <f>Discretized!AC624</f>
        <v>PALE</v>
      </c>
      <c r="AE624" t="str">
        <f>Discretized!AD624</f>
        <v>?</v>
      </c>
      <c r="AF624" t="str">
        <f>Discretized!AE624</f>
        <v>?</v>
      </c>
      <c r="AG624" t="str">
        <f>Discretized!AF624</f>
        <v>ABSENT</v>
      </c>
      <c r="AH624">
        <f>IF(Raw!AJ624="?","?",Raw!AJ624+VLOOKUP(Raw!AK624,TEMP_CORR,2,FALSE))</f>
        <v>38.599999999999994</v>
      </c>
      <c r="AI624">
        <v>62</v>
      </c>
      <c r="AJ624">
        <v>172</v>
      </c>
      <c r="AK624">
        <v>94</v>
      </c>
      <c r="AL624" t="s">
        <v>69</v>
      </c>
      <c r="AM624" t="str">
        <f>Discretized!AK624</f>
        <v>GOOD</v>
      </c>
      <c r="AN624" t="str">
        <f>Discretized!AL624</f>
        <v>?</v>
      </c>
      <c r="AO624" t="str">
        <f>Discretized!AM624</f>
        <v>PALE</v>
      </c>
      <c r="AP624" t="str">
        <f>Discretized!AN624</f>
        <v>ABSENT</v>
      </c>
      <c r="AQ624" t="str">
        <f>Discretized!AO624</f>
        <v>ABSENT</v>
      </c>
      <c r="AR624" t="str">
        <f>Discretized!AP624</f>
        <v>PRESENT</v>
      </c>
      <c r="AS624">
        <v>4</v>
      </c>
      <c r="AT624" s="2" t="s">
        <v>65</v>
      </c>
      <c r="AU624" s="7">
        <v>120</v>
      </c>
    </row>
    <row r="625" spans="1:47" x14ac:dyDescent="0.15">
      <c r="A625">
        <v>4</v>
      </c>
      <c r="B625" t="s">
        <v>50</v>
      </c>
      <c r="C625" t="s">
        <v>56</v>
      </c>
      <c r="D625" t="s">
        <v>52</v>
      </c>
      <c r="E625">
        <v>0.5</v>
      </c>
      <c r="F625" t="s">
        <v>73</v>
      </c>
      <c r="G625" t="s">
        <v>74</v>
      </c>
      <c r="H625" t="s">
        <v>55</v>
      </c>
      <c r="I625" t="s">
        <v>52</v>
      </c>
      <c r="J625" t="s">
        <v>52</v>
      </c>
      <c r="K625" t="s">
        <v>52</v>
      </c>
      <c r="L625" t="s">
        <v>56</v>
      </c>
      <c r="M625" t="s">
        <v>56</v>
      </c>
      <c r="N625" t="s">
        <v>51</v>
      </c>
      <c r="O625" t="s">
        <v>51</v>
      </c>
      <c r="P625" t="s">
        <v>56</v>
      </c>
      <c r="Q625" t="s">
        <v>52</v>
      </c>
      <c r="R625" t="s">
        <v>51</v>
      </c>
      <c r="S625" t="s">
        <v>56</v>
      </c>
      <c r="T625">
        <v>12</v>
      </c>
      <c r="U625" t="s">
        <v>52</v>
      </c>
      <c r="V625" t="s">
        <v>57</v>
      </c>
      <c r="W625">
        <f>IF(Raw!X625="?","?",Raw!X625+VLOOKUP(Raw!Y625,TEMP_CORR,2,FALSE))</f>
        <v>35.6</v>
      </c>
      <c r="X625">
        <v>60</v>
      </c>
      <c r="Y625">
        <v>129</v>
      </c>
      <c r="Z625">
        <v>92</v>
      </c>
      <c r="AA625" t="s">
        <v>59</v>
      </c>
      <c r="AB625" t="str">
        <f>Discretized!AA625</f>
        <v>REDUCED</v>
      </c>
      <c r="AC625" t="str">
        <f>Discretized!AB625</f>
        <v>?</v>
      </c>
      <c r="AD625" t="str">
        <f>Discretized!AC625</f>
        <v>PINK</v>
      </c>
      <c r="AE625" t="str">
        <f>Discretized!AD625</f>
        <v>?</v>
      </c>
      <c r="AF625" t="str">
        <f>Discretized!AE625</f>
        <v>?</v>
      </c>
      <c r="AG625" t="str">
        <f>Discretized!AF625</f>
        <v>?</v>
      </c>
      <c r="AH625" t="str">
        <f>IF(Raw!AJ625="?","?",Raw!AJ625+VLOOKUP(Raw!AK625,TEMP_CORR,2,FALSE))</f>
        <v>?</v>
      </c>
      <c r="AI625">
        <v>28</v>
      </c>
      <c r="AJ625">
        <v>80</v>
      </c>
      <c r="AK625">
        <v>96</v>
      </c>
      <c r="AL625" t="s">
        <v>59</v>
      </c>
      <c r="AM625" t="str">
        <f>Discretized!AK625</f>
        <v>GOOD</v>
      </c>
      <c r="AN625" t="str">
        <f>Discretized!AL625</f>
        <v>?</v>
      </c>
      <c r="AO625" t="str">
        <f>Discretized!AM625</f>
        <v>PINK</v>
      </c>
      <c r="AP625" t="str">
        <f>Discretized!AN625</f>
        <v>PRESENT</v>
      </c>
      <c r="AQ625" t="str">
        <f>Discretized!AO625</f>
        <v>PRESENT</v>
      </c>
      <c r="AR625" t="str">
        <f>Discretized!AP625</f>
        <v>PRESENT</v>
      </c>
      <c r="AS625">
        <v>3</v>
      </c>
      <c r="AT625" s="2" t="s">
        <v>65</v>
      </c>
      <c r="AU625" s="7">
        <v>240</v>
      </c>
    </row>
    <row r="626" spans="1:47" x14ac:dyDescent="0.15">
      <c r="A626">
        <v>3.4082191780821902</v>
      </c>
      <c r="B626" t="s">
        <v>50</v>
      </c>
      <c r="C626" t="s">
        <v>51</v>
      </c>
      <c r="D626" t="s">
        <v>52</v>
      </c>
      <c r="E626">
        <v>0.5</v>
      </c>
      <c r="F626" t="s">
        <v>67</v>
      </c>
      <c r="G626" t="s">
        <v>61</v>
      </c>
      <c r="H626" t="s">
        <v>55</v>
      </c>
      <c r="I626" t="s">
        <v>52</v>
      </c>
      <c r="J626" t="s">
        <v>52</v>
      </c>
      <c r="K626" t="s">
        <v>52</v>
      </c>
      <c r="L626" t="s">
        <v>56</v>
      </c>
      <c r="M626" t="s">
        <v>56</v>
      </c>
      <c r="N626" t="s">
        <v>51</v>
      </c>
      <c r="O626" t="s">
        <v>51</v>
      </c>
      <c r="P626" t="s">
        <v>56</v>
      </c>
      <c r="Q626" t="s">
        <v>56</v>
      </c>
      <c r="R626" t="s">
        <v>56</v>
      </c>
      <c r="S626" t="s">
        <v>51</v>
      </c>
      <c r="T626">
        <v>24</v>
      </c>
      <c r="U626">
        <v>2</v>
      </c>
      <c r="V626" t="s">
        <v>57</v>
      </c>
      <c r="W626">
        <f>IF(Raw!X626="?","?",Raw!X626+VLOOKUP(Raw!Y626,TEMP_CORR,2,FALSE))</f>
        <v>37.699999999999996</v>
      </c>
      <c r="X626">
        <v>50</v>
      </c>
      <c r="Y626">
        <v>110</v>
      </c>
      <c r="Z626">
        <v>95</v>
      </c>
      <c r="AA626" t="s">
        <v>59</v>
      </c>
      <c r="AB626" t="str">
        <f>Discretized!AA626</f>
        <v>REDUCED</v>
      </c>
      <c r="AC626" t="str">
        <f>Discretized!AB626</f>
        <v>?</v>
      </c>
      <c r="AD626" t="str">
        <f>Discretized!AC626</f>
        <v>PINK</v>
      </c>
      <c r="AE626" t="str">
        <f>Discretized!AD626</f>
        <v>?</v>
      </c>
      <c r="AF626" t="str">
        <f>Discretized!AE626</f>
        <v>?</v>
      </c>
      <c r="AG626" t="str">
        <f>Discretized!AF626</f>
        <v>?</v>
      </c>
      <c r="AH626" t="str">
        <f>IF(Raw!AJ626="?","?",Raw!AJ626+VLOOKUP(Raw!AK626,TEMP_CORR,2,FALSE))</f>
        <v>?</v>
      </c>
      <c r="AI626">
        <v>44</v>
      </c>
      <c r="AJ626">
        <v>114</v>
      </c>
      <c r="AK626">
        <v>98</v>
      </c>
      <c r="AL626" t="s">
        <v>59</v>
      </c>
      <c r="AM626" t="str">
        <f>Discretized!AK626</f>
        <v>GOOD</v>
      </c>
      <c r="AN626" t="str">
        <f>Discretized!AL626</f>
        <v>?</v>
      </c>
      <c r="AO626" t="str">
        <f>Discretized!AM626</f>
        <v>PINK</v>
      </c>
      <c r="AP626" t="str">
        <f>Discretized!AN626</f>
        <v>ABSENT</v>
      </c>
      <c r="AQ626" t="str">
        <f>Discretized!AO626</f>
        <v>ABSENT</v>
      </c>
      <c r="AR626" t="str">
        <f>Discretized!AP626</f>
        <v>PRESENT</v>
      </c>
      <c r="AS626">
        <v>1</v>
      </c>
      <c r="AT626" s="2" t="s">
        <v>65</v>
      </c>
      <c r="AU626" s="7">
        <v>60</v>
      </c>
    </row>
    <row r="627" spans="1:47" x14ac:dyDescent="0.15">
      <c r="A627">
        <v>3.4082191780821902</v>
      </c>
      <c r="B627" t="s">
        <v>50</v>
      </c>
      <c r="C627" t="s">
        <v>51</v>
      </c>
      <c r="D627" t="s">
        <v>52</v>
      </c>
      <c r="E627">
        <v>0.5</v>
      </c>
      <c r="F627" t="s">
        <v>67</v>
      </c>
      <c r="G627" t="s">
        <v>61</v>
      </c>
      <c r="H627" t="s">
        <v>55</v>
      </c>
      <c r="I627" t="s">
        <v>52</v>
      </c>
      <c r="J627" t="s">
        <v>52</v>
      </c>
      <c r="K627" t="s">
        <v>52</v>
      </c>
      <c r="L627" t="s">
        <v>56</v>
      </c>
      <c r="M627" t="s">
        <v>56</v>
      </c>
      <c r="N627" t="s">
        <v>51</v>
      </c>
      <c r="O627" t="s">
        <v>51</v>
      </c>
      <c r="P627" t="s">
        <v>56</v>
      </c>
      <c r="Q627" t="s">
        <v>56</v>
      </c>
      <c r="R627" t="s">
        <v>56</v>
      </c>
      <c r="S627" t="s">
        <v>51</v>
      </c>
      <c r="T627">
        <v>24</v>
      </c>
      <c r="U627">
        <v>2</v>
      </c>
      <c r="V627" t="s">
        <v>57</v>
      </c>
      <c r="W627">
        <f>IF(Raw!X627="?","?",Raw!X627+VLOOKUP(Raw!Y627,TEMP_CORR,2,FALSE))</f>
        <v>37.699999999999996</v>
      </c>
      <c r="X627">
        <v>50</v>
      </c>
      <c r="Y627">
        <v>110</v>
      </c>
      <c r="Z627">
        <v>95</v>
      </c>
      <c r="AA627" t="s">
        <v>59</v>
      </c>
      <c r="AB627" t="str">
        <f>Discretized!AA627</f>
        <v>REDUCED</v>
      </c>
      <c r="AC627" t="str">
        <f>Discretized!AB627</f>
        <v>?</v>
      </c>
      <c r="AD627" t="str">
        <f>Discretized!AC627</f>
        <v>PINK</v>
      </c>
      <c r="AE627" t="str">
        <f>Discretized!AD627</f>
        <v>?</v>
      </c>
      <c r="AF627" t="str">
        <f>Discretized!AE627</f>
        <v>?</v>
      </c>
      <c r="AG627" t="str">
        <f>Discretized!AF627</f>
        <v>?</v>
      </c>
      <c r="AH627" t="str">
        <f>IF(Raw!AJ627="?","?",Raw!AJ627+VLOOKUP(Raw!AK627,TEMP_CORR,2,FALSE))</f>
        <v>?</v>
      </c>
      <c r="AI627">
        <v>40</v>
      </c>
      <c r="AJ627">
        <v>134</v>
      </c>
      <c r="AK627">
        <v>96</v>
      </c>
      <c r="AL627" t="s">
        <v>59</v>
      </c>
      <c r="AM627" t="str">
        <f>Discretized!AK627</f>
        <v>GOOD</v>
      </c>
      <c r="AN627" t="str">
        <f>Discretized!AL627</f>
        <v>?</v>
      </c>
      <c r="AO627" t="str">
        <f>Discretized!AM627</f>
        <v>PALE</v>
      </c>
      <c r="AP627" t="str">
        <f>Discretized!AN627</f>
        <v>ABSENT</v>
      </c>
      <c r="AQ627" t="str">
        <f>Discretized!AO627</f>
        <v>ABSENT</v>
      </c>
      <c r="AR627" t="str">
        <f>Discretized!AP627</f>
        <v>PRESENT</v>
      </c>
      <c r="AS627">
        <v>3</v>
      </c>
      <c r="AT627" s="2" t="s">
        <v>65</v>
      </c>
      <c r="AU627" s="7">
        <v>120</v>
      </c>
    </row>
    <row r="628" spans="1:47" x14ac:dyDescent="0.15">
      <c r="A628">
        <v>2.6164383561643798</v>
      </c>
      <c r="B628" t="s">
        <v>50</v>
      </c>
      <c r="C628" t="s">
        <v>51</v>
      </c>
      <c r="D628" t="s">
        <v>52</v>
      </c>
      <c r="E628">
        <v>0.6</v>
      </c>
      <c r="F628" t="s">
        <v>61</v>
      </c>
      <c r="G628" t="s">
        <v>61</v>
      </c>
      <c r="H628" t="s">
        <v>61</v>
      </c>
      <c r="I628" t="s">
        <v>52</v>
      </c>
      <c r="J628" t="s">
        <v>52</v>
      </c>
      <c r="K628" t="s">
        <v>52</v>
      </c>
      <c r="L628" t="s">
        <v>51</v>
      </c>
      <c r="M628" t="s">
        <v>51</v>
      </c>
      <c r="N628" t="s">
        <v>56</v>
      </c>
      <c r="O628" t="s">
        <v>52</v>
      </c>
      <c r="P628" t="s">
        <v>56</v>
      </c>
      <c r="Q628" t="s">
        <v>52</v>
      </c>
      <c r="R628" t="s">
        <v>56</v>
      </c>
      <c r="S628" t="s">
        <v>51</v>
      </c>
      <c r="T628">
        <v>18</v>
      </c>
      <c r="U628">
        <v>1</v>
      </c>
      <c r="V628" t="s">
        <v>57</v>
      </c>
      <c r="W628">
        <f>IF(Raw!X628="?","?",Raw!X628+VLOOKUP(Raw!Y628,TEMP_CORR,2,FALSE))</f>
        <v>36.299999999999997</v>
      </c>
      <c r="X628">
        <v>36</v>
      </c>
      <c r="Y628">
        <v>141</v>
      </c>
      <c r="Z628">
        <v>97</v>
      </c>
      <c r="AA628" t="s">
        <v>59</v>
      </c>
      <c r="AB628" t="str">
        <f>Discretized!AA628</f>
        <v>REDUCED</v>
      </c>
      <c r="AC628" t="str">
        <f>Discretized!AB628</f>
        <v>?</v>
      </c>
      <c r="AD628" t="str">
        <f>Discretized!AC628</f>
        <v>PALE</v>
      </c>
      <c r="AE628" t="str">
        <f>Discretized!AD628</f>
        <v>?</v>
      </c>
      <c r="AF628" t="str">
        <f>Discretized!AE628</f>
        <v>?</v>
      </c>
      <c r="AG628" t="str">
        <f>Discretized!AF628</f>
        <v>?</v>
      </c>
      <c r="AH628" t="str">
        <f>IF(Raw!AJ628="?","?",Raw!AJ628+VLOOKUP(Raw!AK628,TEMP_CORR,2,FALSE))</f>
        <v>?</v>
      </c>
      <c r="AI628">
        <v>30</v>
      </c>
      <c r="AJ628" t="s">
        <v>52</v>
      </c>
      <c r="AK628">
        <v>95</v>
      </c>
      <c r="AL628" t="s">
        <v>59</v>
      </c>
      <c r="AM628" t="str">
        <f>Discretized!AK628</f>
        <v>?</v>
      </c>
      <c r="AN628" t="str">
        <f>Discretized!AL628</f>
        <v>?</v>
      </c>
      <c r="AO628" t="str">
        <f>Discretized!AM628</f>
        <v>?</v>
      </c>
      <c r="AP628" t="str">
        <f>Discretized!AN628</f>
        <v>?</v>
      </c>
      <c r="AQ628" t="str">
        <f>Discretized!AO628</f>
        <v>?</v>
      </c>
      <c r="AR628" t="str">
        <f>Discretized!AP628</f>
        <v>?</v>
      </c>
      <c r="AS628">
        <v>1</v>
      </c>
      <c r="AT628" s="2" t="s">
        <v>70</v>
      </c>
      <c r="AU628" s="7">
        <v>60</v>
      </c>
    </row>
    <row r="629" spans="1:47" x14ac:dyDescent="0.15">
      <c r="A629">
        <v>2.6164383561643798</v>
      </c>
      <c r="B629" t="s">
        <v>50</v>
      </c>
      <c r="C629" t="s">
        <v>51</v>
      </c>
      <c r="D629" t="s">
        <v>52</v>
      </c>
      <c r="E629">
        <v>0.6</v>
      </c>
      <c r="F629" t="s">
        <v>61</v>
      </c>
      <c r="G629" t="s">
        <v>61</v>
      </c>
      <c r="H629" t="s">
        <v>61</v>
      </c>
      <c r="I629" t="s">
        <v>52</v>
      </c>
      <c r="J629" t="s">
        <v>52</v>
      </c>
      <c r="K629" t="s">
        <v>52</v>
      </c>
      <c r="L629" t="s">
        <v>51</v>
      </c>
      <c r="M629" t="s">
        <v>51</v>
      </c>
      <c r="N629" t="s">
        <v>56</v>
      </c>
      <c r="O629" t="s">
        <v>52</v>
      </c>
      <c r="P629" t="s">
        <v>56</v>
      </c>
      <c r="Q629" t="s">
        <v>52</v>
      </c>
      <c r="R629" t="s">
        <v>56</v>
      </c>
      <c r="S629" t="s">
        <v>51</v>
      </c>
      <c r="T629">
        <v>18</v>
      </c>
      <c r="U629">
        <v>1</v>
      </c>
      <c r="V629" t="s">
        <v>57</v>
      </c>
      <c r="W629">
        <f>IF(Raw!X629="?","?",Raw!X629+VLOOKUP(Raw!Y629,TEMP_CORR,2,FALSE))</f>
        <v>36.299999999999997</v>
      </c>
      <c r="X629">
        <v>36</v>
      </c>
      <c r="Y629">
        <v>141</v>
      </c>
      <c r="Z629">
        <v>97</v>
      </c>
      <c r="AA629" t="s">
        <v>59</v>
      </c>
      <c r="AB629" t="str">
        <f>Discretized!AA629</f>
        <v>REDUCED</v>
      </c>
      <c r="AC629" t="str">
        <f>Discretized!AB629</f>
        <v>?</v>
      </c>
      <c r="AD629" t="str">
        <f>Discretized!AC629</f>
        <v>PALE</v>
      </c>
      <c r="AE629" t="str">
        <f>Discretized!AD629</f>
        <v>?</v>
      </c>
      <c r="AF629" t="str">
        <f>Discretized!AE629</f>
        <v>?</v>
      </c>
      <c r="AG629" t="str">
        <f>Discretized!AF629</f>
        <v>?</v>
      </c>
      <c r="AH629" t="str">
        <f>IF(Raw!AJ629="?","?",Raw!AJ629+VLOOKUP(Raw!AK629,TEMP_CORR,2,FALSE))</f>
        <v>?</v>
      </c>
      <c r="AI629">
        <v>40</v>
      </c>
      <c r="AJ629">
        <v>156</v>
      </c>
      <c r="AK629">
        <v>96</v>
      </c>
      <c r="AL629" t="s">
        <v>59</v>
      </c>
      <c r="AM629" t="str">
        <f>Discretized!AK629</f>
        <v>GOOD</v>
      </c>
      <c r="AN629" t="str">
        <f>Discretized!AL629</f>
        <v>?</v>
      </c>
      <c r="AO629" t="str">
        <f>Discretized!AM629</f>
        <v>PINK</v>
      </c>
      <c r="AP629" t="str">
        <f>Discretized!AN629</f>
        <v>PRESENT</v>
      </c>
      <c r="AQ629" t="str">
        <f>Discretized!AO629</f>
        <v>ABSENT</v>
      </c>
      <c r="AR629" t="str">
        <f>Discretized!AP629</f>
        <v>ABSENT</v>
      </c>
      <c r="AS629">
        <v>3</v>
      </c>
      <c r="AT629" s="2" t="s">
        <v>70</v>
      </c>
      <c r="AU629" s="7">
        <v>120</v>
      </c>
    </row>
    <row r="630" spans="1:47" x14ac:dyDescent="0.15">
      <c r="A630">
        <v>15.654794520547901</v>
      </c>
      <c r="B630" t="s">
        <v>50</v>
      </c>
      <c r="C630" t="s">
        <v>51</v>
      </c>
      <c r="D630" t="s">
        <v>52</v>
      </c>
      <c r="E630">
        <v>4</v>
      </c>
      <c r="F630" t="s">
        <v>73</v>
      </c>
      <c r="G630" t="s">
        <v>78</v>
      </c>
      <c r="H630" t="s">
        <v>61</v>
      </c>
      <c r="I630" t="s">
        <v>52</v>
      </c>
      <c r="J630" t="s">
        <v>52</v>
      </c>
      <c r="K630" t="s">
        <v>52</v>
      </c>
      <c r="L630" t="s">
        <v>56</v>
      </c>
      <c r="M630" t="s">
        <v>56</v>
      </c>
      <c r="N630" t="s">
        <v>51</v>
      </c>
      <c r="O630" t="s">
        <v>56</v>
      </c>
      <c r="P630" t="s">
        <v>52</v>
      </c>
      <c r="Q630" t="s">
        <v>56</v>
      </c>
      <c r="R630" t="s">
        <v>56</v>
      </c>
      <c r="S630" t="s">
        <v>56</v>
      </c>
      <c r="T630">
        <v>72</v>
      </c>
      <c r="U630">
        <v>0</v>
      </c>
      <c r="V630" t="s">
        <v>57</v>
      </c>
      <c r="W630" t="str">
        <f>IF(Raw!X630="?","?",Raw!X630+VLOOKUP(Raw!Y630,TEMP_CORR,2,FALSE))</f>
        <v>?</v>
      </c>
      <c r="X630">
        <v>24</v>
      </c>
      <c r="Y630">
        <v>125</v>
      </c>
      <c r="Z630">
        <v>100</v>
      </c>
      <c r="AA630" t="s">
        <v>59</v>
      </c>
      <c r="AB630" t="str">
        <f>Discretized!AA630</f>
        <v>REDUCED</v>
      </c>
      <c r="AC630" t="str">
        <f>Discretized!AB630</f>
        <v>?</v>
      </c>
      <c r="AD630" t="str">
        <f>Discretized!AC630</f>
        <v>PINK</v>
      </c>
      <c r="AE630" t="str">
        <f>Discretized!AD630</f>
        <v>?</v>
      </c>
      <c r="AF630" t="str">
        <f>Discretized!AE630</f>
        <v>?</v>
      </c>
      <c r="AG630" t="str">
        <f>Discretized!AF630</f>
        <v>?</v>
      </c>
      <c r="AH630" t="str">
        <f>IF(Raw!AJ630="?","?",Raw!AJ630+VLOOKUP(Raw!AK630,TEMP_CORR,2,FALSE))</f>
        <v>?</v>
      </c>
      <c r="AI630">
        <v>20</v>
      </c>
      <c r="AJ630">
        <v>123</v>
      </c>
      <c r="AK630">
        <v>95</v>
      </c>
      <c r="AL630" t="s">
        <v>59</v>
      </c>
      <c r="AM630" t="str">
        <f>Discretized!AK630</f>
        <v>GOOD</v>
      </c>
      <c r="AN630" t="str">
        <f>Discretized!AL630</f>
        <v>?</v>
      </c>
      <c r="AO630" t="str">
        <f>Discretized!AM630</f>
        <v>PINK</v>
      </c>
      <c r="AP630" t="str">
        <f>Discretized!AN630</f>
        <v>PRESENT</v>
      </c>
      <c r="AQ630" t="str">
        <f>Discretized!AO630</f>
        <v>PRESENT</v>
      </c>
      <c r="AR630" t="str">
        <f>Discretized!AP630</f>
        <v>ABSENT</v>
      </c>
      <c r="AS630">
        <v>2</v>
      </c>
      <c r="AT630" s="2" t="s">
        <v>70</v>
      </c>
      <c r="AU630" s="7">
        <v>120</v>
      </c>
    </row>
    <row r="631" spans="1:47" x14ac:dyDescent="0.15">
      <c r="A631">
        <v>12.1205479452055</v>
      </c>
      <c r="B631" t="s">
        <v>50</v>
      </c>
      <c r="C631" t="s">
        <v>51</v>
      </c>
      <c r="D631" t="s">
        <v>52</v>
      </c>
      <c r="E631">
        <v>4</v>
      </c>
      <c r="F631" t="s">
        <v>52</v>
      </c>
      <c r="G631" t="s">
        <v>83</v>
      </c>
      <c r="H631" t="s">
        <v>61</v>
      </c>
      <c r="I631" t="s">
        <v>52</v>
      </c>
      <c r="J631" t="s">
        <v>52</v>
      </c>
      <c r="K631" t="s">
        <v>52</v>
      </c>
      <c r="L631" t="s">
        <v>56</v>
      </c>
      <c r="M631" t="s">
        <v>56</v>
      </c>
      <c r="N631" t="s">
        <v>51</v>
      </c>
      <c r="O631" t="s">
        <v>56</v>
      </c>
      <c r="P631" t="s">
        <v>52</v>
      </c>
      <c r="Q631" t="s">
        <v>56</v>
      </c>
      <c r="R631" t="s">
        <v>56</v>
      </c>
      <c r="S631" t="s">
        <v>51</v>
      </c>
      <c r="T631" t="s">
        <v>52</v>
      </c>
      <c r="U631">
        <v>0</v>
      </c>
      <c r="V631" t="s">
        <v>57</v>
      </c>
      <c r="W631">
        <f>IF(Raw!X631="?","?",Raw!X631+VLOOKUP(Raw!Y631,TEMP_CORR,2,FALSE))</f>
        <v>36.6</v>
      </c>
      <c r="X631">
        <v>14</v>
      </c>
      <c r="Y631">
        <v>111</v>
      </c>
      <c r="Z631">
        <v>99</v>
      </c>
      <c r="AA631" t="s">
        <v>59</v>
      </c>
      <c r="AB631" t="str">
        <f>Discretized!AA631</f>
        <v>REDUCED</v>
      </c>
      <c r="AC631" t="str">
        <f>Discretized!AB631</f>
        <v>?</v>
      </c>
      <c r="AD631" t="str">
        <f>Discretized!AC631</f>
        <v>PINK</v>
      </c>
      <c r="AE631" t="str">
        <f>Discretized!AD631</f>
        <v>?</v>
      </c>
      <c r="AF631" t="str">
        <f>Discretized!AE631</f>
        <v>?</v>
      </c>
      <c r="AG631" t="str">
        <f>Discretized!AF631</f>
        <v>PRESENT</v>
      </c>
      <c r="AH631" t="str">
        <f>IF(Raw!AJ631="?","?",Raw!AJ631+VLOOKUP(Raw!AK631,TEMP_CORR,2,FALSE))</f>
        <v>?</v>
      </c>
      <c r="AI631">
        <v>18</v>
      </c>
      <c r="AJ631">
        <v>120</v>
      </c>
      <c r="AK631">
        <v>99</v>
      </c>
      <c r="AL631" t="s">
        <v>59</v>
      </c>
      <c r="AM631" t="str">
        <f>Discretized!AK631</f>
        <v>GOOD</v>
      </c>
      <c r="AN631" t="str">
        <f>Discretized!AL631</f>
        <v>?</v>
      </c>
      <c r="AO631" t="str">
        <f>Discretized!AM631</f>
        <v>PINK</v>
      </c>
      <c r="AP631" t="str">
        <f>Discretized!AN631</f>
        <v>PRESENT</v>
      </c>
      <c r="AQ631" t="str">
        <f>Discretized!AO631</f>
        <v>PRESENT</v>
      </c>
      <c r="AR631" t="str">
        <f>Discretized!AP631</f>
        <v>PRESENT</v>
      </c>
      <c r="AS631">
        <v>1</v>
      </c>
      <c r="AT631" s="2" t="s">
        <v>70</v>
      </c>
      <c r="AU631" s="7">
        <v>120</v>
      </c>
    </row>
    <row r="632" spans="1:47" x14ac:dyDescent="0.15">
      <c r="A632">
        <v>3.4684931506849299</v>
      </c>
      <c r="B632" t="s">
        <v>50</v>
      </c>
      <c r="C632" t="s">
        <v>51</v>
      </c>
      <c r="D632" t="s">
        <v>52</v>
      </c>
      <c r="E632">
        <v>1</v>
      </c>
      <c r="F632" t="s">
        <v>61</v>
      </c>
      <c r="G632" t="s">
        <v>78</v>
      </c>
      <c r="H632" t="s">
        <v>61</v>
      </c>
      <c r="I632" t="s">
        <v>52</v>
      </c>
      <c r="J632" t="s">
        <v>52</v>
      </c>
      <c r="K632" t="s">
        <v>52</v>
      </c>
      <c r="L632" t="s">
        <v>51</v>
      </c>
      <c r="M632" t="s">
        <v>51</v>
      </c>
      <c r="N632" t="s">
        <v>56</v>
      </c>
      <c r="O632" t="s">
        <v>56</v>
      </c>
      <c r="P632" t="s">
        <v>52</v>
      </c>
      <c r="Q632" t="s">
        <v>52</v>
      </c>
      <c r="R632" t="s">
        <v>56</v>
      </c>
      <c r="S632" t="s">
        <v>51</v>
      </c>
      <c r="T632">
        <v>24</v>
      </c>
      <c r="U632">
        <v>8</v>
      </c>
      <c r="V632" t="s">
        <v>57</v>
      </c>
      <c r="W632">
        <f>IF(Raw!X632="?","?",Raw!X632+VLOOKUP(Raw!Y632,TEMP_CORR,2,FALSE))</f>
        <v>37.099999999999994</v>
      </c>
      <c r="X632">
        <v>40</v>
      </c>
      <c r="Y632">
        <v>128</v>
      </c>
      <c r="Z632">
        <v>96</v>
      </c>
      <c r="AA632" t="s">
        <v>59</v>
      </c>
      <c r="AB632" t="str">
        <f>Discretized!AA632</f>
        <v>GOOD</v>
      </c>
      <c r="AC632" t="str">
        <f>Discretized!AB632</f>
        <v>?</v>
      </c>
      <c r="AD632" t="str">
        <f>Discretized!AC632</f>
        <v>PINK</v>
      </c>
      <c r="AE632" t="str">
        <f>Discretized!AD632</f>
        <v>ABSENT</v>
      </c>
      <c r="AF632" t="str">
        <f>Discretized!AE632</f>
        <v>ABSENT</v>
      </c>
      <c r="AG632" t="str">
        <f>Discretized!AF632</f>
        <v>PRESENT</v>
      </c>
      <c r="AH632" t="str">
        <f>IF(Raw!AJ632="?","?",Raw!AJ632+VLOOKUP(Raw!AK632,TEMP_CORR,2,FALSE))</f>
        <v>?</v>
      </c>
      <c r="AI632" t="s">
        <v>52</v>
      </c>
      <c r="AJ632" t="s">
        <v>52</v>
      </c>
      <c r="AK632" t="s">
        <v>52</v>
      </c>
      <c r="AL632" t="s">
        <v>52</v>
      </c>
      <c r="AM632" t="str">
        <f>Discretized!AK632</f>
        <v>GOOD</v>
      </c>
      <c r="AN632" t="str">
        <f>Discretized!AL632</f>
        <v>?</v>
      </c>
      <c r="AO632" t="str">
        <f>Discretized!AM632</f>
        <v>?</v>
      </c>
      <c r="AP632" t="str">
        <f>Discretized!AN632</f>
        <v>ABSENT</v>
      </c>
      <c r="AQ632" t="str">
        <f>Discretized!AO632</f>
        <v>ABSENT</v>
      </c>
      <c r="AR632" t="str">
        <f>Discretized!AP632</f>
        <v>ABSENT</v>
      </c>
      <c r="AS632">
        <v>1</v>
      </c>
      <c r="AT632" s="2" t="s">
        <v>70</v>
      </c>
      <c r="AU632" s="7">
        <v>120</v>
      </c>
    </row>
    <row r="633" spans="1:47" x14ac:dyDescent="0.15">
      <c r="A633">
        <v>1.9479452054794499</v>
      </c>
      <c r="B633" t="s">
        <v>50</v>
      </c>
      <c r="C633" t="s">
        <v>51</v>
      </c>
      <c r="D633" t="s">
        <v>66</v>
      </c>
      <c r="E633">
        <v>1</v>
      </c>
      <c r="F633" t="s">
        <v>61</v>
      </c>
      <c r="G633" t="s">
        <v>78</v>
      </c>
      <c r="H633" t="s">
        <v>61</v>
      </c>
      <c r="I633" t="s">
        <v>52</v>
      </c>
      <c r="J633" t="s">
        <v>52</v>
      </c>
      <c r="K633" t="s">
        <v>52</v>
      </c>
      <c r="L633" t="s">
        <v>51</v>
      </c>
      <c r="M633" t="s">
        <v>51</v>
      </c>
      <c r="N633" t="s">
        <v>56</v>
      </c>
      <c r="O633" t="s">
        <v>56</v>
      </c>
      <c r="P633" t="s">
        <v>52</v>
      </c>
      <c r="Q633" t="s">
        <v>52</v>
      </c>
      <c r="R633" t="s">
        <v>56</v>
      </c>
      <c r="S633" t="s">
        <v>56</v>
      </c>
      <c r="T633">
        <v>48</v>
      </c>
      <c r="U633">
        <v>2</v>
      </c>
      <c r="V633" t="s">
        <v>57</v>
      </c>
      <c r="W633">
        <f>IF(Raw!X633="?","?",Raw!X633+VLOOKUP(Raw!Y633,TEMP_CORR,2,FALSE))</f>
        <v>38.299999999999997</v>
      </c>
      <c r="X633">
        <v>62</v>
      </c>
      <c r="Y633">
        <v>176</v>
      </c>
      <c r="Z633">
        <v>97</v>
      </c>
      <c r="AA633" t="s">
        <v>59</v>
      </c>
      <c r="AB633" t="str">
        <f>Discretized!AA633</f>
        <v>REDUCED</v>
      </c>
      <c r="AC633" t="str">
        <f>Discretized!AB633</f>
        <v>?</v>
      </c>
      <c r="AD633" t="str">
        <f>Discretized!AC633</f>
        <v>PALE</v>
      </c>
      <c r="AE633" t="str">
        <f>Discretized!AD633</f>
        <v>?</v>
      </c>
      <c r="AF633" t="str">
        <f>Discretized!AE633</f>
        <v>ABSENT</v>
      </c>
      <c r="AG633" t="str">
        <f>Discretized!AF633</f>
        <v>?</v>
      </c>
      <c r="AH633">
        <f>IF(Raw!AJ633="?","?",Raw!AJ633+VLOOKUP(Raw!AK633,TEMP_CORR,2,FALSE))</f>
        <v>37.299999999999997</v>
      </c>
      <c r="AI633">
        <v>69</v>
      </c>
      <c r="AJ633">
        <v>171</v>
      </c>
      <c r="AK633">
        <v>95</v>
      </c>
      <c r="AL633" t="s">
        <v>59</v>
      </c>
      <c r="AM633" t="str">
        <f>Discretized!AK633</f>
        <v>GOOD</v>
      </c>
      <c r="AN633" t="str">
        <f>Discretized!AL633</f>
        <v>?</v>
      </c>
      <c r="AO633" t="str">
        <f>Discretized!AM633</f>
        <v>PINK</v>
      </c>
      <c r="AP633" t="str">
        <f>Discretized!AN633</f>
        <v>PRESENT</v>
      </c>
      <c r="AQ633" t="str">
        <f>Discretized!AO633</f>
        <v>PRESENT</v>
      </c>
      <c r="AR633" t="str">
        <f>Discretized!AP633</f>
        <v>PRESENT</v>
      </c>
      <c r="AS633">
        <v>1</v>
      </c>
      <c r="AT633" s="2" t="s">
        <v>70</v>
      </c>
      <c r="AU633" s="7">
        <v>60</v>
      </c>
    </row>
    <row r="634" spans="1:47" x14ac:dyDescent="0.15">
      <c r="A634">
        <v>1.9479452054794499</v>
      </c>
      <c r="B634" t="s">
        <v>50</v>
      </c>
      <c r="C634" t="s">
        <v>51</v>
      </c>
      <c r="D634" t="s">
        <v>66</v>
      </c>
      <c r="E634">
        <v>1</v>
      </c>
      <c r="F634" t="s">
        <v>61</v>
      </c>
      <c r="G634" t="s">
        <v>78</v>
      </c>
      <c r="H634" t="s">
        <v>61</v>
      </c>
      <c r="I634" t="s">
        <v>52</v>
      </c>
      <c r="J634" t="s">
        <v>52</v>
      </c>
      <c r="K634" t="s">
        <v>52</v>
      </c>
      <c r="L634" t="s">
        <v>51</v>
      </c>
      <c r="M634" t="s">
        <v>51</v>
      </c>
      <c r="N634" t="s">
        <v>56</v>
      </c>
      <c r="O634" t="s">
        <v>56</v>
      </c>
      <c r="P634" t="s">
        <v>52</v>
      </c>
      <c r="Q634" t="s">
        <v>52</v>
      </c>
      <c r="R634" t="s">
        <v>56</v>
      </c>
      <c r="S634" t="s">
        <v>56</v>
      </c>
      <c r="T634">
        <v>48</v>
      </c>
      <c r="U634">
        <v>2</v>
      </c>
      <c r="V634" t="s">
        <v>57</v>
      </c>
      <c r="W634">
        <f>IF(Raw!X634="?","?",Raw!X634+VLOOKUP(Raw!Y634,TEMP_CORR,2,FALSE))</f>
        <v>38.299999999999997</v>
      </c>
      <c r="X634">
        <v>62</v>
      </c>
      <c r="Y634">
        <v>176</v>
      </c>
      <c r="Z634">
        <v>97</v>
      </c>
      <c r="AA634" t="s">
        <v>59</v>
      </c>
      <c r="AB634" t="str">
        <f>Discretized!AA634</f>
        <v>REDUCED</v>
      </c>
      <c r="AC634" t="str">
        <f>Discretized!AB634</f>
        <v>?</v>
      </c>
      <c r="AD634" t="str">
        <f>Discretized!AC634</f>
        <v>PALE</v>
      </c>
      <c r="AE634" t="str">
        <f>Discretized!AD634</f>
        <v>?</v>
      </c>
      <c r="AF634" t="str">
        <f>Discretized!AE634</f>
        <v>ABSENT</v>
      </c>
      <c r="AG634" t="str">
        <f>Discretized!AF634</f>
        <v>?</v>
      </c>
      <c r="AH634" t="str">
        <f>IF(Raw!AJ634="?","?",Raw!AJ634+VLOOKUP(Raw!AK634,TEMP_CORR,2,FALSE))</f>
        <v>?</v>
      </c>
      <c r="AI634">
        <v>40</v>
      </c>
      <c r="AJ634">
        <v>168</v>
      </c>
      <c r="AK634">
        <v>96</v>
      </c>
      <c r="AL634" t="s">
        <v>59</v>
      </c>
      <c r="AM634" t="str">
        <f>Discretized!AK634</f>
        <v>GOOD</v>
      </c>
      <c r="AN634" t="str">
        <f>Discretized!AL634</f>
        <v>?</v>
      </c>
      <c r="AO634" t="str">
        <f>Discretized!AM634</f>
        <v>PINK</v>
      </c>
      <c r="AP634" t="str">
        <f>Discretized!AN634</f>
        <v>ABSENT</v>
      </c>
      <c r="AQ634" t="str">
        <f>Discretized!AO634</f>
        <v>ABSENT</v>
      </c>
      <c r="AR634" t="str">
        <f>Discretized!AP634</f>
        <v>PRESENT</v>
      </c>
      <c r="AS634">
        <v>2</v>
      </c>
      <c r="AT634" s="2" t="s">
        <v>70</v>
      </c>
      <c r="AU634" s="7">
        <v>120</v>
      </c>
    </row>
    <row r="635" spans="1:47" x14ac:dyDescent="0.15">
      <c r="A635">
        <v>1.41095890410959</v>
      </c>
      <c r="B635" t="s">
        <v>50</v>
      </c>
      <c r="C635" t="s">
        <v>51</v>
      </c>
      <c r="D635" t="s">
        <v>82</v>
      </c>
      <c r="E635">
        <v>1</v>
      </c>
      <c r="F635" t="s">
        <v>61</v>
      </c>
      <c r="G635" t="s">
        <v>78</v>
      </c>
      <c r="H635" t="s">
        <v>61</v>
      </c>
      <c r="I635" t="s">
        <v>52</v>
      </c>
      <c r="J635" t="s">
        <v>52</v>
      </c>
      <c r="K635" t="s">
        <v>52</v>
      </c>
      <c r="L635" t="s">
        <v>51</v>
      </c>
      <c r="M635" t="s">
        <v>51</v>
      </c>
      <c r="N635" t="s">
        <v>51</v>
      </c>
      <c r="O635" t="s">
        <v>56</v>
      </c>
      <c r="P635" t="s">
        <v>52</v>
      </c>
      <c r="Q635" t="s">
        <v>52</v>
      </c>
      <c r="R635" t="s">
        <v>56</v>
      </c>
      <c r="S635" t="s">
        <v>56</v>
      </c>
      <c r="T635">
        <v>24</v>
      </c>
      <c r="U635">
        <v>3</v>
      </c>
      <c r="V635" t="s">
        <v>57</v>
      </c>
      <c r="W635">
        <f>IF(Raw!X635="?","?",Raw!X635+VLOOKUP(Raw!Y635,TEMP_CORR,2,FALSE))</f>
        <v>38</v>
      </c>
      <c r="X635">
        <v>26</v>
      </c>
      <c r="Y635">
        <v>142</v>
      </c>
      <c r="Z635">
        <v>94</v>
      </c>
      <c r="AA635" t="s">
        <v>59</v>
      </c>
      <c r="AB635" t="str">
        <f>Discretized!AA635</f>
        <v>GOOD</v>
      </c>
      <c r="AC635" t="str">
        <f>Discretized!AB635</f>
        <v>?</v>
      </c>
      <c r="AD635" t="str">
        <f>Discretized!AC635</f>
        <v>?</v>
      </c>
      <c r="AE635" t="str">
        <f>Discretized!AD635</f>
        <v>?</v>
      </c>
      <c r="AF635" t="str">
        <f>Discretized!AE635</f>
        <v>?</v>
      </c>
      <c r="AG635" t="str">
        <f>Discretized!AF635</f>
        <v>?</v>
      </c>
      <c r="AH635" t="str">
        <f>IF(Raw!AJ635="?","?",Raw!AJ635+VLOOKUP(Raw!AK635,TEMP_CORR,2,FALSE))</f>
        <v>?</v>
      </c>
      <c r="AI635" t="s">
        <v>52</v>
      </c>
      <c r="AJ635" t="s">
        <v>52</v>
      </c>
      <c r="AK635" t="s">
        <v>52</v>
      </c>
      <c r="AL635" t="s">
        <v>52</v>
      </c>
      <c r="AM635" t="str">
        <f>Discretized!AK635</f>
        <v>?</v>
      </c>
      <c r="AN635" t="str">
        <f>Discretized!AL635</f>
        <v>?</v>
      </c>
      <c r="AO635" t="str">
        <f>Discretized!AM635</f>
        <v>?</v>
      </c>
      <c r="AP635" t="str">
        <f>Discretized!AN635</f>
        <v>?</v>
      </c>
      <c r="AQ635" t="str">
        <f>Discretized!AO635</f>
        <v>?</v>
      </c>
      <c r="AR635" t="str">
        <f>Discretized!AP635</f>
        <v>?</v>
      </c>
      <c r="AS635">
        <v>1</v>
      </c>
      <c r="AT635" s="2" t="s">
        <v>70</v>
      </c>
      <c r="AU635" s="7">
        <v>60</v>
      </c>
    </row>
    <row r="636" spans="1:47" x14ac:dyDescent="0.15">
      <c r="A636">
        <v>3.5342465753424701</v>
      </c>
      <c r="B636" t="s">
        <v>50</v>
      </c>
      <c r="C636" t="s">
        <v>51</v>
      </c>
      <c r="D636" t="s">
        <v>52</v>
      </c>
      <c r="E636" t="s">
        <v>52</v>
      </c>
      <c r="F636" t="s">
        <v>53</v>
      </c>
      <c r="G636" t="s">
        <v>83</v>
      </c>
      <c r="H636" t="s">
        <v>55</v>
      </c>
      <c r="I636" t="s">
        <v>51</v>
      </c>
      <c r="J636" t="s">
        <v>56</v>
      </c>
      <c r="K636" t="s">
        <v>51</v>
      </c>
      <c r="L636" t="s">
        <v>51</v>
      </c>
      <c r="M636" t="s">
        <v>51</v>
      </c>
      <c r="N636" t="s">
        <v>51</v>
      </c>
      <c r="O636" t="s">
        <v>51</v>
      </c>
      <c r="P636" t="s">
        <v>56</v>
      </c>
      <c r="Q636" t="s">
        <v>52</v>
      </c>
      <c r="R636" t="s">
        <v>51</v>
      </c>
      <c r="S636" t="s">
        <v>51</v>
      </c>
      <c r="T636">
        <v>72</v>
      </c>
      <c r="U636" t="s">
        <v>52</v>
      </c>
      <c r="V636" t="s">
        <v>57</v>
      </c>
      <c r="W636">
        <f>IF(Raw!X636="?","?",Raw!X636+VLOOKUP(Raw!Y636,TEMP_CORR,2,FALSE))</f>
        <v>36.9</v>
      </c>
      <c r="X636">
        <v>30</v>
      </c>
      <c r="Y636">
        <v>113</v>
      </c>
      <c r="Z636">
        <v>95</v>
      </c>
      <c r="AA636" t="s">
        <v>59</v>
      </c>
      <c r="AB636" t="str">
        <f>Discretized!AA636</f>
        <v>REDUCED</v>
      </c>
      <c r="AC636" t="str">
        <f>Discretized!AB636</f>
        <v>?</v>
      </c>
      <c r="AD636" t="str">
        <f>Discretized!AC636</f>
        <v>PALE</v>
      </c>
      <c r="AE636" t="str">
        <f>Discretized!AD636</f>
        <v>?</v>
      </c>
      <c r="AF636" t="str">
        <f>Discretized!AE636</f>
        <v>?</v>
      </c>
      <c r="AG636" t="str">
        <f>Discretized!AF636</f>
        <v>?</v>
      </c>
      <c r="AH636" t="str">
        <f>IF(Raw!AJ636="?","?",Raw!AJ636+VLOOKUP(Raw!AK636,TEMP_CORR,2,FALSE))</f>
        <v>?</v>
      </c>
      <c r="AI636">
        <v>36</v>
      </c>
      <c r="AJ636">
        <v>126</v>
      </c>
      <c r="AK636">
        <v>97</v>
      </c>
      <c r="AL636" t="s">
        <v>59</v>
      </c>
      <c r="AM636" t="str">
        <f>Discretized!AK636</f>
        <v>GOOD</v>
      </c>
      <c r="AN636" t="str">
        <f>Discretized!AL636</f>
        <v>?</v>
      </c>
      <c r="AO636" t="str">
        <f>Discretized!AM636</f>
        <v>PINK</v>
      </c>
      <c r="AP636" t="str">
        <f>Discretized!AN636</f>
        <v>PRESENT</v>
      </c>
      <c r="AQ636" t="str">
        <f>Discretized!AO636</f>
        <v>ABSENT</v>
      </c>
      <c r="AR636" t="str">
        <f>Discretized!AP636</f>
        <v>PRESENT</v>
      </c>
      <c r="AS636">
        <v>1</v>
      </c>
      <c r="AT636" s="2" t="s">
        <v>65</v>
      </c>
      <c r="AU636" s="7">
        <v>60</v>
      </c>
    </row>
    <row r="637" spans="1:47" x14ac:dyDescent="0.15">
      <c r="A637">
        <v>3.5342465753424701</v>
      </c>
      <c r="B637" t="s">
        <v>50</v>
      </c>
      <c r="C637" t="s">
        <v>51</v>
      </c>
      <c r="D637" t="s">
        <v>52</v>
      </c>
      <c r="E637" t="s">
        <v>52</v>
      </c>
      <c r="F637" t="s">
        <v>53</v>
      </c>
      <c r="G637" t="s">
        <v>83</v>
      </c>
      <c r="H637" t="s">
        <v>55</v>
      </c>
      <c r="I637" t="s">
        <v>51</v>
      </c>
      <c r="J637" t="s">
        <v>56</v>
      </c>
      <c r="K637" t="s">
        <v>51</v>
      </c>
      <c r="L637" t="s">
        <v>51</v>
      </c>
      <c r="M637" t="s">
        <v>51</v>
      </c>
      <c r="N637" t="s">
        <v>51</v>
      </c>
      <c r="O637" t="s">
        <v>51</v>
      </c>
      <c r="P637" t="s">
        <v>56</v>
      </c>
      <c r="Q637" t="s">
        <v>52</v>
      </c>
      <c r="R637" t="s">
        <v>51</v>
      </c>
      <c r="S637" t="s">
        <v>51</v>
      </c>
      <c r="T637">
        <v>72</v>
      </c>
      <c r="U637" t="s">
        <v>52</v>
      </c>
      <c r="V637" t="s">
        <v>57</v>
      </c>
      <c r="W637">
        <f>IF(Raw!X637="?","?",Raw!X637+VLOOKUP(Raw!Y637,TEMP_CORR,2,FALSE))</f>
        <v>36.9</v>
      </c>
      <c r="X637">
        <v>30</v>
      </c>
      <c r="Y637">
        <v>113</v>
      </c>
      <c r="Z637">
        <v>95</v>
      </c>
      <c r="AA637" t="s">
        <v>59</v>
      </c>
      <c r="AB637" t="str">
        <f>Discretized!AA637</f>
        <v>REDUCED</v>
      </c>
      <c r="AC637" t="str">
        <f>Discretized!AB637</f>
        <v>?</v>
      </c>
      <c r="AD637" t="str">
        <f>Discretized!AC637</f>
        <v>PALE</v>
      </c>
      <c r="AE637" t="str">
        <f>Discretized!AD637</f>
        <v>?</v>
      </c>
      <c r="AF637" t="str">
        <f>Discretized!AE637</f>
        <v>?</v>
      </c>
      <c r="AG637" t="str">
        <f>Discretized!AF637</f>
        <v>?</v>
      </c>
      <c r="AH637" t="str">
        <f>IF(Raw!AJ637="?","?",Raw!AJ637+VLOOKUP(Raw!AK637,TEMP_CORR,2,FALSE))</f>
        <v>?</v>
      </c>
      <c r="AI637">
        <v>34</v>
      </c>
      <c r="AJ637">
        <v>128</v>
      </c>
      <c r="AK637" t="s">
        <v>52</v>
      </c>
      <c r="AL637" t="s">
        <v>52</v>
      </c>
      <c r="AM637" t="str">
        <f>Discretized!AK637</f>
        <v>GOOD</v>
      </c>
      <c r="AN637" t="str">
        <f>Discretized!AL637</f>
        <v>?</v>
      </c>
      <c r="AO637" t="str">
        <f>Discretized!AM637</f>
        <v>PINK</v>
      </c>
      <c r="AP637" t="str">
        <f>Discretized!AN637</f>
        <v>PRESENT</v>
      </c>
      <c r="AQ637" t="str">
        <f>Discretized!AO637</f>
        <v>ABSENT</v>
      </c>
      <c r="AR637" t="str">
        <f>Discretized!AP637</f>
        <v>PRESENT</v>
      </c>
      <c r="AS637">
        <v>1</v>
      </c>
      <c r="AT637" s="2" t="s">
        <v>65</v>
      </c>
      <c r="AU637" s="7">
        <v>120</v>
      </c>
    </row>
    <row r="638" spans="1:47" x14ac:dyDescent="0.15">
      <c r="A638">
        <v>3.5342465753424701</v>
      </c>
      <c r="B638" t="s">
        <v>50</v>
      </c>
      <c r="C638" t="s">
        <v>51</v>
      </c>
      <c r="D638" t="s">
        <v>52</v>
      </c>
      <c r="E638" t="s">
        <v>52</v>
      </c>
      <c r="F638" t="s">
        <v>53</v>
      </c>
      <c r="G638" t="s">
        <v>83</v>
      </c>
      <c r="H638" t="s">
        <v>55</v>
      </c>
      <c r="I638" t="s">
        <v>51</v>
      </c>
      <c r="J638" t="s">
        <v>56</v>
      </c>
      <c r="K638" t="s">
        <v>51</v>
      </c>
      <c r="L638" t="s">
        <v>51</v>
      </c>
      <c r="M638" t="s">
        <v>51</v>
      </c>
      <c r="N638" t="s">
        <v>51</v>
      </c>
      <c r="O638" t="s">
        <v>51</v>
      </c>
      <c r="P638" t="s">
        <v>56</v>
      </c>
      <c r="Q638" t="s">
        <v>52</v>
      </c>
      <c r="R638" t="s">
        <v>51</v>
      </c>
      <c r="S638" t="s">
        <v>51</v>
      </c>
      <c r="T638">
        <v>72</v>
      </c>
      <c r="U638" t="s">
        <v>52</v>
      </c>
      <c r="V638" t="s">
        <v>57</v>
      </c>
      <c r="W638">
        <f>IF(Raw!X638="?","?",Raw!X638+VLOOKUP(Raw!Y638,TEMP_CORR,2,FALSE))</f>
        <v>36.9</v>
      </c>
      <c r="X638">
        <v>30</v>
      </c>
      <c r="Y638">
        <v>113</v>
      </c>
      <c r="Z638">
        <v>95</v>
      </c>
      <c r="AA638" t="s">
        <v>59</v>
      </c>
      <c r="AB638" t="str">
        <f>Discretized!AA638</f>
        <v>REDUCED</v>
      </c>
      <c r="AC638" t="str">
        <f>Discretized!AB638</f>
        <v>?</v>
      </c>
      <c r="AD638" t="str">
        <f>Discretized!AC638</f>
        <v>PALE</v>
      </c>
      <c r="AE638" t="str">
        <f>Discretized!AD638</f>
        <v>?</v>
      </c>
      <c r="AF638" t="str">
        <f>Discretized!AE638</f>
        <v>?</v>
      </c>
      <c r="AG638" t="str">
        <f>Discretized!AF638</f>
        <v>?</v>
      </c>
      <c r="AH638" t="str">
        <f>IF(Raw!AJ638="?","?",Raw!AJ638+VLOOKUP(Raw!AK638,TEMP_CORR,2,FALSE))</f>
        <v>?</v>
      </c>
      <c r="AI638">
        <v>32</v>
      </c>
      <c r="AJ638">
        <v>118</v>
      </c>
      <c r="AK638">
        <v>98</v>
      </c>
      <c r="AL638" t="s">
        <v>59</v>
      </c>
      <c r="AM638" t="str">
        <f>Discretized!AK638</f>
        <v>GOOD</v>
      </c>
      <c r="AN638" t="str">
        <f>Discretized!AL638</f>
        <v>?</v>
      </c>
      <c r="AO638" t="str">
        <f>Discretized!AM638</f>
        <v>PINK</v>
      </c>
      <c r="AP638" t="str">
        <f>Discretized!AN638</f>
        <v>ABSENT</v>
      </c>
      <c r="AQ638" t="str">
        <f>Discretized!AO638</f>
        <v>ABSENT</v>
      </c>
      <c r="AR638" t="str">
        <f>Discretized!AP638</f>
        <v>PRESENT</v>
      </c>
      <c r="AS638">
        <v>2</v>
      </c>
      <c r="AT638" s="2" t="s">
        <v>65</v>
      </c>
      <c r="AU638" s="7">
        <v>240</v>
      </c>
    </row>
    <row r="639" spans="1:47" x14ac:dyDescent="0.15">
      <c r="A639">
        <v>4.0465753424657498</v>
      </c>
      <c r="B639" t="s">
        <v>50</v>
      </c>
      <c r="C639" t="s">
        <v>51</v>
      </c>
      <c r="D639" t="s">
        <v>52</v>
      </c>
      <c r="E639" t="s">
        <v>52</v>
      </c>
      <c r="F639" t="s">
        <v>53</v>
      </c>
      <c r="G639" t="s">
        <v>74</v>
      </c>
      <c r="H639" t="s">
        <v>55</v>
      </c>
      <c r="I639" t="s">
        <v>51</v>
      </c>
      <c r="J639" t="s">
        <v>56</v>
      </c>
      <c r="K639" t="s">
        <v>56</v>
      </c>
      <c r="L639" t="s">
        <v>51</v>
      </c>
      <c r="M639" t="s">
        <v>51</v>
      </c>
      <c r="N639" t="s">
        <v>51</v>
      </c>
      <c r="O639" t="s">
        <v>51</v>
      </c>
      <c r="P639" t="s">
        <v>56</v>
      </c>
      <c r="Q639" t="s">
        <v>52</v>
      </c>
      <c r="R639" t="s">
        <v>56</v>
      </c>
      <c r="S639" t="s">
        <v>56</v>
      </c>
      <c r="T639">
        <v>48</v>
      </c>
      <c r="U639">
        <v>10</v>
      </c>
      <c r="V639" t="s">
        <v>57</v>
      </c>
      <c r="W639">
        <f>IF(Raw!X639="?","?",Raw!X639+VLOOKUP(Raw!Y639,TEMP_CORR,2,FALSE))</f>
        <v>38.9</v>
      </c>
      <c r="X639">
        <v>48</v>
      </c>
      <c r="Y639">
        <v>133</v>
      </c>
      <c r="Z639">
        <v>95</v>
      </c>
      <c r="AA639" t="s">
        <v>59</v>
      </c>
      <c r="AB639" t="str">
        <f>Discretized!AA639</f>
        <v>?</v>
      </c>
      <c r="AC639" t="str">
        <f>Discretized!AB639</f>
        <v>?</v>
      </c>
      <c r="AD639" t="str">
        <f>Discretized!AC639</f>
        <v>PINK</v>
      </c>
      <c r="AE639" t="str">
        <f>Discretized!AD639</f>
        <v>?</v>
      </c>
      <c r="AF639" t="str">
        <f>Discretized!AE639</f>
        <v>?</v>
      </c>
      <c r="AG639" t="str">
        <f>Discretized!AF639</f>
        <v>?</v>
      </c>
      <c r="AH639" t="str">
        <f>IF(Raw!AJ639="?","?",Raw!AJ639+VLOOKUP(Raw!AK639,TEMP_CORR,2,FALSE))</f>
        <v>?</v>
      </c>
      <c r="AI639">
        <v>52</v>
      </c>
      <c r="AJ639">
        <v>130</v>
      </c>
      <c r="AK639">
        <v>94</v>
      </c>
      <c r="AL639" t="s">
        <v>59</v>
      </c>
      <c r="AM639" t="str">
        <f>Discretized!AK639</f>
        <v>GOOD</v>
      </c>
      <c r="AN639" t="str">
        <f>Discretized!AL639</f>
        <v>?</v>
      </c>
      <c r="AO639" t="str">
        <f>Discretized!AM639</f>
        <v>PINK</v>
      </c>
      <c r="AP639" t="str">
        <f>Discretized!AN639</f>
        <v>PRESENT</v>
      </c>
      <c r="AQ639" t="str">
        <f>Discretized!AO639</f>
        <v>PRESENT</v>
      </c>
      <c r="AR639" t="str">
        <f>Discretized!AP639</f>
        <v>PRESENT</v>
      </c>
      <c r="AS639">
        <v>1</v>
      </c>
      <c r="AT639" s="2" t="s">
        <v>72</v>
      </c>
      <c r="AU639" s="7">
        <v>120</v>
      </c>
    </row>
    <row r="640" spans="1:47" x14ac:dyDescent="0.15">
      <c r="A640">
        <v>3.79452054794521</v>
      </c>
      <c r="B640" t="s">
        <v>50</v>
      </c>
      <c r="C640" t="s">
        <v>51</v>
      </c>
      <c r="D640" t="s">
        <v>52</v>
      </c>
      <c r="E640" t="s">
        <v>52</v>
      </c>
      <c r="F640" t="s">
        <v>73</v>
      </c>
      <c r="G640" t="s">
        <v>74</v>
      </c>
      <c r="H640" t="s">
        <v>55</v>
      </c>
      <c r="I640" t="s">
        <v>52</v>
      </c>
      <c r="J640" t="s">
        <v>52</v>
      </c>
      <c r="K640" t="s">
        <v>52</v>
      </c>
      <c r="L640" t="s">
        <v>51</v>
      </c>
      <c r="M640" t="s">
        <v>51</v>
      </c>
      <c r="N640" t="s">
        <v>51</v>
      </c>
      <c r="O640" t="s">
        <v>51</v>
      </c>
      <c r="P640" t="s">
        <v>56</v>
      </c>
      <c r="Q640" t="s">
        <v>52</v>
      </c>
      <c r="R640" t="s">
        <v>51</v>
      </c>
      <c r="S640" t="s">
        <v>51</v>
      </c>
      <c r="T640">
        <v>24</v>
      </c>
      <c r="U640" t="s">
        <v>52</v>
      </c>
      <c r="V640" t="s">
        <v>57</v>
      </c>
      <c r="W640">
        <f>IF(Raw!X640="?","?",Raw!X640+VLOOKUP(Raw!Y640,TEMP_CORR,2,FALSE))</f>
        <v>37.5</v>
      </c>
      <c r="X640">
        <v>32</v>
      </c>
      <c r="Y640">
        <v>130</v>
      </c>
      <c r="Z640">
        <v>94</v>
      </c>
      <c r="AA640" t="s">
        <v>59</v>
      </c>
      <c r="AB640" t="str">
        <f>Discretized!AA640</f>
        <v>REDUCED</v>
      </c>
      <c r="AC640" t="str">
        <f>Discretized!AB640</f>
        <v>?</v>
      </c>
      <c r="AD640" t="str">
        <f>Discretized!AC640</f>
        <v>PINK</v>
      </c>
      <c r="AE640" t="str">
        <f>Discretized!AD640</f>
        <v>?</v>
      </c>
      <c r="AF640" t="str">
        <f>Discretized!AE640</f>
        <v>?</v>
      </c>
      <c r="AG640" t="str">
        <f>Discretized!AF640</f>
        <v>?</v>
      </c>
      <c r="AH640" t="str">
        <f>IF(Raw!AJ640="?","?",Raw!AJ640+VLOOKUP(Raw!AK640,TEMP_CORR,2,FALSE))</f>
        <v>?</v>
      </c>
      <c r="AI640">
        <v>34</v>
      </c>
      <c r="AJ640">
        <v>140</v>
      </c>
      <c r="AK640">
        <v>90</v>
      </c>
      <c r="AL640" t="s">
        <v>59</v>
      </c>
      <c r="AM640" t="str">
        <f>Discretized!AK640</f>
        <v>GOOD</v>
      </c>
      <c r="AN640" t="str">
        <f>Discretized!AL640</f>
        <v>?</v>
      </c>
      <c r="AO640" t="str">
        <f>Discretized!AM640</f>
        <v>PALE</v>
      </c>
      <c r="AP640" t="str">
        <f>Discretized!AN640</f>
        <v>PRESENT</v>
      </c>
      <c r="AQ640" t="str">
        <f>Discretized!AO640</f>
        <v>PRESENT</v>
      </c>
      <c r="AR640" t="str">
        <f>Discretized!AP640</f>
        <v>PRESENT</v>
      </c>
      <c r="AS640">
        <v>1</v>
      </c>
      <c r="AT640" s="2" t="s">
        <v>70</v>
      </c>
      <c r="AU640" s="7">
        <v>60</v>
      </c>
    </row>
    <row r="641" spans="1:47" x14ac:dyDescent="0.15">
      <c r="A641">
        <v>3.79452054794521</v>
      </c>
      <c r="B641" t="s">
        <v>50</v>
      </c>
      <c r="C641" t="s">
        <v>51</v>
      </c>
      <c r="D641" t="s">
        <v>52</v>
      </c>
      <c r="E641" t="s">
        <v>52</v>
      </c>
      <c r="F641" t="s">
        <v>73</v>
      </c>
      <c r="G641" t="s">
        <v>74</v>
      </c>
      <c r="H641" t="s">
        <v>55</v>
      </c>
      <c r="I641" t="s">
        <v>52</v>
      </c>
      <c r="J641" t="s">
        <v>52</v>
      </c>
      <c r="K641" t="s">
        <v>52</v>
      </c>
      <c r="L641" t="s">
        <v>51</v>
      </c>
      <c r="M641" t="s">
        <v>51</v>
      </c>
      <c r="N641" t="s">
        <v>51</v>
      </c>
      <c r="O641" t="s">
        <v>51</v>
      </c>
      <c r="P641" t="s">
        <v>56</v>
      </c>
      <c r="Q641" t="s">
        <v>52</v>
      </c>
      <c r="R641" t="s">
        <v>51</v>
      </c>
      <c r="S641" t="s">
        <v>51</v>
      </c>
      <c r="T641">
        <v>24</v>
      </c>
      <c r="U641" t="s">
        <v>52</v>
      </c>
      <c r="V641" t="s">
        <v>57</v>
      </c>
      <c r="W641">
        <f>IF(Raw!X641="?","?",Raw!X641+VLOOKUP(Raw!Y641,TEMP_CORR,2,FALSE))</f>
        <v>37.5</v>
      </c>
      <c r="X641">
        <v>32</v>
      </c>
      <c r="Y641">
        <v>130</v>
      </c>
      <c r="Z641">
        <v>94</v>
      </c>
      <c r="AA641" t="s">
        <v>59</v>
      </c>
      <c r="AB641" t="str">
        <f>Discretized!AA641</f>
        <v>REDUCED</v>
      </c>
      <c r="AC641" t="str">
        <f>Discretized!AB641</f>
        <v>?</v>
      </c>
      <c r="AD641" t="str">
        <f>Discretized!AC641</f>
        <v>PINK</v>
      </c>
      <c r="AE641" t="str">
        <f>Discretized!AD641</f>
        <v>?</v>
      </c>
      <c r="AF641" t="str">
        <f>Discretized!AE641</f>
        <v>?</v>
      </c>
      <c r="AG641" t="str">
        <f>Discretized!AF641</f>
        <v>?</v>
      </c>
      <c r="AH641" t="str">
        <f>IF(Raw!AJ641="?","?",Raw!AJ641+VLOOKUP(Raw!AK641,TEMP_CORR,2,FALSE))</f>
        <v>?</v>
      </c>
      <c r="AI641">
        <v>45</v>
      </c>
      <c r="AJ641">
        <v>157</v>
      </c>
      <c r="AK641">
        <v>99</v>
      </c>
      <c r="AL641" t="s">
        <v>59</v>
      </c>
      <c r="AM641" t="str">
        <f>Discretized!AK641</f>
        <v>REDUCED</v>
      </c>
      <c r="AN641" t="str">
        <f>Discretized!AL641</f>
        <v>?</v>
      </c>
      <c r="AO641" t="str">
        <f>Discretized!AM641</f>
        <v>?</v>
      </c>
      <c r="AP641" t="str">
        <f>Discretized!AN641</f>
        <v>PRESENT</v>
      </c>
      <c r="AQ641" t="str">
        <f>Discretized!AO641</f>
        <v>ABSENT</v>
      </c>
      <c r="AR641" t="str">
        <f>Discretized!AP641</f>
        <v>PRESENT</v>
      </c>
      <c r="AS641">
        <v>3</v>
      </c>
      <c r="AT641" s="2" t="s">
        <v>70</v>
      </c>
      <c r="AU641" s="7">
        <v>120</v>
      </c>
    </row>
    <row r="642" spans="1:47" x14ac:dyDescent="0.15">
      <c r="A642">
        <v>10.8876712328767</v>
      </c>
      <c r="B642" t="s">
        <v>86</v>
      </c>
      <c r="C642" t="s">
        <v>51</v>
      </c>
      <c r="D642" t="s">
        <v>66</v>
      </c>
      <c r="E642">
        <v>4</v>
      </c>
      <c r="F642" t="s">
        <v>61</v>
      </c>
      <c r="G642" t="s">
        <v>54</v>
      </c>
      <c r="H642" t="s">
        <v>61</v>
      </c>
      <c r="I642" t="s">
        <v>52</v>
      </c>
      <c r="J642" t="s">
        <v>52</v>
      </c>
      <c r="K642" t="s">
        <v>52</v>
      </c>
      <c r="L642" t="s">
        <v>51</v>
      </c>
      <c r="M642" t="s">
        <v>51</v>
      </c>
      <c r="N642" t="s">
        <v>56</v>
      </c>
      <c r="O642" t="s">
        <v>51</v>
      </c>
      <c r="P642" t="s">
        <v>56</v>
      </c>
      <c r="Q642" t="s">
        <v>52</v>
      </c>
      <c r="R642" t="s">
        <v>56</v>
      </c>
      <c r="S642" t="s">
        <v>51</v>
      </c>
      <c r="T642">
        <v>72</v>
      </c>
      <c r="U642">
        <v>1</v>
      </c>
      <c r="V642" t="s">
        <v>57</v>
      </c>
      <c r="W642">
        <f>IF(Raw!X642="?","?",Raw!X642+VLOOKUP(Raw!Y642,TEMP_CORR,2,FALSE))</f>
        <v>36.799999999999997</v>
      </c>
      <c r="X642">
        <v>20</v>
      </c>
      <c r="Y642">
        <v>116</v>
      </c>
      <c r="Z642">
        <v>96</v>
      </c>
      <c r="AA642" t="s">
        <v>59</v>
      </c>
      <c r="AB642" t="str">
        <f>Discretized!AA642</f>
        <v>?</v>
      </c>
      <c r="AC642" t="str">
        <f>Discretized!AB642</f>
        <v>?</v>
      </c>
      <c r="AD642" t="str">
        <f>Discretized!AC642</f>
        <v>PINK</v>
      </c>
      <c r="AE642" t="str">
        <f>Discretized!AD642</f>
        <v>?</v>
      </c>
      <c r="AF642" t="str">
        <f>Discretized!AE642</f>
        <v>?</v>
      </c>
      <c r="AG642" t="str">
        <f>Discretized!AF642</f>
        <v>?</v>
      </c>
      <c r="AH642" t="str">
        <f>IF(Raw!AJ642="?","?",Raw!AJ642+VLOOKUP(Raw!AK642,TEMP_CORR,2,FALSE))</f>
        <v>?</v>
      </c>
      <c r="AI642" t="s">
        <v>52</v>
      </c>
      <c r="AJ642" t="s">
        <v>52</v>
      </c>
      <c r="AK642" t="s">
        <v>52</v>
      </c>
      <c r="AL642" t="s">
        <v>52</v>
      </c>
      <c r="AM642" t="str">
        <f>Discretized!AK642</f>
        <v>GOOD</v>
      </c>
      <c r="AN642" t="str">
        <f>Discretized!AL642</f>
        <v>?</v>
      </c>
      <c r="AO642" t="str">
        <f>Discretized!AM642</f>
        <v>?</v>
      </c>
      <c r="AP642" t="str">
        <f>Discretized!AN642</f>
        <v>?</v>
      </c>
      <c r="AQ642" t="str">
        <f>Discretized!AO642</f>
        <v>?</v>
      </c>
      <c r="AR642" t="str">
        <f>Discretized!AP642</f>
        <v>ABSENT</v>
      </c>
      <c r="AS642">
        <v>1</v>
      </c>
      <c r="AT642" s="2" t="s">
        <v>65</v>
      </c>
      <c r="AU642" s="7">
        <v>60</v>
      </c>
    </row>
    <row r="643" spans="1:47" x14ac:dyDescent="0.15">
      <c r="A643">
        <v>10.8876712328767</v>
      </c>
      <c r="B643" t="s">
        <v>86</v>
      </c>
      <c r="C643" t="s">
        <v>51</v>
      </c>
      <c r="D643" t="s">
        <v>66</v>
      </c>
      <c r="E643">
        <v>4</v>
      </c>
      <c r="F643" t="s">
        <v>61</v>
      </c>
      <c r="G643" t="s">
        <v>54</v>
      </c>
      <c r="H643" t="s">
        <v>61</v>
      </c>
      <c r="I643" t="s">
        <v>52</v>
      </c>
      <c r="J643" t="s">
        <v>52</v>
      </c>
      <c r="K643" t="s">
        <v>52</v>
      </c>
      <c r="L643" t="s">
        <v>51</v>
      </c>
      <c r="M643" t="s">
        <v>51</v>
      </c>
      <c r="N643" t="s">
        <v>56</v>
      </c>
      <c r="O643" t="s">
        <v>51</v>
      </c>
      <c r="P643" t="s">
        <v>56</v>
      </c>
      <c r="Q643" t="s">
        <v>52</v>
      </c>
      <c r="R643" t="s">
        <v>56</v>
      </c>
      <c r="S643" t="s">
        <v>51</v>
      </c>
      <c r="T643">
        <v>72</v>
      </c>
      <c r="U643">
        <v>1</v>
      </c>
      <c r="V643" t="s">
        <v>57</v>
      </c>
      <c r="W643">
        <f>IF(Raw!X643="?","?",Raw!X643+VLOOKUP(Raw!Y643,TEMP_CORR,2,FALSE))</f>
        <v>36.799999999999997</v>
      </c>
      <c r="X643">
        <v>20</v>
      </c>
      <c r="Y643">
        <v>116</v>
      </c>
      <c r="Z643">
        <v>96</v>
      </c>
      <c r="AA643" t="s">
        <v>59</v>
      </c>
      <c r="AB643" t="str">
        <f>Discretized!AA643</f>
        <v>?</v>
      </c>
      <c r="AC643" t="str">
        <f>Discretized!AB643</f>
        <v>?</v>
      </c>
      <c r="AD643" t="str">
        <f>Discretized!AC643</f>
        <v>PINK</v>
      </c>
      <c r="AE643" t="str">
        <f>Discretized!AD643</f>
        <v>?</v>
      </c>
      <c r="AF643" t="str">
        <f>Discretized!AE643</f>
        <v>?</v>
      </c>
      <c r="AG643" t="str">
        <f>Discretized!AF643</f>
        <v>?</v>
      </c>
      <c r="AH643" t="str">
        <f>IF(Raw!AJ643="?","?",Raw!AJ643+VLOOKUP(Raw!AK643,TEMP_CORR,2,FALSE))</f>
        <v>?</v>
      </c>
      <c r="AI643">
        <v>30</v>
      </c>
      <c r="AJ643">
        <v>160</v>
      </c>
      <c r="AK643">
        <v>94</v>
      </c>
      <c r="AL643" t="s">
        <v>59</v>
      </c>
      <c r="AM643" t="str">
        <f>Discretized!AK643</f>
        <v>GOOD</v>
      </c>
      <c r="AN643" t="str">
        <f>Discretized!AL643</f>
        <v>?</v>
      </c>
      <c r="AO643" t="str">
        <f>Discretized!AM643</f>
        <v>PINK</v>
      </c>
      <c r="AP643" t="str">
        <f>Discretized!AN643</f>
        <v>PRESENT</v>
      </c>
      <c r="AQ643" t="str">
        <f>Discretized!AO643</f>
        <v>PRESENT</v>
      </c>
      <c r="AR643" t="str">
        <f>Discretized!AP643</f>
        <v>PRESENT</v>
      </c>
      <c r="AS643">
        <v>4</v>
      </c>
      <c r="AT643" s="2" t="s">
        <v>65</v>
      </c>
      <c r="AU643" s="7">
        <v>120</v>
      </c>
    </row>
    <row r="644" spans="1:47" x14ac:dyDescent="0.15">
      <c r="A644">
        <v>10.8876712328767</v>
      </c>
      <c r="B644" t="s">
        <v>86</v>
      </c>
      <c r="C644" t="s">
        <v>51</v>
      </c>
      <c r="D644" t="s">
        <v>66</v>
      </c>
      <c r="E644">
        <v>4</v>
      </c>
      <c r="F644" t="s">
        <v>61</v>
      </c>
      <c r="G644" t="s">
        <v>54</v>
      </c>
      <c r="H644" t="s">
        <v>61</v>
      </c>
      <c r="I644" t="s">
        <v>52</v>
      </c>
      <c r="J644" t="s">
        <v>52</v>
      </c>
      <c r="K644" t="s">
        <v>52</v>
      </c>
      <c r="L644" t="s">
        <v>51</v>
      </c>
      <c r="M644" t="s">
        <v>51</v>
      </c>
      <c r="N644" t="s">
        <v>56</v>
      </c>
      <c r="O644" t="s">
        <v>51</v>
      </c>
      <c r="P644" t="s">
        <v>56</v>
      </c>
      <c r="Q644" t="s">
        <v>52</v>
      </c>
      <c r="R644" t="s">
        <v>56</v>
      </c>
      <c r="S644" t="s">
        <v>51</v>
      </c>
      <c r="T644">
        <v>72</v>
      </c>
      <c r="U644">
        <v>1</v>
      </c>
      <c r="V644" t="s">
        <v>57</v>
      </c>
      <c r="W644">
        <f>IF(Raw!X644="?","?",Raw!X644+VLOOKUP(Raw!Y644,TEMP_CORR,2,FALSE))</f>
        <v>36.799999999999997</v>
      </c>
      <c r="X644">
        <v>20</v>
      </c>
      <c r="Y644">
        <v>116</v>
      </c>
      <c r="Z644">
        <v>96</v>
      </c>
      <c r="AA644" t="s">
        <v>59</v>
      </c>
      <c r="AB644" t="str">
        <f>Discretized!AA644</f>
        <v>?</v>
      </c>
      <c r="AC644" t="str">
        <f>Discretized!AB644</f>
        <v>?</v>
      </c>
      <c r="AD644" t="str">
        <f>Discretized!AC644</f>
        <v>PINK</v>
      </c>
      <c r="AE644" t="str">
        <f>Discretized!AD644</f>
        <v>?</v>
      </c>
      <c r="AF644" t="str">
        <f>Discretized!AE644</f>
        <v>?</v>
      </c>
      <c r="AG644" t="str">
        <f>Discretized!AF644</f>
        <v>?</v>
      </c>
      <c r="AH644" t="str">
        <f>IF(Raw!AJ644="?","?",Raw!AJ644+VLOOKUP(Raw!AK644,TEMP_CORR,2,FALSE))</f>
        <v>?</v>
      </c>
      <c r="AI644">
        <v>30</v>
      </c>
      <c r="AJ644">
        <v>136</v>
      </c>
      <c r="AK644">
        <v>89</v>
      </c>
      <c r="AL644" t="s">
        <v>59</v>
      </c>
      <c r="AM644" t="str">
        <f>Discretized!AK644</f>
        <v>GOOD</v>
      </c>
      <c r="AN644" t="str">
        <f>Discretized!AL644</f>
        <v>?</v>
      </c>
      <c r="AO644" t="str">
        <f>Discretized!AM644</f>
        <v>PALE</v>
      </c>
      <c r="AP644" t="str">
        <f>Discretized!AN644</f>
        <v>PRESENT</v>
      </c>
      <c r="AQ644" t="str">
        <f>Discretized!AO644</f>
        <v>PRESENT</v>
      </c>
      <c r="AR644" t="str">
        <f>Discretized!AP644</f>
        <v>PRESENT</v>
      </c>
      <c r="AS644">
        <v>6</v>
      </c>
      <c r="AT644" s="2" t="s">
        <v>65</v>
      </c>
      <c r="AU644" s="7">
        <v>240</v>
      </c>
    </row>
    <row r="645" spans="1:47" x14ac:dyDescent="0.15">
      <c r="A645">
        <v>11.441095890411001</v>
      </c>
      <c r="B645" t="s">
        <v>86</v>
      </c>
      <c r="C645" t="s">
        <v>51</v>
      </c>
      <c r="D645" t="s">
        <v>66</v>
      </c>
      <c r="E645">
        <v>4</v>
      </c>
      <c r="F645" t="s">
        <v>73</v>
      </c>
      <c r="G645" t="s">
        <v>54</v>
      </c>
      <c r="H645" t="s">
        <v>61</v>
      </c>
      <c r="I645" t="s">
        <v>52</v>
      </c>
      <c r="J645" t="s">
        <v>52</v>
      </c>
      <c r="K645" t="s">
        <v>52</v>
      </c>
      <c r="L645" t="s">
        <v>51</v>
      </c>
      <c r="M645" t="s">
        <v>51</v>
      </c>
      <c r="N645" t="s">
        <v>56</v>
      </c>
      <c r="O645" t="s">
        <v>51</v>
      </c>
      <c r="P645" t="s">
        <v>56</v>
      </c>
      <c r="Q645" t="s">
        <v>52</v>
      </c>
      <c r="R645" t="s">
        <v>51</v>
      </c>
      <c r="S645" t="s">
        <v>51</v>
      </c>
      <c r="T645">
        <v>24</v>
      </c>
      <c r="U645">
        <v>0</v>
      </c>
      <c r="V645" t="s">
        <v>57</v>
      </c>
      <c r="W645" t="str">
        <f>IF(Raw!X645="?","?",Raw!X645+VLOOKUP(Raw!Y645,TEMP_CORR,2,FALSE))</f>
        <v>?</v>
      </c>
      <c r="X645">
        <v>24</v>
      </c>
      <c r="Y645">
        <v>132</v>
      </c>
      <c r="Z645">
        <v>92</v>
      </c>
      <c r="AA645" t="s">
        <v>59</v>
      </c>
      <c r="AB645" t="str">
        <f>Discretized!AA645</f>
        <v>REDUCED</v>
      </c>
      <c r="AC645" t="str">
        <f>Discretized!AB645</f>
        <v>?</v>
      </c>
      <c r="AD645" t="str">
        <f>Discretized!AC645</f>
        <v>PINK</v>
      </c>
      <c r="AE645" t="str">
        <f>Discretized!AD645</f>
        <v>PRESENT</v>
      </c>
      <c r="AF645" t="str">
        <f>Discretized!AE645</f>
        <v>PRESENT</v>
      </c>
      <c r="AG645" t="str">
        <f>Discretized!AF645</f>
        <v>?</v>
      </c>
      <c r="AH645" t="str">
        <f>IF(Raw!AJ645="?","?",Raw!AJ645+VLOOKUP(Raw!AK645,TEMP_CORR,2,FALSE))</f>
        <v>?</v>
      </c>
      <c r="AI645">
        <v>26</v>
      </c>
      <c r="AJ645">
        <v>94</v>
      </c>
      <c r="AK645">
        <v>93</v>
      </c>
      <c r="AL645" t="s">
        <v>59</v>
      </c>
      <c r="AM645" t="str">
        <f>Discretized!AK645</f>
        <v>GOOD</v>
      </c>
      <c r="AN645" t="str">
        <f>Discretized!AL645</f>
        <v>?</v>
      </c>
      <c r="AO645" t="str">
        <f>Discretized!AM645</f>
        <v>PINK</v>
      </c>
      <c r="AP645" t="str">
        <f>Discretized!AN645</f>
        <v>PRESENT</v>
      </c>
      <c r="AQ645" t="str">
        <f>Discretized!AO645</f>
        <v>PRESENT</v>
      </c>
      <c r="AR645" t="str">
        <f>Discretized!AP645</f>
        <v>ABSENT</v>
      </c>
      <c r="AS645">
        <v>1</v>
      </c>
      <c r="AT645" s="2" t="s">
        <v>72</v>
      </c>
      <c r="AU645" s="7">
        <v>60</v>
      </c>
    </row>
    <row r="646" spans="1:47" x14ac:dyDescent="0.15">
      <c r="A646">
        <v>11.441095890411001</v>
      </c>
      <c r="B646" t="s">
        <v>86</v>
      </c>
      <c r="C646" t="s">
        <v>51</v>
      </c>
      <c r="D646" t="s">
        <v>66</v>
      </c>
      <c r="E646">
        <v>4</v>
      </c>
      <c r="F646" t="s">
        <v>73</v>
      </c>
      <c r="G646" t="s">
        <v>54</v>
      </c>
      <c r="H646" t="s">
        <v>61</v>
      </c>
      <c r="I646" t="s">
        <v>52</v>
      </c>
      <c r="J646" t="s">
        <v>52</v>
      </c>
      <c r="K646" t="s">
        <v>52</v>
      </c>
      <c r="L646" t="s">
        <v>51</v>
      </c>
      <c r="M646" t="s">
        <v>51</v>
      </c>
      <c r="N646" t="s">
        <v>56</v>
      </c>
      <c r="O646" t="s">
        <v>51</v>
      </c>
      <c r="P646" t="s">
        <v>56</v>
      </c>
      <c r="Q646" t="s">
        <v>52</v>
      </c>
      <c r="R646" t="s">
        <v>51</v>
      </c>
      <c r="S646" t="s">
        <v>51</v>
      </c>
      <c r="T646">
        <v>24</v>
      </c>
      <c r="U646">
        <v>0</v>
      </c>
      <c r="V646" t="s">
        <v>57</v>
      </c>
      <c r="W646" t="str">
        <f>IF(Raw!X646="?","?",Raw!X646+VLOOKUP(Raw!Y646,TEMP_CORR,2,FALSE))</f>
        <v>?</v>
      </c>
      <c r="X646">
        <v>24</v>
      </c>
      <c r="Y646">
        <v>132</v>
      </c>
      <c r="Z646">
        <v>92</v>
      </c>
      <c r="AA646" t="s">
        <v>59</v>
      </c>
      <c r="AB646" t="str">
        <f>Discretized!AA646</f>
        <v>REDUCED</v>
      </c>
      <c r="AC646" t="str">
        <f>Discretized!AB646</f>
        <v>?</v>
      </c>
      <c r="AD646" t="str">
        <f>Discretized!AC646</f>
        <v>PINK</v>
      </c>
      <c r="AE646" t="str">
        <f>Discretized!AD646</f>
        <v>PRESENT</v>
      </c>
      <c r="AF646" t="str">
        <f>Discretized!AE646</f>
        <v>PRESENT</v>
      </c>
      <c r="AG646" t="str">
        <f>Discretized!AF646</f>
        <v>?</v>
      </c>
      <c r="AH646" t="str">
        <f>IF(Raw!AJ646="?","?",Raw!AJ646+VLOOKUP(Raw!AK646,TEMP_CORR,2,FALSE))</f>
        <v>?</v>
      </c>
      <c r="AI646">
        <v>30</v>
      </c>
      <c r="AJ646">
        <v>96</v>
      </c>
      <c r="AK646">
        <v>96</v>
      </c>
      <c r="AL646" t="s">
        <v>59</v>
      </c>
      <c r="AM646" t="str">
        <f>Discretized!AK646</f>
        <v>GOOD</v>
      </c>
      <c r="AN646" t="str">
        <f>Discretized!AL646</f>
        <v>?</v>
      </c>
      <c r="AO646" t="str">
        <f>Discretized!AM646</f>
        <v>PINK</v>
      </c>
      <c r="AP646" t="str">
        <f>Discretized!AN646</f>
        <v>PRESENT</v>
      </c>
      <c r="AQ646" t="str">
        <f>Discretized!AO646</f>
        <v>PRESENT</v>
      </c>
      <c r="AR646" t="str">
        <f>Discretized!AP646</f>
        <v>PRESENT</v>
      </c>
      <c r="AS646">
        <v>4</v>
      </c>
      <c r="AT646" s="2" t="s">
        <v>72</v>
      </c>
      <c r="AU646" s="7">
        <v>120</v>
      </c>
    </row>
    <row r="647" spans="1:47" x14ac:dyDescent="0.15">
      <c r="A647">
        <v>11.441095890411001</v>
      </c>
      <c r="B647" t="s">
        <v>86</v>
      </c>
      <c r="C647" t="s">
        <v>51</v>
      </c>
      <c r="D647" t="s">
        <v>66</v>
      </c>
      <c r="E647">
        <v>4</v>
      </c>
      <c r="F647" t="s">
        <v>73</v>
      </c>
      <c r="G647" t="s">
        <v>54</v>
      </c>
      <c r="H647" t="s">
        <v>61</v>
      </c>
      <c r="I647" t="s">
        <v>52</v>
      </c>
      <c r="J647" t="s">
        <v>52</v>
      </c>
      <c r="K647" t="s">
        <v>52</v>
      </c>
      <c r="L647" t="s">
        <v>51</v>
      </c>
      <c r="M647" t="s">
        <v>51</v>
      </c>
      <c r="N647" t="s">
        <v>56</v>
      </c>
      <c r="O647" t="s">
        <v>51</v>
      </c>
      <c r="P647" t="s">
        <v>56</v>
      </c>
      <c r="Q647" t="s">
        <v>52</v>
      </c>
      <c r="R647" t="s">
        <v>51</v>
      </c>
      <c r="S647" t="s">
        <v>51</v>
      </c>
      <c r="T647">
        <v>24</v>
      </c>
      <c r="U647">
        <v>0</v>
      </c>
      <c r="V647" t="s">
        <v>57</v>
      </c>
      <c r="W647" t="str">
        <f>IF(Raw!X647="?","?",Raw!X647+VLOOKUP(Raw!Y647,TEMP_CORR,2,FALSE))</f>
        <v>?</v>
      </c>
      <c r="X647">
        <v>24</v>
      </c>
      <c r="Y647">
        <v>132</v>
      </c>
      <c r="Z647">
        <v>92</v>
      </c>
      <c r="AA647" t="s">
        <v>59</v>
      </c>
      <c r="AB647" t="str">
        <f>Discretized!AA647</f>
        <v>REDUCED</v>
      </c>
      <c r="AC647" t="str">
        <f>Discretized!AB647</f>
        <v>?</v>
      </c>
      <c r="AD647" t="str">
        <f>Discretized!AC647</f>
        <v>PINK</v>
      </c>
      <c r="AE647" t="str">
        <f>Discretized!AD647</f>
        <v>PRESENT</v>
      </c>
      <c r="AF647" t="str">
        <f>Discretized!AE647</f>
        <v>PRESENT</v>
      </c>
      <c r="AG647" t="str">
        <f>Discretized!AF647</f>
        <v>?</v>
      </c>
      <c r="AH647" t="str">
        <f>IF(Raw!AJ647="?","?",Raw!AJ647+VLOOKUP(Raw!AK647,TEMP_CORR,2,FALSE))</f>
        <v>?</v>
      </c>
      <c r="AI647">
        <v>24</v>
      </c>
      <c r="AJ647">
        <v>128</v>
      </c>
      <c r="AK647">
        <v>95</v>
      </c>
      <c r="AL647" t="s">
        <v>59</v>
      </c>
      <c r="AM647" t="str">
        <f>Discretized!AK647</f>
        <v>GOOD</v>
      </c>
      <c r="AN647" t="str">
        <f>Discretized!AL647</f>
        <v>?</v>
      </c>
      <c r="AO647" t="str">
        <f>Discretized!AM647</f>
        <v>PINK</v>
      </c>
      <c r="AP647" t="str">
        <f>Discretized!AN647</f>
        <v>PRESENT</v>
      </c>
      <c r="AQ647" t="str">
        <f>Discretized!AO647</f>
        <v>PRESENT</v>
      </c>
      <c r="AR647" t="str">
        <f>Discretized!AP647</f>
        <v>ABSENT</v>
      </c>
      <c r="AS647">
        <v>5</v>
      </c>
      <c r="AT647" s="2" t="s">
        <v>72</v>
      </c>
      <c r="AU647" s="7">
        <v>240</v>
      </c>
    </row>
    <row r="648" spans="1:47" x14ac:dyDescent="0.15">
      <c r="A648">
        <v>11.441095890411001</v>
      </c>
      <c r="B648" t="s">
        <v>86</v>
      </c>
      <c r="C648" t="s">
        <v>51</v>
      </c>
      <c r="D648" t="s">
        <v>66</v>
      </c>
      <c r="E648">
        <v>4</v>
      </c>
      <c r="F648" t="s">
        <v>73</v>
      </c>
      <c r="G648" t="s">
        <v>54</v>
      </c>
      <c r="H648" t="s">
        <v>61</v>
      </c>
      <c r="I648" t="s">
        <v>52</v>
      </c>
      <c r="J648" t="s">
        <v>52</v>
      </c>
      <c r="K648" t="s">
        <v>52</v>
      </c>
      <c r="L648" t="s">
        <v>51</v>
      </c>
      <c r="M648" t="s">
        <v>51</v>
      </c>
      <c r="N648" t="s">
        <v>56</v>
      </c>
      <c r="O648" t="s">
        <v>51</v>
      </c>
      <c r="P648" t="s">
        <v>56</v>
      </c>
      <c r="Q648" t="s">
        <v>52</v>
      </c>
      <c r="R648" t="s">
        <v>51</v>
      </c>
      <c r="S648" t="s">
        <v>51</v>
      </c>
      <c r="T648">
        <v>24</v>
      </c>
      <c r="U648">
        <v>0</v>
      </c>
      <c r="V648" t="s">
        <v>57</v>
      </c>
      <c r="W648" t="str">
        <f>IF(Raw!X648="?","?",Raw!X648+VLOOKUP(Raw!Y648,TEMP_CORR,2,FALSE))</f>
        <v>?</v>
      </c>
      <c r="X648">
        <v>24</v>
      </c>
      <c r="Y648">
        <v>132</v>
      </c>
      <c r="Z648">
        <v>92</v>
      </c>
      <c r="AA648" t="s">
        <v>59</v>
      </c>
      <c r="AB648" t="str">
        <f>Discretized!AA648</f>
        <v>REDUCED</v>
      </c>
      <c r="AC648" t="str">
        <f>Discretized!AB648</f>
        <v>?</v>
      </c>
      <c r="AD648" t="str">
        <f>Discretized!AC648</f>
        <v>PINK</v>
      </c>
      <c r="AE648" t="str">
        <f>Discretized!AD648</f>
        <v>PRESENT</v>
      </c>
      <c r="AF648" t="str">
        <f>Discretized!AE648</f>
        <v>PRESENT</v>
      </c>
      <c r="AG648" t="str">
        <f>Discretized!AF648</f>
        <v>?</v>
      </c>
      <c r="AH648" t="str">
        <f>IF(Raw!AJ648="?","?",Raw!AJ648+VLOOKUP(Raw!AK648,TEMP_CORR,2,FALSE))</f>
        <v>?</v>
      </c>
      <c r="AI648">
        <v>30</v>
      </c>
      <c r="AJ648">
        <v>132</v>
      </c>
      <c r="AK648">
        <v>90</v>
      </c>
      <c r="AL648" t="s">
        <v>59</v>
      </c>
      <c r="AM648" t="str">
        <f>Discretized!AK648</f>
        <v>GOOD</v>
      </c>
      <c r="AN648" t="str">
        <f>Discretized!AL648</f>
        <v>?</v>
      </c>
      <c r="AO648" t="str">
        <f>Discretized!AM648</f>
        <v>PINK</v>
      </c>
      <c r="AP648" t="str">
        <f>Discretized!AN648</f>
        <v>PRESENT</v>
      </c>
      <c r="AQ648" t="str">
        <f>Discretized!AO648</f>
        <v>PRESENT</v>
      </c>
      <c r="AR648" t="str">
        <f>Discretized!AP648</f>
        <v>ABSENT</v>
      </c>
      <c r="AS648">
        <v>8</v>
      </c>
      <c r="AT648" s="2" t="s">
        <v>72</v>
      </c>
      <c r="AU648" s="7">
        <v>480</v>
      </c>
    </row>
    <row r="649" spans="1:47" x14ac:dyDescent="0.15">
      <c r="A649">
        <v>10.0054794520548</v>
      </c>
      <c r="B649" t="s">
        <v>50</v>
      </c>
      <c r="C649" t="s">
        <v>51</v>
      </c>
      <c r="D649" t="s">
        <v>52</v>
      </c>
      <c r="E649">
        <v>1</v>
      </c>
      <c r="F649" t="s">
        <v>67</v>
      </c>
      <c r="G649" t="s">
        <v>61</v>
      </c>
      <c r="H649" t="s">
        <v>55</v>
      </c>
      <c r="I649" t="s">
        <v>52</v>
      </c>
      <c r="J649" t="s">
        <v>52</v>
      </c>
      <c r="K649" t="s">
        <v>52</v>
      </c>
      <c r="L649" t="s">
        <v>51</v>
      </c>
      <c r="M649" t="s">
        <v>51</v>
      </c>
      <c r="N649" t="s">
        <v>51</v>
      </c>
      <c r="O649" t="s">
        <v>56</v>
      </c>
      <c r="P649" t="s">
        <v>51</v>
      </c>
      <c r="Q649" t="s">
        <v>56</v>
      </c>
      <c r="R649" t="s">
        <v>56</v>
      </c>
      <c r="S649" t="s">
        <v>51</v>
      </c>
      <c r="T649">
        <v>48</v>
      </c>
      <c r="U649">
        <v>1</v>
      </c>
      <c r="V649" t="s">
        <v>57</v>
      </c>
      <c r="W649">
        <f>IF(Raw!X649="?","?",Raw!X649+VLOOKUP(Raw!Y649,TEMP_CORR,2,FALSE))</f>
        <v>35.6</v>
      </c>
      <c r="X649">
        <v>28</v>
      </c>
      <c r="Y649">
        <v>95</v>
      </c>
      <c r="Z649">
        <v>97</v>
      </c>
      <c r="AA649" t="s">
        <v>59</v>
      </c>
      <c r="AB649" t="str">
        <f>Discretized!AA649</f>
        <v>REDUCED</v>
      </c>
      <c r="AC649" t="str">
        <f>Discretized!AB649</f>
        <v>?</v>
      </c>
      <c r="AD649" t="str">
        <f>Discretized!AC649</f>
        <v>PALE</v>
      </c>
      <c r="AE649" t="str">
        <f>Discretized!AD649</f>
        <v>?</v>
      </c>
      <c r="AF649" t="str">
        <f>Discretized!AE649</f>
        <v>?</v>
      </c>
      <c r="AG649" t="str">
        <f>Discretized!AF649</f>
        <v>?</v>
      </c>
      <c r="AH649" t="str">
        <f>IF(Raw!AJ649="?","?",Raw!AJ649+VLOOKUP(Raw!AK649,TEMP_CORR,2,FALSE))</f>
        <v>?</v>
      </c>
      <c r="AI649" t="s">
        <v>52</v>
      </c>
      <c r="AJ649" t="s">
        <v>52</v>
      </c>
      <c r="AK649" t="s">
        <v>52</v>
      </c>
      <c r="AL649" t="s">
        <v>52</v>
      </c>
      <c r="AM649" t="str">
        <f>Discretized!AK649</f>
        <v>GOOD</v>
      </c>
      <c r="AN649" t="str">
        <f>Discretized!AL649</f>
        <v>?</v>
      </c>
      <c r="AO649" t="str">
        <f>Discretized!AM649</f>
        <v>?</v>
      </c>
      <c r="AP649" t="str">
        <f>Discretized!AN649</f>
        <v>ABSENT</v>
      </c>
      <c r="AQ649" t="str">
        <f>Discretized!AO649</f>
        <v>ABSENT</v>
      </c>
      <c r="AR649" t="str">
        <f>Discretized!AP649</f>
        <v>ABSENT</v>
      </c>
      <c r="AS649">
        <v>1</v>
      </c>
      <c r="AT649" s="2" t="s">
        <v>70</v>
      </c>
      <c r="AU649" s="7">
        <v>60</v>
      </c>
    </row>
    <row r="650" spans="1:47" x14ac:dyDescent="0.15">
      <c r="A650">
        <v>8.4684931506849299</v>
      </c>
      <c r="B650" t="s">
        <v>50</v>
      </c>
      <c r="C650" t="s">
        <v>51</v>
      </c>
      <c r="D650" t="s">
        <v>52</v>
      </c>
      <c r="E650">
        <v>1</v>
      </c>
      <c r="F650" t="s">
        <v>52</v>
      </c>
      <c r="G650" t="s">
        <v>61</v>
      </c>
      <c r="H650" t="s">
        <v>55</v>
      </c>
      <c r="I650" t="s">
        <v>56</v>
      </c>
      <c r="J650" t="s">
        <v>56</v>
      </c>
      <c r="K650" t="s">
        <v>51</v>
      </c>
      <c r="L650" t="s">
        <v>51</v>
      </c>
      <c r="M650" t="s">
        <v>51</v>
      </c>
      <c r="N650" t="s">
        <v>51</v>
      </c>
      <c r="O650" t="s">
        <v>56</v>
      </c>
      <c r="P650" t="s">
        <v>51</v>
      </c>
      <c r="Q650" t="s">
        <v>52</v>
      </c>
      <c r="R650" t="s">
        <v>56</v>
      </c>
      <c r="S650" t="s">
        <v>51</v>
      </c>
      <c r="T650">
        <v>12</v>
      </c>
      <c r="U650" t="s">
        <v>52</v>
      </c>
      <c r="V650" t="s">
        <v>57</v>
      </c>
      <c r="W650">
        <f>IF(Raw!X650="?","?",Raw!X650+VLOOKUP(Raw!Y650,TEMP_CORR,2,FALSE))</f>
        <v>36.4</v>
      </c>
      <c r="X650">
        <v>32</v>
      </c>
      <c r="Y650">
        <v>119</v>
      </c>
      <c r="Z650">
        <v>92</v>
      </c>
      <c r="AA650" t="s">
        <v>59</v>
      </c>
      <c r="AB650" t="str">
        <f>Discretized!AA650</f>
        <v>?</v>
      </c>
      <c r="AC650" t="str">
        <f>Discretized!AB650</f>
        <v>?</v>
      </c>
      <c r="AD650" t="str">
        <f>Discretized!AC650</f>
        <v>PALE</v>
      </c>
      <c r="AE650" t="str">
        <f>Discretized!AD650</f>
        <v>?</v>
      </c>
      <c r="AF650" t="str">
        <f>Discretized!AE650</f>
        <v>?</v>
      </c>
      <c r="AG650" t="str">
        <f>Discretized!AF650</f>
        <v>?</v>
      </c>
      <c r="AH650" t="str">
        <f>IF(Raw!AJ650="?","?",Raw!AJ650+VLOOKUP(Raw!AK650,TEMP_CORR,2,FALSE))</f>
        <v>?</v>
      </c>
      <c r="AI650">
        <v>28</v>
      </c>
      <c r="AJ650">
        <v>134</v>
      </c>
      <c r="AK650">
        <v>94</v>
      </c>
      <c r="AL650" t="s">
        <v>59</v>
      </c>
      <c r="AM650" t="str">
        <f>Discretized!AK650</f>
        <v>GOOD</v>
      </c>
      <c r="AN650" t="str">
        <f>Discretized!AL650</f>
        <v>?</v>
      </c>
      <c r="AO650" t="str">
        <f>Discretized!AM650</f>
        <v>PALE</v>
      </c>
      <c r="AP650" t="str">
        <f>Discretized!AN650</f>
        <v>PRESENT</v>
      </c>
      <c r="AQ650" t="str">
        <f>Discretized!AO650</f>
        <v>ABSENT</v>
      </c>
      <c r="AR650" t="str">
        <f>Discretized!AP650</f>
        <v>PRESENT</v>
      </c>
      <c r="AS650">
        <v>1</v>
      </c>
      <c r="AT650" s="2" t="s">
        <v>72</v>
      </c>
      <c r="AU650" s="7">
        <v>60</v>
      </c>
    </row>
    <row r="651" spans="1:47" x14ac:dyDescent="0.15">
      <c r="A651">
        <v>8.4684931506849299</v>
      </c>
      <c r="B651" t="s">
        <v>50</v>
      </c>
      <c r="C651" t="s">
        <v>51</v>
      </c>
      <c r="D651" t="s">
        <v>52</v>
      </c>
      <c r="E651">
        <v>1</v>
      </c>
      <c r="F651" t="s">
        <v>52</v>
      </c>
      <c r="G651" t="s">
        <v>61</v>
      </c>
      <c r="H651" t="s">
        <v>55</v>
      </c>
      <c r="I651" t="s">
        <v>56</v>
      </c>
      <c r="J651" t="s">
        <v>56</v>
      </c>
      <c r="K651" t="s">
        <v>51</v>
      </c>
      <c r="L651" t="s">
        <v>51</v>
      </c>
      <c r="M651" t="s">
        <v>51</v>
      </c>
      <c r="N651" t="s">
        <v>51</v>
      </c>
      <c r="O651" t="s">
        <v>56</v>
      </c>
      <c r="P651" t="s">
        <v>51</v>
      </c>
      <c r="Q651" t="s">
        <v>52</v>
      </c>
      <c r="R651" t="s">
        <v>56</v>
      </c>
      <c r="S651" t="s">
        <v>51</v>
      </c>
      <c r="T651">
        <v>12</v>
      </c>
      <c r="U651" t="s">
        <v>52</v>
      </c>
      <c r="V651" t="s">
        <v>57</v>
      </c>
      <c r="W651">
        <f>IF(Raw!X651="?","?",Raw!X651+VLOOKUP(Raw!Y651,TEMP_CORR,2,FALSE))</f>
        <v>36.4</v>
      </c>
      <c r="X651">
        <v>32</v>
      </c>
      <c r="Y651">
        <v>119</v>
      </c>
      <c r="Z651">
        <v>92</v>
      </c>
      <c r="AA651" t="s">
        <v>59</v>
      </c>
      <c r="AB651" t="str">
        <f>Discretized!AA651</f>
        <v>?</v>
      </c>
      <c r="AC651" t="str">
        <f>Discretized!AB651</f>
        <v>?</v>
      </c>
      <c r="AD651" t="str">
        <f>Discretized!AC651</f>
        <v>PALE</v>
      </c>
      <c r="AE651" t="str">
        <f>Discretized!AD651</f>
        <v>?</v>
      </c>
      <c r="AF651" t="str">
        <f>Discretized!AE651</f>
        <v>?</v>
      </c>
      <c r="AG651" t="str">
        <f>Discretized!AF651</f>
        <v>?</v>
      </c>
      <c r="AH651" t="str">
        <f>IF(Raw!AJ651="?","?",Raw!AJ651+VLOOKUP(Raw!AK651,TEMP_CORR,2,FALSE))</f>
        <v>?</v>
      </c>
      <c r="AI651">
        <v>22</v>
      </c>
      <c r="AJ651">
        <v>134</v>
      </c>
      <c r="AK651">
        <v>94</v>
      </c>
      <c r="AL651" t="s">
        <v>59</v>
      </c>
      <c r="AM651" t="str">
        <f>Discretized!AK651</f>
        <v>GOOD</v>
      </c>
      <c r="AN651" t="str">
        <f>Discretized!AL651</f>
        <v>?</v>
      </c>
      <c r="AO651" t="str">
        <f>Discretized!AM651</f>
        <v>PALE</v>
      </c>
      <c r="AP651" t="str">
        <f>Discretized!AN651</f>
        <v>ABSENT</v>
      </c>
      <c r="AQ651" t="str">
        <f>Discretized!AO651</f>
        <v>ABSENT</v>
      </c>
      <c r="AR651" t="str">
        <f>Discretized!AP651</f>
        <v>PRESENT</v>
      </c>
      <c r="AS651">
        <v>3</v>
      </c>
      <c r="AT651" s="2" t="s">
        <v>72</v>
      </c>
      <c r="AU651" s="7">
        <v>240</v>
      </c>
    </row>
    <row r="652" spans="1:47" x14ac:dyDescent="0.15">
      <c r="A652">
        <v>8.2821917808219201</v>
      </c>
      <c r="B652" t="s">
        <v>50</v>
      </c>
      <c r="C652" t="s">
        <v>51</v>
      </c>
      <c r="D652" t="s">
        <v>52</v>
      </c>
      <c r="E652">
        <v>5</v>
      </c>
      <c r="F652" t="s">
        <v>73</v>
      </c>
      <c r="G652" t="s">
        <v>78</v>
      </c>
      <c r="H652" t="s">
        <v>61</v>
      </c>
      <c r="I652" t="s">
        <v>51</v>
      </c>
      <c r="J652" t="s">
        <v>51</v>
      </c>
      <c r="K652" t="s">
        <v>51</v>
      </c>
      <c r="L652" t="s">
        <v>56</v>
      </c>
      <c r="M652" t="s">
        <v>51</v>
      </c>
      <c r="N652" t="s">
        <v>51</v>
      </c>
      <c r="O652" t="s">
        <v>56</v>
      </c>
      <c r="P652" t="s">
        <v>51</v>
      </c>
      <c r="Q652" t="s">
        <v>56</v>
      </c>
      <c r="R652" t="s">
        <v>56</v>
      </c>
      <c r="S652" t="s">
        <v>51</v>
      </c>
      <c r="T652">
        <v>72</v>
      </c>
      <c r="U652">
        <v>3</v>
      </c>
      <c r="V652" t="s">
        <v>57</v>
      </c>
      <c r="W652">
        <f>IF(Raw!X652="?","?",Raw!X652+VLOOKUP(Raw!Y652,TEMP_CORR,2,FALSE))</f>
        <v>35.799999999999997</v>
      </c>
      <c r="X652">
        <v>24</v>
      </c>
      <c r="Y652">
        <v>130</v>
      </c>
      <c r="Z652">
        <v>100</v>
      </c>
      <c r="AA652" t="s">
        <v>59</v>
      </c>
      <c r="AB652" t="str">
        <f>Discretized!AA652</f>
        <v>REDUCED</v>
      </c>
      <c r="AC652" t="str">
        <f>Discretized!AB652</f>
        <v>?</v>
      </c>
      <c r="AD652" t="str">
        <f>Discretized!AC652</f>
        <v>PINK</v>
      </c>
      <c r="AE652" t="str">
        <f>Discretized!AD652</f>
        <v>?</v>
      </c>
      <c r="AF652" t="str">
        <f>Discretized!AE652</f>
        <v>?</v>
      </c>
      <c r="AG652" t="str">
        <f>Discretized!AF652</f>
        <v>?</v>
      </c>
      <c r="AH652" t="str">
        <f>IF(Raw!AJ652="?","?",Raw!AJ652+VLOOKUP(Raw!AK652,TEMP_CORR,2,FALSE))</f>
        <v>?</v>
      </c>
      <c r="AI652" t="s">
        <v>52</v>
      </c>
      <c r="AJ652" t="s">
        <v>52</v>
      </c>
      <c r="AK652" t="s">
        <v>52</v>
      </c>
      <c r="AL652" t="s">
        <v>52</v>
      </c>
      <c r="AM652" t="str">
        <f>Discretized!AK652</f>
        <v>?</v>
      </c>
      <c r="AN652" t="str">
        <f>Discretized!AL652</f>
        <v>?</v>
      </c>
      <c r="AO652" t="str">
        <f>Discretized!AM652</f>
        <v>?</v>
      </c>
      <c r="AP652" t="str">
        <f>Discretized!AN652</f>
        <v>?</v>
      </c>
      <c r="AQ652" t="str">
        <f>Discretized!AO652</f>
        <v>?</v>
      </c>
      <c r="AR652" t="str">
        <f>Discretized!AP652</f>
        <v>?</v>
      </c>
      <c r="AS652">
        <v>1</v>
      </c>
      <c r="AT652" s="2" t="s">
        <v>70</v>
      </c>
      <c r="AU652" s="7">
        <v>120</v>
      </c>
    </row>
    <row r="653" spans="1:47" x14ac:dyDescent="0.15">
      <c r="A653">
        <v>9.3150684931506902</v>
      </c>
      <c r="B653" t="s">
        <v>50</v>
      </c>
      <c r="C653" t="s">
        <v>56</v>
      </c>
      <c r="D653" t="s">
        <v>66</v>
      </c>
      <c r="E653">
        <v>7</v>
      </c>
      <c r="F653" t="s">
        <v>61</v>
      </c>
      <c r="G653" t="s">
        <v>78</v>
      </c>
      <c r="H653" t="s">
        <v>61</v>
      </c>
      <c r="I653" t="s">
        <v>52</v>
      </c>
      <c r="J653" t="s">
        <v>52</v>
      </c>
      <c r="K653" t="s">
        <v>52</v>
      </c>
      <c r="L653" t="s">
        <v>56</v>
      </c>
      <c r="M653" t="s">
        <v>51</v>
      </c>
      <c r="N653" t="s">
        <v>51</v>
      </c>
      <c r="O653" t="s">
        <v>56</v>
      </c>
      <c r="P653" t="s">
        <v>52</v>
      </c>
      <c r="Q653" t="s">
        <v>51</v>
      </c>
      <c r="R653" t="s">
        <v>51</v>
      </c>
      <c r="S653" t="s">
        <v>51</v>
      </c>
      <c r="T653">
        <v>10</v>
      </c>
      <c r="U653">
        <v>4</v>
      </c>
      <c r="V653" t="s">
        <v>57</v>
      </c>
      <c r="W653">
        <f>IF(Raw!X653="?","?",Raw!X653+VLOOKUP(Raw!Y653,TEMP_CORR,2,FALSE))</f>
        <v>36.5</v>
      </c>
      <c r="X653">
        <v>20</v>
      </c>
      <c r="Y653">
        <v>92</v>
      </c>
      <c r="Z653">
        <v>94</v>
      </c>
      <c r="AA653" t="s">
        <v>59</v>
      </c>
      <c r="AB653" t="str">
        <f>Discretized!AA653</f>
        <v>REDUCED</v>
      </c>
      <c r="AC653" t="str">
        <f>Discretized!AB653</f>
        <v>?</v>
      </c>
      <c r="AD653" t="str">
        <f>Discretized!AC653</f>
        <v>PINK</v>
      </c>
      <c r="AE653" t="str">
        <f>Discretized!AD653</f>
        <v>?</v>
      </c>
      <c r="AF653" t="str">
        <f>Discretized!AE653</f>
        <v>?</v>
      </c>
      <c r="AG653" t="str">
        <f>Discretized!AF653</f>
        <v>?</v>
      </c>
      <c r="AH653" t="str">
        <f>IF(Raw!AJ653="?","?",Raw!AJ653+VLOOKUP(Raw!AK653,TEMP_CORR,2,FALSE))</f>
        <v>?</v>
      </c>
      <c r="AI653">
        <v>24</v>
      </c>
      <c r="AJ653">
        <v>138</v>
      </c>
      <c r="AK653">
        <v>95</v>
      </c>
      <c r="AL653" t="s">
        <v>59</v>
      </c>
      <c r="AM653" t="str">
        <f>Discretized!AK653</f>
        <v>GOOD</v>
      </c>
      <c r="AN653" t="str">
        <f>Discretized!AL653</f>
        <v>?</v>
      </c>
      <c r="AO653" t="str">
        <f>Discretized!AM653</f>
        <v>PINK</v>
      </c>
      <c r="AP653" t="str">
        <f>Discretized!AN653</f>
        <v>PRESENT</v>
      </c>
      <c r="AQ653" t="str">
        <f>Discretized!AO653</f>
        <v>ABSENT</v>
      </c>
      <c r="AR653" t="str">
        <f>Discretized!AP653</f>
        <v>PRESENT</v>
      </c>
      <c r="AS653">
        <v>7</v>
      </c>
      <c r="AT653" s="2" t="s">
        <v>65</v>
      </c>
      <c r="AU653" s="7">
        <v>480</v>
      </c>
    </row>
    <row r="654" spans="1:47" x14ac:dyDescent="0.15">
      <c r="A654">
        <v>8.3315068493150708</v>
      </c>
      <c r="B654" t="s">
        <v>50</v>
      </c>
      <c r="C654" t="s">
        <v>51</v>
      </c>
      <c r="D654" t="s">
        <v>66</v>
      </c>
      <c r="E654">
        <v>7</v>
      </c>
      <c r="F654" t="s">
        <v>61</v>
      </c>
      <c r="G654" t="s">
        <v>61</v>
      </c>
      <c r="H654" t="s">
        <v>61</v>
      </c>
      <c r="I654" t="s">
        <v>52</v>
      </c>
      <c r="J654" t="s">
        <v>52</v>
      </c>
      <c r="K654" t="s">
        <v>52</v>
      </c>
      <c r="L654" t="s">
        <v>56</v>
      </c>
      <c r="M654" t="s">
        <v>51</v>
      </c>
      <c r="N654" t="s">
        <v>51</v>
      </c>
      <c r="O654" t="s">
        <v>56</v>
      </c>
      <c r="P654" t="s">
        <v>52</v>
      </c>
      <c r="Q654" t="s">
        <v>56</v>
      </c>
      <c r="R654" t="s">
        <v>56</v>
      </c>
      <c r="S654" t="s">
        <v>51</v>
      </c>
      <c r="T654">
        <v>48</v>
      </c>
      <c r="U654">
        <v>1</v>
      </c>
      <c r="V654" t="s">
        <v>57</v>
      </c>
      <c r="W654">
        <f>IF(Raw!X654="?","?",Raw!X654+VLOOKUP(Raw!Y654,TEMP_CORR,2,FALSE))</f>
        <v>35.4</v>
      </c>
      <c r="X654">
        <v>24</v>
      </c>
      <c r="Y654">
        <v>119</v>
      </c>
      <c r="Z654">
        <v>96</v>
      </c>
      <c r="AA654" t="s">
        <v>59</v>
      </c>
      <c r="AB654" t="str">
        <f>Discretized!AA654</f>
        <v>GOOD</v>
      </c>
      <c r="AC654" t="str">
        <f>Discretized!AB654</f>
        <v>?</v>
      </c>
      <c r="AD654" t="str">
        <f>Discretized!AC654</f>
        <v>PINK</v>
      </c>
      <c r="AE654" t="str">
        <f>Discretized!AD654</f>
        <v>?</v>
      </c>
      <c r="AF654" t="str">
        <f>Discretized!AE654</f>
        <v>?</v>
      </c>
      <c r="AG654" t="str">
        <f>Discretized!AF654</f>
        <v>?</v>
      </c>
      <c r="AH654" t="str">
        <f>IF(Raw!AJ654="?","?",Raw!AJ654+VLOOKUP(Raw!AK654,TEMP_CORR,2,FALSE))</f>
        <v>?</v>
      </c>
      <c r="AI654" t="s">
        <v>52</v>
      </c>
      <c r="AJ654" t="s">
        <v>52</v>
      </c>
      <c r="AK654" t="s">
        <v>52</v>
      </c>
      <c r="AL654" t="s">
        <v>52</v>
      </c>
      <c r="AM654" t="str">
        <f>Discretized!AK654</f>
        <v>?</v>
      </c>
      <c r="AN654" t="str">
        <f>Discretized!AL654</f>
        <v>?</v>
      </c>
      <c r="AO654" t="str">
        <f>Discretized!AM654</f>
        <v>?</v>
      </c>
      <c r="AP654" t="str">
        <f>Discretized!AN654</f>
        <v>?</v>
      </c>
      <c r="AQ654" t="str">
        <f>Discretized!AO654</f>
        <v>?</v>
      </c>
      <c r="AR654" t="str">
        <f>Discretized!AP654</f>
        <v>ABSENT</v>
      </c>
      <c r="AS654">
        <v>1</v>
      </c>
      <c r="AT654" s="2" t="s">
        <v>70</v>
      </c>
      <c r="AU654" s="7">
        <v>60</v>
      </c>
    </row>
    <row r="655" spans="1:47" x14ac:dyDescent="0.15">
      <c r="A655">
        <v>10.6383561643836</v>
      </c>
      <c r="B655" t="s">
        <v>50</v>
      </c>
      <c r="C655" t="s">
        <v>51</v>
      </c>
      <c r="D655" t="s">
        <v>61</v>
      </c>
      <c r="E655">
        <v>2</v>
      </c>
      <c r="F655" t="s">
        <v>61</v>
      </c>
      <c r="G655" t="s">
        <v>61</v>
      </c>
      <c r="H655" t="s">
        <v>61</v>
      </c>
      <c r="I655" t="s">
        <v>52</v>
      </c>
      <c r="J655" t="s">
        <v>52</v>
      </c>
      <c r="K655" t="s">
        <v>52</v>
      </c>
      <c r="L655" t="s">
        <v>56</v>
      </c>
      <c r="M655" t="s">
        <v>51</v>
      </c>
      <c r="N655" t="s">
        <v>51</v>
      </c>
      <c r="O655" t="s">
        <v>52</v>
      </c>
      <c r="P655" t="s">
        <v>52</v>
      </c>
      <c r="Q655" t="s">
        <v>52</v>
      </c>
      <c r="R655" t="s">
        <v>56</v>
      </c>
      <c r="S655" t="s">
        <v>51</v>
      </c>
      <c r="T655">
        <v>48</v>
      </c>
      <c r="U655">
        <v>1</v>
      </c>
      <c r="V655" t="s">
        <v>57</v>
      </c>
      <c r="W655">
        <f>IF(Raw!X655="?","?",Raw!X655+VLOOKUP(Raw!Y655,TEMP_CORR,2,FALSE))</f>
        <v>36.299999999999997</v>
      </c>
      <c r="X655">
        <v>26</v>
      </c>
      <c r="Y655">
        <v>104</v>
      </c>
      <c r="Z655">
        <v>100</v>
      </c>
      <c r="AA655" t="s">
        <v>59</v>
      </c>
      <c r="AB655" t="str">
        <f>Discretized!AA655</f>
        <v>GOOD</v>
      </c>
      <c r="AC655" t="str">
        <f>Discretized!AB655</f>
        <v>?</v>
      </c>
      <c r="AD655" t="str">
        <f>Discretized!AC655</f>
        <v>PINK</v>
      </c>
      <c r="AE655" t="str">
        <f>Discretized!AD655</f>
        <v>PRESENT</v>
      </c>
      <c r="AF655" t="str">
        <f>Discretized!AE655</f>
        <v>PRESENT</v>
      </c>
      <c r="AG655" t="str">
        <f>Discretized!AF655</f>
        <v>ABSENT</v>
      </c>
      <c r="AH655" t="str">
        <f>IF(Raw!AJ655="?","?",Raw!AJ655+VLOOKUP(Raw!AK655,TEMP_CORR,2,FALSE))</f>
        <v>?</v>
      </c>
      <c r="AI655">
        <v>28</v>
      </c>
      <c r="AJ655">
        <v>114</v>
      </c>
      <c r="AK655">
        <v>99</v>
      </c>
      <c r="AL655" t="s">
        <v>59</v>
      </c>
      <c r="AM655" t="str">
        <f>Discretized!AK655</f>
        <v>GOOD</v>
      </c>
      <c r="AN655" t="str">
        <f>Discretized!AL655</f>
        <v>?</v>
      </c>
      <c r="AO655" t="str">
        <f>Discretized!AM655</f>
        <v>PINK</v>
      </c>
      <c r="AP655" t="str">
        <f>Discretized!AN655</f>
        <v>ABSENT</v>
      </c>
      <c r="AQ655" t="str">
        <f>Discretized!AO655</f>
        <v>ABSENT</v>
      </c>
      <c r="AR655" t="str">
        <f>Discretized!AP655</f>
        <v>ABSENT</v>
      </c>
      <c r="AS655">
        <v>1</v>
      </c>
      <c r="AT655" s="2" t="s">
        <v>70</v>
      </c>
      <c r="AU655" s="7">
        <v>60</v>
      </c>
    </row>
    <row r="656" spans="1:47" x14ac:dyDescent="0.15">
      <c r="A656">
        <v>11.0328767123288</v>
      </c>
      <c r="B656" t="s">
        <v>50</v>
      </c>
      <c r="C656" t="s">
        <v>51</v>
      </c>
      <c r="D656" t="s">
        <v>52</v>
      </c>
      <c r="E656">
        <v>7</v>
      </c>
      <c r="F656" t="s">
        <v>61</v>
      </c>
      <c r="G656" t="s">
        <v>78</v>
      </c>
      <c r="H656" t="s">
        <v>85</v>
      </c>
      <c r="I656" t="s">
        <v>51</v>
      </c>
      <c r="J656" t="s">
        <v>56</v>
      </c>
      <c r="K656" t="s">
        <v>51</v>
      </c>
      <c r="L656" t="s">
        <v>52</v>
      </c>
      <c r="M656" t="s">
        <v>51</v>
      </c>
      <c r="N656" t="s">
        <v>51</v>
      </c>
      <c r="O656" t="s">
        <v>51</v>
      </c>
      <c r="P656" t="s">
        <v>56</v>
      </c>
      <c r="Q656" t="s">
        <v>56</v>
      </c>
      <c r="R656" t="s">
        <v>56</v>
      </c>
      <c r="S656" t="s">
        <v>51</v>
      </c>
      <c r="T656">
        <v>12</v>
      </c>
      <c r="U656">
        <v>6</v>
      </c>
      <c r="V656" t="s">
        <v>57</v>
      </c>
      <c r="W656">
        <f>IF(Raw!X656="?","?",Raw!X656+VLOOKUP(Raw!Y656,TEMP_CORR,2,FALSE))</f>
        <v>37.6</v>
      </c>
      <c r="X656">
        <v>24</v>
      </c>
      <c r="Y656">
        <v>122</v>
      </c>
      <c r="Z656">
        <v>96</v>
      </c>
      <c r="AA656" t="s">
        <v>59</v>
      </c>
      <c r="AB656" t="str">
        <f>Discretized!AA656</f>
        <v>REDUCED</v>
      </c>
      <c r="AC656" t="str">
        <f>Discretized!AB656</f>
        <v>?</v>
      </c>
      <c r="AD656" t="str">
        <f>Discretized!AC656</f>
        <v>PALE</v>
      </c>
      <c r="AE656" t="str">
        <f>Discretized!AD656</f>
        <v>?</v>
      </c>
      <c r="AF656" t="str">
        <f>Discretized!AE656</f>
        <v>?</v>
      </c>
      <c r="AG656" t="str">
        <f>Discretized!AF656</f>
        <v>PRESENT</v>
      </c>
      <c r="AH656" t="str">
        <f>IF(Raw!AJ656="?","?",Raw!AJ656+VLOOKUP(Raw!AK656,TEMP_CORR,2,FALSE))</f>
        <v>?</v>
      </c>
      <c r="AI656" t="s">
        <v>52</v>
      </c>
      <c r="AJ656" t="s">
        <v>52</v>
      </c>
      <c r="AK656" t="s">
        <v>52</v>
      </c>
      <c r="AL656" t="s">
        <v>52</v>
      </c>
      <c r="AM656" t="str">
        <f>Discretized!AK656</f>
        <v>GOOD</v>
      </c>
      <c r="AN656" t="str">
        <f>Discretized!AL656</f>
        <v>?</v>
      </c>
      <c r="AO656" t="str">
        <f>Discretized!AM656</f>
        <v>?</v>
      </c>
      <c r="AP656" t="str">
        <f>Discretized!AN656</f>
        <v>?</v>
      </c>
      <c r="AQ656" t="str">
        <f>Discretized!AO656</f>
        <v>?</v>
      </c>
      <c r="AR656" t="str">
        <f>Discretized!AP656</f>
        <v>ABSENT</v>
      </c>
      <c r="AS656">
        <v>1</v>
      </c>
      <c r="AT656" s="2" t="s">
        <v>70</v>
      </c>
      <c r="AU656" s="7">
        <v>60</v>
      </c>
    </row>
    <row r="657" spans="1:47" x14ac:dyDescent="0.15">
      <c r="A657">
        <v>9.7452054794520606</v>
      </c>
      <c r="B657" t="s">
        <v>50</v>
      </c>
      <c r="C657" t="s">
        <v>51</v>
      </c>
      <c r="D657" t="s">
        <v>79</v>
      </c>
      <c r="E657">
        <v>7</v>
      </c>
      <c r="F657" t="s">
        <v>61</v>
      </c>
      <c r="G657" t="s">
        <v>78</v>
      </c>
      <c r="H657" t="s">
        <v>85</v>
      </c>
      <c r="I657" t="s">
        <v>51</v>
      </c>
      <c r="J657" t="s">
        <v>56</v>
      </c>
      <c r="K657" t="s">
        <v>51</v>
      </c>
      <c r="L657" t="s">
        <v>51</v>
      </c>
      <c r="M657" t="s">
        <v>51</v>
      </c>
      <c r="N657" t="s">
        <v>51</v>
      </c>
      <c r="O657" t="s">
        <v>51</v>
      </c>
      <c r="P657" t="s">
        <v>56</v>
      </c>
      <c r="Q657" t="s">
        <v>56</v>
      </c>
      <c r="R657" t="s">
        <v>56</v>
      </c>
      <c r="S657" t="s">
        <v>51</v>
      </c>
      <c r="T657">
        <v>48</v>
      </c>
      <c r="U657">
        <v>6</v>
      </c>
      <c r="V657" t="s">
        <v>57</v>
      </c>
      <c r="W657">
        <f>IF(Raw!X657="?","?",Raw!X657+VLOOKUP(Raw!Y657,TEMP_CORR,2,FALSE))</f>
        <v>37.5</v>
      </c>
      <c r="X657">
        <v>22</v>
      </c>
      <c r="Y657">
        <v>117</v>
      </c>
      <c r="Z657">
        <v>97</v>
      </c>
      <c r="AA657" t="s">
        <v>59</v>
      </c>
      <c r="AB657" t="str">
        <f>Discretized!AA657</f>
        <v>?</v>
      </c>
      <c r="AC657" t="str">
        <f>Discretized!AB657</f>
        <v>?</v>
      </c>
      <c r="AD657" t="str">
        <f>Discretized!AC657</f>
        <v>PINK</v>
      </c>
      <c r="AE657" t="str">
        <f>Discretized!AD657</f>
        <v>?</v>
      </c>
      <c r="AF657" t="str">
        <f>Discretized!AE657</f>
        <v>?</v>
      </c>
      <c r="AG657" t="str">
        <f>Discretized!AF657</f>
        <v>?</v>
      </c>
      <c r="AH657">
        <f>IF(Raw!AJ657="?","?",Raw!AJ657+VLOOKUP(Raw!AK657,TEMP_CORR,2,FALSE))</f>
        <v>37.5</v>
      </c>
      <c r="AI657">
        <v>24</v>
      </c>
      <c r="AJ657">
        <v>117</v>
      </c>
      <c r="AK657">
        <v>97</v>
      </c>
      <c r="AL657" t="s">
        <v>59</v>
      </c>
      <c r="AM657" t="str">
        <f>Discretized!AK657</f>
        <v>REDUCED</v>
      </c>
      <c r="AN657" t="str">
        <f>Discretized!AL657</f>
        <v>?</v>
      </c>
      <c r="AO657" t="str">
        <f>Discretized!AM657</f>
        <v>?</v>
      </c>
      <c r="AP657" t="str">
        <f>Discretized!AN657</f>
        <v>?</v>
      </c>
      <c r="AQ657" t="str">
        <f>Discretized!AO657</f>
        <v>?</v>
      </c>
      <c r="AR657" t="str">
        <f>Discretized!AP657</f>
        <v>ABSENT</v>
      </c>
      <c r="AS657">
        <v>1</v>
      </c>
      <c r="AT657" s="2" t="s">
        <v>65</v>
      </c>
      <c r="AU657" s="7">
        <v>120</v>
      </c>
    </row>
    <row r="658" spans="1:47" x14ac:dyDescent="0.15">
      <c r="A658">
        <v>9.2328767123287694</v>
      </c>
      <c r="B658" t="s">
        <v>50</v>
      </c>
      <c r="C658" t="s">
        <v>51</v>
      </c>
      <c r="D658" t="s">
        <v>61</v>
      </c>
      <c r="E658">
        <v>7</v>
      </c>
      <c r="F658" t="s">
        <v>61</v>
      </c>
      <c r="G658" t="s">
        <v>61</v>
      </c>
      <c r="H658" t="s">
        <v>61</v>
      </c>
      <c r="I658" t="s">
        <v>51</v>
      </c>
      <c r="J658" t="s">
        <v>56</v>
      </c>
      <c r="K658" t="s">
        <v>52</v>
      </c>
      <c r="L658" t="s">
        <v>56</v>
      </c>
      <c r="M658" t="s">
        <v>56</v>
      </c>
      <c r="N658" t="s">
        <v>51</v>
      </c>
      <c r="O658" t="s">
        <v>51</v>
      </c>
      <c r="P658" t="s">
        <v>56</v>
      </c>
      <c r="Q658" t="s">
        <v>56</v>
      </c>
      <c r="R658" t="s">
        <v>56</v>
      </c>
      <c r="S658" t="s">
        <v>51</v>
      </c>
      <c r="T658">
        <v>48</v>
      </c>
      <c r="U658">
        <v>6</v>
      </c>
      <c r="V658" t="s">
        <v>52</v>
      </c>
      <c r="W658" t="str">
        <f>IF(Raw!X658="?","?",Raw!X658+VLOOKUP(Raw!Y658,TEMP_CORR,2,FALSE))</f>
        <v>?</v>
      </c>
      <c r="X658">
        <v>24</v>
      </c>
      <c r="Y658">
        <v>180</v>
      </c>
      <c r="Z658">
        <v>90</v>
      </c>
      <c r="AA658" t="s">
        <v>69</v>
      </c>
      <c r="AB658" t="str">
        <f>Discretized!AA658</f>
        <v>REDUCED</v>
      </c>
      <c r="AC658" t="str">
        <f>Discretized!AB658</f>
        <v>?</v>
      </c>
      <c r="AD658" t="str">
        <f>Discretized!AC658</f>
        <v>PALE</v>
      </c>
      <c r="AE658" t="str">
        <f>Discretized!AD658</f>
        <v>?</v>
      </c>
      <c r="AF658" t="str">
        <f>Discretized!AE658</f>
        <v>?</v>
      </c>
      <c r="AG658" t="str">
        <f>Discretized!AF658</f>
        <v>?</v>
      </c>
      <c r="AH658" t="str">
        <f>IF(Raw!AJ658="?","?",Raw!AJ658+VLOOKUP(Raw!AK658,TEMP_CORR,2,FALSE))</f>
        <v>?</v>
      </c>
      <c r="AI658">
        <v>44</v>
      </c>
      <c r="AJ658">
        <v>160</v>
      </c>
      <c r="AK658">
        <v>91</v>
      </c>
      <c r="AL658" t="s">
        <v>59</v>
      </c>
      <c r="AM658" t="str">
        <f>Discretized!AK658</f>
        <v>GOOD</v>
      </c>
      <c r="AN658" t="str">
        <f>Discretized!AL658</f>
        <v>?</v>
      </c>
      <c r="AO658" t="str">
        <f>Discretized!AM658</f>
        <v>PALE</v>
      </c>
      <c r="AP658" t="str">
        <f>Discretized!AN658</f>
        <v>PRESENT</v>
      </c>
      <c r="AQ658" t="str">
        <f>Discretized!AO658</f>
        <v>PRESENT</v>
      </c>
      <c r="AR658" t="str">
        <f>Discretized!AP658</f>
        <v>PRESENT</v>
      </c>
      <c r="AS658">
        <v>1</v>
      </c>
      <c r="AT658" s="2" t="s">
        <v>72</v>
      </c>
      <c r="AU658" s="7">
        <v>60</v>
      </c>
    </row>
    <row r="659" spans="1:47" x14ac:dyDescent="0.15">
      <c r="A659">
        <v>9.2328767123287694</v>
      </c>
      <c r="B659" t="s">
        <v>50</v>
      </c>
      <c r="C659" t="s">
        <v>51</v>
      </c>
      <c r="D659" t="s">
        <v>61</v>
      </c>
      <c r="E659">
        <v>7</v>
      </c>
      <c r="F659" t="s">
        <v>61</v>
      </c>
      <c r="G659" t="s">
        <v>61</v>
      </c>
      <c r="H659" t="s">
        <v>61</v>
      </c>
      <c r="I659" t="s">
        <v>51</v>
      </c>
      <c r="J659" t="s">
        <v>56</v>
      </c>
      <c r="K659" t="s">
        <v>52</v>
      </c>
      <c r="L659" t="s">
        <v>56</v>
      </c>
      <c r="M659" t="s">
        <v>56</v>
      </c>
      <c r="N659" t="s">
        <v>51</v>
      </c>
      <c r="O659" t="s">
        <v>51</v>
      </c>
      <c r="P659" t="s">
        <v>56</v>
      </c>
      <c r="Q659" t="s">
        <v>56</v>
      </c>
      <c r="R659" t="s">
        <v>56</v>
      </c>
      <c r="S659" t="s">
        <v>51</v>
      </c>
      <c r="T659">
        <v>48</v>
      </c>
      <c r="U659">
        <v>6</v>
      </c>
      <c r="V659" t="s">
        <v>52</v>
      </c>
      <c r="W659" t="str">
        <f>IF(Raw!X659="?","?",Raw!X659+VLOOKUP(Raw!Y659,TEMP_CORR,2,FALSE))</f>
        <v>?</v>
      </c>
      <c r="X659">
        <v>24</v>
      </c>
      <c r="Y659">
        <v>180</v>
      </c>
      <c r="Z659">
        <v>90</v>
      </c>
      <c r="AA659" t="s">
        <v>69</v>
      </c>
      <c r="AB659" t="str">
        <f>Discretized!AA659</f>
        <v>REDUCED</v>
      </c>
      <c r="AC659" t="str">
        <f>Discretized!AB659</f>
        <v>?</v>
      </c>
      <c r="AD659" t="str">
        <f>Discretized!AC659</f>
        <v>PALE</v>
      </c>
      <c r="AE659" t="str">
        <f>Discretized!AD659</f>
        <v>?</v>
      </c>
      <c r="AF659" t="str">
        <f>Discretized!AE659</f>
        <v>?</v>
      </c>
      <c r="AG659" t="str">
        <f>Discretized!AF659</f>
        <v>?</v>
      </c>
      <c r="AH659" t="str">
        <f>IF(Raw!AJ659="?","?",Raw!AJ659+VLOOKUP(Raw!AK659,TEMP_CORR,2,FALSE))</f>
        <v>?</v>
      </c>
      <c r="AI659">
        <v>44</v>
      </c>
      <c r="AJ659">
        <v>156</v>
      </c>
      <c r="AK659">
        <v>86</v>
      </c>
      <c r="AL659" t="s">
        <v>59</v>
      </c>
      <c r="AM659" t="str">
        <f>Discretized!AK659</f>
        <v>REDUCED</v>
      </c>
      <c r="AN659" t="str">
        <f>Discretized!AL659</f>
        <v>?</v>
      </c>
      <c r="AO659" t="str">
        <f>Discretized!AM659</f>
        <v>PALE</v>
      </c>
      <c r="AP659" t="str">
        <f>Discretized!AN659</f>
        <v>PRESENT</v>
      </c>
      <c r="AQ659" t="str">
        <f>Discretized!AO659</f>
        <v>PRESENT</v>
      </c>
      <c r="AR659" t="str">
        <f>Discretized!AP659</f>
        <v>PRESENT</v>
      </c>
      <c r="AS659">
        <v>2</v>
      </c>
      <c r="AT659" s="2" t="s">
        <v>72</v>
      </c>
      <c r="AU659" s="7">
        <v>120</v>
      </c>
    </row>
    <row r="660" spans="1:47" x14ac:dyDescent="0.15">
      <c r="A660">
        <v>9.2328767123287694</v>
      </c>
      <c r="B660" t="s">
        <v>50</v>
      </c>
      <c r="C660" t="s">
        <v>51</v>
      </c>
      <c r="D660" t="s">
        <v>61</v>
      </c>
      <c r="E660">
        <v>7</v>
      </c>
      <c r="F660" t="s">
        <v>61</v>
      </c>
      <c r="G660" t="s">
        <v>61</v>
      </c>
      <c r="H660" t="s">
        <v>61</v>
      </c>
      <c r="I660" t="s">
        <v>51</v>
      </c>
      <c r="J660" t="s">
        <v>56</v>
      </c>
      <c r="K660" t="s">
        <v>52</v>
      </c>
      <c r="L660" t="s">
        <v>56</v>
      </c>
      <c r="M660" t="s">
        <v>56</v>
      </c>
      <c r="N660" t="s">
        <v>51</v>
      </c>
      <c r="O660" t="s">
        <v>51</v>
      </c>
      <c r="P660" t="s">
        <v>56</v>
      </c>
      <c r="Q660" t="s">
        <v>56</v>
      </c>
      <c r="R660" t="s">
        <v>56</v>
      </c>
      <c r="S660" t="s">
        <v>51</v>
      </c>
      <c r="T660">
        <v>48</v>
      </c>
      <c r="U660">
        <v>6</v>
      </c>
      <c r="V660" t="s">
        <v>52</v>
      </c>
      <c r="W660" t="str">
        <f>IF(Raw!X660="?","?",Raw!X660+VLOOKUP(Raw!Y660,TEMP_CORR,2,FALSE))</f>
        <v>?</v>
      </c>
      <c r="X660">
        <v>24</v>
      </c>
      <c r="Y660">
        <v>180</v>
      </c>
      <c r="Z660">
        <v>90</v>
      </c>
      <c r="AA660" t="s">
        <v>69</v>
      </c>
      <c r="AB660" t="str">
        <f>Discretized!AA660</f>
        <v>REDUCED</v>
      </c>
      <c r="AC660" t="str">
        <f>Discretized!AB660</f>
        <v>?</v>
      </c>
      <c r="AD660" t="str">
        <f>Discretized!AC660</f>
        <v>PALE</v>
      </c>
      <c r="AE660" t="str">
        <f>Discretized!AD660</f>
        <v>?</v>
      </c>
      <c r="AF660" t="str">
        <f>Discretized!AE660</f>
        <v>?</v>
      </c>
      <c r="AG660" t="str">
        <f>Discretized!AF660</f>
        <v>?</v>
      </c>
      <c r="AH660" t="str">
        <f>IF(Raw!AJ660="?","?",Raw!AJ660+VLOOKUP(Raw!AK660,TEMP_CORR,2,FALSE))</f>
        <v>?</v>
      </c>
      <c r="AI660">
        <v>62</v>
      </c>
      <c r="AJ660">
        <v>164</v>
      </c>
      <c r="AK660">
        <v>96</v>
      </c>
      <c r="AL660" t="s">
        <v>69</v>
      </c>
      <c r="AM660" t="str">
        <f>Discretized!AK660</f>
        <v>REDUCED</v>
      </c>
      <c r="AN660" t="str">
        <f>Discretized!AL660</f>
        <v>?</v>
      </c>
      <c r="AO660" t="str">
        <f>Discretized!AM660</f>
        <v>PALE</v>
      </c>
      <c r="AP660" t="str">
        <f>Discretized!AN660</f>
        <v>PRESENT</v>
      </c>
      <c r="AQ660" t="str">
        <f>Discretized!AO660</f>
        <v>PRESENT</v>
      </c>
      <c r="AR660" t="str">
        <f>Discretized!AP660</f>
        <v>PRESENT</v>
      </c>
      <c r="AS660">
        <v>4</v>
      </c>
      <c r="AT660" s="2" t="s">
        <v>72</v>
      </c>
      <c r="AU660" s="7">
        <v>240</v>
      </c>
    </row>
    <row r="661" spans="1:47" x14ac:dyDescent="0.15">
      <c r="A661">
        <v>9.9123287671232898</v>
      </c>
      <c r="B661" t="s">
        <v>50</v>
      </c>
      <c r="C661" t="s">
        <v>51</v>
      </c>
      <c r="D661" t="s">
        <v>66</v>
      </c>
      <c r="E661" t="s">
        <v>52</v>
      </c>
      <c r="F661" t="s">
        <v>52</v>
      </c>
      <c r="G661" t="s">
        <v>61</v>
      </c>
      <c r="H661" t="s">
        <v>61</v>
      </c>
      <c r="I661" t="s">
        <v>52</v>
      </c>
      <c r="J661" t="s">
        <v>52</v>
      </c>
      <c r="K661" t="s">
        <v>52</v>
      </c>
      <c r="L661" t="s">
        <v>51</v>
      </c>
      <c r="M661" t="s">
        <v>51</v>
      </c>
      <c r="N661" t="s">
        <v>51</v>
      </c>
      <c r="O661" t="s">
        <v>52</v>
      </c>
      <c r="P661" t="s">
        <v>52</v>
      </c>
      <c r="Q661" t="s">
        <v>52</v>
      </c>
      <c r="R661" t="s">
        <v>56</v>
      </c>
      <c r="S661" t="s">
        <v>56</v>
      </c>
      <c r="T661">
        <v>72</v>
      </c>
      <c r="U661">
        <v>1</v>
      </c>
      <c r="V661" t="s">
        <v>57</v>
      </c>
      <c r="W661">
        <f>IF(Raw!X661="?","?",Raw!X661+VLOOKUP(Raw!Y661,TEMP_CORR,2,FALSE))</f>
        <v>37.200000000000003</v>
      </c>
      <c r="X661">
        <v>24</v>
      </c>
      <c r="Y661">
        <v>146</v>
      </c>
      <c r="Z661">
        <v>98</v>
      </c>
      <c r="AA661" t="s">
        <v>59</v>
      </c>
      <c r="AB661" t="str">
        <f>Discretized!AA661</f>
        <v>GOOD</v>
      </c>
      <c r="AC661" t="str">
        <f>Discretized!AB661</f>
        <v>?</v>
      </c>
      <c r="AD661" t="str">
        <f>Discretized!AC661</f>
        <v>PINK</v>
      </c>
      <c r="AE661" t="str">
        <f>Discretized!AD661</f>
        <v>ABSENT</v>
      </c>
      <c r="AF661" t="str">
        <f>Discretized!AE661</f>
        <v>ABSENT</v>
      </c>
      <c r="AG661" t="str">
        <f>Discretized!AF661</f>
        <v>ABSENT</v>
      </c>
      <c r="AH661" t="str">
        <f>IF(Raw!AJ661="?","?",Raw!AJ661+VLOOKUP(Raw!AK661,TEMP_CORR,2,FALSE))</f>
        <v>?</v>
      </c>
      <c r="AI661">
        <v>34</v>
      </c>
      <c r="AJ661">
        <v>102</v>
      </c>
      <c r="AK661">
        <v>95</v>
      </c>
      <c r="AL661" t="s">
        <v>59</v>
      </c>
      <c r="AM661" t="str">
        <f>Discretized!AK661</f>
        <v>REDUCED</v>
      </c>
      <c r="AN661" t="str">
        <f>Discretized!AL661</f>
        <v>?</v>
      </c>
      <c r="AO661" t="str">
        <f>Discretized!AM661</f>
        <v>PINK</v>
      </c>
      <c r="AP661" t="str">
        <f>Discretized!AN661</f>
        <v>PRESENT</v>
      </c>
      <c r="AQ661" t="str">
        <f>Discretized!AO661</f>
        <v>PRESENT</v>
      </c>
      <c r="AR661" t="str">
        <f>Discretized!AP661</f>
        <v>PRESENT</v>
      </c>
      <c r="AS661">
        <v>1</v>
      </c>
      <c r="AT661" s="2" t="s">
        <v>70</v>
      </c>
      <c r="AU661" s="7">
        <v>120</v>
      </c>
    </row>
    <row r="662" spans="1:47" x14ac:dyDescent="0.15">
      <c r="A662">
        <v>11.435616438356201</v>
      </c>
      <c r="B662" t="s">
        <v>50</v>
      </c>
      <c r="C662" t="s">
        <v>51</v>
      </c>
      <c r="D662" t="s">
        <v>52</v>
      </c>
      <c r="E662">
        <v>6</v>
      </c>
      <c r="F662" t="s">
        <v>73</v>
      </c>
      <c r="G662" t="s">
        <v>83</v>
      </c>
      <c r="H662" t="s">
        <v>61</v>
      </c>
      <c r="I662" t="s">
        <v>52</v>
      </c>
      <c r="J662" t="s">
        <v>52</v>
      </c>
      <c r="K662" t="s">
        <v>52</v>
      </c>
      <c r="L662" t="s">
        <v>51</v>
      </c>
      <c r="M662" t="s">
        <v>51</v>
      </c>
      <c r="N662" t="s">
        <v>51</v>
      </c>
      <c r="O662" t="s">
        <v>52</v>
      </c>
      <c r="P662" t="s">
        <v>52</v>
      </c>
      <c r="Q662" t="s">
        <v>52</v>
      </c>
      <c r="R662" t="s">
        <v>56</v>
      </c>
      <c r="S662" t="s">
        <v>51</v>
      </c>
      <c r="T662">
        <v>24</v>
      </c>
      <c r="U662">
        <v>1</v>
      </c>
      <c r="V662" t="s">
        <v>57</v>
      </c>
      <c r="W662">
        <f>IF(Raw!X662="?","?",Raw!X662+VLOOKUP(Raw!Y662,TEMP_CORR,2,FALSE))</f>
        <v>37.099999999999994</v>
      </c>
      <c r="X662">
        <v>32</v>
      </c>
      <c r="Y662">
        <v>74</v>
      </c>
      <c r="Z662">
        <v>99</v>
      </c>
      <c r="AA662" t="s">
        <v>59</v>
      </c>
      <c r="AB662" t="str">
        <f>Discretized!AA662</f>
        <v>GOOD</v>
      </c>
      <c r="AC662" t="str">
        <f>Discretized!AB662</f>
        <v>?</v>
      </c>
      <c r="AD662" t="str">
        <f>Discretized!AC662</f>
        <v>PALE</v>
      </c>
      <c r="AE662" t="str">
        <f>Discretized!AD662</f>
        <v>PRESENT</v>
      </c>
      <c r="AF662" t="str">
        <f>Discretized!AE662</f>
        <v>PRESENT</v>
      </c>
      <c r="AG662" t="str">
        <f>Discretized!AF662</f>
        <v>PRESENT</v>
      </c>
      <c r="AH662" t="str">
        <f>IF(Raw!AJ662="?","?",Raw!AJ662+VLOOKUP(Raw!AK662,TEMP_CORR,2,FALSE))</f>
        <v>?</v>
      </c>
      <c r="AI662" t="s">
        <v>52</v>
      </c>
      <c r="AJ662" t="s">
        <v>52</v>
      </c>
      <c r="AK662" t="s">
        <v>52</v>
      </c>
      <c r="AL662" t="s">
        <v>52</v>
      </c>
      <c r="AM662" t="str">
        <f>Discretized!AK662</f>
        <v>REDUCED</v>
      </c>
      <c r="AN662" t="str">
        <f>Discretized!AL662</f>
        <v>?</v>
      </c>
      <c r="AO662" t="str">
        <f>Discretized!AM662</f>
        <v>?</v>
      </c>
      <c r="AP662" t="str">
        <f>Discretized!AN662</f>
        <v>?</v>
      </c>
      <c r="AQ662" t="str">
        <f>Discretized!AO662</f>
        <v>ABSENT</v>
      </c>
      <c r="AR662" t="str">
        <f>Discretized!AP662</f>
        <v>ABSENT</v>
      </c>
      <c r="AS662">
        <v>3</v>
      </c>
      <c r="AT662" s="2" t="s">
        <v>65</v>
      </c>
      <c r="AU662" s="7">
        <v>60</v>
      </c>
    </row>
    <row r="663" spans="1:47" x14ac:dyDescent="0.15">
      <c r="A663">
        <v>11.435616438356201</v>
      </c>
      <c r="B663" t="s">
        <v>50</v>
      </c>
      <c r="C663" t="s">
        <v>51</v>
      </c>
      <c r="D663" t="s">
        <v>52</v>
      </c>
      <c r="E663">
        <v>6</v>
      </c>
      <c r="F663" t="s">
        <v>73</v>
      </c>
      <c r="G663" t="s">
        <v>83</v>
      </c>
      <c r="H663" t="s">
        <v>61</v>
      </c>
      <c r="I663" t="s">
        <v>52</v>
      </c>
      <c r="J663" t="s">
        <v>52</v>
      </c>
      <c r="K663" t="s">
        <v>52</v>
      </c>
      <c r="L663" t="s">
        <v>51</v>
      </c>
      <c r="M663" t="s">
        <v>51</v>
      </c>
      <c r="N663" t="s">
        <v>51</v>
      </c>
      <c r="O663" t="s">
        <v>52</v>
      </c>
      <c r="P663" t="s">
        <v>52</v>
      </c>
      <c r="Q663" t="s">
        <v>52</v>
      </c>
      <c r="R663" t="s">
        <v>56</v>
      </c>
      <c r="S663" t="s">
        <v>51</v>
      </c>
      <c r="T663">
        <v>24</v>
      </c>
      <c r="U663">
        <v>1</v>
      </c>
      <c r="V663" t="s">
        <v>57</v>
      </c>
      <c r="W663">
        <f>IF(Raw!X663="?","?",Raw!X663+VLOOKUP(Raw!Y663,TEMP_CORR,2,FALSE))</f>
        <v>37.099999999999994</v>
      </c>
      <c r="X663">
        <v>32</v>
      </c>
      <c r="Y663">
        <v>74</v>
      </c>
      <c r="Z663">
        <v>99</v>
      </c>
      <c r="AA663" t="s">
        <v>59</v>
      </c>
      <c r="AB663" t="str">
        <f>Discretized!AA663</f>
        <v>GOOD</v>
      </c>
      <c r="AC663" t="str">
        <f>Discretized!AB663</f>
        <v>?</v>
      </c>
      <c r="AD663" t="str">
        <f>Discretized!AC663</f>
        <v>PALE</v>
      </c>
      <c r="AE663" t="str">
        <f>Discretized!AD663</f>
        <v>PRESENT</v>
      </c>
      <c r="AF663" t="str">
        <f>Discretized!AE663</f>
        <v>PRESENT</v>
      </c>
      <c r="AG663" t="str">
        <f>Discretized!AF663</f>
        <v>PRESENT</v>
      </c>
      <c r="AH663" t="str">
        <f>IF(Raw!AJ663="?","?",Raw!AJ663+VLOOKUP(Raw!AK663,TEMP_CORR,2,FALSE))</f>
        <v>?</v>
      </c>
      <c r="AI663">
        <v>20</v>
      </c>
      <c r="AJ663" t="s">
        <v>52</v>
      </c>
      <c r="AK663" t="s">
        <v>52</v>
      </c>
      <c r="AL663" t="s">
        <v>52</v>
      </c>
      <c r="AM663" t="str">
        <f>Discretized!AK663</f>
        <v>GOOD</v>
      </c>
      <c r="AN663" t="str">
        <f>Discretized!AL663</f>
        <v>?</v>
      </c>
      <c r="AO663" t="str">
        <f>Discretized!AM663</f>
        <v>?</v>
      </c>
      <c r="AP663" t="str">
        <f>Discretized!AN663</f>
        <v>ABSENT</v>
      </c>
      <c r="AQ663" t="str">
        <f>Discretized!AO663</f>
        <v>ABSENT</v>
      </c>
      <c r="AR663" t="str">
        <f>Discretized!AP663</f>
        <v>ABSENT</v>
      </c>
      <c r="AS663">
        <v>3</v>
      </c>
      <c r="AT663" s="2" t="s">
        <v>65</v>
      </c>
      <c r="AU663" s="7">
        <v>120</v>
      </c>
    </row>
    <row r="664" spans="1:47" x14ac:dyDescent="0.15">
      <c r="A664">
        <v>9.7753424657534307</v>
      </c>
      <c r="B664" t="s">
        <v>86</v>
      </c>
      <c r="C664" t="s">
        <v>51</v>
      </c>
      <c r="D664" t="s">
        <v>52</v>
      </c>
      <c r="E664">
        <v>6</v>
      </c>
      <c r="F664" t="s">
        <v>52</v>
      </c>
      <c r="G664" t="s">
        <v>61</v>
      </c>
      <c r="H664" t="s">
        <v>61</v>
      </c>
      <c r="I664" t="s">
        <v>52</v>
      </c>
      <c r="J664" t="s">
        <v>52</v>
      </c>
      <c r="K664" t="s">
        <v>52</v>
      </c>
      <c r="L664" t="s">
        <v>56</v>
      </c>
      <c r="M664" t="s">
        <v>51</v>
      </c>
      <c r="N664" t="s">
        <v>51</v>
      </c>
      <c r="O664" t="s">
        <v>52</v>
      </c>
      <c r="P664" t="s">
        <v>52</v>
      </c>
      <c r="Q664" t="s">
        <v>52</v>
      </c>
      <c r="R664" t="s">
        <v>51</v>
      </c>
      <c r="S664" t="s">
        <v>51</v>
      </c>
      <c r="T664">
        <v>24</v>
      </c>
      <c r="U664">
        <v>6</v>
      </c>
      <c r="V664" t="s">
        <v>57</v>
      </c>
      <c r="W664">
        <f>IF(Raw!X664="?","?",Raw!X664+VLOOKUP(Raw!Y664,TEMP_CORR,2,FALSE))</f>
        <v>36</v>
      </c>
      <c r="X664">
        <v>28</v>
      </c>
      <c r="Y664">
        <v>100</v>
      </c>
      <c r="Z664">
        <v>96</v>
      </c>
      <c r="AA664" t="s">
        <v>59</v>
      </c>
      <c r="AB664" t="str">
        <f>Discretized!AA664</f>
        <v>GOOD</v>
      </c>
      <c r="AC664" t="str">
        <f>Discretized!AB664</f>
        <v>?</v>
      </c>
      <c r="AD664" t="str">
        <f>Discretized!AC664</f>
        <v>PINK</v>
      </c>
      <c r="AE664" t="str">
        <f>Discretized!AD664</f>
        <v>?</v>
      </c>
      <c r="AF664" t="str">
        <f>Discretized!AE664</f>
        <v>?</v>
      </c>
      <c r="AG664" t="str">
        <f>Discretized!AF664</f>
        <v>PRESENT</v>
      </c>
      <c r="AH664" t="str">
        <f>IF(Raw!AJ664="?","?",Raw!AJ664+VLOOKUP(Raw!AK664,TEMP_CORR,2,FALSE))</f>
        <v>?</v>
      </c>
      <c r="AI664">
        <v>26</v>
      </c>
      <c r="AJ664">
        <v>90</v>
      </c>
      <c r="AK664">
        <v>95</v>
      </c>
      <c r="AL664" t="s">
        <v>59</v>
      </c>
      <c r="AM664" t="str">
        <f>Discretized!AK664</f>
        <v>REDUCED</v>
      </c>
      <c r="AN664" t="str">
        <f>Discretized!AL664</f>
        <v>?</v>
      </c>
      <c r="AO664" t="str">
        <f>Discretized!AM664</f>
        <v>PALE</v>
      </c>
      <c r="AP664" t="str">
        <f>Discretized!AN664</f>
        <v>PRESENT</v>
      </c>
      <c r="AQ664" t="str">
        <f>Discretized!AO664</f>
        <v>PRESENT</v>
      </c>
      <c r="AR664" t="str">
        <f>Discretized!AP664</f>
        <v>PRESENT</v>
      </c>
      <c r="AS664">
        <v>0</v>
      </c>
      <c r="AT664" s="2" t="s">
        <v>70</v>
      </c>
      <c r="AU664" s="7">
        <v>60</v>
      </c>
    </row>
    <row r="665" spans="1:47" x14ac:dyDescent="0.15">
      <c r="A665">
        <v>11.7369863013699</v>
      </c>
      <c r="B665" t="s">
        <v>50</v>
      </c>
      <c r="C665" t="s">
        <v>51</v>
      </c>
      <c r="D665" t="s">
        <v>61</v>
      </c>
      <c r="E665">
        <v>5</v>
      </c>
      <c r="F665" t="s">
        <v>67</v>
      </c>
      <c r="G665" t="s">
        <v>61</v>
      </c>
      <c r="H665" t="s">
        <v>61</v>
      </c>
      <c r="I665" t="s">
        <v>52</v>
      </c>
      <c r="J665" t="s">
        <v>52</v>
      </c>
      <c r="K665" t="s">
        <v>52</v>
      </c>
      <c r="L665" t="s">
        <v>51</v>
      </c>
      <c r="M665" t="s">
        <v>51</v>
      </c>
      <c r="N665" t="s">
        <v>51</v>
      </c>
      <c r="O665" t="s">
        <v>52</v>
      </c>
      <c r="P665" t="s">
        <v>56</v>
      </c>
      <c r="Q665" t="s">
        <v>56</v>
      </c>
      <c r="R665" t="s">
        <v>56</v>
      </c>
      <c r="S665" t="s">
        <v>56</v>
      </c>
      <c r="T665">
        <v>48</v>
      </c>
      <c r="U665">
        <v>6</v>
      </c>
      <c r="V665" t="s">
        <v>57</v>
      </c>
      <c r="W665">
        <f>IF(Raw!X665="?","?",Raw!X665+VLOOKUP(Raw!Y665,TEMP_CORR,2,FALSE))</f>
        <v>38.5</v>
      </c>
      <c r="X665" t="s">
        <v>52</v>
      </c>
      <c r="Y665">
        <v>124</v>
      </c>
      <c r="Z665">
        <v>97</v>
      </c>
      <c r="AA665" t="s">
        <v>59</v>
      </c>
      <c r="AB665" t="str">
        <f>Discretized!AA665</f>
        <v>GOOD</v>
      </c>
      <c r="AC665" t="str">
        <f>Discretized!AB665</f>
        <v>?</v>
      </c>
      <c r="AD665" t="str">
        <f>Discretized!AC665</f>
        <v>PINK</v>
      </c>
      <c r="AE665" t="str">
        <f>Discretized!AD665</f>
        <v>?</v>
      </c>
      <c r="AF665" t="str">
        <f>Discretized!AE665</f>
        <v>?</v>
      </c>
      <c r="AG665" t="str">
        <f>Discretized!AF665</f>
        <v>ABSENT</v>
      </c>
      <c r="AH665" t="str">
        <f>IF(Raw!AJ665="?","?",Raw!AJ665+VLOOKUP(Raw!AK665,TEMP_CORR,2,FALSE))</f>
        <v>?</v>
      </c>
      <c r="AI665" t="s">
        <v>52</v>
      </c>
      <c r="AJ665" t="s">
        <v>52</v>
      </c>
      <c r="AK665" t="s">
        <v>52</v>
      </c>
      <c r="AL665" t="s">
        <v>52</v>
      </c>
      <c r="AM665" t="str">
        <f>Discretized!AK665</f>
        <v>GOOD</v>
      </c>
      <c r="AN665" t="str">
        <f>Discretized!AL665</f>
        <v>?</v>
      </c>
      <c r="AO665" t="str">
        <f>Discretized!AM665</f>
        <v>?</v>
      </c>
      <c r="AP665" t="str">
        <f>Discretized!AN665</f>
        <v>?</v>
      </c>
      <c r="AQ665" t="str">
        <f>Discretized!AO665</f>
        <v>?</v>
      </c>
      <c r="AR665" t="str">
        <f>Discretized!AP665</f>
        <v>?</v>
      </c>
      <c r="AS665">
        <v>1</v>
      </c>
      <c r="AT665" s="2" t="s">
        <v>70</v>
      </c>
      <c r="AU665" s="7">
        <v>120</v>
      </c>
    </row>
    <row r="666" spans="1:47" x14ac:dyDescent="0.15">
      <c r="A666">
        <v>9.7342465753424694</v>
      </c>
      <c r="B666" t="s">
        <v>50</v>
      </c>
      <c r="C666" t="s">
        <v>51</v>
      </c>
      <c r="D666" t="s">
        <v>61</v>
      </c>
      <c r="E666">
        <v>5</v>
      </c>
      <c r="F666" t="s">
        <v>67</v>
      </c>
      <c r="G666" t="s">
        <v>61</v>
      </c>
      <c r="H666" t="s">
        <v>61</v>
      </c>
      <c r="I666" t="s">
        <v>52</v>
      </c>
      <c r="J666" t="s">
        <v>52</v>
      </c>
      <c r="K666" t="s">
        <v>52</v>
      </c>
      <c r="L666" t="s">
        <v>51</v>
      </c>
      <c r="M666" t="s">
        <v>51</v>
      </c>
      <c r="N666" t="s">
        <v>51</v>
      </c>
      <c r="O666" t="s">
        <v>52</v>
      </c>
      <c r="P666" t="s">
        <v>56</v>
      </c>
      <c r="Q666" t="s">
        <v>52</v>
      </c>
      <c r="R666" t="s">
        <v>56</v>
      </c>
      <c r="S666" t="s">
        <v>51</v>
      </c>
      <c r="T666">
        <v>12</v>
      </c>
      <c r="U666">
        <v>1</v>
      </c>
      <c r="V666" t="s">
        <v>57</v>
      </c>
      <c r="W666">
        <f>IF(Raw!X666="?","?",Raw!X666+VLOOKUP(Raw!Y666,TEMP_CORR,2,FALSE))</f>
        <v>37</v>
      </c>
      <c r="X666">
        <v>28</v>
      </c>
      <c r="Y666">
        <v>121</v>
      </c>
      <c r="Z666">
        <v>95</v>
      </c>
      <c r="AA666" t="s">
        <v>59</v>
      </c>
      <c r="AB666" t="str">
        <f>Discretized!AA666</f>
        <v>GOOD</v>
      </c>
      <c r="AC666" t="str">
        <f>Discretized!AB666</f>
        <v>?</v>
      </c>
      <c r="AD666" t="str">
        <f>Discretized!AC666</f>
        <v>PALE</v>
      </c>
      <c r="AE666" t="str">
        <f>Discretized!AD666</f>
        <v>PRESENT</v>
      </c>
      <c r="AF666" t="str">
        <f>Discretized!AE666</f>
        <v>PRESENT</v>
      </c>
      <c r="AG666" t="str">
        <f>Discretized!AF666</f>
        <v>?</v>
      </c>
      <c r="AH666" t="str">
        <f>IF(Raw!AJ666="?","?",Raw!AJ666+VLOOKUP(Raw!AK666,TEMP_CORR,2,FALSE))</f>
        <v>?</v>
      </c>
      <c r="AI666" t="s">
        <v>52</v>
      </c>
      <c r="AJ666" t="s">
        <v>52</v>
      </c>
      <c r="AK666">
        <v>95</v>
      </c>
      <c r="AL666" t="s">
        <v>59</v>
      </c>
      <c r="AM666" t="str">
        <f>Discretized!AK666</f>
        <v>REDUCED</v>
      </c>
      <c r="AN666" t="str">
        <f>Discretized!AL666</f>
        <v>?</v>
      </c>
      <c r="AO666" t="str">
        <f>Discretized!AM666</f>
        <v>?</v>
      </c>
      <c r="AP666" t="str">
        <f>Discretized!AN666</f>
        <v>?</v>
      </c>
      <c r="AQ666" t="str">
        <f>Discretized!AO666</f>
        <v>?</v>
      </c>
      <c r="AR666" t="str">
        <f>Discretized!AP666</f>
        <v>?</v>
      </c>
      <c r="AS666">
        <v>1</v>
      </c>
      <c r="AT666" s="2" t="s">
        <v>65</v>
      </c>
      <c r="AU666" s="7">
        <v>120</v>
      </c>
    </row>
    <row r="667" spans="1:47" x14ac:dyDescent="0.15">
      <c r="A667">
        <v>12.5150684931507</v>
      </c>
      <c r="B667" t="s">
        <v>50</v>
      </c>
      <c r="C667" t="s">
        <v>56</v>
      </c>
      <c r="D667" t="s">
        <v>79</v>
      </c>
      <c r="E667">
        <v>11</v>
      </c>
      <c r="F667" t="s">
        <v>73</v>
      </c>
      <c r="G667" t="s">
        <v>78</v>
      </c>
      <c r="H667" t="s">
        <v>61</v>
      </c>
      <c r="I667" t="s">
        <v>52</v>
      </c>
      <c r="J667" t="s">
        <v>52</v>
      </c>
      <c r="K667" t="s">
        <v>52</v>
      </c>
      <c r="L667" t="s">
        <v>51</v>
      </c>
      <c r="M667" t="s">
        <v>51</v>
      </c>
      <c r="N667" t="s">
        <v>51</v>
      </c>
      <c r="O667" t="s">
        <v>51</v>
      </c>
      <c r="P667" t="s">
        <v>56</v>
      </c>
      <c r="Q667" t="s">
        <v>52</v>
      </c>
      <c r="R667" t="s">
        <v>56</v>
      </c>
      <c r="S667" t="s">
        <v>51</v>
      </c>
      <c r="T667">
        <v>48</v>
      </c>
      <c r="U667">
        <v>12</v>
      </c>
      <c r="V667" t="s">
        <v>57</v>
      </c>
      <c r="W667" t="str">
        <f>IF(Raw!X667="?","?",Raw!X667+VLOOKUP(Raw!Y667,TEMP_CORR,2,FALSE))</f>
        <v>?</v>
      </c>
      <c r="X667">
        <v>24</v>
      </c>
      <c r="Y667">
        <v>111</v>
      </c>
      <c r="Z667">
        <v>96</v>
      </c>
      <c r="AA667" t="s">
        <v>59</v>
      </c>
      <c r="AB667" t="str">
        <f>Discretized!AA667</f>
        <v>REDUCED</v>
      </c>
      <c r="AC667" t="str">
        <f>Discretized!AB667</f>
        <v>?</v>
      </c>
      <c r="AD667" t="str">
        <f>Discretized!AC667</f>
        <v>PALE</v>
      </c>
      <c r="AE667" t="str">
        <f>Discretized!AD667</f>
        <v>PRESENT</v>
      </c>
      <c r="AF667" t="str">
        <f>Discretized!AE667</f>
        <v>PRESENT</v>
      </c>
      <c r="AG667" t="str">
        <f>Discretized!AF667</f>
        <v>?</v>
      </c>
      <c r="AH667" t="str">
        <f>IF(Raw!AJ667="?","?",Raw!AJ667+VLOOKUP(Raw!AK667,TEMP_CORR,2,FALSE))</f>
        <v>?</v>
      </c>
      <c r="AI667">
        <v>24</v>
      </c>
      <c r="AJ667">
        <v>116</v>
      </c>
      <c r="AK667">
        <v>98</v>
      </c>
      <c r="AL667" t="s">
        <v>59</v>
      </c>
      <c r="AM667" t="str">
        <f>Discretized!AK667</f>
        <v>GOOD</v>
      </c>
      <c r="AN667" t="str">
        <f>Discretized!AL667</f>
        <v>?</v>
      </c>
      <c r="AO667" t="str">
        <f>Discretized!AM667</f>
        <v>PALE</v>
      </c>
      <c r="AP667" t="str">
        <f>Discretized!AN667</f>
        <v>ABSENT</v>
      </c>
      <c r="AQ667" t="str">
        <f>Discretized!AO667</f>
        <v>ABSENT</v>
      </c>
      <c r="AR667" t="str">
        <f>Discretized!AP667</f>
        <v>PRESENT</v>
      </c>
      <c r="AS667">
        <v>3</v>
      </c>
      <c r="AT667" s="2" t="s">
        <v>70</v>
      </c>
      <c r="AU667" s="7">
        <v>120</v>
      </c>
    </row>
    <row r="668" spans="1:47" x14ac:dyDescent="0.15">
      <c r="A668">
        <v>11.783561643835601</v>
      </c>
      <c r="B668" t="s">
        <v>50</v>
      </c>
      <c r="C668" t="s">
        <v>56</v>
      </c>
      <c r="D668" t="s">
        <v>52</v>
      </c>
      <c r="E668">
        <v>11</v>
      </c>
      <c r="F668" t="s">
        <v>73</v>
      </c>
      <c r="G668" t="s">
        <v>78</v>
      </c>
      <c r="H668" t="s">
        <v>61</v>
      </c>
      <c r="I668" t="s">
        <v>56</v>
      </c>
      <c r="J668" t="s">
        <v>51</v>
      </c>
      <c r="K668" t="s">
        <v>52</v>
      </c>
      <c r="L668" t="s">
        <v>51</v>
      </c>
      <c r="M668" t="s">
        <v>51</v>
      </c>
      <c r="N668" t="s">
        <v>51</v>
      </c>
      <c r="O668" t="s">
        <v>51</v>
      </c>
      <c r="P668" t="s">
        <v>56</v>
      </c>
      <c r="Q668" t="s">
        <v>52</v>
      </c>
      <c r="R668" t="s">
        <v>51</v>
      </c>
      <c r="S668" t="s">
        <v>51</v>
      </c>
      <c r="T668">
        <v>12</v>
      </c>
      <c r="U668">
        <v>1</v>
      </c>
      <c r="V668" t="s">
        <v>57</v>
      </c>
      <c r="W668">
        <f>IF(Raw!X668="?","?",Raw!X668+VLOOKUP(Raw!Y668,TEMP_CORR,2,FALSE))</f>
        <v>36.799999999999997</v>
      </c>
      <c r="X668">
        <v>18</v>
      </c>
      <c r="Y668">
        <v>103</v>
      </c>
      <c r="Z668">
        <v>96</v>
      </c>
      <c r="AA668" t="s">
        <v>59</v>
      </c>
      <c r="AB668" t="str">
        <f>Discretized!AA668</f>
        <v>GOOD</v>
      </c>
      <c r="AC668" t="str">
        <f>Discretized!AB668</f>
        <v>?</v>
      </c>
      <c r="AD668" t="str">
        <f>Discretized!AC668</f>
        <v>PINK</v>
      </c>
      <c r="AE668" t="str">
        <f>Discretized!AD668</f>
        <v>?</v>
      </c>
      <c r="AF668" t="str">
        <f>Discretized!AE668</f>
        <v>?</v>
      </c>
      <c r="AG668" t="str">
        <f>Discretized!AF668</f>
        <v>ABSENT</v>
      </c>
      <c r="AH668" t="str">
        <f>IF(Raw!AJ668="?","?",Raw!AJ668+VLOOKUP(Raw!AK668,TEMP_CORR,2,FALSE))</f>
        <v>?</v>
      </c>
      <c r="AI668" t="s">
        <v>52</v>
      </c>
      <c r="AJ668" t="s">
        <v>52</v>
      </c>
      <c r="AK668" t="s">
        <v>52</v>
      </c>
      <c r="AL668" t="s">
        <v>52</v>
      </c>
      <c r="AM668" t="str">
        <f>Discretized!AK668</f>
        <v>?</v>
      </c>
      <c r="AN668" t="str">
        <f>Discretized!AL668</f>
        <v>?</v>
      </c>
      <c r="AO668" t="str">
        <f>Discretized!AM668</f>
        <v>?</v>
      </c>
      <c r="AP668" t="str">
        <f>Discretized!AN668</f>
        <v>?</v>
      </c>
      <c r="AQ668" t="str">
        <f>Discretized!AO668</f>
        <v>?</v>
      </c>
      <c r="AR668" t="str">
        <f>Discretized!AP668</f>
        <v>ABSENT</v>
      </c>
      <c r="AS668">
        <v>1</v>
      </c>
      <c r="AT668" s="2" t="s">
        <v>70</v>
      </c>
      <c r="AU668" s="7">
        <v>120</v>
      </c>
    </row>
    <row r="669" spans="1:47" x14ac:dyDescent="0.15">
      <c r="A669">
        <v>11.5287671232877</v>
      </c>
      <c r="B669" t="s">
        <v>50</v>
      </c>
      <c r="C669" t="s">
        <v>51</v>
      </c>
      <c r="D669" t="s">
        <v>52</v>
      </c>
      <c r="E669">
        <v>11</v>
      </c>
      <c r="F669" t="s">
        <v>80</v>
      </c>
      <c r="G669" t="s">
        <v>74</v>
      </c>
      <c r="H669" t="s">
        <v>61</v>
      </c>
      <c r="I669" t="s">
        <v>51</v>
      </c>
      <c r="J669" t="s">
        <v>51</v>
      </c>
      <c r="K669" t="s">
        <v>52</v>
      </c>
      <c r="L669" t="s">
        <v>52</v>
      </c>
      <c r="M669" t="s">
        <v>51</v>
      </c>
      <c r="N669" t="s">
        <v>51</v>
      </c>
      <c r="O669" t="s">
        <v>51</v>
      </c>
      <c r="P669" t="s">
        <v>56</v>
      </c>
      <c r="Q669" t="s">
        <v>52</v>
      </c>
      <c r="R669" t="s">
        <v>52</v>
      </c>
      <c r="S669" t="s">
        <v>52</v>
      </c>
      <c r="T669">
        <v>12</v>
      </c>
      <c r="U669">
        <v>6</v>
      </c>
      <c r="V669" t="s">
        <v>57</v>
      </c>
      <c r="W669">
        <f>IF(Raw!X669="?","?",Raw!X669+VLOOKUP(Raw!Y669,TEMP_CORR,2,FALSE))</f>
        <v>37.199999999999996</v>
      </c>
      <c r="X669">
        <v>24</v>
      </c>
      <c r="Y669">
        <v>124</v>
      </c>
      <c r="Z669">
        <v>92</v>
      </c>
      <c r="AA669" t="s">
        <v>59</v>
      </c>
      <c r="AB669" t="str">
        <f>Discretized!AA669</f>
        <v>REDUCED</v>
      </c>
      <c r="AC669" t="str">
        <f>Discretized!AB669</f>
        <v>?</v>
      </c>
      <c r="AD669" t="str">
        <f>Discretized!AC669</f>
        <v>PINK</v>
      </c>
      <c r="AE669" t="str">
        <f>Discretized!AD669</f>
        <v>?</v>
      </c>
      <c r="AF669" t="str">
        <f>Discretized!AE669</f>
        <v>?</v>
      </c>
      <c r="AG669" t="str">
        <f>Discretized!AF669</f>
        <v>?</v>
      </c>
      <c r="AH669" t="str">
        <f>IF(Raw!AJ669="?","?",Raw!AJ669+VLOOKUP(Raw!AK669,TEMP_CORR,2,FALSE))</f>
        <v>?</v>
      </c>
      <c r="AI669" t="s">
        <v>52</v>
      </c>
      <c r="AJ669" t="s">
        <v>52</v>
      </c>
      <c r="AK669" t="s">
        <v>52</v>
      </c>
      <c r="AL669" t="s">
        <v>52</v>
      </c>
      <c r="AM669" t="str">
        <f>Discretized!AK669</f>
        <v>GOOD</v>
      </c>
      <c r="AN669" t="str">
        <f>Discretized!AL669</f>
        <v>?</v>
      </c>
      <c r="AO669" t="str">
        <f>Discretized!AM669</f>
        <v>?</v>
      </c>
      <c r="AP669" t="str">
        <f>Discretized!AN669</f>
        <v>?</v>
      </c>
      <c r="AQ669" t="str">
        <f>Discretized!AO669</f>
        <v>?</v>
      </c>
      <c r="AR669" t="str">
        <f>Discretized!AP669</f>
        <v>ABSENT</v>
      </c>
      <c r="AS669">
        <v>3</v>
      </c>
      <c r="AT669" s="2" t="s">
        <v>65</v>
      </c>
      <c r="AU669" s="7">
        <v>60</v>
      </c>
    </row>
    <row r="670" spans="1:47" x14ac:dyDescent="0.15">
      <c r="A670">
        <v>5.4794520547945202</v>
      </c>
      <c r="B670" t="s">
        <v>50</v>
      </c>
      <c r="C670" t="s">
        <v>51</v>
      </c>
      <c r="D670" t="s">
        <v>52</v>
      </c>
      <c r="E670">
        <v>1.5</v>
      </c>
      <c r="F670" t="s">
        <v>73</v>
      </c>
      <c r="G670" t="s">
        <v>78</v>
      </c>
      <c r="H670" t="s">
        <v>55</v>
      </c>
      <c r="I670" t="s">
        <v>52</v>
      </c>
      <c r="J670" t="s">
        <v>52</v>
      </c>
      <c r="K670" t="s">
        <v>52</v>
      </c>
      <c r="L670" t="s">
        <v>56</v>
      </c>
      <c r="M670" t="s">
        <v>51</v>
      </c>
      <c r="N670" t="s">
        <v>51</v>
      </c>
      <c r="O670" t="s">
        <v>56</v>
      </c>
      <c r="P670" t="s">
        <v>56</v>
      </c>
      <c r="Q670" t="s">
        <v>56</v>
      </c>
      <c r="R670" t="s">
        <v>51</v>
      </c>
      <c r="S670" t="s">
        <v>56</v>
      </c>
      <c r="T670">
        <v>24</v>
      </c>
      <c r="U670">
        <v>6</v>
      </c>
      <c r="V670" t="s">
        <v>57</v>
      </c>
      <c r="W670">
        <f>IF(Raw!X670="?","?",Raw!X670+VLOOKUP(Raw!Y670,TEMP_CORR,2,FALSE))</f>
        <v>39.4</v>
      </c>
      <c r="X670">
        <v>54</v>
      </c>
      <c r="Y670">
        <v>114</v>
      </c>
      <c r="Z670">
        <v>87</v>
      </c>
      <c r="AA670" t="s">
        <v>59</v>
      </c>
      <c r="AB670" t="str">
        <f>Discretized!AA670</f>
        <v>REDUCED</v>
      </c>
      <c r="AC670" t="str">
        <f>Discretized!AB670</f>
        <v>?</v>
      </c>
      <c r="AD670" t="str">
        <f>Discretized!AC670</f>
        <v>PALE</v>
      </c>
      <c r="AE670" t="str">
        <f>Discretized!AD670</f>
        <v>PRESENT</v>
      </c>
      <c r="AF670" t="str">
        <f>Discretized!AE670</f>
        <v>PRESENT</v>
      </c>
      <c r="AG670" t="str">
        <f>Discretized!AF670</f>
        <v>PRESENT</v>
      </c>
      <c r="AH670" t="str">
        <f>IF(Raw!AJ670="?","?",Raw!AJ670+VLOOKUP(Raw!AK670,TEMP_CORR,2,FALSE))</f>
        <v>?</v>
      </c>
      <c r="AI670">
        <v>60</v>
      </c>
      <c r="AJ670">
        <v>165</v>
      </c>
      <c r="AK670">
        <v>89</v>
      </c>
      <c r="AL670" t="s">
        <v>59</v>
      </c>
      <c r="AM670" t="str">
        <f>Discretized!AK670</f>
        <v>REDUCED</v>
      </c>
      <c r="AN670" t="str">
        <f>Discretized!AL670</f>
        <v>?</v>
      </c>
      <c r="AO670" t="str">
        <f>Discretized!AM670</f>
        <v>PALE</v>
      </c>
      <c r="AP670" t="str">
        <f>Discretized!AN670</f>
        <v>PRESENT</v>
      </c>
      <c r="AQ670" t="str">
        <f>Discretized!AO670</f>
        <v>PRESENT</v>
      </c>
      <c r="AR670" t="str">
        <f>Discretized!AP670</f>
        <v>PRESENT</v>
      </c>
      <c r="AS670">
        <v>2</v>
      </c>
      <c r="AT670" s="2" t="s">
        <v>72</v>
      </c>
      <c r="AU670" s="7">
        <v>60</v>
      </c>
    </row>
    <row r="671" spans="1:47" x14ac:dyDescent="0.15">
      <c r="A671">
        <v>5.4794520547945202</v>
      </c>
      <c r="B671" t="s">
        <v>50</v>
      </c>
      <c r="C671" t="s">
        <v>51</v>
      </c>
      <c r="D671" t="s">
        <v>52</v>
      </c>
      <c r="E671">
        <v>1.5</v>
      </c>
      <c r="F671" t="s">
        <v>73</v>
      </c>
      <c r="G671" t="s">
        <v>78</v>
      </c>
      <c r="H671" t="s">
        <v>55</v>
      </c>
      <c r="I671" t="s">
        <v>52</v>
      </c>
      <c r="J671" t="s">
        <v>52</v>
      </c>
      <c r="K671" t="s">
        <v>52</v>
      </c>
      <c r="L671" t="s">
        <v>56</v>
      </c>
      <c r="M671" t="s">
        <v>51</v>
      </c>
      <c r="N671" t="s">
        <v>51</v>
      </c>
      <c r="O671" t="s">
        <v>56</v>
      </c>
      <c r="P671" t="s">
        <v>56</v>
      </c>
      <c r="Q671" t="s">
        <v>56</v>
      </c>
      <c r="R671" t="s">
        <v>51</v>
      </c>
      <c r="S671" t="s">
        <v>56</v>
      </c>
      <c r="T671">
        <v>24</v>
      </c>
      <c r="U671">
        <v>6</v>
      </c>
      <c r="V671" t="s">
        <v>57</v>
      </c>
      <c r="W671">
        <f>IF(Raw!X671="?","?",Raw!X671+VLOOKUP(Raw!Y671,TEMP_CORR,2,FALSE))</f>
        <v>39.4</v>
      </c>
      <c r="X671">
        <v>54</v>
      </c>
      <c r="Y671">
        <v>114</v>
      </c>
      <c r="Z671">
        <v>87</v>
      </c>
      <c r="AA671" t="s">
        <v>59</v>
      </c>
      <c r="AB671" t="str">
        <f>Discretized!AA671</f>
        <v>REDUCED</v>
      </c>
      <c r="AC671" t="str">
        <f>Discretized!AB671</f>
        <v>?</v>
      </c>
      <c r="AD671" t="str">
        <f>Discretized!AC671</f>
        <v>PALE</v>
      </c>
      <c r="AE671" t="str">
        <f>Discretized!AD671</f>
        <v>PRESENT</v>
      </c>
      <c r="AF671" t="str">
        <f>Discretized!AE671</f>
        <v>PRESENT</v>
      </c>
      <c r="AG671" t="str">
        <f>Discretized!AF671</f>
        <v>PRESENT</v>
      </c>
      <c r="AH671">
        <f>IF(Raw!AJ671="?","?",Raw!AJ671+VLOOKUP(Raw!AK671,TEMP_CORR,2,FALSE))</f>
        <v>37.699999999999996</v>
      </c>
      <c r="AI671">
        <v>48</v>
      </c>
      <c r="AJ671">
        <v>138</v>
      </c>
      <c r="AK671">
        <v>94</v>
      </c>
      <c r="AL671" t="s">
        <v>69</v>
      </c>
      <c r="AM671" t="str">
        <f>Discretized!AK671</f>
        <v>REDUCED</v>
      </c>
      <c r="AN671" t="str">
        <f>Discretized!AL671</f>
        <v>?</v>
      </c>
      <c r="AO671" t="str">
        <f>Discretized!AM671</f>
        <v>PALE</v>
      </c>
      <c r="AP671" t="str">
        <f>Discretized!AN671</f>
        <v>ABSENT</v>
      </c>
      <c r="AQ671" t="str">
        <f>Discretized!AO671</f>
        <v>ABSENT</v>
      </c>
      <c r="AR671" t="str">
        <f>Discretized!AP671</f>
        <v>PRESENT</v>
      </c>
      <c r="AS671">
        <v>10</v>
      </c>
      <c r="AT671" s="2" t="s">
        <v>72</v>
      </c>
      <c r="AU671" s="7">
        <v>480</v>
      </c>
    </row>
    <row r="672" spans="1:47" x14ac:dyDescent="0.15">
      <c r="A672">
        <v>2.6520547945205499</v>
      </c>
      <c r="B672" t="s">
        <v>50</v>
      </c>
      <c r="C672" t="s">
        <v>51</v>
      </c>
      <c r="D672" t="s">
        <v>52</v>
      </c>
      <c r="E672">
        <v>1.5</v>
      </c>
      <c r="F672" t="s">
        <v>61</v>
      </c>
      <c r="G672" t="s">
        <v>61</v>
      </c>
      <c r="H672" t="s">
        <v>61</v>
      </c>
      <c r="I672" t="s">
        <v>51</v>
      </c>
      <c r="J672" t="s">
        <v>56</v>
      </c>
      <c r="K672" t="s">
        <v>51</v>
      </c>
      <c r="L672" t="s">
        <v>51</v>
      </c>
      <c r="M672" t="s">
        <v>51</v>
      </c>
      <c r="N672" t="s">
        <v>51</v>
      </c>
      <c r="O672" t="s">
        <v>56</v>
      </c>
      <c r="P672" t="s">
        <v>56</v>
      </c>
      <c r="Q672" t="s">
        <v>52</v>
      </c>
      <c r="R672" t="s">
        <v>56</v>
      </c>
      <c r="S672" t="s">
        <v>51</v>
      </c>
      <c r="T672">
        <v>24</v>
      </c>
      <c r="U672">
        <v>6</v>
      </c>
      <c r="V672" t="s">
        <v>57</v>
      </c>
      <c r="W672" t="str">
        <f>IF(Raw!X672="?","?",Raw!X672+VLOOKUP(Raw!Y672,TEMP_CORR,2,FALSE))</f>
        <v>?</v>
      </c>
      <c r="X672">
        <v>40</v>
      </c>
      <c r="Y672">
        <v>144</v>
      </c>
      <c r="Z672">
        <v>91</v>
      </c>
      <c r="AA672" t="s">
        <v>59</v>
      </c>
      <c r="AB672" t="str">
        <f>Discretized!AA672</f>
        <v>REDUCED</v>
      </c>
      <c r="AC672" t="str">
        <f>Discretized!AB672</f>
        <v>?</v>
      </c>
      <c r="AD672" t="str">
        <f>Discretized!AC672</f>
        <v>PINK</v>
      </c>
      <c r="AE672" t="str">
        <f>Discretized!AD672</f>
        <v>?</v>
      </c>
      <c r="AF672" t="str">
        <f>Discretized!AE672</f>
        <v>?</v>
      </c>
      <c r="AG672" t="str">
        <f>Discretized!AF672</f>
        <v>?</v>
      </c>
      <c r="AH672" t="str">
        <f>IF(Raw!AJ672="?","?",Raw!AJ672+VLOOKUP(Raw!AK672,TEMP_CORR,2,FALSE))</f>
        <v>?</v>
      </c>
      <c r="AI672">
        <v>40</v>
      </c>
      <c r="AJ672">
        <v>170</v>
      </c>
      <c r="AK672">
        <v>96</v>
      </c>
      <c r="AL672" t="s">
        <v>59</v>
      </c>
      <c r="AM672" t="str">
        <f>Discretized!AK672</f>
        <v>GOOD</v>
      </c>
      <c r="AN672" t="str">
        <f>Discretized!AL672</f>
        <v>?</v>
      </c>
      <c r="AO672" t="str">
        <f>Discretized!AM672</f>
        <v>PALE</v>
      </c>
      <c r="AP672" t="str">
        <f>Discretized!AN672</f>
        <v>PRESENT</v>
      </c>
      <c r="AQ672" t="str">
        <f>Discretized!AO672</f>
        <v>PRESENT</v>
      </c>
      <c r="AR672" t="str">
        <f>Discretized!AP672</f>
        <v>PRESENT</v>
      </c>
      <c r="AS672">
        <v>4</v>
      </c>
      <c r="AT672" s="2" t="s">
        <v>72</v>
      </c>
      <c r="AU672" s="7">
        <v>120</v>
      </c>
    </row>
    <row r="673" spans="1:47" x14ac:dyDescent="0.15">
      <c r="A673">
        <v>2.6520547945205499</v>
      </c>
      <c r="B673" t="s">
        <v>50</v>
      </c>
      <c r="C673" t="s">
        <v>51</v>
      </c>
      <c r="D673" t="s">
        <v>52</v>
      </c>
      <c r="E673">
        <v>1.5</v>
      </c>
      <c r="F673" t="s">
        <v>61</v>
      </c>
      <c r="G673" t="s">
        <v>61</v>
      </c>
      <c r="H673" t="s">
        <v>61</v>
      </c>
      <c r="I673" t="s">
        <v>51</v>
      </c>
      <c r="J673" t="s">
        <v>56</v>
      </c>
      <c r="K673" t="s">
        <v>51</v>
      </c>
      <c r="L673" t="s">
        <v>51</v>
      </c>
      <c r="M673" t="s">
        <v>51</v>
      </c>
      <c r="N673" t="s">
        <v>51</v>
      </c>
      <c r="O673" t="s">
        <v>56</v>
      </c>
      <c r="P673" t="s">
        <v>56</v>
      </c>
      <c r="Q673" t="s">
        <v>52</v>
      </c>
      <c r="R673" t="s">
        <v>56</v>
      </c>
      <c r="S673" t="s">
        <v>51</v>
      </c>
      <c r="T673">
        <v>24</v>
      </c>
      <c r="U673">
        <v>6</v>
      </c>
      <c r="V673" t="s">
        <v>57</v>
      </c>
      <c r="W673" t="str">
        <f>IF(Raw!X673="?","?",Raw!X673+VLOOKUP(Raw!Y673,TEMP_CORR,2,FALSE))</f>
        <v>?</v>
      </c>
      <c r="X673">
        <v>40</v>
      </c>
      <c r="Y673">
        <v>144</v>
      </c>
      <c r="Z673">
        <v>91</v>
      </c>
      <c r="AA673" t="s">
        <v>59</v>
      </c>
      <c r="AB673" t="str">
        <f>Discretized!AA673</f>
        <v>REDUCED</v>
      </c>
      <c r="AC673" t="str">
        <f>Discretized!AB673</f>
        <v>?</v>
      </c>
      <c r="AD673" t="str">
        <f>Discretized!AC673</f>
        <v>PINK</v>
      </c>
      <c r="AE673" t="str">
        <f>Discretized!AD673</f>
        <v>?</v>
      </c>
      <c r="AF673" t="str">
        <f>Discretized!AE673</f>
        <v>?</v>
      </c>
      <c r="AG673" t="str">
        <f>Discretized!AF673</f>
        <v>?</v>
      </c>
      <c r="AH673" t="str">
        <f>IF(Raw!AJ673="?","?",Raw!AJ673+VLOOKUP(Raw!AK673,TEMP_CORR,2,FALSE))</f>
        <v>?</v>
      </c>
      <c r="AI673">
        <v>40</v>
      </c>
      <c r="AJ673">
        <v>163</v>
      </c>
      <c r="AK673">
        <v>93</v>
      </c>
      <c r="AL673" t="s">
        <v>59</v>
      </c>
      <c r="AM673" t="str">
        <f>Discretized!AK673</f>
        <v>GOOD</v>
      </c>
      <c r="AN673" t="str">
        <f>Discretized!AL673</f>
        <v>?</v>
      </c>
      <c r="AO673" t="str">
        <f>Discretized!AM673</f>
        <v>PALE</v>
      </c>
      <c r="AP673" t="str">
        <f>Discretized!AN673</f>
        <v>PRESENT</v>
      </c>
      <c r="AQ673" t="str">
        <f>Discretized!AO673</f>
        <v>PRESENT</v>
      </c>
      <c r="AR673" t="str">
        <f>Discretized!AP673</f>
        <v>PRESENT</v>
      </c>
      <c r="AS673">
        <v>7</v>
      </c>
      <c r="AT673" s="2" t="s">
        <v>72</v>
      </c>
      <c r="AU673" s="7">
        <v>240</v>
      </c>
    </row>
    <row r="674" spans="1:47" x14ac:dyDescent="0.15">
      <c r="A674">
        <v>4.6931506849315099</v>
      </c>
      <c r="B674" t="s">
        <v>61</v>
      </c>
      <c r="C674" t="s">
        <v>51</v>
      </c>
      <c r="D674" t="s">
        <v>66</v>
      </c>
      <c r="E674">
        <v>2</v>
      </c>
      <c r="F674" t="s">
        <v>52</v>
      </c>
      <c r="G674" t="s">
        <v>52</v>
      </c>
      <c r="H674" t="s">
        <v>55</v>
      </c>
      <c r="I674" t="s">
        <v>52</v>
      </c>
      <c r="J674" t="s">
        <v>52</v>
      </c>
      <c r="K674" t="s">
        <v>52</v>
      </c>
      <c r="L674" t="s">
        <v>51</v>
      </c>
      <c r="M674" t="s">
        <v>51</v>
      </c>
      <c r="N674" t="s">
        <v>51</v>
      </c>
      <c r="O674" t="s">
        <v>52</v>
      </c>
      <c r="P674" t="s">
        <v>52</v>
      </c>
      <c r="Q674" t="s">
        <v>52</v>
      </c>
      <c r="R674" t="s">
        <v>56</v>
      </c>
      <c r="S674" t="s">
        <v>56</v>
      </c>
      <c r="T674">
        <v>12</v>
      </c>
      <c r="U674">
        <v>3</v>
      </c>
      <c r="V674" t="s">
        <v>57</v>
      </c>
      <c r="W674">
        <f>IF(Raw!X674="?","?",Raw!X674+VLOOKUP(Raw!Y674,TEMP_CORR,2,FALSE))</f>
        <v>38.4</v>
      </c>
      <c r="X674">
        <v>34</v>
      </c>
      <c r="Y674">
        <v>158</v>
      </c>
      <c r="Z674">
        <v>92</v>
      </c>
      <c r="AA674" t="s">
        <v>59</v>
      </c>
      <c r="AB674" t="str">
        <f>Discretized!AA674</f>
        <v>REDUCED</v>
      </c>
      <c r="AC674" t="str">
        <f>Discretized!AB674</f>
        <v>?</v>
      </c>
      <c r="AD674" t="str">
        <f>Discretized!AC674</f>
        <v>PALE</v>
      </c>
      <c r="AE674" t="str">
        <f>Discretized!AD674</f>
        <v>ABSENT</v>
      </c>
      <c r="AF674" t="str">
        <f>Discretized!AE674</f>
        <v>ABSENT</v>
      </c>
      <c r="AG674" t="str">
        <f>Discretized!AF674</f>
        <v>?</v>
      </c>
      <c r="AH674" t="str">
        <f>IF(Raw!AJ674="?","?",Raw!AJ674+VLOOKUP(Raw!AK674,TEMP_CORR,2,FALSE))</f>
        <v>?</v>
      </c>
      <c r="AI674">
        <v>24</v>
      </c>
      <c r="AJ674" t="s">
        <v>52</v>
      </c>
      <c r="AK674" t="s">
        <v>52</v>
      </c>
      <c r="AL674" t="s">
        <v>52</v>
      </c>
      <c r="AM674" t="str">
        <f>Discretized!AK674</f>
        <v>GOOD</v>
      </c>
      <c r="AN674" t="str">
        <f>Discretized!AL674</f>
        <v>?</v>
      </c>
      <c r="AO674" t="str">
        <f>Discretized!AM674</f>
        <v>?</v>
      </c>
      <c r="AP674" t="str">
        <f>Discretized!AN674</f>
        <v>?</v>
      </c>
      <c r="AQ674" t="str">
        <f>Discretized!AO674</f>
        <v>?</v>
      </c>
      <c r="AR674" t="str">
        <f>Discretized!AP674</f>
        <v>?</v>
      </c>
      <c r="AS674">
        <v>2</v>
      </c>
      <c r="AT674" s="2" t="s">
        <v>65</v>
      </c>
      <c r="AU674" s="7">
        <v>60</v>
      </c>
    </row>
    <row r="675" spans="1:47" x14ac:dyDescent="0.15">
      <c r="A675">
        <v>8.0109589041095894</v>
      </c>
      <c r="B675" t="s">
        <v>50</v>
      </c>
      <c r="C675" t="s">
        <v>51</v>
      </c>
      <c r="D675" t="s">
        <v>66</v>
      </c>
      <c r="E675">
        <v>5</v>
      </c>
      <c r="F675" t="s">
        <v>52</v>
      </c>
      <c r="G675" t="s">
        <v>78</v>
      </c>
      <c r="H675" t="s">
        <v>61</v>
      </c>
      <c r="I675" t="s">
        <v>52</v>
      </c>
      <c r="J675" t="s">
        <v>52</v>
      </c>
      <c r="K675" t="s">
        <v>52</v>
      </c>
      <c r="L675" t="s">
        <v>51</v>
      </c>
      <c r="M675" t="s">
        <v>51</v>
      </c>
      <c r="N675" t="s">
        <v>51</v>
      </c>
      <c r="O675" t="s">
        <v>56</v>
      </c>
      <c r="P675" t="s">
        <v>51</v>
      </c>
      <c r="Q675" t="s">
        <v>52</v>
      </c>
      <c r="R675" t="s">
        <v>56</v>
      </c>
      <c r="S675" t="s">
        <v>51</v>
      </c>
      <c r="T675">
        <v>24</v>
      </c>
      <c r="U675" t="s">
        <v>52</v>
      </c>
      <c r="V675" t="s">
        <v>57</v>
      </c>
      <c r="W675">
        <f>IF(Raw!X675="?","?",Raw!X675+VLOOKUP(Raw!Y675,TEMP_CORR,2,FALSE))</f>
        <v>37.299999999999997</v>
      </c>
      <c r="X675">
        <v>34</v>
      </c>
      <c r="Y675">
        <v>105</v>
      </c>
      <c r="Z675">
        <v>97</v>
      </c>
      <c r="AA675" t="s">
        <v>59</v>
      </c>
      <c r="AB675" t="str">
        <f>Discretized!AA675</f>
        <v>REDUCED</v>
      </c>
      <c r="AC675" t="str">
        <f>Discretized!AB675</f>
        <v>?</v>
      </c>
      <c r="AD675" t="str">
        <f>Discretized!AC675</f>
        <v>PINK</v>
      </c>
      <c r="AE675" t="str">
        <f>Discretized!AD675</f>
        <v>?</v>
      </c>
      <c r="AF675" t="str">
        <f>Discretized!AE675</f>
        <v>?</v>
      </c>
      <c r="AG675" t="str">
        <f>Discretized!AF675</f>
        <v>PRESENT</v>
      </c>
      <c r="AH675" t="str">
        <f>IF(Raw!AJ675="?","?",Raw!AJ675+VLOOKUP(Raw!AK675,TEMP_CORR,2,FALSE))</f>
        <v>?</v>
      </c>
      <c r="AI675" t="s">
        <v>52</v>
      </c>
      <c r="AJ675" t="s">
        <v>52</v>
      </c>
      <c r="AK675" t="s">
        <v>52</v>
      </c>
      <c r="AL675" t="s">
        <v>52</v>
      </c>
      <c r="AM675" t="str">
        <f>Discretized!AK675</f>
        <v>GOOD</v>
      </c>
      <c r="AN675" t="str">
        <f>Discretized!AL675</f>
        <v>?</v>
      </c>
      <c r="AO675" t="str">
        <f>Discretized!AM675</f>
        <v>?</v>
      </c>
      <c r="AP675" t="str">
        <f>Discretized!AN675</f>
        <v>?</v>
      </c>
      <c r="AQ675" t="str">
        <f>Discretized!AO675</f>
        <v>?</v>
      </c>
      <c r="AR675" t="str">
        <f>Discretized!AP675</f>
        <v>ABSENT</v>
      </c>
      <c r="AS675">
        <v>1</v>
      </c>
      <c r="AT675" s="2" t="s">
        <v>65</v>
      </c>
      <c r="AU675" s="7">
        <v>240</v>
      </c>
    </row>
    <row r="676" spans="1:47" x14ac:dyDescent="0.15">
      <c r="A676">
        <v>7.7726027397260298</v>
      </c>
      <c r="B676" t="s">
        <v>50</v>
      </c>
      <c r="C676" t="s">
        <v>51</v>
      </c>
      <c r="D676" t="s">
        <v>66</v>
      </c>
      <c r="E676">
        <v>5</v>
      </c>
      <c r="F676" t="s">
        <v>52</v>
      </c>
      <c r="G676" t="s">
        <v>61</v>
      </c>
      <c r="H676" t="s">
        <v>61</v>
      </c>
      <c r="I676" t="s">
        <v>52</v>
      </c>
      <c r="J676" t="s">
        <v>52</v>
      </c>
      <c r="K676" t="s">
        <v>52</v>
      </c>
      <c r="L676" t="s">
        <v>51</v>
      </c>
      <c r="M676" t="s">
        <v>51</v>
      </c>
      <c r="N676" t="s">
        <v>51</v>
      </c>
      <c r="O676" t="s">
        <v>56</v>
      </c>
      <c r="P676" t="s">
        <v>51</v>
      </c>
      <c r="Q676" t="s">
        <v>52</v>
      </c>
      <c r="R676" t="s">
        <v>51</v>
      </c>
      <c r="S676" t="s">
        <v>51</v>
      </c>
      <c r="T676">
        <v>24</v>
      </c>
      <c r="U676" t="s">
        <v>52</v>
      </c>
      <c r="V676" t="s">
        <v>57</v>
      </c>
      <c r="W676">
        <f>IF(Raw!X676="?","?",Raw!X676+VLOOKUP(Raw!Y676,TEMP_CORR,2,FALSE))</f>
        <v>36.5</v>
      </c>
      <c r="X676">
        <v>22</v>
      </c>
      <c r="Y676">
        <v>90</v>
      </c>
      <c r="Z676">
        <v>98</v>
      </c>
      <c r="AA676" t="s">
        <v>59</v>
      </c>
      <c r="AB676" t="str">
        <f>Discretized!AA676</f>
        <v>GOOD</v>
      </c>
      <c r="AC676" t="str">
        <f>Discretized!AB676</f>
        <v>?</v>
      </c>
      <c r="AD676" t="str">
        <f>Discretized!AC676</f>
        <v>PINK</v>
      </c>
      <c r="AE676" t="str">
        <f>Discretized!AD676</f>
        <v>ABSENT</v>
      </c>
      <c r="AF676" t="str">
        <f>Discretized!AE676</f>
        <v>ABSENT</v>
      </c>
      <c r="AG676" t="str">
        <f>Discretized!AF676</f>
        <v>ABSENT</v>
      </c>
      <c r="AH676" t="str">
        <f>IF(Raw!AJ676="?","?",Raw!AJ676+VLOOKUP(Raw!AK676,TEMP_CORR,2,FALSE))</f>
        <v>?</v>
      </c>
      <c r="AI676" t="s">
        <v>52</v>
      </c>
      <c r="AJ676" t="s">
        <v>52</v>
      </c>
      <c r="AK676" t="s">
        <v>52</v>
      </c>
      <c r="AL676" t="s">
        <v>52</v>
      </c>
      <c r="AM676" t="str">
        <f>Discretized!AK676</f>
        <v>GOOD</v>
      </c>
      <c r="AN676" t="str">
        <f>Discretized!AL676</f>
        <v>?</v>
      </c>
      <c r="AO676" t="str">
        <f>Discretized!AM676</f>
        <v>?</v>
      </c>
      <c r="AP676" t="str">
        <f>Discretized!AN676</f>
        <v>ABSENT</v>
      </c>
      <c r="AQ676" t="str">
        <f>Discretized!AO676</f>
        <v>ABSENT</v>
      </c>
      <c r="AR676" t="str">
        <f>Discretized!AP676</f>
        <v>?</v>
      </c>
      <c r="AS676">
        <v>0</v>
      </c>
      <c r="AT676" s="2" t="s">
        <v>70</v>
      </c>
      <c r="AU676" s="7">
        <v>120</v>
      </c>
    </row>
    <row r="677" spans="1:47" x14ac:dyDescent="0.15">
      <c r="A677">
        <v>5.6739726027397301</v>
      </c>
      <c r="B677" t="s">
        <v>61</v>
      </c>
      <c r="C677" t="s">
        <v>51</v>
      </c>
      <c r="D677" t="s">
        <v>79</v>
      </c>
      <c r="E677">
        <v>1</v>
      </c>
      <c r="F677" t="s">
        <v>52</v>
      </c>
      <c r="G677" t="s">
        <v>78</v>
      </c>
      <c r="H677" t="s">
        <v>55</v>
      </c>
      <c r="I677" t="s">
        <v>52</v>
      </c>
      <c r="J677" t="s">
        <v>52</v>
      </c>
      <c r="K677" t="s">
        <v>52</v>
      </c>
      <c r="L677" t="s">
        <v>51</v>
      </c>
      <c r="M677" t="s">
        <v>51</v>
      </c>
      <c r="N677" t="s">
        <v>51</v>
      </c>
      <c r="O677" t="s">
        <v>52</v>
      </c>
      <c r="P677" t="s">
        <v>56</v>
      </c>
      <c r="Q677" t="s">
        <v>52</v>
      </c>
      <c r="R677" t="s">
        <v>56</v>
      </c>
      <c r="S677" t="s">
        <v>51</v>
      </c>
      <c r="T677">
        <v>24</v>
      </c>
      <c r="U677">
        <v>8</v>
      </c>
      <c r="V677" t="s">
        <v>57</v>
      </c>
      <c r="W677" t="str">
        <f>IF(Raw!X677="?","?",Raw!X677+VLOOKUP(Raw!Y677,TEMP_CORR,2,FALSE))</f>
        <v>?</v>
      </c>
      <c r="X677">
        <v>30</v>
      </c>
      <c r="Y677">
        <v>140</v>
      </c>
      <c r="Z677">
        <v>93</v>
      </c>
      <c r="AA677" t="s">
        <v>59</v>
      </c>
      <c r="AB677" t="str">
        <f>Discretized!AA677</f>
        <v>?</v>
      </c>
      <c r="AC677" t="str">
        <f>Discretized!AB677</f>
        <v>?</v>
      </c>
      <c r="AD677" t="str">
        <f>Discretized!AC677</f>
        <v>PINK</v>
      </c>
      <c r="AE677" t="str">
        <f>Discretized!AD677</f>
        <v>?</v>
      </c>
      <c r="AF677" t="str">
        <f>Discretized!AE677</f>
        <v>?</v>
      </c>
      <c r="AG677" t="str">
        <f>Discretized!AF677</f>
        <v>?</v>
      </c>
      <c r="AH677" t="str">
        <f>IF(Raw!AJ677="?","?",Raw!AJ677+VLOOKUP(Raw!AK677,TEMP_CORR,2,FALSE))</f>
        <v>?</v>
      </c>
      <c r="AI677">
        <v>30</v>
      </c>
      <c r="AJ677">
        <v>129</v>
      </c>
      <c r="AK677">
        <v>95</v>
      </c>
      <c r="AL677" t="s">
        <v>59</v>
      </c>
      <c r="AM677" t="str">
        <f>Discretized!AK677</f>
        <v>GOOD</v>
      </c>
      <c r="AN677" t="str">
        <f>Discretized!AL677</f>
        <v>?</v>
      </c>
      <c r="AO677" t="str">
        <f>Discretized!AM677</f>
        <v>PINK</v>
      </c>
      <c r="AP677" t="str">
        <f>Discretized!AN677</f>
        <v>PRESENT</v>
      </c>
      <c r="AQ677" t="str">
        <f>Discretized!AO677</f>
        <v>PRESENT</v>
      </c>
      <c r="AR677" t="str">
        <f>Discretized!AP677</f>
        <v>PRESENT</v>
      </c>
      <c r="AS677">
        <v>1</v>
      </c>
      <c r="AT677" s="2" t="s">
        <v>65</v>
      </c>
      <c r="AU677" s="7">
        <v>120</v>
      </c>
    </row>
    <row r="678" spans="1:47" x14ac:dyDescent="0.15">
      <c r="A678">
        <v>15.0849315068493</v>
      </c>
      <c r="B678" t="s">
        <v>50</v>
      </c>
      <c r="C678" t="s">
        <v>51</v>
      </c>
      <c r="D678" t="s">
        <v>52</v>
      </c>
      <c r="E678">
        <v>4</v>
      </c>
      <c r="F678" t="s">
        <v>61</v>
      </c>
      <c r="G678" t="s">
        <v>61</v>
      </c>
      <c r="H678" t="s">
        <v>61</v>
      </c>
      <c r="I678" t="s">
        <v>52</v>
      </c>
      <c r="J678" t="s">
        <v>52</v>
      </c>
      <c r="K678" t="s">
        <v>52</v>
      </c>
      <c r="L678" t="s">
        <v>51</v>
      </c>
      <c r="M678" t="s">
        <v>51</v>
      </c>
      <c r="N678" t="s">
        <v>51</v>
      </c>
      <c r="O678" t="s">
        <v>52</v>
      </c>
      <c r="P678" t="s">
        <v>52</v>
      </c>
      <c r="Q678" t="s">
        <v>52</v>
      </c>
      <c r="R678" t="s">
        <v>51</v>
      </c>
      <c r="S678" t="s">
        <v>51</v>
      </c>
      <c r="T678">
        <v>6</v>
      </c>
      <c r="U678" t="s">
        <v>52</v>
      </c>
      <c r="V678" t="s">
        <v>57</v>
      </c>
      <c r="W678">
        <f>IF(Raw!X678="?","?",Raw!X678+VLOOKUP(Raw!Y678,TEMP_CORR,2,FALSE))</f>
        <v>35.799999999999997</v>
      </c>
      <c r="X678">
        <v>28</v>
      </c>
      <c r="Y678">
        <v>87</v>
      </c>
      <c r="Z678">
        <v>97</v>
      </c>
      <c r="AA678" t="s">
        <v>59</v>
      </c>
      <c r="AB678" t="str">
        <f>Discretized!AA678</f>
        <v>GOOD</v>
      </c>
      <c r="AC678" t="str">
        <f>Discretized!AB678</f>
        <v>?</v>
      </c>
      <c r="AD678" t="str">
        <f>Discretized!AC678</f>
        <v>PINK</v>
      </c>
      <c r="AE678" t="str">
        <f>Discretized!AD678</f>
        <v>?</v>
      </c>
      <c r="AF678" t="str">
        <f>Discretized!AE678</f>
        <v>?</v>
      </c>
      <c r="AG678" t="str">
        <f>Discretized!AF678</f>
        <v>ABSENT</v>
      </c>
      <c r="AH678">
        <f>IF(Raw!AJ678="?","?",Raw!AJ678+VLOOKUP(Raw!AK678,TEMP_CORR,2,FALSE))</f>
        <v>35.799999999999997</v>
      </c>
      <c r="AI678">
        <v>28</v>
      </c>
      <c r="AJ678">
        <v>87</v>
      </c>
      <c r="AK678">
        <v>97</v>
      </c>
      <c r="AL678" t="s">
        <v>59</v>
      </c>
      <c r="AM678" t="str">
        <f>Discretized!AK678</f>
        <v>GOOD</v>
      </c>
      <c r="AN678" t="str">
        <f>Discretized!AL678</f>
        <v>?</v>
      </c>
      <c r="AO678" t="str">
        <f>Discretized!AM678</f>
        <v>PINK</v>
      </c>
      <c r="AP678" t="str">
        <f>Discretized!AN678</f>
        <v>PRESENT</v>
      </c>
      <c r="AQ678" t="str">
        <f>Discretized!AO678</f>
        <v>PRESENT</v>
      </c>
      <c r="AR678" t="str">
        <f>Discretized!AP678</f>
        <v>PRESENT</v>
      </c>
      <c r="AS678">
        <v>0</v>
      </c>
      <c r="AT678" s="2" t="s">
        <v>70</v>
      </c>
      <c r="AU678" s="7">
        <v>60</v>
      </c>
    </row>
    <row r="679" spans="1:47" x14ac:dyDescent="0.15">
      <c r="A679">
        <v>3.0383561643835599</v>
      </c>
      <c r="B679" t="s">
        <v>50</v>
      </c>
      <c r="C679" t="s">
        <v>51</v>
      </c>
      <c r="D679" t="s">
        <v>61</v>
      </c>
      <c r="E679">
        <v>2</v>
      </c>
      <c r="F679" t="s">
        <v>61</v>
      </c>
      <c r="G679" t="s">
        <v>78</v>
      </c>
      <c r="H679" t="s">
        <v>61</v>
      </c>
      <c r="I679" t="s">
        <v>52</v>
      </c>
      <c r="J679" t="s">
        <v>52</v>
      </c>
      <c r="K679" t="s">
        <v>52</v>
      </c>
      <c r="L679" t="s">
        <v>56</v>
      </c>
      <c r="M679" t="s">
        <v>56</v>
      </c>
      <c r="N679" t="s">
        <v>51</v>
      </c>
      <c r="O679" t="s">
        <v>51</v>
      </c>
      <c r="P679" t="s">
        <v>52</v>
      </c>
      <c r="Q679" t="s">
        <v>52</v>
      </c>
      <c r="R679" t="s">
        <v>56</v>
      </c>
      <c r="S679" t="s">
        <v>51</v>
      </c>
      <c r="T679">
        <v>24</v>
      </c>
      <c r="U679" t="s">
        <v>52</v>
      </c>
      <c r="V679" t="s">
        <v>57</v>
      </c>
      <c r="W679">
        <f>IF(Raw!X679="?","?",Raw!X679+VLOOKUP(Raw!Y679,TEMP_CORR,2,FALSE))</f>
        <v>38.5</v>
      </c>
      <c r="X679">
        <v>48</v>
      </c>
      <c r="Y679">
        <v>180</v>
      </c>
      <c r="Z679">
        <v>87</v>
      </c>
      <c r="AA679" t="s">
        <v>59</v>
      </c>
      <c r="AB679" t="str">
        <f>Discretized!AA679</f>
        <v>REDUCED</v>
      </c>
      <c r="AC679" t="str">
        <f>Discretized!AB679</f>
        <v>?</v>
      </c>
      <c r="AD679" t="str">
        <f>Discretized!AC679</f>
        <v>PINK</v>
      </c>
      <c r="AE679" t="str">
        <f>Discretized!AD679</f>
        <v>?</v>
      </c>
      <c r="AF679" t="str">
        <f>Discretized!AE679</f>
        <v>?</v>
      </c>
      <c r="AG679" t="str">
        <f>Discretized!AF679</f>
        <v>?</v>
      </c>
      <c r="AH679" t="str">
        <f>IF(Raw!AJ679="?","?",Raw!AJ679+VLOOKUP(Raw!AK679,TEMP_CORR,2,FALSE))</f>
        <v>?</v>
      </c>
      <c r="AI679">
        <v>50</v>
      </c>
      <c r="AJ679">
        <v>178</v>
      </c>
      <c r="AK679">
        <v>94</v>
      </c>
      <c r="AL679" t="s">
        <v>59</v>
      </c>
      <c r="AM679" t="str">
        <f>Discretized!AK679</f>
        <v>?</v>
      </c>
      <c r="AN679" t="str">
        <f>Discretized!AL679</f>
        <v>?</v>
      </c>
      <c r="AO679" t="str">
        <f>Discretized!AM679</f>
        <v>?</v>
      </c>
      <c r="AP679" t="str">
        <f>Discretized!AN679</f>
        <v>?</v>
      </c>
      <c r="AQ679" t="str">
        <f>Discretized!AO679</f>
        <v>?</v>
      </c>
      <c r="AR679" t="str">
        <f>Discretized!AP679</f>
        <v>?</v>
      </c>
      <c r="AS679">
        <v>3</v>
      </c>
      <c r="AT679" s="2" t="s">
        <v>65</v>
      </c>
      <c r="AU679" s="7">
        <v>120</v>
      </c>
    </row>
    <row r="680" spans="1:47" x14ac:dyDescent="0.15">
      <c r="A680">
        <v>3.0383561643835599</v>
      </c>
      <c r="B680" t="s">
        <v>50</v>
      </c>
      <c r="C680" t="s">
        <v>51</v>
      </c>
      <c r="D680" t="s">
        <v>61</v>
      </c>
      <c r="E680">
        <v>2</v>
      </c>
      <c r="F680" t="s">
        <v>61</v>
      </c>
      <c r="G680" t="s">
        <v>78</v>
      </c>
      <c r="H680" t="s">
        <v>61</v>
      </c>
      <c r="I680" t="s">
        <v>52</v>
      </c>
      <c r="J680" t="s">
        <v>52</v>
      </c>
      <c r="K680" t="s">
        <v>52</v>
      </c>
      <c r="L680" t="s">
        <v>56</v>
      </c>
      <c r="M680" t="s">
        <v>56</v>
      </c>
      <c r="N680" t="s">
        <v>51</v>
      </c>
      <c r="O680" t="s">
        <v>51</v>
      </c>
      <c r="P680" t="s">
        <v>52</v>
      </c>
      <c r="Q680" t="s">
        <v>52</v>
      </c>
      <c r="R680" t="s">
        <v>56</v>
      </c>
      <c r="S680" t="s">
        <v>51</v>
      </c>
      <c r="T680">
        <v>24</v>
      </c>
      <c r="U680" t="s">
        <v>52</v>
      </c>
      <c r="V680" t="s">
        <v>57</v>
      </c>
      <c r="W680">
        <f>IF(Raw!X680="?","?",Raw!X680+VLOOKUP(Raw!Y680,TEMP_CORR,2,FALSE))</f>
        <v>38.5</v>
      </c>
      <c r="X680">
        <v>48</v>
      </c>
      <c r="Y680">
        <v>180</v>
      </c>
      <c r="Z680">
        <v>87</v>
      </c>
      <c r="AA680" t="s">
        <v>59</v>
      </c>
      <c r="AB680" t="str">
        <f>Discretized!AA680</f>
        <v>REDUCED</v>
      </c>
      <c r="AC680" t="str">
        <f>Discretized!AB680</f>
        <v>?</v>
      </c>
      <c r="AD680" t="str">
        <f>Discretized!AC680</f>
        <v>PINK</v>
      </c>
      <c r="AE680" t="str">
        <f>Discretized!AD680</f>
        <v>?</v>
      </c>
      <c r="AF680" t="str">
        <f>Discretized!AE680</f>
        <v>?</v>
      </c>
      <c r="AG680" t="str">
        <f>Discretized!AF680</f>
        <v>?</v>
      </c>
      <c r="AH680" t="str">
        <f>IF(Raw!AJ680="?","?",Raw!AJ680+VLOOKUP(Raw!AK680,TEMP_CORR,2,FALSE))</f>
        <v>?</v>
      </c>
      <c r="AI680">
        <v>44</v>
      </c>
      <c r="AJ680">
        <v>174</v>
      </c>
      <c r="AK680">
        <v>97</v>
      </c>
      <c r="AL680" t="s">
        <v>59</v>
      </c>
      <c r="AM680" t="str">
        <f>Discretized!AK680</f>
        <v>GOOD</v>
      </c>
      <c r="AN680" t="str">
        <f>Discretized!AL680</f>
        <v>?</v>
      </c>
      <c r="AO680" t="str">
        <f>Discretized!AM680</f>
        <v>PINK</v>
      </c>
      <c r="AP680" t="str">
        <f>Discretized!AN680</f>
        <v>?</v>
      </c>
      <c r="AQ680" t="str">
        <f>Discretized!AO680</f>
        <v>ABSENT</v>
      </c>
      <c r="AR680" t="str">
        <f>Discretized!AP680</f>
        <v>PRESENT</v>
      </c>
      <c r="AS680">
        <v>4</v>
      </c>
      <c r="AT680" s="2" t="s">
        <v>65</v>
      </c>
      <c r="AU680" s="7">
        <v>240</v>
      </c>
    </row>
    <row r="681" spans="1:47" x14ac:dyDescent="0.15">
      <c r="A681">
        <v>14.227397260274</v>
      </c>
      <c r="B681" t="s">
        <v>50</v>
      </c>
      <c r="C681" t="s">
        <v>51</v>
      </c>
      <c r="D681" t="s">
        <v>66</v>
      </c>
      <c r="E681">
        <v>4</v>
      </c>
      <c r="F681" t="s">
        <v>52</v>
      </c>
      <c r="G681" t="s">
        <v>61</v>
      </c>
      <c r="H681" t="s">
        <v>61</v>
      </c>
      <c r="I681" t="s">
        <v>56</v>
      </c>
      <c r="J681" t="s">
        <v>51</v>
      </c>
      <c r="K681" t="s">
        <v>51</v>
      </c>
      <c r="L681" t="s">
        <v>56</v>
      </c>
      <c r="M681" t="s">
        <v>51</v>
      </c>
      <c r="N681" t="s">
        <v>56</v>
      </c>
      <c r="O681" t="s">
        <v>51</v>
      </c>
      <c r="P681" t="s">
        <v>56</v>
      </c>
      <c r="Q681" t="s">
        <v>52</v>
      </c>
      <c r="R681" t="s">
        <v>51</v>
      </c>
      <c r="S681" t="s">
        <v>51</v>
      </c>
      <c r="T681" t="s">
        <v>52</v>
      </c>
      <c r="U681">
        <v>1</v>
      </c>
      <c r="V681" t="s">
        <v>57</v>
      </c>
      <c r="W681">
        <f>IF(Raw!X681="?","?",Raw!X681+VLOOKUP(Raw!Y681,TEMP_CORR,2,FALSE))</f>
        <v>36</v>
      </c>
      <c r="X681">
        <v>18</v>
      </c>
      <c r="Y681">
        <v>98</v>
      </c>
      <c r="Z681">
        <v>96</v>
      </c>
      <c r="AA681" t="s">
        <v>59</v>
      </c>
      <c r="AB681" t="str">
        <f>Discretized!AA681</f>
        <v>REDUCED</v>
      </c>
      <c r="AC681" t="str">
        <f>Discretized!AB681</f>
        <v>?</v>
      </c>
      <c r="AD681" t="str">
        <f>Discretized!AC681</f>
        <v>PALE</v>
      </c>
      <c r="AE681" t="str">
        <f>Discretized!AD681</f>
        <v>?</v>
      </c>
      <c r="AF681" t="str">
        <f>Discretized!AE681</f>
        <v>?</v>
      </c>
      <c r="AG681" t="str">
        <f>Discretized!AF681</f>
        <v>?</v>
      </c>
      <c r="AH681" t="str">
        <f>IF(Raw!AJ681="?","?",Raw!AJ681+VLOOKUP(Raw!AK681,TEMP_CORR,2,FALSE))</f>
        <v>?</v>
      </c>
      <c r="AI681">
        <v>20</v>
      </c>
      <c r="AJ681">
        <v>94</v>
      </c>
      <c r="AK681">
        <v>98</v>
      </c>
      <c r="AL681" t="s">
        <v>59</v>
      </c>
      <c r="AM681" t="str">
        <f>Discretized!AK681</f>
        <v>GOOD</v>
      </c>
      <c r="AN681" t="str">
        <f>Discretized!AL681</f>
        <v>?</v>
      </c>
      <c r="AO681" t="str">
        <f>Discretized!AM681</f>
        <v>?</v>
      </c>
      <c r="AP681" t="str">
        <f>Discretized!AN681</f>
        <v>PRESENT</v>
      </c>
      <c r="AQ681" t="str">
        <f>Discretized!AO681</f>
        <v>PRESENT</v>
      </c>
      <c r="AR681" t="str">
        <f>Discretized!AP681</f>
        <v>ABSENT</v>
      </c>
      <c r="AS681">
        <v>1</v>
      </c>
      <c r="AT681" s="2" t="s">
        <v>70</v>
      </c>
      <c r="AU681" s="7">
        <v>60</v>
      </c>
    </row>
    <row r="682" spans="1:47" x14ac:dyDescent="0.15">
      <c r="A682">
        <v>5.4164383561643801</v>
      </c>
      <c r="B682" t="s">
        <v>50</v>
      </c>
      <c r="C682" t="s">
        <v>51</v>
      </c>
      <c r="D682" t="s">
        <v>61</v>
      </c>
      <c r="E682">
        <v>2</v>
      </c>
      <c r="F682" t="s">
        <v>73</v>
      </c>
      <c r="G682" t="s">
        <v>54</v>
      </c>
      <c r="H682" t="s">
        <v>55</v>
      </c>
      <c r="I682" t="s">
        <v>56</v>
      </c>
      <c r="J682" t="s">
        <v>51</v>
      </c>
      <c r="K682" t="s">
        <v>56</v>
      </c>
      <c r="L682" t="s">
        <v>51</v>
      </c>
      <c r="M682" t="s">
        <v>51</v>
      </c>
      <c r="N682" t="s">
        <v>51</v>
      </c>
      <c r="O682" t="s">
        <v>51</v>
      </c>
      <c r="P682" t="s">
        <v>51</v>
      </c>
      <c r="Q682" t="s">
        <v>52</v>
      </c>
      <c r="R682" t="s">
        <v>56</v>
      </c>
      <c r="S682" t="s">
        <v>56</v>
      </c>
      <c r="T682">
        <v>8</v>
      </c>
      <c r="U682">
        <v>2</v>
      </c>
      <c r="V682" t="s">
        <v>57</v>
      </c>
      <c r="W682">
        <f>IF(Raw!X682="?","?",Raw!X682+VLOOKUP(Raw!Y682,TEMP_CORR,2,FALSE))</f>
        <v>37.199999999999996</v>
      </c>
      <c r="X682">
        <v>48</v>
      </c>
      <c r="Y682">
        <v>127</v>
      </c>
      <c r="Z682">
        <v>93</v>
      </c>
      <c r="AA682" t="s">
        <v>59</v>
      </c>
      <c r="AB682" t="str">
        <f>Discretized!AA682</f>
        <v>REDUCED</v>
      </c>
      <c r="AC682" t="str">
        <f>Discretized!AB682</f>
        <v>?</v>
      </c>
      <c r="AD682" t="str">
        <f>Discretized!AC682</f>
        <v>PINK</v>
      </c>
      <c r="AE682" t="str">
        <f>Discretized!AD682</f>
        <v>?</v>
      </c>
      <c r="AF682" t="str">
        <f>Discretized!AE682</f>
        <v>?</v>
      </c>
      <c r="AG682" t="str">
        <f>Discretized!AF682</f>
        <v>?</v>
      </c>
      <c r="AH682">
        <f>IF(Raw!AJ682="?","?",Raw!AJ682+VLOOKUP(Raw!AK682,TEMP_CORR,2,FALSE))</f>
        <v>37.199999999999996</v>
      </c>
      <c r="AI682">
        <v>44</v>
      </c>
      <c r="AJ682">
        <v>127</v>
      </c>
      <c r="AK682">
        <v>93</v>
      </c>
      <c r="AL682" t="s">
        <v>59</v>
      </c>
      <c r="AM682" t="str">
        <f>Discretized!AK682</f>
        <v>GOOD</v>
      </c>
      <c r="AN682" t="str">
        <f>Discretized!AL682</f>
        <v>?</v>
      </c>
      <c r="AO682" t="str">
        <f>Discretized!AM682</f>
        <v>PALE</v>
      </c>
      <c r="AP682" t="str">
        <f>Discretized!AN682</f>
        <v>PRESENT</v>
      </c>
      <c r="AQ682" t="str">
        <f>Discretized!AO682</f>
        <v>PRESENT</v>
      </c>
      <c r="AR682" t="str">
        <f>Discretized!AP682</f>
        <v>PRESENT</v>
      </c>
      <c r="AS682">
        <v>0</v>
      </c>
      <c r="AT682" s="2" t="s">
        <v>72</v>
      </c>
      <c r="AU682" s="7">
        <v>60</v>
      </c>
    </row>
    <row r="683" spans="1:47" x14ac:dyDescent="0.15">
      <c r="A683">
        <v>5.4164383561643801</v>
      </c>
      <c r="B683" t="s">
        <v>50</v>
      </c>
      <c r="C683" t="s">
        <v>51</v>
      </c>
      <c r="D683" t="s">
        <v>61</v>
      </c>
      <c r="E683">
        <v>2</v>
      </c>
      <c r="F683" t="s">
        <v>73</v>
      </c>
      <c r="G683" t="s">
        <v>54</v>
      </c>
      <c r="H683" t="s">
        <v>55</v>
      </c>
      <c r="I683" t="s">
        <v>56</v>
      </c>
      <c r="J683" t="s">
        <v>51</v>
      </c>
      <c r="K683" t="s">
        <v>56</v>
      </c>
      <c r="L683" t="s">
        <v>51</v>
      </c>
      <c r="M683" t="s">
        <v>51</v>
      </c>
      <c r="N683" t="s">
        <v>51</v>
      </c>
      <c r="O683" t="s">
        <v>51</v>
      </c>
      <c r="P683" t="s">
        <v>51</v>
      </c>
      <c r="Q683" t="s">
        <v>52</v>
      </c>
      <c r="R683" t="s">
        <v>56</v>
      </c>
      <c r="S683" t="s">
        <v>56</v>
      </c>
      <c r="T683">
        <v>8</v>
      </c>
      <c r="U683">
        <v>2</v>
      </c>
      <c r="V683" t="s">
        <v>57</v>
      </c>
      <c r="W683">
        <f>IF(Raw!X683="?","?",Raw!X683+VLOOKUP(Raw!Y683,TEMP_CORR,2,FALSE))</f>
        <v>37.199999999999996</v>
      </c>
      <c r="X683">
        <v>48</v>
      </c>
      <c r="Y683">
        <v>127</v>
      </c>
      <c r="Z683">
        <v>93</v>
      </c>
      <c r="AA683" t="s">
        <v>59</v>
      </c>
      <c r="AB683" t="str">
        <f>Discretized!AA683</f>
        <v>REDUCED</v>
      </c>
      <c r="AC683" t="str">
        <f>Discretized!AB683</f>
        <v>?</v>
      </c>
      <c r="AD683" t="str">
        <f>Discretized!AC683</f>
        <v>PINK</v>
      </c>
      <c r="AE683" t="str">
        <f>Discretized!AD683</f>
        <v>?</v>
      </c>
      <c r="AF683" t="str">
        <f>Discretized!AE683</f>
        <v>?</v>
      </c>
      <c r="AG683" t="str">
        <f>Discretized!AF683</f>
        <v>?</v>
      </c>
      <c r="AH683" t="str">
        <f>IF(Raw!AJ683="?","?",Raw!AJ683+VLOOKUP(Raw!AK683,TEMP_CORR,2,FALSE))</f>
        <v>?</v>
      </c>
      <c r="AI683">
        <v>32</v>
      </c>
      <c r="AJ683">
        <v>124</v>
      </c>
      <c r="AK683">
        <v>97</v>
      </c>
      <c r="AL683" t="s">
        <v>59</v>
      </c>
      <c r="AM683" t="str">
        <f>Discretized!AK683</f>
        <v>GOOD</v>
      </c>
      <c r="AN683" t="str">
        <f>Discretized!AL683</f>
        <v>?</v>
      </c>
      <c r="AO683" t="str">
        <f>Discretized!AM683</f>
        <v>PINK</v>
      </c>
      <c r="AP683" t="str">
        <f>Discretized!AN683</f>
        <v>?</v>
      </c>
      <c r="AQ683" t="str">
        <f>Discretized!AO683</f>
        <v>PRESENT</v>
      </c>
      <c r="AR683" t="str">
        <f>Discretized!AP683</f>
        <v>PRESENT</v>
      </c>
      <c r="AS683">
        <v>5</v>
      </c>
      <c r="AT683" s="2" t="s">
        <v>72</v>
      </c>
      <c r="AU683" s="7">
        <v>480</v>
      </c>
    </row>
    <row r="684" spans="1:47" x14ac:dyDescent="0.15">
      <c r="A684">
        <v>6.5808219178082199</v>
      </c>
      <c r="B684" t="s">
        <v>50</v>
      </c>
      <c r="C684" t="s">
        <v>51</v>
      </c>
      <c r="D684" t="s">
        <v>79</v>
      </c>
      <c r="E684" t="s">
        <v>52</v>
      </c>
      <c r="F684" t="s">
        <v>53</v>
      </c>
      <c r="G684" t="s">
        <v>54</v>
      </c>
      <c r="H684" t="s">
        <v>55</v>
      </c>
      <c r="I684" t="s">
        <v>56</v>
      </c>
      <c r="J684" t="s">
        <v>56</v>
      </c>
      <c r="K684" t="s">
        <v>52</v>
      </c>
      <c r="L684" t="s">
        <v>51</v>
      </c>
      <c r="M684" t="s">
        <v>51</v>
      </c>
      <c r="N684" t="s">
        <v>51</v>
      </c>
      <c r="O684" t="s">
        <v>51</v>
      </c>
      <c r="P684" t="s">
        <v>51</v>
      </c>
      <c r="Q684" t="s">
        <v>56</v>
      </c>
      <c r="R684" t="s">
        <v>51</v>
      </c>
      <c r="S684" t="s">
        <v>51</v>
      </c>
      <c r="T684">
        <v>12</v>
      </c>
      <c r="U684">
        <v>1</v>
      </c>
      <c r="V684" t="s">
        <v>57</v>
      </c>
      <c r="W684" t="str">
        <f>IF(Raw!X684="?","?",Raw!X684+VLOOKUP(Raw!Y684,TEMP_CORR,2,FALSE))</f>
        <v>?</v>
      </c>
      <c r="X684">
        <v>24</v>
      </c>
      <c r="Y684">
        <v>146</v>
      </c>
      <c r="Z684">
        <v>96</v>
      </c>
      <c r="AA684" t="s">
        <v>59</v>
      </c>
      <c r="AB684" t="str">
        <f>Discretized!AA684</f>
        <v>REDUCED</v>
      </c>
      <c r="AC684" t="str">
        <f>Discretized!AB684</f>
        <v>?</v>
      </c>
      <c r="AD684" t="str">
        <f>Discretized!AC684</f>
        <v>PALE</v>
      </c>
      <c r="AE684" t="str">
        <f>Discretized!AD684</f>
        <v>ABSENT</v>
      </c>
      <c r="AF684" t="str">
        <f>Discretized!AE684</f>
        <v>?</v>
      </c>
      <c r="AG684" t="str">
        <f>Discretized!AF684</f>
        <v>?</v>
      </c>
      <c r="AH684" t="str">
        <f>IF(Raw!AJ684="?","?",Raw!AJ684+VLOOKUP(Raw!AK684,TEMP_CORR,2,FALSE))</f>
        <v>?</v>
      </c>
      <c r="AI684">
        <v>30</v>
      </c>
      <c r="AJ684">
        <v>150</v>
      </c>
      <c r="AK684">
        <v>96</v>
      </c>
      <c r="AL684" t="s">
        <v>59</v>
      </c>
      <c r="AM684" t="str">
        <f>Discretized!AK684</f>
        <v>GOOD</v>
      </c>
      <c r="AN684" t="str">
        <f>Discretized!AL684</f>
        <v>?</v>
      </c>
      <c r="AO684" t="str">
        <f>Discretized!AM684</f>
        <v>PALE</v>
      </c>
      <c r="AP684" t="str">
        <f>Discretized!AN684</f>
        <v>PRESENT</v>
      </c>
      <c r="AQ684" t="str">
        <f>Discretized!AO684</f>
        <v>ABSENT</v>
      </c>
      <c r="AR684" t="str">
        <f>Discretized!AP684</f>
        <v>ABSENT</v>
      </c>
      <c r="AS684">
        <v>3</v>
      </c>
      <c r="AT684" s="2" t="s">
        <v>70</v>
      </c>
      <c r="AU684" s="7">
        <v>60</v>
      </c>
    </row>
    <row r="685" spans="1:47" x14ac:dyDescent="0.15">
      <c r="A685">
        <v>6.5808219178082199</v>
      </c>
      <c r="B685" t="s">
        <v>50</v>
      </c>
      <c r="C685" t="s">
        <v>51</v>
      </c>
      <c r="D685" t="s">
        <v>79</v>
      </c>
      <c r="E685" t="s">
        <v>52</v>
      </c>
      <c r="F685" t="s">
        <v>53</v>
      </c>
      <c r="G685" t="s">
        <v>54</v>
      </c>
      <c r="H685" t="s">
        <v>55</v>
      </c>
      <c r="I685" t="s">
        <v>56</v>
      </c>
      <c r="J685" t="s">
        <v>56</v>
      </c>
      <c r="K685" t="s">
        <v>52</v>
      </c>
      <c r="L685" t="s">
        <v>51</v>
      </c>
      <c r="M685" t="s">
        <v>51</v>
      </c>
      <c r="N685" t="s">
        <v>51</v>
      </c>
      <c r="O685" t="s">
        <v>51</v>
      </c>
      <c r="P685" t="s">
        <v>51</v>
      </c>
      <c r="Q685" t="s">
        <v>56</v>
      </c>
      <c r="R685" t="s">
        <v>51</v>
      </c>
      <c r="S685" t="s">
        <v>51</v>
      </c>
      <c r="T685">
        <v>12</v>
      </c>
      <c r="U685">
        <v>1</v>
      </c>
      <c r="V685" t="s">
        <v>57</v>
      </c>
      <c r="W685" t="str">
        <f>IF(Raw!X685="?","?",Raw!X685+VLOOKUP(Raw!Y685,TEMP_CORR,2,FALSE))</f>
        <v>?</v>
      </c>
      <c r="X685">
        <v>24</v>
      </c>
      <c r="Y685">
        <v>146</v>
      </c>
      <c r="Z685">
        <v>96</v>
      </c>
      <c r="AA685" t="s">
        <v>59</v>
      </c>
      <c r="AB685" t="str">
        <f>Discretized!AA685</f>
        <v>REDUCED</v>
      </c>
      <c r="AC685" t="str">
        <f>Discretized!AB685</f>
        <v>?</v>
      </c>
      <c r="AD685" t="str">
        <f>Discretized!AC685</f>
        <v>PALE</v>
      </c>
      <c r="AE685" t="str">
        <f>Discretized!AD685</f>
        <v>ABSENT</v>
      </c>
      <c r="AF685" t="str">
        <f>Discretized!AE685</f>
        <v>?</v>
      </c>
      <c r="AG685" t="str">
        <f>Discretized!AF685</f>
        <v>?</v>
      </c>
      <c r="AH685" t="str">
        <f>IF(Raw!AJ685="?","?",Raw!AJ685+VLOOKUP(Raw!AK685,TEMP_CORR,2,FALSE))</f>
        <v>?</v>
      </c>
      <c r="AI685">
        <v>44</v>
      </c>
      <c r="AJ685">
        <v>150</v>
      </c>
      <c r="AK685">
        <v>96</v>
      </c>
      <c r="AL685" t="s">
        <v>59</v>
      </c>
      <c r="AM685" t="str">
        <f>Discretized!AK685</f>
        <v>GOOD</v>
      </c>
      <c r="AN685" t="str">
        <f>Discretized!AL685</f>
        <v>?</v>
      </c>
      <c r="AO685" t="str">
        <f>Discretized!AM685</f>
        <v>PALE</v>
      </c>
      <c r="AP685" t="str">
        <f>Discretized!AN685</f>
        <v>ABSENT</v>
      </c>
      <c r="AQ685" t="str">
        <f>Discretized!AO685</f>
        <v>ABSENT</v>
      </c>
      <c r="AR685" t="str">
        <f>Discretized!AP685</f>
        <v>ABSENT</v>
      </c>
      <c r="AS685">
        <v>3</v>
      </c>
      <c r="AT685" s="2" t="s">
        <v>70</v>
      </c>
      <c r="AU685" s="7">
        <v>120</v>
      </c>
    </row>
    <row r="686" spans="1:47" x14ac:dyDescent="0.15">
      <c r="A686">
        <v>6.3479452054794496</v>
      </c>
      <c r="B686" t="s">
        <v>50</v>
      </c>
      <c r="C686" t="s">
        <v>51</v>
      </c>
      <c r="D686" t="s">
        <v>61</v>
      </c>
      <c r="E686" t="s">
        <v>52</v>
      </c>
      <c r="F686" t="s">
        <v>67</v>
      </c>
      <c r="G686" t="s">
        <v>61</v>
      </c>
      <c r="H686" t="s">
        <v>61</v>
      </c>
      <c r="I686" t="s">
        <v>56</v>
      </c>
      <c r="J686" t="s">
        <v>56</v>
      </c>
      <c r="K686" t="s">
        <v>52</v>
      </c>
      <c r="L686" t="s">
        <v>52</v>
      </c>
      <c r="M686" t="s">
        <v>51</v>
      </c>
      <c r="N686" t="s">
        <v>51</v>
      </c>
      <c r="O686" t="s">
        <v>51</v>
      </c>
      <c r="P686" t="s">
        <v>51</v>
      </c>
      <c r="Q686" t="s">
        <v>52</v>
      </c>
      <c r="R686" t="s">
        <v>56</v>
      </c>
      <c r="S686" t="s">
        <v>51</v>
      </c>
      <c r="T686">
        <v>24</v>
      </c>
      <c r="U686">
        <v>6</v>
      </c>
      <c r="V686" t="s">
        <v>57</v>
      </c>
      <c r="W686" t="str">
        <f>IF(Raw!X686="?","?",Raw!X686+VLOOKUP(Raw!Y686,TEMP_CORR,2,FALSE))</f>
        <v>?</v>
      </c>
      <c r="X686">
        <v>48</v>
      </c>
      <c r="Y686">
        <v>176</v>
      </c>
      <c r="Z686">
        <v>89</v>
      </c>
      <c r="AA686" t="s">
        <v>59</v>
      </c>
      <c r="AB686" t="str">
        <f>Discretized!AA686</f>
        <v>GOOD</v>
      </c>
      <c r="AC686" t="str">
        <f>Discretized!AB686</f>
        <v>?</v>
      </c>
      <c r="AD686" t="str">
        <f>Discretized!AC686</f>
        <v>PALE</v>
      </c>
      <c r="AE686" t="str">
        <f>Discretized!AD686</f>
        <v>?</v>
      </c>
      <c r="AF686" t="str">
        <f>Discretized!AE686</f>
        <v>?</v>
      </c>
      <c r="AG686" t="str">
        <f>Discretized!AF686</f>
        <v>?</v>
      </c>
      <c r="AH686" t="str">
        <f>IF(Raw!AJ686="?","?",Raw!AJ686+VLOOKUP(Raw!AK686,TEMP_CORR,2,FALSE))</f>
        <v>?</v>
      </c>
      <c r="AI686">
        <v>44</v>
      </c>
      <c r="AJ686">
        <v>160</v>
      </c>
      <c r="AK686">
        <v>90</v>
      </c>
      <c r="AL686" t="s">
        <v>59</v>
      </c>
      <c r="AM686" t="str">
        <f>Discretized!AK686</f>
        <v>GOOD</v>
      </c>
      <c r="AN686" t="str">
        <f>Discretized!AL686</f>
        <v>?</v>
      </c>
      <c r="AO686" t="str">
        <f>Discretized!AM686</f>
        <v>PINK</v>
      </c>
      <c r="AP686" t="str">
        <f>Discretized!AN686</f>
        <v>PRESENT</v>
      </c>
      <c r="AQ686" t="str">
        <f>Discretized!AO686</f>
        <v>PRESENT</v>
      </c>
      <c r="AR686" t="str">
        <f>Discretized!AP686</f>
        <v>PRESENT</v>
      </c>
      <c r="AS686">
        <v>3</v>
      </c>
      <c r="AT686" s="2" t="s">
        <v>72</v>
      </c>
      <c r="AU686" s="7">
        <v>120</v>
      </c>
    </row>
    <row r="687" spans="1:47" x14ac:dyDescent="0.15">
      <c r="A687">
        <v>6.3479452054794496</v>
      </c>
      <c r="B687" t="s">
        <v>50</v>
      </c>
      <c r="C687" t="s">
        <v>51</v>
      </c>
      <c r="D687" t="s">
        <v>61</v>
      </c>
      <c r="E687" t="s">
        <v>52</v>
      </c>
      <c r="F687" t="s">
        <v>67</v>
      </c>
      <c r="G687" t="s">
        <v>61</v>
      </c>
      <c r="H687" t="s">
        <v>61</v>
      </c>
      <c r="I687" t="s">
        <v>56</v>
      </c>
      <c r="J687" t="s">
        <v>56</v>
      </c>
      <c r="K687" t="s">
        <v>52</v>
      </c>
      <c r="L687" t="s">
        <v>52</v>
      </c>
      <c r="M687" t="s">
        <v>51</v>
      </c>
      <c r="N687" t="s">
        <v>51</v>
      </c>
      <c r="O687" t="s">
        <v>51</v>
      </c>
      <c r="P687" t="s">
        <v>51</v>
      </c>
      <c r="Q687" t="s">
        <v>52</v>
      </c>
      <c r="R687" t="s">
        <v>56</v>
      </c>
      <c r="S687" t="s">
        <v>51</v>
      </c>
      <c r="T687">
        <v>24</v>
      </c>
      <c r="U687">
        <v>6</v>
      </c>
      <c r="V687" t="s">
        <v>57</v>
      </c>
      <c r="W687" t="str">
        <f>IF(Raw!X687="?","?",Raw!X687+VLOOKUP(Raw!Y687,TEMP_CORR,2,FALSE))</f>
        <v>?</v>
      </c>
      <c r="X687">
        <v>48</v>
      </c>
      <c r="Y687">
        <v>176</v>
      </c>
      <c r="Z687">
        <v>89</v>
      </c>
      <c r="AA687" t="s">
        <v>59</v>
      </c>
      <c r="AB687" t="str">
        <f>Discretized!AA687</f>
        <v>GOOD</v>
      </c>
      <c r="AC687" t="str">
        <f>Discretized!AB687</f>
        <v>?</v>
      </c>
      <c r="AD687" t="str">
        <f>Discretized!AC687</f>
        <v>PALE</v>
      </c>
      <c r="AE687" t="str">
        <f>Discretized!AD687</f>
        <v>?</v>
      </c>
      <c r="AF687" t="str">
        <f>Discretized!AE687</f>
        <v>?</v>
      </c>
      <c r="AG687" t="str">
        <f>Discretized!AF687</f>
        <v>?</v>
      </c>
      <c r="AH687" t="str">
        <f>IF(Raw!AJ687="?","?",Raw!AJ687+VLOOKUP(Raw!AK687,TEMP_CORR,2,FALSE))</f>
        <v>?</v>
      </c>
      <c r="AI687">
        <v>42</v>
      </c>
      <c r="AJ687">
        <v>158</v>
      </c>
      <c r="AK687">
        <v>91</v>
      </c>
      <c r="AL687" t="s">
        <v>59</v>
      </c>
      <c r="AM687" t="str">
        <f>Discretized!AK687</f>
        <v>?</v>
      </c>
      <c r="AN687" t="str">
        <f>Discretized!AL687</f>
        <v>?</v>
      </c>
      <c r="AO687" t="str">
        <f>Discretized!AM687</f>
        <v>PINK</v>
      </c>
      <c r="AP687" t="str">
        <f>Discretized!AN687</f>
        <v>PRESENT</v>
      </c>
      <c r="AQ687" t="str">
        <f>Discretized!AO687</f>
        <v>PRESENT</v>
      </c>
      <c r="AR687" t="str">
        <f>Discretized!AP687</f>
        <v>PRESENT</v>
      </c>
      <c r="AS687">
        <v>5</v>
      </c>
      <c r="AT687" s="2" t="s">
        <v>72</v>
      </c>
      <c r="AU687" s="7">
        <v>240</v>
      </c>
    </row>
    <row r="688" spans="1:47" x14ac:dyDescent="0.15">
      <c r="A688">
        <v>6.3479452054794496</v>
      </c>
      <c r="B688" t="s">
        <v>50</v>
      </c>
      <c r="C688" t="s">
        <v>51</v>
      </c>
      <c r="D688" t="s">
        <v>61</v>
      </c>
      <c r="E688" t="s">
        <v>52</v>
      </c>
      <c r="F688" t="s">
        <v>67</v>
      </c>
      <c r="G688" t="s">
        <v>61</v>
      </c>
      <c r="H688" t="s">
        <v>61</v>
      </c>
      <c r="I688" t="s">
        <v>56</v>
      </c>
      <c r="J688" t="s">
        <v>56</v>
      </c>
      <c r="K688" t="s">
        <v>52</v>
      </c>
      <c r="L688" t="s">
        <v>52</v>
      </c>
      <c r="M688" t="s">
        <v>51</v>
      </c>
      <c r="N688" t="s">
        <v>51</v>
      </c>
      <c r="O688" t="s">
        <v>51</v>
      </c>
      <c r="P688" t="s">
        <v>51</v>
      </c>
      <c r="Q688" t="s">
        <v>52</v>
      </c>
      <c r="R688" t="s">
        <v>56</v>
      </c>
      <c r="S688" t="s">
        <v>51</v>
      </c>
      <c r="T688">
        <v>24</v>
      </c>
      <c r="U688">
        <v>6</v>
      </c>
      <c r="V688" t="s">
        <v>57</v>
      </c>
      <c r="W688" t="str">
        <f>IF(Raw!X688="?","?",Raw!X688+VLOOKUP(Raw!Y688,TEMP_CORR,2,FALSE))</f>
        <v>?</v>
      </c>
      <c r="X688">
        <v>48</v>
      </c>
      <c r="Y688">
        <v>176</v>
      </c>
      <c r="Z688">
        <v>89</v>
      </c>
      <c r="AA688" t="s">
        <v>59</v>
      </c>
      <c r="AB688" t="str">
        <f>Discretized!AA688</f>
        <v>GOOD</v>
      </c>
      <c r="AC688" t="str">
        <f>Discretized!AB688</f>
        <v>?</v>
      </c>
      <c r="AD688" t="str">
        <f>Discretized!AC688</f>
        <v>PALE</v>
      </c>
      <c r="AE688" t="str">
        <f>Discretized!AD688</f>
        <v>?</v>
      </c>
      <c r="AF688" t="str">
        <f>Discretized!AE688</f>
        <v>?</v>
      </c>
      <c r="AG688" t="str">
        <f>Discretized!AF688</f>
        <v>?</v>
      </c>
      <c r="AH688">
        <f>IF(Raw!AJ688="?","?",Raw!AJ688+VLOOKUP(Raw!AK688,TEMP_CORR,2,FALSE))</f>
        <v>36.700000000000003</v>
      </c>
      <c r="AI688">
        <v>36</v>
      </c>
      <c r="AJ688">
        <v>150</v>
      </c>
      <c r="AK688">
        <v>91</v>
      </c>
      <c r="AL688" t="s">
        <v>59</v>
      </c>
      <c r="AM688" t="str">
        <f>Discretized!AK688</f>
        <v>?</v>
      </c>
      <c r="AN688" t="str">
        <f>Discretized!AL688</f>
        <v>?</v>
      </c>
      <c r="AO688" t="str">
        <f>Discretized!AM688</f>
        <v>PINK</v>
      </c>
      <c r="AP688" t="str">
        <f>Discretized!AN688</f>
        <v>PRESENT</v>
      </c>
      <c r="AQ688" t="str">
        <f>Discretized!AO688</f>
        <v>ABSENT</v>
      </c>
      <c r="AR688" t="str">
        <f>Discretized!AP688</f>
        <v>PRESENT</v>
      </c>
      <c r="AS688">
        <v>7</v>
      </c>
      <c r="AT688" s="2" t="s">
        <v>72</v>
      </c>
      <c r="AU688" s="7">
        <v>480</v>
      </c>
    </row>
    <row r="689" spans="1:47" x14ac:dyDescent="0.15">
      <c r="A689">
        <v>7.6630136986301398</v>
      </c>
      <c r="B689" t="s">
        <v>50</v>
      </c>
      <c r="C689" t="s">
        <v>56</v>
      </c>
      <c r="D689" t="s">
        <v>52</v>
      </c>
      <c r="E689">
        <v>2</v>
      </c>
      <c r="F689" t="s">
        <v>53</v>
      </c>
      <c r="G689" t="s">
        <v>74</v>
      </c>
      <c r="H689" t="s">
        <v>55</v>
      </c>
      <c r="I689" t="s">
        <v>52</v>
      </c>
      <c r="J689" t="s">
        <v>56</v>
      </c>
      <c r="K689" t="s">
        <v>56</v>
      </c>
      <c r="L689" t="s">
        <v>56</v>
      </c>
      <c r="M689" t="s">
        <v>56</v>
      </c>
      <c r="N689" t="s">
        <v>56</v>
      </c>
      <c r="O689" t="s">
        <v>56</v>
      </c>
      <c r="P689" t="s">
        <v>56</v>
      </c>
      <c r="Q689" t="s">
        <v>56</v>
      </c>
      <c r="R689" t="s">
        <v>51</v>
      </c>
      <c r="S689" t="s">
        <v>51</v>
      </c>
      <c r="T689">
        <v>6</v>
      </c>
      <c r="U689">
        <v>1</v>
      </c>
      <c r="V689" t="s">
        <v>57</v>
      </c>
      <c r="W689" t="str">
        <f>IF(Raw!X689="?","?",Raw!X689+VLOOKUP(Raw!Y689,TEMP_CORR,2,FALSE))</f>
        <v>?</v>
      </c>
      <c r="X689">
        <v>20</v>
      </c>
      <c r="Y689">
        <v>112</v>
      </c>
      <c r="Z689">
        <v>96</v>
      </c>
      <c r="AA689" t="s">
        <v>59</v>
      </c>
      <c r="AB689" t="str">
        <f>Discretized!AA689</f>
        <v>GOOD</v>
      </c>
      <c r="AC689" t="str">
        <f>Discretized!AB689</f>
        <v>?</v>
      </c>
      <c r="AD689" t="str">
        <f>Discretized!AC689</f>
        <v>PINK</v>
      </c>
      <c r="AE689" t="str">
        <f>Discretized!AD689</f>
        <v>PRESENT</v>
      </c>
      <c r="AF689" t="str">
        <f>Discretized!AE689</f>
        <v>?</v>
      </c>
      <c r="AG689" t="str">
        <f>Discretized!AF689</f>
        <v>ABSENT</v>
      </c>
      <c r="AH689" t="str">
        <f>IF(Raw!AJ689="?","?",Raw!AJ689+VLOOKUP(Raw!AK689,TEMP_CORR,2,FALSE))</f>
        <v>?</v>
      </c>
      <c r="AI689">
        <v>28</v>
      </c>
      <c r="AJ689" t="s">
        <v>52</v>
      </c>
      <c r="AK689" t="s">
        <v>52</v>
      </c>
      <c r="AL689" t="s">
        <v>52</v>
      </c>
      <c r="AM689" t="str">
        <f>Discretized!AK689</f>
        <v>?</v>
      </c>
      <c r="AN689" t="str">
        <f>Discretized!AL689</f>
        <v>?</v>
      </c>
      <c r="AO689" t="str">
        <f>Discretized!AM689</f>
        <v>?</v>
      </c>
      <c r="AP689" t="str">
        <f>Discretized!AN689</f>
        <v>PRESENT</v>
      </c>
      <c r="AQ689" t="str">
        <f>Discretized!AO689</f>
        <v>?</v>
      </c>
      <c r="AR689" t="str">
        <f>Discretized!AP689</f>
        <v>ABSENT</v>
      </c>
      <c r="AS689">
        <v>0</v>
      </c>
      <c r="AT689" s="2" t="s">
        <v>65</v>
      </c>
      <c r="AU689" s="7">
        <v>60</v>
      </c>
    </row>
    <row r="690" spans="1:47" x14ac:dyDescent="0.15">
      <c r="A690">
        <v>6.9452054794520599</v>
      </c>
      <c r="B690" t="s">
        <v>50</v>
      </c>
      <c r="C690" t="s">
        <v>56</v>
      </c>
      <c r="D690" t="s">
        <v>52</v>
      </c>
      <c r="E690">
        <v>2</v>
      </c>
      <c r="F690" t="s">
        <v>53</v>
      </c>
      <c r="G690" t="s">
        <v>74</v>
      </c>
      <c r="H690" t="s">
        <v>55</v>
      </c>
      <c r="I690" t="s">
        <v>56</v>
      </c>
      <c r="J690" t="s">
        <v>51</v>
      </c>
      <c r="K690" t="s">
        <v>56</v>
      </c>
      <c r="L690" t="s">
        <v>56</v>
      </c>
      <c r="M690" t="s">
        <v>56</v>
      </c>
      <c r="N690" t="s">
        <v>56</v>
      </c>
      <c r="O690" t="s">
        <v>56</v>
      </c>
      <c r="P690" t="s">
        <v>56</v>
      </c>
      <c r="Q690" t="s">
        <v>56</v>
      </c>
      <c r="R690" t="s">
        <v>56</v>
      </c>
      <c r="S690" t="s">
        <v>51</v>
      </c>
      <c r="T690">
        <v>12</v>
      </c>
      <c r="U690" t="s">
        <v>52</v>
      </c>
      <c r="V690" t="s">
        <v>57</v>
      </c>
      <c r="W690">
        <f>IF(Raw!X690="?","?",Raw!X690+VLOOKUP(Raw!Y690,TEMP_CORR,2,FALSE))</f>
        <v>37.5</v>
      </c>
      <c r="X690">
        <v>26</v>
      </c>
      <c r="Y690">
        <v>132</v>
      </c>
      <c r="Z690">
        <v>95</v>
      </c>
      <c r="AA690" t="s">
        <v>59</v>
      </c>
      <c r="AB690" t="str">
        <f>Discretized!AA690</f>
        <v>GOOD</v>
      </c>
      <c r="AC690" t="str">
        <f>Discretized!AB690</f>
        <v>?</v>
      </c>
      <c r="AD690" t="str">
        <f>Discretized!AC690</f>
        <v>PINK</v>
      </c>
      <c r="AE690" t="str">
        <f>Discretized!AD690</f>
        <v>?</v>
      </c>
      <c r="AF690" t="str">
        <f>Discretized!AE690</f>
        <v>?</v>
      </c>
      <c r="AG690" t="str">
        <f>Discretized!AF690</f>
        <v>?</v>
      </c>
      <c r="AH690" t="str">
        <f>IF(Raw!AJ690="?","?",Raw!AJ690+VLOOKUP(Raw!AK690,TEMP_CORR,2,FALSE))</f>
        <v>?</v>
      </c>
      <c r="AI690">
        <v>24</v>
      </c>
      <c r="AJ690">
        <v>126</v>
      </c>
      <c r="AK690">
        <v>95</v>
      </c>
      <c r="AL690" t="s">
        <v>59</v>
      </c>
      <c r="AM690" t="str">
        <f>Discretized!AK690</f>
        <v>GOOD</v>
      </c>
      <c r="AN690" t="str">
        <f>Discretized!AL690</f>
        <v>?</v>
      </c>
      <c r="AO690" t="str">
        <f>Discretized!AM690</f>
        <v>PINK</v>
      </c>
      <c r="AP690" t="str">
        <f>Discretized!AN690</f>
        <v>PRESENT</v>
      </c>
      <c r="AQ690" t="str">
        <f>Discretized!AO690</f>
        <v>PRESENT</v>
      </c>
      <c r="AR690" t="str">
        <f>Discretized!AP690</f>
        <v>PRESENT</v>
      </c>
      <c r="AS690">
        <v>1</v>
      </c>
      <c r="AT690" s="2" t="s">
        <v>72</v>
      </c>
      <c r="AU690" s="7">
        <v>60</v>
      </c>
    </row>
    <row r="691" spans="1:47" x14ac:dyDescent="0.15">
      <c r="A691">
        <v>6.9452054794520599</v>
      </c>
      <c r="B691" t="s">
        <v>50</v>
      </c>
      <c r="C691" t="s">
        <v>56</v>
      </c>
      <c r="D691" t="s">
        <v>52</v>
      </c>
      <c r="E691">
        <v>2</v>
      </c>
      <c r="F691" t="s">
        <v>53</v>
      </c>
      <c r="G691" t="s">
        <v>74</v>
      </c>
      <c r="H691" t="s">
        <v>55</v>
      </c>
      <c r="I691" t="s">
        <v>56</v>
      </c>
      <c r="J691" t="s">
        <v>51</v>
      </c>
      <c r="K691" t="s">
        <v>56</v>
      </c>
      <c r="L691" t="s">
        <v>56</v>
      </c>
      <c r="M691" t="s">
        <v>56</v>
      </c>
      <c r="N691" t="s">
        <v>56</v>
      </c>
      <c r="O691" t="s">
        <v>56</v>
      </c>
      <c r="P691" t="s">
        <v>56</v>
      </c>
      <c r="Q691" t="s">
        <v>56</v>
      </c>
      <c r="R691" t="s">
        <v>56</v>
      </c>
      <c r="S691" t="s">
        <v>51</v>
      </c>
      <c r="T691">
        <v>12</v>
      </c>
      <c r="U691" t="s">
        <v>52</v>
      </c>
      <c r="V691" t="s">
        <v>57</v>
      </c>
      <c r="W691">
        <f>IF(Raw!X691="?","?",Raw!X691+VLOOKUP(Raw!Y691,TEMP_CORR,2,FALSE))</f>
        <v>37.5</v>
      </c>
      <c r="X691">
        <v>26</v>
      </c>
      <c r="Y691">
        <v>132</v>
      </c>
      <c r="Z691">
        <v>95</v>
      </c>
      <c r="AA691" t="s">
        <v>59</v>
      </c>
      <c r="AB691" t="str">
        <f>Discretized!AA691</f>
        <v>GOOD</v>
      </c>
      <c r="AC691" t="str">
        <f>Discretized!AB691</f>
        <v>?</v>
      </c>
      <c r="AD691" t="str">
        <f>Discretized!AC691</f>
        <v>PINK</v>
      </c>
      <c r="AE691" t="str">
        <f>Discretized!AD691</f>
        <v>?</v>
      </c>
      <c r="AF691" t="str">
        <f>Discretized!AE691</f>
        <v>?</v>
      </c>
      <c r="AG691" t="str">
        <f>Discretized!AF691</f>
        <v>?</v>
      </c>
      <c r="AH691" t="str">
        <f>IF(Raw!AJ691="?","?",Raw!AJ691+VLOOKUP(Raw!AK691,TEMP_CORR,2,FALSE))</f>
        <v>?</v>
      </c>
      <c r="AI691">
        <v>28</v>
      </c>
      <c r="AJ691">
        <v>138</v>
      </c>
      <c r="AK691">
        <v>97</v>
      </c>
      <c r="AL691" t="s">
        <v>59</v>
      </c>
      <c r="AM691" t="str">
        <f>Discretized!AK691</f>
        <v>GOOD</v>
      </c>
      <c r="AN691" t="str">
        <f>Discretized!AL691</f>
        <v>?</v>
      </c>
      <c r="AO691" t="str">
        <f>Discretized!AM691</f>
        <v>PINK</v>
      </c>
      <c r="AP691" t="str">
        <f>Discretized!AN691</f>
        <v>PRESENT</v>
      </c>
      <c r="AQ691" t="str">
        <f>Discretized!AO691</f>
        <v>PRESENT</v>
      </c>
      <c r="AR691" t="str">
        <f>Discretized!AP691</f>
        <v>PRESENT</v>
      </c>
      <c r="AS691">
        <v>4</v>
      </c>
      <c r="AT691" s="2" t="s">
        <v>72</v>
      </c>
      <c r="AU691" s="7">
        <v>240</v>
      </c>
    </row>
    <row r="692" spans="1:47" x14ac:dyDescent="0.15">
      <c r="A692">
        <v>4.5287671232876701</v>
      </c>
      <c r="B692" t="s">
        <v>50</v>
      </c>
      <c r="C692" t="s">
        <v>56</v>
      </c>
      <c r="D692" t="s">
        <v>52</v>
      </c>
      <c r="E692">
        <v>1</v>
      </c>
      <c r="F692" t="s">
        <v>73</v>
      </c>
      <c r="G692" t="s">
        <v>54</v>
      </c>
      <c r="H692" t="s">
        <v>55</v>
      </c>
      <c r="I692" t="s">
        <v>52</v>
      </c>
      <c r="J692" t="s">
        <v>52</v>
      </c>
      <c r="K692" t="s">
        <v>52</v>
      </c>
      <c r="L692" t="s">
        <v>56</v>
      </c>
      <c r="M692" t="s">
        <v>51</v>
      </c>
      <c r="N692" t="s">
        <v>56</v>
      </c>
      <c r="O692" t="s">
        <v>52</v>
      </c>
      <c r="P692" t="s">
        <v>52</v>
      </c>
      <c r="Q692" t="s">
        <v>56</v>
      </c>
      <c r="R692" t="s">
        <v>56</v>
      </c>
      <c r="S692" t="s">
        <v>56</v>
      </c>
      <c r="T692">
        <v>24</v>
      </c>
      <c r="U692">
        <v>1</v>
      </c>
      <c r="V692" t="s">
        <v>57</v>
      </c>
      <c r="W692">
        <f>IF(Raw!X692="?","?",Raw!X692+VLOOKUP(Raw!Y692,TEMP_CORR,2,FALSE))</f>
        <v>36.6</v>
      </c>
      <c r="X692">
        <v>46</v>
      </c>
      <c r="Y692">
        <v>150</v>
      </c>
      <c r="Z692">
        <v>92</v>
      </c>
      <c r="AA692" t="s">
        <v>59</v>
      </c>
      <c r="AB692" t="str">
        <f>Discretized!AA692</f>
        <v>REDUCED</v>
      </c>
      <c r="AC692" t="str">
        <f>Discretized!AB692</f>
        <v>?</v>
      </c>
      <c r="AD692" t="str">
        <f>Discretized!AC692</f>
        <v>PALE</v>
      </c>
      <c r="AE692" t="str">
        <f>Discretized!AD692</f>
        <v>?</v>
      </c>
      <c r="AF692" t="str">
        <f>Discretized!AE692</f>
        <v>?</v>
      </c>
      <c r="AG692" t="str">
        <f>Discretized!AF692</f>
        <v>?</v>
      </c>
      <c r="AH692" t="str">
        <f>IF(Raw!AJ692="?","?",Raw!AJ692+VLOOKUP(Raw!AK692,TEMP_CORR,2,FALSE))</f>
        <v>?</v>
      </c>
      <c r="AI692">
        <v>32</v>
      </c>
      <c r="AJ692">
        <v>150</v>
      </c>
      <c r="AK692">
        <v>95</v>
      </c>
      <c r="AL692" t="s">
        <v>59</v>
      </c>
      <c r="AM692" t="str">
        <f>Discretized!AK692</f>
        <v>GOOD</v>
      </c>
      <c r="AN692" t="str">
        <f>Discretized!AL692</f>
        <v>?</v>
      </c>
      <c r="AO692" t="str">
        <f>Discretized!AM692</f>
        <v>PALE</v>
      </c>
      <c r="AP692" t="str">
        <f>Discretized!AN692</f>
        <v>PRESENT</v>
      </c>
      <c r="AQ692" t="str">
        <f>Discretized!AO692</f>
        <v>PRESENT</v>
      </c>
      <c r="AR692" t="str">
        <f>Discretized!AP692</f>
        <v>?</v>
      </c>
      <c r="AS692">
        <v>5</v>
      </c>
      <c r="AT692" s="2" t="s">
        <v>65</v>
      </c>
      <c r="AU692" s="7">
        <v>240</v>
      </c>
    </row>
    <row r="693" spans="1:47" x14ac:dyDescent="0.15">
      <c r="A693">
        <v>12.934246575342501</v>
      </c>
      <c r="B693" t="s">
        <v>50</v>
      </c>
      <c r="C693" t="s">
        <v>51</v>
      </c>
      <c r="D693" t="s">
        <v>52</v>
      </c>
      <c r="E693">
        <v>2</v>
      </c>
      <c r="F693" t="s">
        <v>67</v>
      </c>
      <c r="G693" t="s">
        <v>61</v>
      </c>
      <c r="H693" t="s">
        <v>55</v>
      </c>
      <c r="I693" t="s">
        <v>52</v>
      </c>
      <c r="J693" t="s">
        <v>52</v>
      </c>
      <c r="K693" t="s">
        <v>52</v>
      </c>
      <c r="L693" t="s">
        <v>56</v>
      </c>
      <c r="M693" t="s">
        <v>51</v>
      </c>
      <c r="N693" t="s">
        <v>51</v>
      </c>
      <c r="O693" t="s">
        <v>56</v>
      </c>
      <c r="P693" t="s">
        <v>56</v>
      </c>
      <c r="Q693" t="s">
        <v>52</v>
      </c>
      <c r="R693" t="s">
        <v>56</v>
      </c>
      <c r="S693" t="s">
        <v>51</v>
      </c>
      <c r="T693">
        <v>24</v>
      </c>
      <c r="U693">
        <v>3</v>
      </c>
      <c r="V693" t="s">
        <v>57</v>
      </c>
      <c r="W693" t="str">
        <f>IF(Raw!X693="?","?",Raw!X693+VLOOKUP(Raw!Y693,TEMP_CORR,2,FALSE))</f>
        <v>?</v>
      </c>
      <c r="X693" t="s">
        <v>52</v>
      </c>
      <c r="Y693">
        <v>114</v>
      </c>
      <c r="Z693">
        <v>95</v>
      </c>
      <c r="AA693" t="s">
        <v>59</v>
      </c>
      <c r="AB693" t="str">
        <f>Discretized!AA693</f>
        <v>?</v>
      </c>
      <c r="AC693" t="str">
        <f>Discretized!AB693</f>
        <v>?</v>
      </c>
      <c r="AD693" t="str">
        <f>Discretized!AC693</f>
        <v>PINK</v>
      </c>
      <c r="AE693" t="str">
        <f>Discretized!AD693</f>
        <v>?</v>
      </c>
      <c r="AF693" t="str">
        <f>Discretized!AE693</f>
        <v>?</v>
      </c>
      <c r="AG693" t="str">
        <f>Discretized!AF693</f>
        <v>?</v>
      </c>
      <c r="AH693" t="str">
        <f>IF(Raw!AJ693="?","?",Raw!AJ693+VLOOKUP(Raw!AK693,TEMP_CORR,2,FALSE))</f>
        <v>?</v>
      </c>
      <c r="AI693">
        <v>24</v>
      </c>
      <c r="AJ693">
        <v>98</v>
      </c>
      <c r="AK693">
        <v>95</v>
      </c>
      <c r="AL693" t="s">
        <v>59</v>
      </c>
      <c r="AM693" t="str">
        <f>Discretized!AK693</f>
        <v>GOOD</v>
      </c>
      <c r="AN693" t="str">
        <f>Discretized!AL693</f>
        <v>?</v>
      </c>
      <c r="AO693" t="str">
        <f>Discretized!AM693</f>
        <v>PINK</v>
      </c>
      <c r="AP693" t="str">
        <f>Discretized!AN693</f>
        <v>PRESENT</v>
      </c>
      <c r="AQ693" t="str">
        <f>Discretized!AO693</f>
        <v>ABSENT</v>
      </c>
      <c r="AR693" t="str">
        <f>Discretized!AP693</f>
        <v>PRESENT</v>
      </c>
      <c r="AS693">
        <v>1</v>
      </c>
      <c r="AT693" s="2" t="s">
        <v>65</v>
      </c>
      <c r="AU693" s="7">
        <v>60</v>
      </c>
    </row>
    <row r="694" spans="1:47" x14ac:dyDescent="0.15">
      <c r="A694">
        <v>6.1178082191780803</v>
      </c>
      <c r="B694" t="s">
        <v>50</v>
      </c>
      <c r="C694" t="s">
        <v>56</v>
      </c>
      <c r="D694" t="s">
        <v>52</v>
      </c>
      <c r="E694">
        <v>2</v>
      </c>
      <c r="F694" t="s">
        <v>67</v>
      </c>
      <c r="G694" t="s">
        <v>61</v>
      </c>
      <c r="H694" t="s">
        <v>55</v>
      </c>
      <c r="I694" t="s">
        <v>52</v>
      </c>
      <c r="J694" t="s">
        <v>52</v>
      </c>
      <c r="K694" t="s">
        <v>52</v>
      </c>
      <c r="L694" t="s">
        <v>56</v>
      </c>
      <c r="M694" t="s">
        <v>51</v>
      </c>
      <c r="N694" t="s">
        <v>51</v>
      </c>
      <c r="O694" t="s">
        <v>56</v>
      </c>
      <c r="P694" t="s">
        <v>56</v>
      </c>
      <c r="Q694" t="s">
        <v>52</v>
      </c>
      <c r="R694" t="s">
        <v>51</v>
      </c>
      <c r="S694" t="s">
        <v>51</v>
      </c>
      <c r="T694">
        <v>9</v>
      </c>
      <c r="U694">
        <v>3</v>
      </c>
      <c r="V694" t="s">
        <v>57</v>
      </c>
      <c r="W694">
        <f>IF(Raw!X694="?","?",Raw!X694+VLOOKUP(Raw!Y694,TEMP_CORR,2,FALSE))</f>
        <v>36.299999999999997</v>
      </c>
      <c r="X694">
        <v>26</v>
      </c>
      <c r="Y694">
        <v>124</v>
      </c>
      <c r="Z694">
        <v>94</v>
      </c>
      <c r="AA694" t="s">
        <v>59</v>
      </c>
      <c r="AB694" t="str">
        <f>Discretized!AA694</f>
        <v>REDUCED</v>
      </c>
      <c r="AC694" t="str">
        <f>Discretized!AB694</f>
        <v>?</v>
      </c>
      <c r="AD694" t="str">
        <f>Discretized!AC694</f>
        <v>PALE</v>
      </c>
      <c r="AE694" t="str">
        <f>Discretized!AD694</f>
        <v>ABSENT</v>
      </c>
      <c r="AF694" t="str">
        <f>Discretized!AE694</f>
        <v>ABSENT</v>
      </c>
      <c r="AG694" t="str">
        <f>Discretized!AF694</f>
        <v>?</v>
      </c>
      <c r="AH694" t="str">
        <f>IF(Raw!AJ694="?","?",Raw!AJ694+VLOOKUP(Raw!AK694,TEMP_CORR,2,FALSE))</f>
        <v>?</v>
      </c>
      <c r="AI694">
        <v>30</v>
      </c>
      <c r="AJ694">
        <v>130</v>
      </c>
      <c r="AK694">
        <v>96</v>
      </c>
      <c r="AL694" t="s">
        <v>59</v>
      </c>
      <c r="AM694" t="str">
        <f>Discretized!AK694</f>
        <v>GOOD</v>
      </c>
      <c r="AN694" t="str">
        <f>Discretized!AL694</f>
        <v>?</v>
      </c>
      <c r="AO694" t="str">
        <f>Discretized!AM694</f>
        <v>PALE</v>
      </c>
      <c r="AP694" t="str">
        <f>Discretized!AN694</f>
        <v>PRESENT</v>
      </c>
      <c r="AQ694" t="str">
        <f>Discretized!AO694</f>
        <v>PRESENT</v>
      </c>
      <c r="AR694" t="str">
        <f>Discretized!AP694</f>
        <v>PRESENT</v>
      </c>
      <c r="AS694">
        <v>1</v>
      </c>
      <c r="AT694" s="2" t="s">
        <v>70</v>
      </c>
      <c r="AU694" s="7">
        <v>120</v>
      </c>
    </row>
    <row r="695" spans="1:47" x14ac:dyDescent="0.15">
      <c r="A695">
        <v>4.6986301369863002</v>
      </c>
      <c r="B695" t="s">
        <v>50</v>
      </c>
      <c r="C695" t="s">
        <v>56</v>
      </c>
      <c r="D695" t="s">
        <v>52</v>
      </c>
      <c r="E695">
        <v>2</v>
      </c>
      <c r="F695" t="s">
        <v>52</v>
      </c>
      <c r="G695" t="s">
        <v>78</v>
      </c>
      <c r="H695" t="s">
        <v>55</v>
      </c>
      <c r="I695" t="s">
        <v>52</v>
      </c>
      <c r="J695" t="s">
        <v>52</v>
      </c>
      <c r="K695" t="s">
        <v>52</v>
      </c>
      <c r="L695" t="s">
        <v>56</v>
      </c>
      <c r="M695" t="s">
        <v>51</v>
      </c>
      <c r="N695" t="s">
        <v>51</v>
      </c>
      <c r="O695" t="s">
        <v>56</v>
      </c>
      <c r="P695" t="s">
        <v>56</v>
      </c>
      <c r="Q695" t="s">
        <v>56</v>
      </c>
      <c r="R695" t="s">
        <v>56</v>
      </c>
      <c r="S695" t="s">
        <v>51</v>
      </c>
      <c r="T695">
        <v>48</v>
      </c>
      <c r="U695">
        <v>6</v>
      </c>
      <c r="V695" t="s">
        <v>57</v>
      </c>
      <c r="W695">
        <f>IF(Raw!X695="?","?",Raw!X695+VLOOKUP(Raw!Y695,TEMP_CORR,2,FALSE))</f>
        <v>37.5</v>
      </c>
      <c r="X695">
        <v>48</v>
      </c>
      <c r="Y695">
        <v>145</v>
      </c>
      <c r="Z695">
        <v>87</v>
      </c>
      <c r="AA695" t="s">
        <v>59</v>
      </c>
      <c r="AB695" t="str">
        <f>Discretized!AA695</f>
        <v>GOOD</v>
      </c>
      <c r="AC695" t="str">
        <f>Discretized!AB695</f>
        <v>?</v>
      </c>
      <c r="AD695" t="str">
        <f>Discretized!AC695</f>
        <v>PALE</v>
      </c>
      <c r="AE695" t="str">
        <f>Discretized!AD695</f>
        <v>ABSENT</v>
      </c>
      <c r="AF695" t="str">
        <f>Discretized!AE695</f>
        <v>ABSENT</v>
      </c>
      <c r="AG695" t="str">
        <f>Discretized!AF695</f>
        <v>?</v>
      </c>
      <c r="AH695" t="str">
        <f>IF(Raw!AJ695="?","?",Raw!AJ695+VLOOKUP(Raw!AK695,TEMP_CORR,2,FALSE))</f>
        <v>?</v>
      </c>
      <c r="AI695" t="s">
        <v>52</v>
      </c>
      <c r="AJ695" t="s">
        <v>52</v>
      </c>
      <c r="AK695" t="s">
        <v>52</v>
      </c>
      <c r="AL695" t="s">
        <v>52</v>
      </c>
      <c r="AM695" t="str">
        <f>Discretized!AK695</f>
        <v>REDUCED</v>
      </c>
      <c r="AN695" t="str">
        <f>Discretized!AL695</f>
        <v>?</v>
      </c>
      <c r="AO695" t="str">
        <f>Discretized!AM695</f>
        <v>?</v>
      </c>
      <c r="AP695" t="str">
        <f>Discretized!AN695</f>
        <v>?</v>
      </c>
      <c r="AQ695" t="str">
        <f>Discretized!AO695</f>
        <v>?</v>
      </c>
      <c r="AR695" t="str">
        <f>Discretized!AP695</f>
        <v>?</v>
      </c>
      <c r="AS695">
        <v>1</v>
      </c>
      <c r="AT695" s="2" t="s">
        <v>70</v>
      </c>
      <c r="AU695" s="7">
        <v>60</v>
      </c>
    </row>
    <row r="696" spans="1:47" x14ac:dyDescent="0.15">
      <c r="A696">
        <v>4.3698630136986303</v>
      </c>
      <c r="B696" t="s">
        <v>50</v>
      </c>
      <c r="C696" t="s">
        <v>56</v>
      </c>
      <c r="D696" t="s">
        <v>52</v>
      </c>
      <c r="E696">
        <v>2</v>
      </c>
      <c r="F696" t="s">
        <v>52</v>
      </c>
      <c r="G696" t="s">
        <v>52</v>
      </c>
      <c r="H696" t="s">
        <v>55</v>
      </c>
      <c r="I696" t="s">
        <v>52</v>
      </c>
      <c r="J696" t="s">
        <v>52</v>
      </c>
      <c r="K696" t="s">
        <v>52</v>
      </c>
      <c r="L696" t="s">
        <v>56</v>
      </c>
      <c r="M696" t="s">
        <v>51</v>
      </c>
      <c r="N696" t="s">
        <v>56</v>
      </c>
      <c r="O696" t="s">
        <v>56</v>
      </c>
      <c r="P696" t="s">
        <v>56</v>
      </c>
      <c r="Q696" t="s">
        <v>56</v>
      </c>
      <c r="R696" t="s">
        <v>51</v>
      </c>
      <c r="S696" t="s">
        <v>51</v>
      </c>
      <c r="T696">
        <v>24</v>
      </c>
      <c r="U696">
        <v>20</v>
      </c>
      <c r="V696" t="s">
        <v>57</v>
      </c>
      <c r="W696" t="str">
        <f>IF(Raw!X696="?","?",Raw!X696+VLOOKUP(Raw!Y696,TEMP_CORR,2,FALSE))</f>
        <v>?</v>
      </c>
      <c r="X696">
        <v>32</v>
      </c>
      <c r="Y696">
        <v>106</v>
      </c>
      <c r="Z696">
        <v>94</v>
      </c>
      <c r="AA696" t="s">
        <v>59</v>
      </c>
      <c r="AB696" t="str">
        <f>Discretized!AA696</f>
        <v>REDUCED</v>
      </c>
      <c r="AC696" t="str">
        <f>Discretized!AB696</f>
        <v>?</v>
      </c>
      <c r="AD696" t="str">
        <f>Discretized!AC696</f>
        <v>PALE</v>
      </c>
      <c r="AE696" t="str">
        <f>Discretized!AD696</f>
        <v>PRESENT</v>
      </c>
      <c r="AF696" t="str">
        <f>Discretized!AE696</f>
        <v>?</v>
      </c>
      <c r="AG696" t="str">
        <f>Discretized!AF696</f>
        <v>PRESENT</v>
      </c>
      <c r="AH696" t="str">
        <f>IF(Raw!AJ696="?","?",Raw!AJ696+VLOOKUP(Raw!AK696,TEMP_CORR,2,FALSE))</f>
        <v>?</v>
      </c>
      <c r="AI696">
        <v>24</v>
      </c>
      <c r="AJ696">
        <v>102</v>
      </c>
      <c r="AK696">
        <v>98</v>
      </c>
      <c r="AL696" t="s">
        <v>59</v>
      </c>
      <c r="AM696" t="str">
        <f>Discretized!AK696</f>
        <v>?</v>
      </c>
      <c r="AN696" t="str">
        <f>Discretized!AL696</f>
        <v>?</v>
      </c>
      <c r="AO696" t="str">
        <f>Discretized!AM696</f>
        <v>?</v>
      </c>
      <c r="AP696" t="str">
        <f>Discretized!AN696</f>
        <v>ABSENT</v>
      </c>
      <c r="AQ696" t="str">
        <f>Discretized!AO696</f>
        <v>ABSENT</v>
      </c>
      <c r="AR696" t="str">
        <f>Discretized!AP696</f>
        <v>PRESENT</v>
      </c>
      <c r="AS696">
        <v>1</v>
      </c>
      <c r="AT696" s="2" t="s">
        <v>70</v>
      </c>
      <c r="AU696" s="7">
        <v>60</v>
      </c>
    </row>
    <row r="697" spans="1:47" x14ac:dyDescent="0.15">
      <c r="A697">
        <v>4.3534246575342497</v>
      </c>
      <c r="B697" t="s">
        <v>50</v>
      </c>
      <c r="C697" t="s">
        <v>51</v>
      </c>
      <c r="D697" t="s">
        <v>61</v>
      </c>
      <c r="E697" t="s">
        <v>52</v>
      </c>
      <c r="F697" t="s">
        <v>52</v>
      </c>
      <c r="G697" t="s">
        <v>78</v>
      </c>
      <c r="H697" t="s">
        <v>61</v>
      </c>
      <c r="I697" t="s">
        <v>52</v>
      </c>
      <c r="J697" t="s">
        <v>52</v>
      </c>
      <c r="K697" t="s">
        <v>52</v>
      </c>
      <c r="L697" t="s">
        <v>51</v>
      </c>
      <c r="M697" t="s">
        <v>51</v>
      </c>
      <c r="N697" t="s">
        <v>51</v>
      </c>
      <c r="O697" t="s">
        <v>52</v>
      </c>
      <c r="P697" t="s">
        <v>52</v>
      </c>
      <c r="Q697" t="s">
        <v>56</v>
      </c>
      <c r="R697" t="s">
        <v>56</v>
      </c>
      <c r="S697" t="s">
        <v>56</v>
      </c>
      <c r="T697">
        <v>48</v>
      </c>
      <c r="U697" t="s">
        <v>52</v>
      </c>
      <c r="V697" t="s">
        <v>57</v>
      </c>
      <c r="W697">
        <f>IF(Raw!X697="?","?",Raw!X697+VLOOKUP(Raw!Y697,TEMP_CORR,2,FALSE))</f>
        <v>39.299999999999997</v>
      </c>
      <c r="X697">
        <v>38</v>
      </c>
      <c r="Y697">
        <v>167</v>
      </c>
      <c r="Z697">
        <v>91</v>
      </c>
      <c r="AA697" t="s">
        <v>59</v>
      </c>
      <c r="AB697" t="str">
        <f>Discretized!AA697</f>
        <v>REDUCED</v>
      </c>
      <c r="AC697" t="str">
        <f>Discretized!AB697</f>
        <v>?</v>
      </c>
      <c r="AD697" t="str">
        <f>Discretized!AC697</f>
        <v>PALE</v>
      </c>
      <c r="AE697" t="str">
        <f>Discretized!AD697</f>
        <v>?</v>
      </c>
      <c r="AF697" t="str">
        <f>Discretized!AE697</f>
        <v>?</v>
      </c>
      <c r="AG697" t="str">
        <f>Discretized!AF697</f>
        <v>?</v>
      </c>
      <c r="AH697" t="str">
        <f>IF(Raw!AJ697="?","?",Raw!AJ697+VLOOKUP(Raw!AK697,TEMP_CORR,2,FALSE))</f>
        <v>?</v>
      </c>
      <c r="AI697" t="s">
        <v>52</v>
      </c>
      <c r="AJ697" t="s">
        <v>52</v>
      </c>
      <c r="AK697">
        <v>91</v>
      </c>
      <c r="AL697" t="s">
        <v>59</v>
      </c>
      <c r="AM697" t="str">
        <f>Discretized!AK697</f>
        <v>GOOD</v>
      </c>
      <c r="AN697" t="str">
        <f>Discretized!AL697</f>
        <v>?</v>
      </c>
      <c r="AO697" t="str">
        <f>Discretized!AM697</f>
        <v>?</v>
      </c>
      <c r="AP697" t="str">
        <f>Discretized!AN697</f>
        <v>?</v>
      </c>
      <c r="AQ697" t="str">
        <f>Discretized!AO697</f>
        <v>?</v>
      </c>
      <c r="AR697" t="str">
        <f>Discretized!AP697</f>
        <v>?</v>
      </c>
      <c r="AS697">
        <v>1</v>
      </c>
      <c r="AT697" s="2" t="s">
        <v>65</v>
      </c>
      <c r="AU697" s="7">
        <v>60</v>
      </c>
    </row>
    <row r="698" spans="1:47" x14ac:dyDescent="0.15">
      <c r="A698">
        <v>4.3534246575342497</v>
      </c>
      <c r="B698" t="s">
        <v>50</v>
      </c>
      <c r="C698" t="s">
        <v>51</v>
      </c>
      <c r="D698" t="s">
        <v>61</v>
      </c>
      <c r="E698" t="s">
        <v>52</v>
      </c>
      <c r="F698" t="s">
        <v>52</v>
      </c>
      <c r="G698" t="s">
        <v>78</v>
      </c>
      <c r="H698" t="s">
        <v>61</v>
      </c>
      <c r="I698" t="s">
        <v>52</v>
      </c>
      <c r="J698" t="s">
        <v>52</v>
      </c>
      <c r="K698" t="s">
        <v>52</v>
      </c>
      <c r="L698" t="s">
        <v>51</v>
      </c>
      <c r="M698" t="s">
        <v>51</v>
      </c>
      <c r="N698" t="s">
        <v>51</v>
      </c>
      <c r="O698" t="s">
        <v>52</v>
      </c>
      <c r="P698" t="s">
        <v>52</v>
      </c>
      <c r="Q698" t="s">
        <v>56</v>
      </c>
      <c r="R698" t="s">
        <v>56</v>
      </c>
      <c r="S698" t="s">
        <v>56</v>
      </c>
      <c r="T698">
        <v>48</v>
      </c>
      <c r="U698" t="s">
        <v>52</v>
      </c>
      <c r="V698" t="s">
        <v>57</v>
      </c>
      <c r="W698">
        <f>IF(Raw!X698="?","?",Raw!X698+VLOOKUP(Raw!Y698,TEMP_CORR,2,FALSE))</f>
        <v>39.299999999999997</v>
      </c>
      <c r="X698">
        <v>38</v>
      </c>
      <c r="Y698">
        <v>167</v>
      </c>
      <c r="Z698">
        <v>91</v>
      </c>
      <c r="AA698" t="s">
        <v>59</v>
      </c>
      <c r="AB698" t="str">
        <f>Discretized!AA698</f>
        <v>REDUCED</v>
      </c>
      <c r="AC698" t="str">
        <f>Discretized!AB698</f>
        <v>?</v>
      </c>
      <c r="AD698" t="str">
        <f>Discretized!AC698</f>
        <v>PALE</v>
      </c>
      <c r="AE698" t="str">
        <f>Discretized!AD698</f>
        <v>?</v>
      </c>
      <c r="AF698" t="str">
        <f>Discretized!AE698</f>
        <v>?</v>
      </c>
      <c r="AG698" t="str">
        <f>Discretized!AF698</f>
        <v>?</v>
      </c>
      <c r="AH698" t="str">
        <f>IF(Raw!AJ698="?","?",Raw!AJ698+VLOOKUP(Raw!AK698,TEMP_CORR,2,FALSE))</f>
        <v>?</v>
      </c>
      <c r="AI698" t="s">
        <v>52</v>
      </c>
      <c r="AJ698">
        <v>154</v>
      </c>
      <c r="AK698">
        <v>96</v>
      </c>
      <c r="AL698" t="s">
        <v>59</v>
      </c>
      <c r="AM698" t="str">
        <f>Discretized!AK698</f>
        <v>GOOD</v>
      </c>
      <c r="AN698" t="str">
        <f>Discretized!AL698</f>
        <v>?</v>
      </c>
      <c r="AO698" t="str">
        <f>Discretized!AM698</f>
        <v>PINK</v>
      </c>
      <c r="AP698" t="str">
        <f>Discretized!AN698</f>
        <v>PRESENT</v>
      </c>
      <c r="AQ698" t="str">
        <f>Discretized!AO698</f>
        <v>ABSENT</v>
      </c>
      <c r="AR698" t="str">
        <f>Discretized!AP698</f>
        <v>PRESENT</v>
      </c>
      <c r="AS698">
        <v>3</v>
      </c>
      <c r="AT698" s="2" t="s">
        <v>65</v>
      </c>
      <c r="AU698" s="7">
        <v>120</v>
      </c>
    </row>
    <row r="699" spans="1:47" x14ac:dyDescent="0.15">
      <c r="A699">
        <v>9.8109589041095902</v>
      </c>
      <c r="B699" t="s">
        <v>50</v>
      </c>
      <c r="C699" t="s">
        <v>51</v>
      </c>
      <c r="D699" t="s">
        <v>52</v>
      </c>
      <c r="E699">
        <v>4</v>
      </c>
      <c r="F699" t="s">
        <v>73</v>
      </c>
      <c r="G699" t="s">
        <v>78</v>
      </c>
      <c r="H699" t="s">
        <v>61</v>
      </c>
      <c r="I699" t="s">
        <v>52</v>
      </c>
      <c r="J699" t="s">
        <v>52</v>
      </c>
      <c r="K699" t="s">
        <v>52</v>
      </c>
      <c r="L699" t="s">
        <v>51</v>
      </c>
      <c r="M699" t="s">
        <v>51</v>
      </c>
      <c r="N699" t="s">
        <v>51</v>
      </c>
      <c r="O699" t="s">
        <v>51</v>
      </c>
      <c r="P699" t="s">
        <v>51</v>
      </c>
      <c r="Q699" t="s">
        <v>56</v>
      </c>
      <c r="R699" t="s">
        <v>56</v>
      </c>
      <c r="S699" t="s">
        <v>51</v>
      </c>
      <c r="T699">
        <v>7</v>
      </c>
      <c r="U699" t="s">
        <v>52</v>
      </c>
      <c r="V699" t="s">
        <v>81</v>
      </c>
      <c r="W699">
        <f>IF(Raw!X699="?","?",Raw!X699+VLOOKUP(Raw!Y699,TEMP_CORR,2,FALSE))</f>
        <v>37.5</v>
      </c>
      <c r="X699">
        <v>18</v>
      </c>
      <c r="Y699">
        <v>128</v>
      </c>
      <c r="Z699">
        <v>100</v>
      </c>
      <c r="AA699" t="s">
        <v>59</v>
      </c>
      <c r="AB699" t="str">
        <f>Discretized!AA699</f>
        <v>GOOD</v>
      </c>
      <c r="AC699" t="str">
        <f>Discretized!AB699</f>
        <v>?</v>
      </c>
      <c r="AD699" t="str">
        <f>Discretized!AC699</f>
        <v>PINK</v>
      </c>
      <c r="AE699" t="str">
        <f>Discretized!AD699</f>
        <v>PRESENT</v>
      </c>
      <c r="AF699" t="str">
        <f>Discretized!AE699</f>
        <v>ABSENT</v>
      </c>
      <c r="AG699" t="str">
        <f>Discretized!AF699</f>
        <v>PRESENT</v>
      </c>
      <c r="AH699" t="str">
        <f>IF(Raw!AJ699="?","?",Raw!AJ699+VLOOKUP(Raw!AK699,TEMP_CORR,2,FALSE))</f>
        <v>?</v>
      </c>
      <c r="AI699">
        <v>20</v>
      </c>
      <c r="AJ699" t="s">
        <v>52</v>
      </c>
      <c r="AK699" t="s">
        <v>52</v>
      </c>
      <c r="AL699" t="s">
        <v>52</v>
      </c>
      <c r="AM699" t="str">
        <f>Discretized!AK699</f>
        <v>?</v>
      </c>
      <c r="AN699" t="str">
        <f>Discretized!AL699</f>
        <v>?</v>
      </c>
      <c r="AO699" t="str">
        <f>Discretized!AM699</f>
        <v>PINK</v>
      </c>
      <c r="AP699" t="str">
        <f>Discretized!AN699</f>
        <v>ABSENT</v>
      </c>
      <c r="AQ699" t="str">
        <f>Discretized!AO699</f>
        <v>ABSENT</v>
      </c>
      <c r="AR699" t="str">
        <f>Discretized!AP699</f>
        <v>ABSENT</v>
      </c>
      <c r="AS699">
        <v>1</v>
      </c>
      <c r="AT699" s="2" t="s">
        <v>70</v>
      </c>
      <c r="AU699" s="7">
        <v>120</v>
      </c>
    </row>
    <row r="700" spans="1:47" x14ac:dyDescent="0.15">
      <c r="A700">
        <v>8.9698630136986299</v>
      </c>
      <c r="B700" t="s">
        <v>50</v>
      </c>
      <c r="C700" t="s">
        <v>51</v>
      </c>
      <c r="D700" t="s">
        <v>66</v>
      </c>
      <c r="E700">
        <v>4</v>
      </c>
      <c r="F700" t="s">
        <v>52</v>
      </c>
      <c r="G700" t="s">
        <v>54</v>
      </c>
      <c r="H700" t="s">
        <v>61</v>
      </c>
      <c r="I700" t="s">
        <v>52</v>
      </c>
      <c r="J700" t="s">
        <v>52</v>
      </c>
      <c r="K700" t="s">
        <v>52</v>
      </c>
      <c r="L700" t="s">
        <v>56</v>
      </c>
      <c r="M700" t="s">
        <v>56</v>
      </c>
      <c r="N700" t="s">
        <v>51</v>
      </c>
      <c r="O700" t="s">
        <v>51</v>
      </c>
      <c r="P700" t="s">
        <v>51</v>
      </c>
      <c r="Q700" t="s">
        <v>52</v>
      </c>
      <c r="R700" t="s">
        <v>56</v>
      </c>
      <c r="S700" t="s">
        <v>51</v>
      </c>
      <c r="T700">
        <v>2</v>
      </c>
      <c r="U700">
        <v>2</v>
      </c>
      <c r="V700" t="s">
        <v>81</v>
      </c>
      <c r="W700">
        <f>IF(Raw!X700="?","?",Raw!X700+VLOOKUP(Raw!Y700,TEMP_CORR,2,FALSE))</f>
        <v>36.4</v>
      </c>
      <c r="X700">
        <v>20</v>
      </c>
      <c r="Y700">
        <v>138</v>
      </c>
      <c r="Z700">
        <v>94</v>
      </c>
      <c r="AA700" t="s">
        <v>59</v>
      </c>
      <c r="AB700" t="str">
        <f>Discretized!AA700</f>
        <v>GOOD</v>
      </c>
      <c r="AC700" t="str">
        <f>Discretized!AB700</f>
        <v>?</v>
      </c>
      <c r="AD700" t="str">
        <f>Discretized!AC700</f>
        <v>PINK</v>
      </c>
      <c r="AE700" t="str">
        <f>Discretized!AD700</f>
        <v>ABSENT</v>
      </c>
      <c r="AF700" t="str">
        <f>Discretized!AE700</f>
        <v>ABSENT</v>
      </c>
      <c r="AG700" t="str">
        <f>Discretized!AF700</f>
        <v>ABSENT</v>
      </c>
      <c r="AH700" t="str">
        <f>IF(Raw!AJ700="?","?",Raw!AJ700+VLOOKUP(Raw!AK700,TEMP_CORR,2,FALSE))</f>
        <v>?</v>
      </c>
      <c r="AI700">
        <v>30</v>
      </c>
      <c r="AJ700" t="s">
        <v>52</v>
      </c>
      <c r="AK700" t="s">
        <v>52</v>
      </c>
      <c r="AL700" t="s">
        <v>52</v>
      </c>
      <c r="AM700" t="str">
        <f>Discretized!AK700</f>
        <v>?</v>
      </c>
      <c r="AN700" t="str">
        <f>Discretized!AL700</f>
        <v>?</v>
      </c>
      <c r="AO700" t="str">
        <f>Discretized!AM700</f>
        <v>?</v>
      </c>
      <c r="AP700" t="str">
        <f>Discretized!AN700</f>
        <v>?</v>
      </c>
      <c r="AQ700" t="str">
        <f>Discretized!AO700</f>
        <v>?</v>
      </c>
      <c r="AR700" t="str">
        <f>Discretized!AP700</f>
        <v>ABSENT</v>
      </c>
      <c r="AS700">
        <v>0</v>
      </c>
      <c r="AT700" s="2" t="s">
        <v>65</v>
      </c>
      <c r="AU700" s="7">
        <v>60</v>
      </c>
    </row>
    <row r="701" spans="1:47" x14ac:dyDescent="0.15">
      <c r="A701">
        <v>8.9698630136986299</v>
      </c>
      <c r="B701" t="s">
        <v>50</v>
      </c>
      <c r="C701" t="s">
        <v>51</v>
      </c>
      <c r="D701" t="s">
        <v>66</v>
      </c>
      <c r="E701">
        <v>4</v>
      </c>
      <c r="F701" t="s">
        <v>52</v>
      </c>
      <c r="G701" t="s">
        <v>54</v>
      </c>
      <c r="H701" t="s">
        <v>61</v>
      </c>
      <c r="I701" t="s">
        <v>52</v>
      </c>
      <c r="J701" t="s">
        <v>52</v>
      </c>
      <c r="K701" t="s">
        <v>52</v>
      </c>
      <c r="L701" t="s">
        <v>56</v>
      </c>
      <c r="M701" t="s">
        <v>56</v>
      </c>
      <c r="N701" t="s">
        <v>51</v>
      </c>
      <c r="O701" t="s">
        <v>51</v>
      </c>
      <c r="P701" t="s">
        <v>51</v>
      </c>
      <c r="Q701" t="s">
        <v>52</v>
      </c>
      <c r="R701" t="s">
        <v>56</v>
      </c>
      <c r="S701" t="s">
        <v>51</v>
      </c>
      <c r="T701">
        <v>2</v>
      </c>
      <c r="U701">
        <v>2</v>
      </c>
      <c r="V701" t="s">
        <v>81</v>
      </c>
      <c r="W701">
        <f>IF(Raw!X701="?","?",Raw!X701+VLOOKUP(Raw!Y701,TEMP_CORR,2,FALSE))</f>
        <v>36.4</v>
      </c>
      <c r="X701">
        <v>20</v>
      </c>
      <c r="Y701">
        <v>138</v>
      </c>
      <c r="Z701">
        <v>94</v>
      </c>
      <c r="AA701" t="s">
        <v>59</v>
      </c>
      <c r="AB701" t="str">
        <f>Discretized!AA701</f>
        <v>GOOD</v>
      </c>
      <c r="AC701" t="str">
        <f>Discretized!AB701</f>
        <v>?</v>
      </c>
      <c r="AD701" t="str">
        <f>Discretized!AC701</f>
        <v>PINK</v>
      </c>
      <c r="AE701" t="str">
        <f>Discretized!AD701</f>
        <v>ABSENT</v>
      </c>
      <c r="AF701" t="str">
        <f>Discretized!AE701</f>
        <v>ABSENT</v>
      </c>
      <c r="AG701" t="str">
        <f>Discretized!AF701</f>
        <v>ABSENT</v>
      </c>
      <c r="AH701" t="str">
        <f>IF(Raw!AJ701="?","?",Raw!AJ701+VLOOKUP(Raw!AK701,TEMP_CORR,2,FALSE))</f>
        <v>?</v>
      </c>
      <c r="AI701">
        <v>20</v>
      </c>
      <c r="AJ701">
        <v>138</v>
      </c>
      <c r="AK701">
        <v>94</v>
      </c>
      <c r="AL701" t="s">
        <v>59</v>
      </c>
      <c r="AM701" t="str">
        <f>Discretized!AK701</f>
        <v>GOOD</v>
      </c>
      <c r="AN701" t="str">
        <f>Discretized!AL701</f>
        <v>?</v>
      </c>
      <c r="AO701" t="str">
        <f>Discretized!AM701</f>
        <v>PINK</v>
      </c>
      <c r="AP701" t="str">
        <f>Discretized!AN701</f>
        <v>PRESENT</v>
      </c>
      <c r="AQ701" t="str">
        <f>Discretized!AO701</f>
        <v>PRESENT</v>
      </c>
      <c r="AR701" t="str">
        <f>Discretized!AP701</f>
        <v>PRESENT</v>
      </c>
      <c r="AS701">
        <v>0</v>
      </c>
      <c r="AT701" s="2" t="s">
        <v>65</v>
      </c>
      <c r="AU701" s="7">
        <v>120</v>
      </c>
    </row>
    <row r="702" spans="1:47" x14ac:dyDescent="0.15">
      <c r="A702">
        <v>8.9698630136986299</v>
      </c>
      <c r="B702" t="s">
        <v>50</v>
      </c>
      <c r="C702" t="s">
        <v>51</v>
      </c>
      <c r="D702" t="s">
        <v>66</v>
      </c>
      <c r="E702">
        <v>4</v>
      </c>
      <c r="F702" t="s">
        <v>52</v>
      </c>
      <c r="G702" t="s">
        <v>54</v>
      </c>
      <c r="H702" t="s">
        <v>61</v>
      </c>
      <c r="I702" t="s">
        <v>52</v>
      </c>
      <c r="J702" t="s">
        <v>52</v>
      </c>
      <c r="K702" t="s">
        <v>52</v>
      </c>
      <c r="L702" t="s">
        <v>56</v>
      </c>
      <c r="M702" t="s">
        <v>56</v>
      </c>
      <c r="N702" t="s">
        <v>51</v>
      </c>
      <c r="O702" t="s">
        <v>51</v>
      </c>
      <c r="P702" t="s">
        <v>51</v>
      </c>
      <c r="Q702" t="s">
        <v>52</v>
      </c>
      <c r="R702" t="s">
        <v>56</v>
      </c>
      <c r="S702" t="s">
        <v>51</v>
      </c>
      <c r="T702">
        <v>2</v>
      </c>
      <c r="U702">
        <v>2</v>
      </c>
      <c r="V702" t="s">
        <v>81</v>
      </c>
      <c r="W702">
        <f>IF(Raw!X702="?","?",Raw!X702+VLOOKUP(Raw!Y702,TEMP_CORR,2,FALSE))</f>
        <v>36.4</v>
      </c>
      <c r="X702">
        <v>20</v>
      </c>
      <c r="Y702">
        <v>138</v>
      </c>
      <c r="Z702">
        <v>94</v>
      </c>
      <c r="AA702" t="s">
        <v>59</v>
      </c>
      <c r="AB702" t="str">
        <f>Discretized!AA702</f>
        <v>GOOD</v>
      </c>
      <c r="AC702" t="str">
        <f>Discretized!AB702</f>
        <v>?</v>
      </c>
      <c r="AD702" t="str">
        <f>Discretized!AC702</f>
        <v>PINK</v>
      </c>
      <c r="AE702" t="str">
        <f>Discretized!AD702</f>
        <v>ABSENT</v>
      </c>
      <c r="AF702" t="str">
        <f>Discretized!AE702</f>
        <v>ABSENT</v>
      </c>
      <c r="AG702" t="str">
        <f>Discretized!AF702</f>
        <v>ABSENT</v>
      </c>
      <c r="AH702">
        <f>IF(Raw!AJ702="?","?",Raw!AJ702+VLOOKUP(Raw!AK702,TEMP_CORR,2,FALSE))</f>
        <v>37.799999999999997</v>
      </c>
      <c r="AI702">
        <v>30</v>
      </c>
      <c r="AJ702">
        <v>142</v>
      </c>
      <c r="AK702">
        <v>98</v>
      </c>
      <c r="AL702" t="s">
        <v>59</v>
      </c>
      <c r="AM702" t="str">
        <f>Discretized!AK702</f>
        <v>GOOD</v>
      </c>
      <c r="AN702" t="str">
        <f>Discretized!AL702</f>
        <v>?</v>
      </c>
      <c r="AO702" t="str">
        <f>Discretized!AM702</f>
        <v>PINK</v>
      </c>
      <c r="AP702" t="str">
        <f>Discretized!AN702</f>
        <v>PRESENT</v>
      </c>
      <c r="AQ702" t="str">
        <f>Discretized!AO702</f>
        <v>ABSENT</v>
      </c>
      <c r="AR702" t="str">
        <f>Discretized!AP702</f>
        <v>PRESENT</v>
      </c>
      <c r="AS702">
        <v>4</v>
      </c>
      <c r="AT702" s="2" t="s">
        <v>65</v>
      </c>
      <c r="AU702" s="7">
        <v>240</v>
      </c>
    </row>
    <row r="703" spans="1:47" x14ac:dyDescent="0.15">
      <c r="A703">
        <v>8.9698630136986299</v>
      </c>
      <c r="B703" t="s">
        <v>50</v>
      </c>
      <c r="C703" t="s">
        <v>51</v>
      </c>
      <c r="D703" t="s">
        <v>66</v>
      </c>
      <c r="E703">
        <v>4</v>
      </c>
      <c r="F703" t="s">
        <v>52</v>
      </c>
      <c r="G703" t="s">
        <v>54</v>
      </c>
      <c r="H703" t="s">
        <v>61</v>
      </c>
      <c r="I703" t="s">
        <v>52</v>
      </c>
      <c r="J703" t="s">
        <v>52</v>
      </c>
      <c r="K703" t="s">
        <v>52</v>
      </c>
      <c r="L703" t="s">
        <v>56</v>
      </c>
      <c r="M703" t="s">
        <v>56</v>
      </c>
      <c r="N703" t="s">
        <v>51</v>
      </c>
      <c r="O703" t="s">
        <v>51</v>
      </c>
      <c r="P703" t="s">
        <v>51</v>
      </c>
      <c r="Q703" t="s">
        <v>52</v>
      </c>
      <c r="R703" t="s">
        <v>56</v>
      </c>
      <c r="S703" t="s">
        <v>51</v>
      </c>
      <c r="T703">
        <v>2</v>
      </c>
      <c r="U703">
        <v>2</v>
      </c>
      <c r="V703" t="s">
        <v>81</v>
      </c>
      <c r="W703">
        <f>IF(Raw!X703="?","?",Raw!X703+VLOOKUP(Raw!Y703,TEMP_CORR,2,FALSE))</f>
        <v>36.4</v>
      </c>
      <c r="X703">
        <v>20</v>
      </c>
      <c r="Y703">
        <v>138</v>
      </c>
      <c r="Z703">
        <v>94</v>
      </c>
      <c r="AA703" t="s">
        <v>59</v>
      </c>
      <c r="AB703" t="str">
        <f>Discretized!AA703</f>
        <v>GOOD</v>
      </c>
      <c r="AC703" t="str">
        <f>Discretized!AB703</f>
        <v>?</v>
      </c>
      <c r="AD703" t="str">
        <f>Discretized!AC703</f>
        <v>PINK</v>
      </c>
      <c r="AE703" t="str">
        <f>Discretized!AD703</f>
        <v>ABSENT</v>
      </c>
      <c r="AF703" t="str">
        <f>Discretized!AE703</f>
        <v>ABSENT</v>
      </c>
      <c r="AG703" t="str">
        <f>Discretized!AF703</f>
        <v>ABSENT</v>
      </c>
      <c r="AH703" t="str">
        <f>IF(Raw!AJ703="?","?",Raw!AJ703+VLOOKUP(Raw!AK703,TEMP_CORR,2,FALSE))</f>
        <v>?</v>
      </c>
      <c r="AI703">
        <v>20</v>
      </c>
      <c r="AJ703">
        <v>148</v>
      </c>
      <c r="AK703">
        <v>97</v>
      </c>
      <c r="AL703" t="s">
        <v>59</v>
      </c>
      <c r="AM703" t="str">
        <f>Discretized!AK703</f>
        <v>GOOD</v>
      </c>
      <c r="AN703" t="str">
        <f>Discretized!AL703</f>
        <v>?</v>
      </c>
      <c r="AO703" t="str">
        <f>Discretized!AM703</f>
        <v>PINK</v>
      </c>
      <c r="AP703" t="str">
        <f>Discretized!AN703</f>
        <v>PRESENT</v>
      </c>
      <c r="AQ703" t="str">
        <f>Discretized!AO703</f>
        <v>ABSENT</v>
      </c>
      <c r="AR703" t="str">
        <f>Discretized!AP703</f>
        <v>ABSENT</v>
      </c>
      <c r="AS703">
        <v>8</v>
      </c>
      <c r="AT703" s="2" t="s">
        <v>65</v>
      </c>
      <c r="AU703" s="7">
        <v>480</v>
      </c>
    </row>
    <row r="704" spans="1:47" x14ac:dyDescent="0.15">
      <c r="A704">
        <v>8.9205479452054792</v>
      </c>
      <c r="B704" t="s">
        <v>50</v>
      </c>
      <c r="C704" t="s">
        <v>51</v>
      </c>
      <c r="D704" t="s">
        <v>52</v>
      </c>
      <c r="E704">
        <v>2</v>
      </c>
      <c r="F704" t="s">
        <v>73</v>
      </c>
      <c r="G704" t="s">
        <v>54</v>
      </c>
      <c r="H704" t="s">
        <v>61</v>
      </c>
      <c r="I704" t="s">
        <v>52</v>
      </c>
      <c r="J704" t="s">
        <v>52</v>
      </c>
      <c r="K704" t="s">
        <v>52</v>
      </c>
      <c r="L704" t="s">
        <v>56</v>
      </c>
      <c r="M704" t="s">
        <v>51</v>
      </c>
      <c r="N704" t="s">
        <v>56</v>
      </c>
      <c r="O704" t="s">
        <v>56</v>
      </c>
      <c r="P704" t="s">
        <v>56</v>
      </c>
      <c r="Q704" t="s">
        <v>56</v>
      </c>
      <c r="R704" t="s">
        <v>56</v>
      </c>
      <c r="S704" t="s">
        <v>56</v>
      </c>
      <c r="T704">
        <v>8</v>
      </c>
      <c r="U704">
        <v>2</v>
      </c>
      <c r="V704" t="s">
        <v>57</v>
      </c>
      <c r="W704">
        <f>IF(Raw!X704="?","?",Raw!X704+VLOOKUP(Raw!Y704,TEMP_CORR,2,FALSE))</f>
        <v>38.099999999999994</v>
      </c>
      <c r="X704">
        <v>28</v>
      </c>
      <c r="Y704">
        <v>120</v>
      </c>
      <c r="Z704">
        <v>100</v>
      </c>
      <c r="AA704" t="s">
        <v>59</v>
      </c>
      <c r="AB704" t="str">
        <f>Discretized!AA704</f>
        <v>?</v>
      </c>
      <c r="AC704" t="str">
        <f>Discretized!AB704</f>
        <v>?</v>
      </c>
      <c r="AD704" t="str">
        <f>Discretized!AC704</f>
        <v>PINK</v>
      </c>
      <c r="AE704" t="str">
        <f>Discretized!AD704</f>
        <v>?</v>
      </c>
      <c r="AF704" t="str">
        <f>Discretized!AE704</f>
        <v>?</v>
      </c>
      <c r="AG704" t="str">
        <f>Discretized!AF704</f>
        <v>?</v>
      </c>
      <c r="AH704">
        <f>IF(Raw!AJ704="?","?",Raw!AJ704+VLOOKUP(Raw!AK704,TEMP_CORR,2,FALSE))</f>
        <v>38.700000000000003</v>
      </c>
      <c r="AI704">
        <v>24</v>
      </c>
      <c r="AJ704" t="s">
        <v>52</v>
      </c>
      <c r="AK704">
        <v>100</v>
      </c>
      <c r="AL704" t="s">
        <v>59</v>
      </c>
      <c r="AM704" t="str">
        <f>Discretized!AK704</f>
        <v>GOOD</v>
      </c>
      <c r="AN704" t="str">
        <f>Discretized!AL704</f>
        <v>?</v>
      </c>
      <c r="AO704" t="str">
        <f>Discretized!AM704</f>
        <v>PALE</v>
      </c>
      <c r="AP704" t="str">
        <f>Discretized!AN704</f>
        <v>ABSENT</v>
      </c>
      <c r="AQ704" t="str">
        <f>Discretized!AO704</f>
        <v>ABSENT</v>
      </c>
      <c r="AR704" t="str">
        <f>Discretized!AP704</f>
        <v>ABSENT</v>
      </c>
      <c r="AS704">
        <v>1</v>
      </c>
      <c r="AT704" s="2" t="s">
        <v>70</v>
      </c>
      <c r="AU704" s="7">
        <v>120</v>
      </c>
    </row>
    <row r="705" spans="1:47" x14ac:dyDescent="0.15">
      <c r="A705">
        <v>8.9205479452054792</v>
      </c>
      <c r="B705" t="s">
        <v>50</v>
      </c>
      <c r="C705" t="s">
        <v>51</v>
      </c>
      <c r="D705" t="s">
        <v>52</v>
      </c>
      <c r="E705">
        <v>2</v>
      </c>
      <c r="F705" t="s">
        <v>73</v>
      </c>
      <c r="G705" t="s">
        <v>54</v>
      </c>
      <c r="H705" t="s">
        <v>61</v>
      </c>
      <c r="I705" t="s">
        <v>52</v>
      </c>
      <c r="J705" t="s">
        <v>52</v>
      </c>
      <c r="K705" t="s">
        <v>52</v>
      </c>
      <c r="L705" t="s">
        <v>56</v>
      </c>
      <c r="M705" t="s">
        <v>51</v>
      </c>
      <c r="N705" t="s">
        <v>56</v>
      </c>
      <c r="O705" t="s">
        <v>56</v>
      </c>
      <c r="P705" t="s">
        <v>56</v>
      </c>
      <c r="Q705" t="s">
        <v>56</v>
      </c>
      <c r="R705" t="s">
        <v>56</v>
      </c>
      <c r="S705" t="s">
        <v>56</v>
      </c>
      <c r="T705">
        <v>8</v>
      </c>
      <c r="U705">
        <v>2</v>
      </c>
      <c r="V705" t="s">
        <v>57</v>
      </c>
      <c r="W705">
        <f>IF(Raw!X705="?","?",Raw!X705+VLOOKUP(Raw!Y705,TEMP_CORR,2,FALSE))</f>
        <v>38.099999999999994</v>
      </c>
      <c r="X705">
        <v>28</v>
      </c>
      <c r="Y705">
        <v>120</v>
      </c>
      <c r="Z705">
        <v>100</v>
      </c>
      <c r="AA705" t="s">
        <v>59</v>
      </c>
      <c r="AB705" t="str">
        <f>Discretized!AA705</f>
        <v>?</v>
      </c>
      <c r="AC705" t="str">
        <f>Discretized!AB705</f>
        <v>?</v>
      </c>
      <c r="AD705" t="str">
        <f>Discretized!AC705</f>
        <v>PINK</v>
      </c>
      <c r="AE705" t="str">
        <f>Discretized!AD705</f>
        <v>?</v>
      </c>
      <c r="AF705" t="str">
        <f>Discretized!AE705</f>
        <v>?</v>
      </c>
      <c r="AG705" t="str">
        <f>Discretized!AF705</f>
        <v>?</v>
      </c>
      <c r="AH705" t="str">
        <f>IF(Raw!AJ705="?","?",Raw!AJ705+VLOOKUP(Raw!AK705,TEMP_CORR,2,FALSE))</f>
        <v>?</v>
      </c>
      <c r="AI705">
        <v>24</v>
      </c>
      <c r="AJ705">
        <v>100</v>
      </c>
      <c r="AK705" t="s">
        <v>52</v>
      </c>
      <c r="AL705" t="s">
        <v>52</v>
      </c>
      <c r="AM705" t="str">
        <f>Discretized!AK705</f>
        <v>GOOD</v>
      </c>
      <c r="AN705" t="str">
        <f>Discretized!AL705</f>
        <v>?</v>
      </c>
      <c r="AO705" t="str">
        <f>Discretized!AM705</f>
        <v>PALE</v>
      </c>
      <c r="AP705" t="str">
        <f>Discretized!AN705</f>
        <v>ABSENT</v>
      </c>
      <c r="AQ705" t="str">
        <f>Discretized!AO705</f>
        <v>ABSENT</v>
      </c>
      <c r="AR705" t="str">
        <f>Discretized!AP705</f>
        <v>ABSENT</v>
      </c>
      <c r="AS705">
        <v>1</v>
      </c>
      <c r="AT705" s="2" t="s">
        <v>70</v>
      </c>
      <c r="AU705" s="7">
        <v>60</v>
      </c>
    </row>
    <row r="706" spans="1:47" x14ac:dyDescent="0.15">
      <c r="A706">
        <v>8.2273972602739693</v>
      </c>
      <c r="B706" t="s">
        <v>50</v>
      </c>
      <c r="C706" t="s">
        <v>51</v>
      </c>
      <c r="D706" t="s">
        <v>52</v>
      </c>
      <c r="E706">
        <v>2</v>
      </c>
      <c r="F706" t="s">
        <v>53</v>
      </c>
      <c r="G706" t="s">
        <v>78</v>
      </c>
      <c r="H706" t="s">
        <v>61</v>
      </c>
      <c r="I706" t="s">
        <v>52</v>
      </c>
      <c r="J706" t="s">
        <v>52</v>
      </c>
      <c r="K706" t="s">
        <v>52</v>
      </c>
      <c r="L706" t="s">
        <v>56</v>
      </c>
      <c r="M706" t="s">
        <v>51</v>
      </c>
      <c r="N706" t="s">
        <v>56</v>
      </c>
      <c r="O706" t="s">
        <v>56</v>
      </c>
      <c r="P706" t="s">
        <v>56</v>
      </c>
      <c r="Q706" t="s">
        <v>52</v>
      </c>
      <c r="R706" t="s">
        <v>51</v>
      </c>
      <c r="S706" t="s">
        <v>51</v>
      </c>
      <c r="T706">
        <v>8</v>
      </c>
      <c r="U706">
        <v>2</v>
      </c>
      <c r="V706" t="s">
        <v>57</v>
      </c>
      <c r="W706">
        <f>IF(Raw!X706="?","?",Raw!X706+VLOOKUP(Raw!Y706,TEMP_CORR,2,FALSE))</f>
        <v>36.9</v>
      </c>
      <c r="X706">
        <v>24</v>
      </c>
      <c r="Y706">
        <v>104</v>
      </c>
      <c r="Z706">
        <v>98</v>
      </c>
      <c r="AA706" t="s">
        <v>59</v>
      </c>
      <c r="AB706" t="str">
        <f>Discretized!AA706</f>
        <v>GOOD</v>
      </c>
      <c r="AC706" t="str">
        <f>Discretized!AB706</f>
        <v>?</v>
      </c>
      <c r="AD706" t="str">
        <f>Discretized!AC706</f>
        <v>PINK</v>
      </c>
      <c r="AE706" t="str">
        <f>Discretized!AD706</f>
        <v>ABSENT</v>
      </c>
      <c r="AF706" t="str">
        <f>Discretized!AE706</f>
        <v>ABSENT</v>
      </c>
      <c r="AG706" t="str">
        <f>Discretized!AF706</f>
        <v>PRESENT</v>
      </c>
      <c r="AH706" t="str">
        <f>IF(Raw!AJ706="?","?",Raw!AJ706+VLOOKUP(Raw!AK706,TEMP_CORR,2,FALSE))</f>
        <v>?</v>
      </c>
      <c r="AI706" t="s">
        <v>52</v>
      </c>
      <c r="AJ706" t="s">
        <v>52</v>
      </c>
      <c r="AK706" t="s">
        <v>52</v>
      </c>
      <c r="AL706" t="s">
        <v>52</v>
      </c>
      <c r="AM706" t="str">
        <f>Discretized!AK706</f>
        <v>GOOD</v>
      </c>
      <c r="AN706" t="str">
        <f>Discretized!AL706</f>
        <v>?</v>
      </c>
      <c r="AO706" t="str">
        <f>Discretized!AM706</f>
        <v>PALE</v>
      </c>
      <c r="AP706" t="str">
        <f>Discretized!AN706</f>
        <v>?</v>
      </c>
      <c r="AQ706" t="str">
        <f>Discretized!AO706</f>
        <v>ABSENT</v>
      </c>
      <c r="AR706" t="str">
        <f>Discretized!AP706</f>
        <v>ABSENT</v>
      </c>
      <c r="AS706">
        <v>0</v>
      </c>
      <c r="AT706" s="2" t="s">
        <v>70</v>
      </c>
      <c r="AU706" s="7">
        <v>60</v>
      </c>
    </row>
    <row r="707" spans="1:47" x14ac:dyDescent="0.15">
      <c r="A707">
        <v>7.9534246575342502</v>
      </c>
      <c r="B707" t="s">
        <v>50</v>
      </c>
      <c r="C707" t="s">
        <v>51</v>
      </c>
      <c r="D707" t="s">
        <v>52</v>
      </c>
      <c r="E707">
        <v>2</v>
      </c>
      <c r="F707" t="s">
        <v>67</v>
      </c>
      <c r="G707" t="s">
        <v>61</v>
      </c>
      <c r="H707" t="s">
        <v>61</v>
      </c>
      <c r="I707" t="s">
        <v>52</v>
      </c>
      <c r="J707" t="s">
        <v>52</v>
      </c>
      <c r="K707" t="s">
        <v>52</v>
      </c>
      <c r="L707" t="s">
        <v>56</v>
      </c>
      <c r="M707" t="s">
        <v>51</v>
      </c>
      <c r="N707" t="s">
        <v>56</v>
      </c>
      <c r="O707" t="s">
        <v>56</v>
      </c>
      <c r="P707" t="s">
        <v>56</v>
      </c>
      <c r="Q707" t="s">
        <v>56</v>
      </c>
      <c r="R707" t="s">
        <v>56</v>
      </c>
      <c r="S707" t="s">
        <v>51</v>
      </c>
      <c r="T707">
        <v>12</v>
      </c>
      <c r="U707">
        <v>2</v>
      </c>
      <c r="V707" t="s">
        <v>57</v>
      </c>
      <c r="W707">
        <f>IF(Raw!X707="?","?",Raw!X707+VLOOKUP(Raw!Y707,TEMP_CORR,2,FALSE))</f>
        <v>35.9</v>
      </c>
      <c r="X707">
        <v>20</v>
      </c>
      <c r="Y707">
        <v>94</v>
      </c>
      <c r="Z707">
        <v>94</v>
      </c>
      <c r="AA707" t="s">
        <v>59</v>
      </c>
      <c r="AB707" t="str">
        <f>Discretized!AA707</f>
        <v>REDUCED</v>
      </c>
      <c r="AC707" t="str">
        <f>Discretized!AB707</f>
        <v>?</v>
      </c>
      <c r="AD707" t="str">
        <f>Discretized!AC707</f>
        <v>PALE</v>
      </c>
      <c r="AE707" t="str">
        <f>Discretized!AD707</f>
        <v>?</v>
      </c>
      <c r="AF707" t="str">
        <f>Discretized!AE707</f>
        <v>?</v>
      </c>
      <c r="AG707" t="str">
        <f>Discretized!AF707</f>
        <v>PRESENT</v>
      </c>
      <c r="AH707" t="str">
        <f>IF(Raw!AJ707="?","?",Raw!AJ707+VLOOKUP(Raw!AK707,TEMP_CORR,2,FALSE))</f>
        <v>?</v>
      </c>
      <c r="AI707">
        <v>20</v>
      </c>
      <c r="AJ707">
        <v>100</v>
      </c>
      <c r="AK707">
        <v>98</v>
      </c>
      <c r="AL707" t="s">
        <v>59</v>
      </c>
      <c r="AM707" t="str">
        <f>Discretized!AK707</f>
        <v>GOOD</v>
      </c>
      <c r="AN707" t="str">
        <f>Discretized!AL707</f>
        <v>?</v>
      </c>
      <c r="AO707" t="str">
        <f>Discretized!AM707</f>
        <v>?</v>
      </c>
      <c r="AP707" t="str">
        <f>Discretized!AN707</f>
        <v>?</v>
      </c>
      <c r="AQ707" t="str">
        <f>Discretized!AO707</f>
        <v>?</v>
      </c>
      <c r="AR707" t="str">
        <f>Discretized!AP707</f>
        <v>ABSENT</v>
      </c>
      <c r="AS707">
        <v>1</v>
      </c>
      <c r="AT707" s="2" t="s">
        <v>70</v>
      </c>
      <c r="AU707" s="7">
        <v>60</v>
      </c>
    </row>
    <row r="708" spans="1:47" x14ac:dyDescent="0.15">
      <c r="A708">
        <v>6.0849315068493199</v>
      </c>
      <c r="B708" t="s">
        <v>50</v>
      </c>
      <c r="C708" t="s">
        <v>51</v>
      </c>
      <c r="D708" t="s">
        <v>52</v>
      </c>
      <c r="E708">
        <v>2</v>
      </c>
      <c r="F708" t="s">
        <v>73</v>
      </c>
      <c r="G708" t="s">
        <v>78</v>
      </c>
      <c r="H708" t="s">
        <v>61</v>
      </c>
      <c r="I708" t="s">
        <v>56</v>
      </c>
      <c r="J708" t="s">
        <v>56</v>
      </c>
      <c r="K708" t="s">
        <v>51</v>
      </c>
      <c r="L708" t="s">
        <v>56</v>
      </c>
      <c r="M708" t="s">
        <v>51</v>
      </c>
      <c r="N708" t="s">
        <v>56</v>
      </c>
      <c r="O708" t="s">
        <v>56</v>
      </c>
      <c r="P708" t="s">
        <v>56</v>
      </c>
      <c r="Q708" t="s">
        <v>52</v>
      </c>
      <c r="R708" t="s">
        <v>51</v>
      </c>
      <c r="S708" t="s">
        <v>51</v>
      </c>
      <c r="T708">
        <v>6</v>
      </c>
      <c r="U708">
        <v>6</v>
      </c>
      <c r="V708" t="s">
        <v>57</v>
      </c>
      <c r="W708">
        <f>IF(Raw!X708="?","?",Raw!X708+VLOOKUP(Raw!Y708,TEMP_CORR,2,FALSE))</f>
        <v>36</v>
      </c>
      <c r="X708">
        <v>22</v>
      </c>
      <c r="Y708">
        <v>98</v>
      </c>
      <c r="Z708">
        <v>98</v>
      </c>
      <c r="AA708" t="s">
        <v>59</v>
      </c>
      <c r="AB708" t="str">
        <f>Discretized!AA708</f>
        <v>REDUCED</v>
      </c>
      <c r="AC708" t="str">
        <f>Discretized!AB708</f>
        <v>?</v>
      </c>
      <c r="AD708" t="str">
        <f>Discretized!AC708</f>
        <v>PALE</v>
      </c>
      <c r="AE708" t="str">
        <f>Discretized!AD708</f>
        <v>ABSENT</v>
      </c>
      <c r="AF708" t="str">
        <f>Discretized!AE708</f>
        <v>ABSENT</v>
      </c>
      <c r="AG708" t="str">
        <f>Discretized!AF708</f>
        <v>ABSENT</v>
      </c>
      <c r="AH708" t="str">
        <f>IF(Raw!AJ708="?","?",Raw!AJ708+VLOOKUP(Raw!AK708,TEMP_CORR,2,FALSE))</f>
        <v>?</v>
      </c>
      <c r="AI708">
        <v>20</v>
      </c>
      <c r="AJ708" t="s">
        <v>52</v>
      </c>
      <c r="AK708">
        <v>98</v>
      </c>
      <c r="AL708" t="s">
        <v>59</v>
      </c>
      <c r="AM708" t="str">
        <f>Discretized!AK708</f>
        <v>GOOD</v>
      </c>
      <c r="AN708" t="str">
        <f>Discretized!AL708</f>
        <v>?</v>
      </c>
      <c r="AO708" t="str">
        <f>Discretized!AM708</f>
        <v>?</v>
      </c>
      <c r="AP708" t="str">
        <f>Discretized!AN708</f>
        <v>?</v>
      </c>
      <c r="AQ708" t="str">
        <f>Discretized!AO708</f>
        <v>?</v>
      </c>
      <c r="AR708" t="str">
        <f>Discretized!AP708</f>
        <v>ABSENT</v>
      </c>
      <c r="AS708">
        <v>0</v>
      </c>
      <c r="AT708" s="2" t="s">
        <v>70</v>
      </c>
      <c r="AU708" s="7">
        <v>60</v>
      </c>
    </row>
    <row r="709" spans="1:47" x14ac:dyDescent="0.15">
      <c r="A709">
        <v>2.0191780821917802</v>
      </c>
      <c r="B709" t="s">
        <v>50</v>
      </c>
      <c r="C709" t="s">
        <v>51</v>
      </c>
      <c r="D709" t="s">
        <v>66</v>
      </c>
      <c r="E709">
        <v>1</v>
      </c>
      <c r="F709" t="s">
        <v>52</v>
      </c>
      <c r="G709" t="s">
        <v>61</v>
      </c>
      <c r="H709" t="s">
        <v>61</v>
      </c>
      <c r="I709" t="s">
        <v>52</v>
      </c>
      <c r="J709" t="s">
        <v>52</v>
      </c>
      <c r="K709" t="s">
        <v>52</v>
      </c>
      <c r="L709" t="s">
        <v>51</v>
      </c>
      <c r="M709" t="s">
        <v>51</v>
      </c>
      <c r="N709" t="s">
        <v>51</v>
      </c>
      <c r="O709" t="s">
        <v>51</v>
      </c>
      <c r="P709" t="s">
        <v>51</v>
      </c>
      <c r="Q709" t="s">
        <v>56</v>
      </c>
      <c r="R709" t="s">
        <v>56</v>
      </c>
      <c r="S709" t="s">
        <v>51</v>
      </c>
      <c r="T709">
        <v>72</v>
      </c>
      <c r="U709" t="s">
        <v>52</v>
      </c>
      <c r="V709" t="s">
        <v>57</v>
      </c>
      <c r="W709">
        <f>IF(Raw!X709="?","?",Raw!X709+VLOOKUP(Raw!Y709,TEMP_CORR,2,FALSE))</f>
        <v>38.4</v>
      </c>
      <c r="X709">
        <v>68</v>
      </c>
      <c r="Y709">
        <v>142</v>
      </c>
      <c r="Z709">
        <v>89</v>
      </c>
      <c r="AA709" t="s">
        <v>59</v>
      </c>
      <c r="AB709" t="str">
        <f>Discretized!AA709</f>
        <v>?</v>
      </c>
      <c r="AC709" t="str">
        <f>Discretized!AB709</f>
        <v>?</v>
      </c>
      <c r="AD709" t="str">
        <f>Discretized!AC709</f>
        <v>PALE</v>
      </c>
      <c r="AE709" t="str">
        <f>Discretized!AD709</f>
        <v>?</v>
      </c>
      <c r="AF709" t="str">
        <f>Discretized!AE709</f>
        <v>?</v>
      </c>
      <c r="AG709" t="str">
        <f>Discretized!AF709</f>
        <v>?</v>
      </c>
      <c r="AH709" t="str">
        <f>IF(Raw!AJ709="?","?",Raw!AJ709+VLOOKUP(Raw!AK709,TEMP_CORR,2,FALSE))</f>
        <v>?</v>
      </c>
      <c r="AI709" t="s">
        <v>52</v>
      </c>
      <c r="AJ709">
        <v>150</v>
      </c>
      <c r="AK709">
        <v>91</v>
      </c>
      <c r="AL709" t="s">
        <v>59</v>
      </c>
      <c r="AM709" t="str">
        <f>Discretized!AK709</f>
        <v>GOOD</v>
      </c>
      <c r="AN709" t="str">
        <f>Discretized!AL709</f>
        <v>?</v>
      </c>
      <c r="AO709" t="str">
        <f>Discretized!AM709</f>
        <v>PALE</v>
      </c>
      <c r="AP709" t="str">
        <f>Discretized!AN709</f>
        <v>PRESENT</v>
      </c>
      <c r="AQ709" t="str">
        <f>Discretized!AO709</f>
        <v>ABSENT</v>
      </c>
      <c r="AR709" t="str">
        <f>Discretized!AP709</f>
        <v>PRESENT</v>
      </c>
      <c r="AS709">
        <v>1</v>
      </c>
      <c r="AT709" s="2" t="s">
        <v>72</v>
      </c>
      <c r="AU709" s="7">
        <v>60</v>
      </c>
    </row>
    <row r="710" spans="1:47" x14ac:dyDescent="0.15">
      <c r="A710">
        <v>2.0191780821917802</v>
      </c>
      <c r="B710" t="s">
        <v>50</v>
      </c>
      <c r="C710" t="s">
        <v>51</v>
      </c>
      <c r="D710" t="s">
        <v>66</v>
      </c>
      <c r="E710">
        <v>1</v>
      </c>
      <c r="F710" t="s">
        <v>52</v>
      </c>
      <c r="G710" t="s">
        <v>61</v>
      </c>
      <c r="H710" t="s">
        <v>61</v>
      </c>
      <c r="I710" t="s">
        <v>52</v>
      </c>
      <c r="J710" t="s">
        <v>52</v>
      </c>
      <c r="K710" t="s">
        <v>52</v>
      </c>
      <c r="L710" t="s">
        <v>51</v>
      </c>
      <c r="M710" t="s">
        <v>51</v>
      </c>
      <c r="N710" t="s">
        <v>51</v>
      </c>
      <c r="O710" t="s">
        <v>51</v>
      </c>
      <c r="P710" t="s">
        <v>51</v>
      </c>
      <c r="Q710" t="s">
        <v>56</v>
      </c>
      <c r="R710" t="s">
        <v>56</v>
      </c>
      <c r="S710" t="s">
        <v>51</v>
      </c>
      <c r="T710">
        <v>72</v>
      </c>
      <c r="U710" t="s">
        <v>52</v>
      </c>
      <c r="V710" t="s">
        <v>57</v>
      </c>
      <c r="W710">
        <f>IF(Raw!X710="?","?",Raw!X710+VLOOKUP(Raw!Y710,TEMP_CORR,2,FALSE))</f>
        <v>38.4</v>
      </c>
      <c r="X710">
        <v>68</v>
      </c>
      <c r="Y710">
        <v>142</v>
      </c>
      <c r="Z710">
        <v>89</v>
      </c>
      <c r="AA710" t="s">
        <v>59</v>
      </c>
      <c r="AB710" t="str">
        <f>Discretized!AA710</f>
        <v>?</v>
      </c>
      <c r="AC710" t="str">
        <f>Discretized!AB710</f>
        <v>?</v>
      </c>
      <c r="AD710" t="str">
        <f>Discretized!AC710</f>
        <v>PALE</v>
      </c>
      <c r="AE710" t="str">
        <f>Discretized!AD710</f>
        <v>?</v>
      </c>
      <c r="AF710" t="str">
        <f>Discretized!AE710</f>
        <v>?</v>
      </c>
      <c r="AG710" t="str">
        <f>Discretized!AF710</f>
        <v>?</v>
      </c>
      <c r="AH710" t="str">
        <f>IF(Raw!AJ710="?","?",Raw!AJ710+VLOOKUP(Raw!AK710,TEMP_CORR,2,FALSE))</f>
        <v>?</v>
      </c>
      <c r="AI710">
        <v>56</v>
      </c>
      <c r="AJ710">
        <v>148</v>
      </c>
      <c r="AK710">
        <v>95</v>
      </c>
      <c r="AL710" t="s">
        <v>59</v>
      </c>
      <c r="AM710" t="str">
        <f>Discretized!AK710</f>
        <v>GOOD</v>
      </c>
      <c r="AN710" t="str">
        <f>Discretized!AL710</f>
        <v>?</v>
      </c>
      <c r="AO710" t="str">
        <f>Discretized!AM710</f>
        <v>PALE</v>
      </c>
      <c r="AP710" t="str">
        <f>Discretized!AN710</f>
        <v>PRESENT</v>
      </c>
      <c r="AQ710" t="str">
        <f>Discretized!AO710</f>
        <v>ABSENT</v>
      </c>
      <c r="AR710" t="str">
        <f>Discretized!AP710</f>
        <v>PRESENT</v>
      </c>
      <c r="AS710">
        <v>3</v>
      </c>
      <c r="AT710" s="2" t="s">
        <v>72</v>
      </c>
      <c r="AU710" s="7">
        <v>240</v>
      </c>
    </row>
    <row r="711" spans="1:47" x14ac:dyDescent="0.15">
      <c r="A711">
        <v>1.1506849315068499</v>
      </c>
      <c r="B711" t="s">
        <v>50</v>
      </c>
      <c r="C711" t="s">
        <v>51</v>
      </c>
      <c r="D711" t="s">
        <v>61</v>
      </c>
      <c r="E711">
        <v>1</v>
      </c>
      <c r="F711" t="s">
        <v>61</v>
      </c>
      <c r="G711" t="s">
        <v>78</v>
      </c>
      <c r="H711" t="s">
        <v>61</v>
      </c>
      <c r="I711" t="s">
        <v>52</v>
      </c>
      <c r="J711" t="s">
        <v>52</v>
      </c>
      <c r="K711" t="s">
        <v>52</v>
      </c>
      <c r="L711" t="s">
        <v>51</v>
      </c>
      <c r="M711" t="s">
        <v>51</v>
      </c>
      <c r="N711" t="s">
        <v>51</v>
      </c>
      <c r="O711" t="s">
        <v>52</v>
      </c>
      <c r="P711" t="s">
        <v>52</v>
      </c>
      <c r="Q711" t="s">
        <v>56</v>
      </c>
      <c r="R711" t="s">
        <v>56</v>
      </c>
      <c r="S711" t="s">
        <v>56</v>
      </c>
      <c r="T711">
        <v>84</v>
      </c>
      <c r="U711">
        <v>6</v>
      </c>
      <c r="V711" t="s">
        <v>57</v>
      </c>
      <c r="W711">
        <f>IF(Raw!X711="?","?",Raw!X711+VLOOKUP(Raw!Y711,TEMP_CORR,2,FALSE))</f>
        <v>37.5</v>
      </c>
      <c r="X711" t="s">
        <v>52</v>
      </c>
      <c r="Y711">
        <v>180</v>
      </c>
      <c r="Z711">
        <v>95</v>
      </c>
      <c r="AA711" t="s">
        <v>59</v>
      </c>
      <c r="AB711" t="str">
        <f>Discretized!AA711</f>
        <v>REDUCED</v>
      </c>
      <c r="AC711" t="str">
        <f>Discretized!AB711</f>
        <v>?</v>
      </c>
      <c r="AD711" t="str">
        <f>Discretized!AC711</f>
        <v>PINK</v>
      </c>
      <c r="AE711" t="str">
        <f>Discretized!AD711</f>
        <v>?</v>
      </c>
      <c r="AF711" t="str">
        <f>Discretized!AE711</f>
        <v>?</v>
      </c>
      <c r="AG711" t="str">
        <f>Discretized!AF711</f>
        <v>?</v>
      </c>
      <c r="AH711" t="str">
        <f>IF(Raw!AJ711="?","?",Raw!AJ711+VLOOKUP(Raw!AK711,TEMP_CORR,2,FALSE))</f>
        <v>?</v>
      </c>
      <c r="AI711">
        <v>40</v>
      </c>
      <c r="AJ711" t="s">
        <v>52</v>
      </c>
      <c r="AK711" t="s">
        <v>52</v>
      </c>
      <c r="AL711" t="s">
        <v>52</v>
      </c>
      <c r="AM711" t="str">
        <f>Discretized!AK711</f>
        <v>?</v>
      </c>
      <c r="AN711" t="str">
        <f>Discretized!AL711</f>
        <v>?</v>
      </c>
      <c r="AO711" t="str">
        <f>Discretized!AM711</f>
        <v>?</v>
      </c>
      <c r="AP711" t="str">
        <f>Discretized!AN711</f>
        <v>?</v>
      </c>
      <c r="AQ711" t="str">
        <f>Discretized!AO711</f>
        <v>?</v>
      </c>
      <c r="AR711" t="str">
        <f>Discretized!AP711</f>
        <v>ABSENT</v>
      </c>
      <c r="AS711">
        <v>2</v>
      </c>
      <c r="AT711" s="2" t="s">
        <v>65</v>
      </c>
      <c r="AU711" s="7">
        <v>240</v>
      </c>
    </row>
    <row r="712" spans="1:47" x14ac:dyDescent="0.15">
      <c r="A712">
        <v>1.1506849315068499</v>
      </c>
      <c r="B712" t="s">
        <v>50</v>
      </c>
      <c r="C712" t="s">
        <v>51</v>
      </c>
      <c r="D712" t="s">
        <v>61</v>
      </c>
      <c r="E712">
        <v>1</v>
      </c>
      <c r="F712" t="s">
        <v>61</v>
      </c>
      <c r="G712" t="s">
        <v>78</v>
      </c>
      <c r="H712" t="s">
        <v>61</v>
      </c>
      <c r="I712" t="s">
        <v>52</v>
      </c>
      <c r="J712" t="s">
        <v>52</v>
      </c>
      <c r="K712" t="s">
        <v>52</v>
      </c>
      <c r="L712" t="s">
        <v>51</v>
      </c>
      <c r="M712" t="s">
        <v>51</v>
      </c>
      <c r="N712" t="s">
        <v>51</v>
      </c>
      <c r="O712" t="s">
        <v>52</v>
      </c>
      <c r="P712" t="s">
        <v>52</v>
      </c>
      <c r="Q712" t="s">
        <v>56</v>
      </c>
      <c r="R712" t="s">
        <v>56</v>
      </c>
      <c r="S712" t="s">
        <v>56</v>
      </c>
      <c r="T712">
        <v>84</v>
      </c>
      <c r="U712">
        <v>6</v>
      </c>
      <c r="V712" t="s">
        <v>57</v>
      </c>
      <c r="W712">
        <f>IF(Raw!X712="?","?",Raw!X712+VLOOKUP(Raw!Y712,TEMP_CORR,2,FALSE))</f>
        <v>37.5</v>
      </c>
      <c r="X712" t="s">
        <v>52</v>
      </c>
      <c r="Y712">
        <v>180</v>
      </c>
      <c r="Z712">
        <v>95</v>
      </c>
      <c r="AA712" t="s">
        <v>59</v>
      </c>
      <c r="AB712" t="str">
        <f>Discretized!AA712</f>
        <v>REDUCED</v>
      </c>
      <c r="AC712" t="str">
        <f>Discretized!AB712</f>
        <v>?</v>
      </c>
      <c r="AD712" t="str">
        <f>Discretized!AC712</f>
        <v>PINK</v>
      </c>
      <c r="AE712" t="str">
        <f>Discretized!AD712</f>
        <v>?</v>
      </c>
      <c r="AF712" t="str">
        <f>Discretized!AE712</f>
        <v>?</v>
      </c>
      <c r="AG712" t="str">
        <f>Discretized!AF712</f>
        <v>?</v>
      </c>
      <c r="AH712" t="str">
        <f>IF(Raw!AJ712="?","?",Raw!AJ712+VLOOKUP(Raw!AK712,TEMP_CORR,2,FALSE))</f>
        <v>?</v>
      </c>
      <c r="AI712">
        <v>38</v>
      </c>
      <c r="AJ712">
        <v>150</v>
      </c>
      <c r="AK712">
        <v>95</v>
      </c>
      <c r="AL712" t="s">
        <v>59</v>
      </c>
      <c r="AM712" t="str">
        <f>Discretized!AK712</f>
        <v>GOOD</v>
      </c>
      <c r="AN712" t="str">
        <f>Discretized!AL712</f>
        <v>?</v>
      </c>
      <c r="AO712" t="str">
        <f>Discretized!AM712</f>
        <v>PALE</v>
      </c>
      <c r="AP712" t="str">
        <f>Discretized!AN712</f>
        <v>PRESENT</v>
      </c>
      <c r="AQ712" t="str">
        <f>Discretized!AO712</f>
        <v>ABSENT</v>
      </c>
      <c r="AR712" t="str">
        <f>Discretized!AP712</f>
        <v>PRESENT</v>
      </c>
      <c r="AS712">
        <v>1</v>
      </c>
      <c r="AT712" s="2" t="s">
        <v>65</v>
      </c>
      <c r="AU712" s="7">
        <v>120</v>
      </c>
    </row>
    <row r="713" spans="1:47" x14ac:dyDescent="0.15">
      <c r="A713">
        <v>12.564383561643799</v>
      </c>
      <c r="B713" t="s">
        <v>50</v>
      </c>
      <c r="C713" t="s">
        <v>51</v>
      </c>
      <c r="D713" t="s">
        <v>61</v>
      </c>
      <c r="E713">
        <v>3</v>
      </c>
      <c r="F713" t="s">
        <v>61</v>
      </c>
      <c r="G713" t="s">
        <v>61</v>
      </c>
      <c r="H713" t="s">
        <v>61</v>
      </c>
      <c r="I713" t="s">
        <v>52</v>
      </c>
      <c r="J713" t="s">
        <v>52</v>
      </c>
      <c r="K713" t="s">
        <v>52</v>
      </c>
      <c r="L713" t="s">
        <v>52</v>
      </c>
      <c r="M713" t="s">
        <v>56</v>
      </c>
      <c r="N713" t="s">
        <v>56</v>
      </c>
      <c r="O713" t="s">
        <v>56</v>
      </c>
      <c r="P713" t="s">
        <v>56</v>
      </c>
      <c r="Q713" t="s">
        <v>52</v>
      </c>
      <c r="R713" t="s">
        <v>56</v>
      </c>
      <c r="S713" t="s">
        <v>56</v>
      </c>
      <c r="T713">
        <v>30</v>
      </c>
      <c r="U713" t="s">
        <v>52</v>
      </c>
      <c r="V713" t="s">
        <v>57</v>
      </c>
      <c r="W713" t="str">
        <f>IF(Raw!X713="?","?",Raw!X713+VLOOKUP(Raw!Y713,TEMP_CORR,2,FALSE))</f>
        <v>?</v>
      </c>
      <c r="X713">
        <v>28</v>
      </c>
      <c r="Y713">
        <v>120</v>
      </c>
      <c r="Z713">
        <v>95</v>
      </c>
      <c r="AA713" t="s">
        <v>59</v>
      </c>
      <c r="AB713" t="str">
        <f>Discretized!AA713</f>
        <v>REDUCED</v>
      </c>
      <c r="AC713" t="str">
        <f>Discretized!AB713</f>
        <v>?</v>
      </c>
      <c r="AD713" t="str">
        <f>Discretized!AC713</f>
        <v>PINK</v>
      </c>
      <c r="AE713" t="str">
        <f>Discretized!AD713</f>
        <v>?</v>
      </c>
      <c r="AF713" t="str">
        <f>Discretized!AE713</f>
        <v>?</v>
      </c>
      <c r="AG713" t="str">
        <f>Discretized!AF713</f>
        <v>?</v>
      </c>
      <c r="AH713">
        <f>IF(Raw!AJ713="?","?",Raw!AJ713+VLOOKUP(Raw!AK713,TEMP_CORR,2,FALSE))</f>
        <v>37.6</v>
      </c>
      <c r="AI713">
        <v>24</v>
      </c>
      <c r="AJ713">
        <v>119</v>
      </c>
      <c r="AK713">
        <v>95</v>
      </c>
      <c r="AL713" t="s">
        <v>59</v>
      </c>
      <c r="AM713" t="str">
        <f>Discretized!AK713</f>
        <v>REDUCED</v>
      </c>
      <c r="AN713" t="str">
        <f>Discretized!AL713</f>
        <v>?</v>
      </c>
      <c r="AO713" t="str">
        <f>Discretized!AM713</f>
        <v>PALE</v>
      </c>
      <c r="AP713" t="str">
        <f>Discretized!AN713</f>
        <v>PRESENT</v>
      </c>
      <c r="AQ713" t="str">
        <f>Discretized!AO713</f>
        <v>PRESENT</v>
      </c>
      <c r="AR713" t="str">
        <f>Discretized!AP713</f>
        <v>PRESENT</v>
      </c>
      <c r="AS713">
        <v>2</v>
      </c>
      <c r="AT713" s="2" t="s">
        <v>70</v>
      </c>
      <c r="AU713" s="7">
        <v>120</v>
      </c>
    </row>
    <row r="714" spans="1:47" x14ac:dyDescent="0.15">
      <c r="A714">
        <v>10.0904109589041</v>
      </c>
      <c r="B714" t="s">
        <v>50</v>
      </c>
      <c r="C714" t="s">
        <v>51</v>
      </c>
      <c r="D714" t="s">
        <v>61</v>
      </c>
      <c r="E714" t="s">
        <v>52</v>
      </c>
      <c r="F714" t="s">
        <v>67</v>
      </c>
      <c r="G714" t="s">
        <v>54</v>
      </c>
      <c r="H714" t="s">
        <v>61</v>
      </c>
      <c r="I714" t="s">
        <v>52</v>
      </c>
      <c r="J714" t="s">
        <v>52</v>
      </c>
      <c r="K714" t="s">
        <v>52</v>
      </c>
      <c r="L714" t="s">
        <v>56</v>
      </c>
      <c r="M714" t="s">
        <v>51</v>
      </c>
      <c r="N714" t="s">
        <v>51</v>
      </c>
      <c r="O714" t="s">
        <v>52</v>
      </c>
      <c r="P714" t="s">
        <v>52</v>
      </c>
      <c r="Q714" t="s">
        <v>52</v>
      </c>
      <c r="R714" t="s">
        <v>56</v>
      </c>
      <c r="S714" t="s">
        <v>51</v>
      </c>
      <c r="T714">
        <v>24</v>
      </c>
      <c r="U714">
        <v>4</v>
      </c>
      <c r="V714" t="s">
        <v>57</v>
      </c>
      <c r="W714">
        <f>IF(Raw!X714="?","?",Raw!X714+VLOOKUP(Raw!Y714,TEMP_CORR,2,FALSE))</f>
        <v>36.6</v>
      </c>
      <c r="X714">
        <v>24</v>
      </c>
      <c r="Y714">
        <v>108</v>
      </c>
      <c r="Z714">
        <v>93</v>
      </c>
      <c r="AA714" t="s">
        <v>59</v>
      </c>
      <c r="AB714" t="str">
        <f>Discretized!AA714</f>
        <v>GOOD</v>
      </c>
      <c r="AC714" t="str">
        <f>Discretized!AB714</f>
        <v>?</v>
      </c>
      <c r="AD714" t="str">
        <f>Discretized!AC714</f>
        <v>PINK</v>
      </c>
      <c r="AE714" t="str">
        <f>Discretized!AD714</f>
        <v>ABSENT</v>
      </c>
      <c r="AF714" t="str">
        <f>Discretized!AE714</f>
        <v>ABSENT</v>
      </c>
      <c r="AG714" t="str">
        <f>Discretized!AF714</f>
        <v>ABSENT</v>
      </c>
      <c r="AH714" t="str">
        <f>IF(Raw!AJ714="?","?",Raw!AJ714+VLOOKUP(Raw!AK714,TEMP_CORR,2,FALSE))</f>
        <v>?</v>
      </c>
      <c r="AI714">
        <v>28</v>
      </c>
      <c r="AJ714">
        <v>100</v>
      </c>
      <c r="AK714" t="s">
        <v>52</v>
      </c>
      <c r="AL714" t="s">
        <v>52</v>
      </c>
      <c r="AM714" t="str">
        <f>Discretized!AK714</f>
        <v>GOOD</v>
      </c>
      <c r="AN714" t="str">
        <f>Discretized!AL714</f>
        <v>?</v>
      </c>
      <c r="AO714" t="str">
        <f>Discretized!AM714</f>
        <v>PINK</v>
      </c>
      <c r="AP714" t="str">
        <f>Discretized!AN714</f>
        <v>PRESENT</v>
      </c>
      <c r="AQ714" t="str">
        <f>Discretized!AO714</f>
        <v>ABSENT</v>
      </c>
      <c r="AR714" t="str">
        <f>Discretized!AP714</f>
        <v>PRESENT</v>
      </c>
      <c r="AS714">
        <v>1</v>
      </c>
      <c r="AT714" s="2" t="s">
        <v>70</v>
      </c>
      <c r="AU714" s="7">
        <v>60</v>
      </c>
    </row>
    <row r="715" spans="1:47" x14ac:dyDescent="0.15">
      <c r="A715">
        <v>8.7315068493150694</v>
      </c>
      <c r="B715" t="s">
        <v>50</v>
      </c>
      <c r="C715" t="s">
        <v>51</v>
      </c>
      <c r="D715" t="s">
        <v>61</v>
      </c>
      <c r="E715" t="s">
        <v>52</v>
      </c>
      <c r="F715" t="s">
        <v>73</v>
      </c>
      <c r="G715" t="s">
        <v>78</v>
      </c>
      <c r="H715" t="s">
        <v>61</v>
      </c>
      <c r="I715" t="s">
        <v>52</v>
      </c>
      <c r="J715" t="s">
        <v>52</v>
      </c>
      <c r="K715" t="s">
        <v>52</v>
      </c>
      <c r="L715" t="s">
        <v>56</v>
      </c>
      <c r="M715" t="s">
        <v>51</v>
      </c>
      <c r="N715" t="s">
        <v>51</v>
      </c>
      <c r="O715" t="s">
        <v>52</v>
      </c>
      <c r="P715" t="s">
        <v>52</v>
      </c>
      <c r="Q715" t="s">
        <v>56</v>
      </c>
      <c r="R715" t="s">
        <v>51</v>
      </c>
      <c r="S715" t="s">
        <v>51</v>
      </c>
      <c r="T715">
        <v>12</v>
      </c>
      <c r="U715">
        <v>1</v>
      </c>
      <c r="V715" t="s">
        <v>57</v>
      </c>
      <c r="W715">
        <f>IF(Raw!X715="?","?",Raw!X715+VLOOKUP(Raw!Y715,TEMP_CORR,2,FALSE))</f>
        <v>38</v>
      </c>
      <c r="X715">
        <v>28</v>
      </c>
      <c r="Y715">
        <v>114</v>
      </c>
      <c r="Z715">
        <v>95</v>
      </c>
      <c r="AA715" t="s">
        <v>59</v>
      </c>
      <c r="AB715" t="str">
        <f>Discretized!AA715</f>
        <v>REDUCED</v>
      </c>
      <c r="AC715" t="str">
        <f>Discretized!AB715</f>
        <v>?</v>
      </c>
      <c r="AD715" t="str">
        <f>Discretized!AC715</f>
        <v>PINK</v>
      </c>
      <c r="AE715" t="str">
        <f>Discretized!AD715</f>
        <v>ABSENT</v>
      </c>
      <c r="AF715" t="str">
        <f>Discretized!AE715</f>
        <v>ABSENT</v>
      </c>
      <c r="AG715" t="str">
        <f>Discretized!AF715</f>
        <v>?</v>
      </c>
      <c r="AH715" t="str">
        <f>IF(Raw!AJ715="?","?",Raw!AJ715+VLOOKUP(Raw!AK715,TEMP_CORR,2,FALSE))</f>
        <v>?</v>
      </c>
      <c r="AI715">
        <v>30</v>
      </c>
      <c r="AJ715">
        <v>100</v>
      </c>
      <c r="AK715">
        <v>90</v>
      </c>
      <c r="AL715" t="s">
        <v>59</v>
      </c>
      <c r="AM715" t="str">
        <f>Discretized!AK715</f>
        <v>REDUCED</v>
      </c>
      <c r="AN715" t="str">
        <f>Discretized!AL715</f>
        <v>?</v>
      </c>
      <c r="AO715" t="str">
        <f>Discretized!AM715</f>
        <v>PALE</v>
      </c>
      <c r="AP715" t="str">
        <f>Discretized!AN715</f>
        <v>ABSENT</v>
      </c>
      <c r="AQ715" t="str">
        <f>Discretized!AO715</f>
        <v>ABSENT</v>
      </c>
      <c r="AR715" t="str">
        <f>Discretized!AP715</f>
        <v>PRESENT</v>
      </c>
      <c r="AS715">
        <v>1</v>
      </c>
      <c r="AT715" s="2" t="s">
        <v>70</v>
      </c>
      <c r="AU715" s="7">
        <v>60</v>
      </c>
    </row>
    <row r="716" spans="1:47" x14ac:dyDescent="0.15">
      <c r="A716">
        <v>7.6191780821917803</v>
      </c>
      <c r="B716" t="s">
        <v>86</v>
      </c>
      <c r="C716" t="s">
        <v>51</v>
      </c>
      <c r="D716" t="s">
        <v>61</v>
      </c>
      <c r="E716" t="s">
        <v>52</v>
      </c>
      <c r="F716" t="s">
        <v>61</v>
      </c>
      <c r="G716" t="s">
        <v>61</v>
      </c>
      <c r="H716" t="s">
        <v>61</v>
      </c>
      <c r="I716" t="s">
        <v>52</v>
      </c>
      <c r="J716" t="s">
        <v>52</v>
      </c>
      <c r="K716" t="s">
        <v>52</v>
      </c>
      <c r="L716" t="s">
        <v>56</v>
      </c>
      <c r="M716" t="s">
        <v>51</v>
      </c>
      <c r="N716" t="s">
        <v>51</v>
      </c>
      <c r="O716" t="s">
        <v>52</v>
      </c>
      <c r="P716" t="s">
        <v>52</v>
      </c>
      <c r="Q716" t="s">
        <v>56</v>
      </c>
      <c r="R716" t="s">
        <v>56</v>
      </c>
      <c r="S716" t="s">
        <v>52</v>
      </c>
      <c r="T716">
        <v>18</v>
      </c>
      <c r="U716" t="s">
        <v>52</v>
      </c>
      <c r="V716" t="s">
        <v>57</v>
      </c>
      <c r="W716">
        <f>IF(Raw!X716="?","?",Raw!X716+VLOOKUP(Raw!Y716,TEMP_CORR,2,FALSE))</f>
        <v>37</v>
      </c>
      <c r="X716">
        <v>26</v>
      </c>
      <c r="Y716">
        <v>132</v>
      </c>
      <c r="Z716">
        <v>91</v>
      </c>
      <c r="AA716" t="s">
        <v>59</v>
      </c>
      <c r="AB716" t="str">
        <f>Discretized!AA716</f>
        <v>REDUCED</v>
      </c>
      <c r="AC716" t="str">
        <f>Discretized!AB716</f>
        <v>?</v>
      </c>
      <c r="AD716" t="str">
        <f>Discretized!AC716</f>
        <v>PINK</v>
      </c>
      <c r="AE716" t="str">
        <f>Discretized!AD716</f>
        <v>PRESENT</v>
      </c>
      <c r="AF716" t="str">
        <f>Discretized!AE716</f>
        <v>?</v>
      </c>
      <c r="AG716" t="str">
        <f>Discretized!AF716</f>
        <v>PRESENT</v>
      </c>
      <c r="AH716" t="str">
        <f>IF(Raw!AJ716="?","?",Raw!AJ716+VLOOKUP(Raw!AK716,TEMP_CORR,2,FALSE))</f>
        <v>?</v>
      </c>
      <c r="AI716">
        <v>30</v>
      </c>
      <c r="AJ716">
        <v>135</v>
      </c>
      <c r="AK716">
        <v>95</v>
      </c>
      <c r="AL716" t="s">
        <v>69</v>
      </c>
      <c r="AM716" t="str">
        <f>Discretized!AK716</f>
        <v>REDUCED</v>
      </c>
      <c r="AN716" t="str">
        <f>Discretized!AL716</f>
        <v>?</v>
      </c>
      <c r="AO716" t="str">
        <f>Discretized!AM716</f>
        <v>PALE</v>
      </c>
      <c r="AP716" t="str">
        <f>Discretized!AN716</f>
        <v>PRESENT</v>
      </c>
      <c r="AQ716" t="str">
        <f>Discretized!AO716</f>
        <v>ABSENT</v>
      </c>
      <c r="AR716" t="str">
        <f>Discretized!AP716</f>
        <v>PRESENT</v>
      </c>
      <c r="AS716">
        <v>1</v>
      </c>
      <c r="AT716" s="2" t="s">
        <v>65</v>
      </c>
      <c r="AU716" s="7">
        <v>60</v>
      </c>
    </row>
    <row r="717" spans="1:47" x14ac:dyDescent="0.15">
      <c r="A717">
        <v>7.6191780821917803</v>
      </c>
      <c r="B717" t="s">
        <v>86</v>
      </c>
      <c r="C717" t="s">
        <v>51</v>
      </c>
      <c r="D717" t="s">
        <v>61</v>
      </c>
      <c r="E717" t="s">
        <v>52</v>
      </c>
      <c r="F717" t="s">
        <v>61</v>
      </c>
      <c r="G717" t="s">
        <v>61</v>
      </c>
      <c r="H717" t="s">
        <v>61</v>
      </c>
      <c r="I717" t="s">
        <v>52</v>
      </c>
      <c r="J717" t="s">
        <v>52</v>
      </c>
      <c r="K717" t="s">
        <v>52</v>
      </c>
      <c r="L717" t="s">
        <v>56</v>
      </c>
      <c r="M717" t="s">
        <v>51</v>
      </c>
      <c r="N717" t="s">
        <v>51</v>
      </c>
      <c r="O717" t="s">
        <v>52</v>
      </c>
      <c r="P717" t="s">
        <v>52</v>
      </c>
      <c r="Q717" t="s">
        <v>56</v>
      </c>
      <c r="R717" t="s">
        <v>56</v>
      </c>
      <c r="S717" t="s">
        <v>52</v>
      </c>
      <c r="T717">
        <v>18</v>
      </c>
      <c r="U717" t="s">
        <v>52</v>
      </c>
      <c r="V717" t="s">
        <v>57</v>
      </c>
      <c r="W717">
        <f>IF(Raw!X717="?","?",Raw!X717+VLOOKUP(Raw!Y717,TEMP_CORR,2,FALSE))</f>
        <v>37</v>
      </c>
      <c r="X717">
        <v>26</v>
      </c>
      <c r="Y717">
        <v>132</v>
      </c>
      <c r="Z717">
        <v>91</v>
      </c>
      <c r="AA717" t="s">
        <v>59</v>
      </c>
      <c r="AB717" t="str">
        <f>Discretized!AA717</f>
        <v>REDUCED</v>
      </c>
      <c r="AC717" t="str">
        <f>Discretized!AB717</f>
        <v>?</v>
      </c>
      <c r="AD717" t="str">
        <f>Discretized!AC717</f>
        <v>PINK</v>
      </c>
      <c r="AE717" t="str">
        <f>Discretized!AD717</f>
        <v>PRESENT</v>
      </c>
      <c r="AF717" t="str">
        <f>Discretized!AE717</f>
        <v>?</v>
      </c>
      <c r="AG717" t="str">
        <f>Discretized!AF717</f>
        <v>PRESENT</v>
      </c>
      <c r="AH717" t="str">
        <f>IF(Raw!AJ717="?","?",Raw!AJ717+VLOOKUP(Raw!AK717,TEMP_CORR,2,FALSE))</f>
        <v>?</v>
      </c>
      <c r="AI717" t="s">
        <v>52</v>
      </c>
      <c r="AJ717">
        <v>126</v>
      </c>
      <c r="AK717">
        <v>95</v>
      </c>
      <c r="AL717" t="s">
        <v>59</v>
      </c>
      <c r="AM717" t="str">
        <f>Discretized!AK717</f>
        <v>REDUCED</v>
      </c>
      <c r="AN717" t="str">
        <f>Discretized!AL717</f>
        <v>?</v>
      </c>
      <c r="AO717" t="str">
        <f>Discretized!AM717</f>
        <v>PALE</v>
      </c>
      <c r="AP717" t="str">
        <f>Discretized!AN717</f>
        <v>PRESENT</v>
      </c>
      <c r="AQ717" t="str">
        <f>Discretized!AO717</f>
        <v>PRESENT</v>
      </c>
      <c r="AR717" t="str">
        <f>Discretized!AP717</f>
        <v>PRESENT</v>
      </c>
      <c r="AS717">
        <v>3</v>
      </c>
      <c r="AT717" s="2" t="s">
        <v>65</v>
      </c>
      <c r="AU717" s="7">
        <v>120</v>
      </c>
    </row>
    <row r="718" spans="1:47" x14ac:dyDescent="0.15">
      <c r="A718">
        <v>7.6191780821917803</v>
      </c>
      <c r="B718" t="s">
        <v>86</v>
      </c>
      <c r="C718" t="s">
        <v>51</v>
      </c>
      <c r="D718" t="s">
        <v>61</v>
      </c>
      <c r="E718" t="s">
        <v>52</v>
      </c>
      <c r="F718" t="s">
        <v>61</v>
      </c>
      <c r="G718" t="s">
        <v>61</v>
      </c>
      <c r="H718" t="s">
        <v>61</v>
      </c>
      <c r="I718" t="s">
        <v>52</v>
      </c>
      <c r="J718" t="s">
        <v>52</v>
      </c>
      <c r="K718" t="s">
        <v>52</v>
      </c>
      <c r="L718" t="s">
        <v>56</v>
      </c>
      <c r="M718" t="s">
        <v>51</v>
      </c>
      <c r="N718" t="s">
        <v>51</v>
      </c>
      <c r="O718" t="s">
        <v>52</v>
      </c>
      <c r="P718" t="s">
        <v>52</v>
      </c>
      <c r="Q718" t="s">
        <v>56</v>
      </c>
      <c r="R718" t="s">
        <v>56</v>
      </c>
      <c r="S718" t="s">
        <v>52</v>
      </c>
      <c r="T718">
        <v>18</v>
      </c>
      <c r="U718" t="s">
        <v>52</v>
      </c>
      <c r="V718" t="s">
        <v>57</v>
      </c>
      <c r="W718">
        <f>IF(Raw!X718="?","?",Raw!X718+VLOOKUP(Raw!Y718,TEMP_CORR,2,FALSE))</f>
        <v>37</v>
      </c>
      <c r="X718">
        <v>26</v>
      </c>
      <c r="Y718">
        <v>132</v>
      </c>
      <c r="Z718">
        <v>91</v>
      </c>
      <c r="AA718" t="s">
        <v>59</v>
      </c>
      <c r="AB718" t="str">
        <f>Discretized!AA718</f>
        <v>REDUCED</v>
      </c>
      <c r="AC718" t="str">
        <f>Discretized!AB718</f>
        <v>?</v>
      </c>
      <c r="AD718" t="str">
        <f>Discretized!AC718</f>
        <v>PINK</v>
      </c>
      <c r="AE718" t="str">
        <f>Discretized!AD718</f>
        <v>PRESENT</v>
      </c>
      <c r="AF718" t="str">
        <f>Discretized!AE718</f>
        <v>?</v>
      </c>
      <c r="AG718" t="str">
        <f>Discretized!AF718</f>
        <v>PRESENT</v>
      </c>
      <c r="AH718" t="str">
        <f>IF(Raw!AJ718="?","?",Raw!AJ718+VLOOKUP(Raw!AK718,TEMP_CORR,2,FALSE))</f>
        <v>?</v>
      </c>
      <c r="AI718">
        <v>24</v>
      </c>
      <c r="AJ718">
        <v>142</v>
      </c>
      <c r="AK718">
        <v>96</v>
      </c>
      <c r="AL718" t="s">
        <v>59</v>
      </c>
      <c r="AM718" t="str">
        <f>Discretized!AK718</f>
        <v>REDUCED</v>
      </c>
      <c r="AN718" t="str">
        <f>Discretized!AL718</f>
        <v>?</v>
      </c>
      <c r="AO718" t="str">
        <f>Discretized!AM718</f>
        <v>PINK</v>
      </c>
      <c r="AP718" t="str">
        <f>Discretized!AN718</f>
        <v>ABSENT</v>
      </c>
      <c r="AQ718" t="str">
        <f>Discretized!AO718</f>
        <v>ABSENT</v>
      </c>
      <c r="AR718" t="str">
        <f>Discretized!AP718</f>
        <v>PRESENT</v>
      </c>
      <c r="AS718">
        <v>5</v>
      </c>
      <c r="AT718" s="2" t="s">
        <v>65</v>
      </c>
      <c r="AU718" s="7">
        <v>240</v>
      </c>
    </row>
    <row r="719" spans="1:47" x14ac:dyDescent="0.15">
      <c r="A719">
        <v>4.5835616438356199</v>
      </c>
      <c r="B719" t="s">
        <v>50</v>
      </c>
      <c r="C719" t="s">
        <v>51</v>
      </c>
      <c r="D719" t="s">
        <v>52</v>
      </c>
      <c r="E719">
        <v>1</v>
      </c>
      <c r="F719" t="s">
        <v>73</v>
      </c>
      <c r="G719" t="s">
        <v>74</v>
      </c>
      <c r="H719" t="s">
        <v>55</v>
      </c>
      <c r="I719" t="s">
        <v>52</v>
      </c>
      <c r="J719" t="s">
        <v>52</v>
      </c>
      <c r="K719" t="s">
        <v>52</v>
      </c>
      <c r="L719" t="s">
        <v>51</v>
      </c>
      <c r="M719" t="s">
        <v>51</v>
      </c>
      <c r="N719" t="s">
        <v>51</v>
      </c>
      <c r="O719" t="s">
        <v>56</v>
      </c>
      <c r="P719" t="s">
        <v>56</v>
      </c>
      <c r="Q719" t="s">
        <v>56</v>
      </c>
      <c r="R719" t="s">
        <v>56</v>
      </c>
      <c r="S719" t="s">
        <v>51</v>
      </c>
      <c r="T719">
        <v>24</v>
      </c>
      <c r="U719">
        <v>6</v>
      </c>
      <c r="V719" t="s">
        <v>57</v>
      </c>
      <c r="W719">
        <f>IF(Raw!X719="?","?",Raw!X719+VLOOKUP(Raw!Y719,TEMP_CORR,2,FALSE))</f>
        <v>37.099999999999994</v>
      </c>
      <c r="X719">
        <v>48</v>
      </c>
      <c r="Y719">
        <v>154</v>
      </c>
      <c r="Z719">
        <v>93</v>
      </c>
      <c r="AA719" t="s">
        <v>59</v>
      </c>
      <c r="AB719" t="str">
        <f>Discretized!AA719</f>
        <v>?</v>
      </c>
      <c r="AC719" t="str">
        <f>Discretized!AB719</f>
        <v>?</v>
      </c>
      <c r="AD719" t="str">
        <f>Discretized!AC719</f>
        <v>PINK</v>
      </c>
      <c r="AE719" t="str">
        <f>Discretized!AD719</f>
        <v>?</v>
      </c>
      <c r="AF719" t="str">
        <f>Discretized!AE719</f>
        <v>?</v>
      </c>
      <c r="AG719" t="str">
        <f>Discretized!AF719</f>
        <v>?</v>
      </c>
      <c r="AH719" t="str">
        <f>IF(Raw!AJ719="?","?",Raw!AJ719+VLOOKUP(Raw!AK719,TEMP_CORR,2,FALSE))</f>
        <v>?</v>
      </c>
      <c r="AI719">
        <v>36</v>
      </c>
      <c r="AJ719">
        <v>150</v>
      </c>
      <c r="AK719">
        <v>95</v>
      </c>
      <c r="AL719" t="s">
        <v>59</v>
      </c>
      <c r="AM719" t="str">
        <f>Discretized!AK719</f>
        <v>GOOD</v>
      </c>
      <c r="AN719" t="str">
        <f>Discretized!AL719</f>
        <v>?</v>
      </c>
      <c r="AO719" t="str">
        <f>Discretized!AM719</f>
        <v>PALE</v>
      </c>
      <c r="AP719" t="str">
        <f>Discretized!AN719</f>
        <v>PRESENT</v>
      </c>
      <c r="AQ719" t="str">
        <f>Discretized!AO719</f>
        <v>ABSENT</v>
      </c>
      <c r="AR719" t="str">
        <f>Discretized!AP719</f>
        <v>PRESENT</v>
      </c>
      <c r="AS719">
        <v>2</v>
      </c>
      <c r="AT719" s="2" t="s">
        <v>65</v>
      </c>
      <c r="AU719" s="7">
        <v>60</v>
      </c>
    </row>
    <row r="720" spans="1:47" x14ac:dyDescent="0.15">
      <c r="A720">
        <v>4.5835616438356199</v>
      </c>
      <c r="B720" t="s">
        <v>50</v>
      </c>
      <c r="C720" t="s">
        <v>51</v>
      </c>
      <c r="D720" t="s">
        <v>52</v>
      </c>
      <c r="E720">
        <v>1</v>
      </c>
      <c r="F720" t="s">
        <v>73</v>
      </c>
      <c r="G720" t="s">
        <v>74</v>
      </c>
      <c r="H720" t="s">
        <v>55</v>
      </c>
      <c r="I720" t="s">
        <v>52</v>
      </c>
      <c r="J720" t="s">
        <v>52</v>
      </c>
      <c r="K720" t="s">
        <v>52</v>
      </c>
      <c r="L720" t="s">
        <v>51</v>
      </c>
      <c r="M720" t="s">
        <v>51</v>
      </c>
      <c r="N720" t="s">
        <v>51</v>
      </c>
      <c r="O720" t="s">
        <v>56</v>
      </c>
      <c r="P720" t="s">
        <v>56</v>
      </c>
      <c r="Q720" t="s">
        <v>56</v>
      </c>
      <c r="R720" t="s">
        <v>56</v>
      </c>
      <c r="S720" t="s">
        <v>51</v>
      </c>
      <c r="T720">
        <v>24</v>
      </c>
      <c r="U720">
        <v>6</v>
      </c>
      <c r="V720" t="s">
        <v>57</v>
      </c>
      <c r="W720">
        <f>IF(Raw!X720="?","?",Raw!X720+VLOOKUP(Raw!Y720,TEMP_CORR,2,FALSE))</f>
        <v>37.099999999999994</v>
      </c>
      <c r="X720">
        <v>48</v>
      </c>
      <c r="Y720">
        <v>154</v>
      </c>
      <c r="Z720">
        <v>93</v>
      </c>
      <c r="AA720" t="s">
        <v>59</v>
      </c>
      <c r="AB720" t="str">
        <f>Discretized!AA720</f>
        <v>?</v>
      </c>
      <c r="AC720" t="str">
        <f>Discretized!AB720</f>
        <v>?</v>
      </c>
      <c r="AD720" t="str">
        <f>Discretized!AC720</f>
        <v>PINK</v>
      </c>
      <c r="AE720" t="str">
        <f>Discretized!AD720</f>
        <v>?</v>
      </c>
      <c r="AF720" t="str">
        <f>Discretized!AE720</f>
        <v>?</v>
      </c>
      <c r="AG720" t="str">
        <f>Discretized!AF720</f>
        <v>?</v>
      </c>
      <c r="AH720" t="str">
        <f>IF(Raw!AJ720="?","?",Raw!AJ720+VLOOKUP(Raw!AK720,TEMP_CORR,2,FALSE))</f>
        <v>?</v>
      </c>
      <c r="AI720">
        <v>52</v>
      </c>
      <c r="AJ720">
        <v>153</v>
      </c>
      <c r="AK720">
        <v>94</v>
      </c>
      <c r="AL720" t="s">
        <v>59</v>
      </c>
      <c r="AM720" t="str">
        <f>Discretized!AK720</f>
        <v>GOOD</v>
      </c>
      <c r="AN720" t="str">
        <f>Discretized!AL720</f>
        <v>?</v>
      </c>
      <c r="AO720" t="str">
        <f>Discretized!AM720</f>
        <v>PALE</v>
      </c>
      <c r="AP720" t="str">
        <f>Discretized!AN720</f>
        <v>PRESENT</v>
      </c>
      <c r="AQ720" t="str">
        <f>Discretized!AO720</f>
        <v>PRESENT</v>
      </c>
      <c r="AR720" t="str">
        <f>Discretized!AP720</f>
        <v>PRESENT</v>
      </c>
      <c r="AS720">
        <v>3</v>
      </c>
      <c r="AT720" s="2" t="s">
        <v>65</v>
      </c>
      <c r="AU720" s="7">
        <v>120</v>
      </c>
    </row>
    <row r="721" spans="1:47" x14ac:dyDescent="0.15">
      <c r="A721">
        <v>4.5835616438356199</v>
      </c>
      <c r="B721" t="s">
        <v>50</v>
      </c>
      <c r="C721" t="s">
        <v>51</v>
      </c>
      <c r="D721" t="s">
        <v>52</v>
      </c>
      <c r="E721">
        <v>1</v>
      </c>
      <c r="F721" t="s">
        <v>73</v>
      </c>
      <c r="G721" t="s">
        <v>74</v>
      </c>
      <c r="H721" t="s">
        <v>55</v>
      </c>
      <c r="I721" t="s">
        <v>52</v>
      </c>
      <c r="J721" t="s">
        <v>52</v>
      </c>
      <c r="K721" t="s">
        <v>52</v>
      </c>
      <c r="L721" t="s">
        <v>51</v>
      </c>
      <c r="M721" t="s">
        <v>51</v>
      </c>
      <c r="N721" t="s">
        <v>51</v>
      </c>
      <c r="O721" t="s">
        <v>56</v>
      </c>
      <c r="P721" t="s">
        <v>56</v>
      </c>
      <c r="Q721" t="s">
        <v>56</v>
      </c>
      <c r="R721" t="s">
        <v>56</v>
      </c>
      <c r="S721" t="s">
        <v>51</v>
      </c>
      <c r="T721">
        <v>24</v>
      </c>
      <c r="U721">
        <v>6</v>
      </c>
      <c r="V721" t="s">
        <v>57</v>
      </c>
      <c r="W721">
        <f>IF(Raw!X721="?","?",Raw!X721+VLOOKUP(Raw!Y721,TEMP_CORR,2,FALSE))</f>
        <v>37.099999999999994</v>
      </c>
      <c r="X721">
        <v>48</v>
      </c>
      <c r="Y721">
        <v>154</v>
      </c>
      <c r="Z721">
        <v>93</v>
      </c>
      <c r="AA721" t="s">
        <v>59</v>
      </c>
      <c r="AB721" t="str">
        <f>Discretized!AA721</f>
        <v>?</v>
      </c>
      <c r="AC721" t="str">
        <f>Discretized!AB721</f>
        <v>?</v>
      </c>
      <c r="AD721" t="str">
        <f>Discretized!AC721</f>
        <v>PINK</v>
      </c>
      <c r="AE721" t="str">
        <f>Discretized!AD721</f>
        <v>?</v>
      </c>
      <c r="AF721" t="str">
        <f>Discretized!AE721</f>
        <v>?</v>
      </c>
      <c r="AG721" t="str">
        <f>Discretized!AF721</f>
        <v>?</v>
      </c>
      <c r="AH721">
        <f>IF(Raw!AJ721="?","?",Raw!AJ721+VLOOKUP(Raw!AK721,TEMP_CORR,2,FALSE))</f>
        <v>37.099999999999994</v>
      </c>
      <c r="AI721">
        <v>60</v>
      </c>
      <c r="AJ721">
        <v>162</v>
      </c>
      <c r="AK721">
        <v>100</v>
      </c>
      <c r="AL721" t="s">
        <v>69</v>
      </c>
      <c r="AM721" t="str">
        <f>Discretized!AK721</f>
        <v>REDUCED</v>
      </c>
      <c r="AN721" t="str">
        <f>Discretized!AL721</f>
        <v>?</v>
      </c>
      <c r="AO721" t="str">
        <f>Discretized!AM721</f>
        <v>PALE</v>
      </c>
      <c r="AP721" t="str">
        <f>Discretized!AN721</f>
        <v>PRESENT</v>
      </c>
      <c r="AQ721" t="str">
        <f>Discretized!AO721</f>
        <v>PRESENT</v>
      </c>
      <c r="AR721" t="str">
        <f>Discretized!AP721</f>
        <v>PRESENT</v>
      </c>
      <c r="AS721">
        <v>6</v>
      </c>
      <c r="AT721" s="2" t="s">
        <v>65</v>
      </c>
      <c r="AU721" s="7">
        <v>240</v>
      </c>
    </row>
    <row r="722" spans="1:47" x14ac:dyDescent="0.15">
      <c r="A722">
        <v>4.5835616438356199</v>
      </c>
      <c r="B722" t="s">
        <v>50</v>
      </c>
      <c r="C722" t="s">
        <v>51</v>
      </c>
      <c r="D722" t="s">
        <v>52</v>
      </c>
      <c r="E722">
        <v>1</v>
      </c>
      <c r="F722" t="s">
        <v>73</v>
      </c>
      <c r="G722" t="s">
        <v>74</v>
      </c>
      <c r="H722" t="s">
        <v>55</v>
      </c>
      <c r="I722" t="s">
        <v>52</v>
      </c>
      <c r="J722" t="s">
        <v>52</v>
      </c>
      <c r="K722" t="s">
        <v>52</v>
      </c>
      <c r="L722" t="s">
        <v>51</v>
      </c>
      <c r="M722" t="s">
        <v>51</v>
      </c>
      <c r="N722" t="s">
        <v>51</v>
      </c>
      <c r="O722" t="s">
        <v>56</v>
      </c>
      <c r="P722" t="s">
        <v>56</v>
      </c>
      <c r="Q722" t="s">
        <v>56</v>
      </c>
      <c r="R722" t="s">
        <v>56</v>
      </c>
      <c r="S722" t="s">
        <v>51</v>
      </c>
      <c r="T722">
        <v>24</v>
      </c>
      <c r="U722">
        <v>6</v>
      </c>
      <c r="V722" t="s">
        <v>57</v>
      </c>
      <c r="W722">
        <f>IF(Raw!X722="?","?",Raw!X722+VLOOKUP(Raw!Y722,TEMP_CORR,2,FALSE))</f>
        <v>37.099999999999994</v>
      </c>
      <c r="X722">
        <v>48</v>
      </c>
      <c r="Y722">
        <v>154</v>
      </c>
      <c r="Z722">
        <v>93</v>
      </c>
      <c r="AA722" t="s">
        <v>59</v>
      </c>
      <c r="AB722" t="str">
        <f>Discretized!AA722</f>
        <v>?</v>
      </c>
      <c r="AC722" t="str">
        <f>Discretized!AB722</f>
        <v>?</v>
      </c>
      <c r="AD722" t="str">
        <f>Discretized!AC722</f>
        <v>PINK</v>
      </c>
      <c r="AE722" t="str">
        <f>Discretized!AD722</f>
        <v>?</v>
      </c>
      <c r="AF722" t="str">
        <f>Discretized!AE722</f>
        <v>?</v>
      </c>
      <c r="AG722" t="str">
        <f>Discretized!AF722</f>
        <v>?</v>
      </c>
      <c r="AH722" t="str">
        <f>IF(Raw!AJ722="?","?",Raw!AJ722+VLOOKUP(Raw!AK722,TEMP_CORR,2,FALSE))</f>
        <v>?</v>
      </c>
      <c r="AI722">
        <v>42</v>
      </c>
      <c r="AJ722">
        <v>148</v>
      </c>
      <c r="AK722">
        <v>97</v>
      </c>
      <c r="AL722" t="s">
        <v>59</v>
      </c>
      <c r="AM722" t="str">
        <f>Discretized!AK722</f>
        <v>GOOD</v>
      </c>
      <c r="AN722" t="str">
        <f>Discretized!AL722</f>
        <v>?</v>
      </c>
      <c r="AO722" t="str">
        <f>Discretized!AM722</f>
        <v>PALE</v>
      </c>
      <c r="AP722" t="str">
        <f>Discretized!AN722</f>
        <v>ABSENT</v>
      </c>
      <c r="AQ722" t="str">
        <f>Discretized!AO722</f>
        <v>ABSENT</v>
      </c>
      <c r="AR722" t="str">
        <f>Discretized!AP722</f>
        <v>PRESENT</v>
      </c>
      <c r="AS722">
        <v>6</v>
      </c>
      <c r="AT722" s="2" t="s">
        <v>65</v>
      </c>
      <c r="AU722" s="7">
        <v>480</v>
      </c>
    </row>
    <row r="723" spans="1:47" x14ac:dyDescent="0.15">
      <c r="A723">
        <v>4.0767123287671199</v>
      </c>
      <c r="B723" t="s">
        <v>50</v>
      </c>
      <c r="C723" t="s">
        <v>51</v>
      </c>
      <c r="D723" t="s">
        <v>61</v>
      </c>
      <c r="E723">
        <v>1</v>
      </c>
      <c r="F723" t="s">
        <v>73</v>
      </c>
      <c r="G723" t="s">
        <v>54</v>
      </c>
      <c r="H723" t="s">
        <v>55</v>
      </c>
      <c r="I723" t="s">
        <v>51</v>
      </c>
      <c r="J723" t="s">
        <v>51</v>
      </c>
      <c r="K723" t="s">
        <v>51</v>
      </c>
      <c r="L723" t="s">
        <v>56</v>
      </c>
      <c r="M723" t="s">
        <v>51</v>
      </c>
      <c r="N723" t="s">
        <v>51</v>
      </c>
      <c r="O723" t="s">
        <v>56</v>
      </c>
      <c r="P723" t="s">
        <v>56</v>
      </c>
      <c r="Q723" t="s">
        <v>56</v>
      </c>
      <c r="R723" t="s">
        <v>51</v>
      </c>
      <c r="S723" t="s">
        <v>51</v>
      </c>
      <c r="T723">
        <v>24</v>
      </c>
      <c r="U723">
        <v>2</v>
      </c>
      <c r="V723" t="s">
        <v>57</v>
      </c>
      <c r="W723">
        <f>IF(Raw!X723="?","?",Raw!X723+VLOOKUP(Raw!Y723,TEMP_CORR,2,FALSE))</f>
        <v>38</v>
      </c>
      <c r="X723">
        <v>36</v>
      </c>
      <c r="Y723">
        <v>137</v>
      </c>
      <c r="Z723">
        <v>97</v>
      </c>
      <c r="AA723" t="s">
        <v>59</v>
      </c>
      <c r="AB723" t="str">
        <f>Discretized!AA723</f>
        <v>GOOD</v>
      </c>
      <c r="AC723" t="str">
        <f>Discretized!AB723</f>
        <v>?</v>
      </c>
      <c r="AD723" t="str">
        <f>Discretized!AC723</f>
        <v>PALE</v>
      </c>
      <c r="AE723" t="str">
        <f>Discretized!AD723</f>
        <v>ABSENT</v>
      </c>
      <c r="AF723" t="str">
        <f>Discretized!AE723</f>
        <v>ABSENT</v>
      </c>
      <c r="AG723" t="str">
        <f>Discretized!AF723</f>
        <v>PRESENT</v>
      </c>
      <c r="AH723" t="str">
        <f>IF(Raw!AJ723="?","?",Raw!AJ723+VLOOKUP(Raw!AK723,TEMP_CORR,2,FALSE))</f>
        <v>?</v>
      </c>
      <c r="AI723">
        <v>30</v>
      </c>
      <c r="AJ723" t="s">
        <v>52</v>
      </c>
      <c r="AK723">
        <v>95</v>
      </c>
      <c r="AL723" t="s">
        <v>59</v>
      </c>
      <c r="AM723" t="str">
        <f>Discretized!AK723</f>
        <v>REDUCED</v>
      </c>
      <c r="AN723" t="str">
        <f>Discretized!AL723</f>
        <v>?</v>
      </c>
      <c r="AO723" t="str">
        <f>Discretized!AM723</f>
        <v>PINK</v>
      </c>
      <c r="AP723" t="str">
        <f>Discretized!AN723</f>
        <v>ABSENT</v>
      </c>
      <c r="AQ723" t="str">
        <f>Discretized!AO723</f>
        <v>ABSENT</v>
      </c>
      <c r="AR723" t="str">
        <f>Discretized!AP723</f>
        <v>ABSENT</v>
      </c>
      <c r="AS723">
        <v>1</v>
      </c>
      <c r="AT723" s="2" t="s">
        <v>70</v>
      </c>
      <c r="AU723" s="7">
        <v>60</v>
      </c>
    </row>
    <row r="724" spans="1:47" x14ac:dyDescent="0.15">
      <c r="A724">
        <v>3.2356164383561601</v>
      </c>
      <c r="B724" t="s">
        <v>50</v>
      </c>
      <c r="C724" t="s">
        <v>51</v>
      </c>
      <c r="D724" t="s">
        <v>52</v>
      </c>
      <c r="E724">
        <v>1</v>
      </c>
      <c r="F724" t="s">
        <v>67</v>
      </c>
      <c r="G724" t="s">
        <v>78</v>
      </c>
      <c r="H724" t="s">
        <v>55</v>
      </c>
      <c r="I724" t="s">
        <v>51</v>
      </c>
      <c r="J724" t="s">
        <v>51</v>
      </c>
      <c r="K724" t="s">
        <v>52</v>
      </c>
      <c r="L724" t="s">
        <v>56</v>
      </c>
      <c r="M724" t="s">
        <v>51</v>
      </c>
      <c r="N724" t="s">
        <v>51</v>
      </c>
      <c r="O724" t="s">
        <v>56</v>
      </c>
      <c r="P724" t="s">
        <v>56</v>
      </c>
      <c r="Q724" t="s">
        <v>56</v>
      </c>
      <c r="R724" t="s">
        <v>56</v>
      </c>
      <c r="S724" t="s">
        <v>56</v>
      </c>
      <c r="T724">
        <v>24</v>
      </c>
      <c r="U724">
        <v>2</v>
      </c>
      <c r="V724" t="s">
        <v>81</v>
      </c>
      <c r="W724">
        <f>IF(Raw!X724="?","?",Raw!X724+VLOOKUP(Raw!Y724,TEMP_CORR,2,FALSE))</f>
        <v>37.200000000000003</v>
      </c>
      <c r="X724">
        <v>50</v>
      </c>
      <c r="Y724">
        <v>164</v>
      </c>
      <c r="Z724">
        <v>98</v>
      </c>
      <c r="AA724" t="s">
        <v>59</v>
      </c>
      <c r="AB724" t="str">
        <f>Discretized!AA724</f>
        <v>GOOD</v>
      </c>
      <c r="AC724" t="str">
        <f>Discretized!AB724</f>
        <v>?</v>
      </c>
      <c r="AD724" t="str">
        <f>Discretized!AC724</f>
        <v>PALE</v>
      </c>
      <c r="AE724" t="str">
        <f>Discretized!AD724</f>
        <v>?</v>
      </c>
      <c r="AF724" t="str">
        <f>Discretized!AE724</f>
        <v>?</v>
      </c>
      <c r="AG724" t="str">
        <f>Discretized!AF724</f>
        <v>?</v>
      </c>
      <c r="AH724" t="str">
        <f>IF(Raw!AJ724="?","?",Raw!AJ724+VLOOKUP(Raw!AK724,TEMP_CORR,2,FALSE))</f>
        <v>?</v>
      </c>
      <c r="AI724">
        <v>45</v>
      </c>
      <c r="AJ724" t="s">
        <v>52</v>
      </c>
      <c r="AK724">
        <v>98</v>
      </c>
      <c r="AL724" t="s">
        <v>59</v>
      </c>
      <c r="AM724" t="str">
        <f>Discretized!AK724</f>
        <v>?</v>
      </c>
      <c r="AN724" t="str">
        <f>Discretized!AL724</f>
        <v>?</v>
      </c>
      <c r="AO724" t="str">
        <f>Discretized!AM724</f>
        <v>?</v>
      </c>
      <c r="AP724" t="str">
        <f>Discretized!AN724</f>
        <v>?</v>
      </c>
      <c r="AQ724" t="str">
        <f>Discretized!AO724</f>
        <v>?</v>
      </c>
      <c r="AR724" t="str">
        <f>Discretized!AP724</f>
        <v>?</v>
      </c>
      <c r="AS724">
        <v>1</v>
      </c>
      <c r="AT724" s="2" t="s">
        <v>65</v>
      </c>
      <c r="AU724" s="7">
        <v>60</v>
      </c>
    </row>
    <row r="725" spans="1:47" x14ac:dyDescent="0.15">
      <c r="A725">
        <v>3.2356164383561601</v>
      </c>
      <c r="B725" t="s">
        <v>50</v>
      </c>
      <c r="C725" t="s">
        <v>51</v>
      </c>
      <c r="D725" t="s">
        <v>52</v>
      </c>
      <c r="E725">
        <v>1</v>
      </c>
      <c r="F725" t="s">
        <v>67</v>
      </c>
      <c r="G725" t="s">
        <v>78</v>
      </c>
      <c r="H725" t="s">
        <v>55</v>
      </c>
      <c r="I725" t="s">
        <v>51</v>
      </c>
      <c r="J725" t="s">
        <v>51</v>
      </c>
      <c r="K725" t="s">
        <v>52</v>
      </c>
      <c r="L725" t="s">
        <v>56</v>
      </c>
      <c r="M725" t="s">
        <v>51</v>
      </c>
      <c r="N725" t="s">
        <v>51</v>
      </c>
      <c r="O725" t="s">
        <v>56</v>
      </c>
      <c r="P725" t="s">
        <v>56</v>
      </c>
      <c r="Q725" t="s">
        <v>56</v>
      </c>
      <c r="R725" t="s">
        <v>56</v>
      </c>
      <c r="S725" t="s">
        <v>56</v>
      </c>
      <c r="T725">
        <v>24</v>
      </c>
      <c r="U725">
        <v>2</v>
      </c>
      <c r="V725" t="s">
        <v>81</v>
      </c>
      <c r="W725">
        <f>IF(Raw!X725="?","?",Raw!X725+VLOOKUP(Raw!Y725,TEMP_CORR,2,FALSE))</f>
        <v>37.200000000000003</v>
      </c>
      <c r="X725">
        <v>50</v>
      </c>
      <c r="Y725">
        <v>164</v>
      </c>
      <c r="Z725">
        <v>98</v>
      </c>
      <c r="AA725" t="s">
        <v>59</v>
      </c>
      <c r="AB725" t="str">
        <f>Discretized!AA725</f>
        <v>GOOD</v>
      </c>
      <c r="AC725" t="str">
        <f>Discretized!AB725</f>
        <v>?</v>
      </c>
      <c r="AD725" t="str">
        <f>Discretized!AC725</f>
        <v>PALE</v>
      </c>
      <c r="AE725" t="str">
        <f>Discretized!AD725</f>
        <v>?</v>
      </c>
      <c r="AF725" t="str">
        <f>Discretized!AE725</f>
        <v>?</v>
      </c>
      <c r="AG725" t="str">
        <f>Discretized!AF725</f>
        <v>?</v>
      </c>
      <c r="AH725" t="str">
        <f>IF(Raw!AJ725="?","?",Raw!AJ725+VLOOKUP(Raw!AK725,TEMP_CORR,2,FALSE))</f>
        <v>?</v>
      </c>
      <c r="AI725">
        <v>48</v>
      </c>
      <c r="AJ725">
        <v>142</v>
      </c>
      <c r="AK725">
        <v>93</v>
      </c>
      <c r="AL725" t="s">
        <v>59</v>
      </c>
      <c r="AM725" t="str">
        <f>Discretized!AK725</f>
        <v>GOOD</v>
      </c>
      <c r="AN725" t="str">
        <f>Discretized!AL725</f>
        <v>?</v>
      </c>
      <c r="AO725" t="str">
        <f>Discretized!AM725</f>
        <v>PALE</v>
      </c>
      <c r="AP725" t="str">
        <f>Discretized!AN725</f>
        <v>PRESENT</v>
      </c>
      <c r="AQ725" t="str">
        <f>Discretized!AO725</f>
        <v>ABSENT</v>
      </c>
      <c r="AR725" t="str">
        <f>Discretized!AP725</f>
        <v>PRESENT</v>
      </c>
      <c r="AS725">
        <v>3</v>
      </c>
      <c r="AT725" s="2" t="s">
        <v>65</v>
      </c>
      <c r="AU725" s="7">
        <v>120</v>
      </c>
    </row>
    <row r="726" spans="1:47" x14ac:dyDescent="0.15">
      <c r="A726">
        <v>3.2356164383561601</v>
      </c>
      <c r="B726" t="s">
        <v>50</v>
      </c>
      <c r="C726" t="s">
        <v>51</v>
      </c>
      <c r="D726" t="s">
        <v>52</v>
      </c>
      <c r="E726">
        <v>1</v>
      </c>
      <c r="F726" t="s">
        <v>67</v>
      </c>
      <c r="G726" t="s">
        <v>78</v>
      </c>
      <c r="H726" t="s">
        <v>55</v>
      </c>
      <c r="I726" t="s">
        <v>51</v>
      </c>
      <c r="J726" t="s">
        <v>51</v>
      </c>
      <c r="K726" t="s">
        <v>52</v>
      </c>
      <c r="L726" t="s">
        <v>56</v>
      </c>
      <c r="M726" t="s">
        <v>51</v>
      </c>
      <c r="N726" t="s">
        <v>51</v>
      </c>
      <c r="O726" t="s">
        <v>56</v>
      </c>
      <c r="P726" t="s">
        <v>56</v>
      </c>
      <c r="Q726" t="s">
        <v>56</v>
      </c>
      <c r="R726" t="s">
        <v>56</v>
      </c>
      <c r="S726" t="s">
        <v>56</v>
      </c>
      <c r="T726">
        <v>24</v>
      </c>
      <c r="U726">
        <v>2</v>
      </c>
      <c r="V726" t="s">
        <v>81</v>
      </c>
      <c r="W726">
        <f>IF(Raw!X726="?","?",Raw!X726+VLOOKUP(Raw!Y726,TEMP_CORR,2,FALSE))</f>
        <v>37.200000000000003</v>
      </c>
      <c r="X726">
        <v>50</v>
      </c>
      <c r="Y726">
        <v>164</v>
      </c>
      <c r="Z726">
        <v>98</v>
      </c>
      <c r="AA726" t="s">
        <v>59</v>
      </c>
      <c r="AB726" t="str">
        <f>Discretized!AA726</f>
        <v>GOOD</v>
      </c>
      <c r="AC726" t="str">
        <f>Discretized!AB726</f>
        <v>?</v>
      </c>
      <c r="AD726" t="str">
        <f>Discretized!AC726</f>
        <v>PALE</v>
      </c>
      <c r="AE726" t="str">
        <f>Discretized!AD726</f>
        <v>?</v>
      </c>
      <c r="AF726" t="str">
        <f>Discretized!AE726</f>
        <v>?</v>
      </c>
      <c r="AG726" t="str">
        <f>Discretized!AF726</f>
        <v>?</v>
      </c>
      <c r="AH726" t="str">
        <f>IF(Raw!AJ726="?","?",Raw!AJ726+VLOOKUP(Raw!AK726,TEMP_CORR,2,FALSE))</f>
        <v>?</v>
      </c>
      <c r="AI726">
        <v>44</v>
      </c>
      <c r="AJ726">
        <v>148</v>
      </c>
      <c r="AK726">
        <v>95</v>
      </c>
      <c r="AL726" t="s">
        <v>59</v>
      </c>
      <c r="AM726" t="str">
        <f>Discretized!AK726</f>
        <v>GOOD</v>
      </c>
      <c r="AN726" t="str">
        <f>Discretized!AL726</f>
        <v>?</v>
      </c>
      <c r="AO726" t="str">
        <f>Discretized!AM726</f>
        <v>PALE</v>
      </c>
      <c r="AP726" t="str">
        <f>Discretized!AN726</f>
        <v>PRESENT</v>
      </c>
      <c r="AQ726" t="str">
        <f>Discretized!AO726</f>
        <v>PRESENT</v>
      </c>
      <c r="AR726" t="str">
        <f>Discretized!AP726</f>
        <v>PRESENT</v>
      </c>
      <c r="AS726">
        <v>4</v>
      </c>
      <c r="AT726" s="2" t="s">
        <v>65</v>
      </c>
      <c r="AU726" s="7">
        <v>240</v>
      </c>
    </row>
    <row r="727" spans="1:47" x14ac:dyDescent="0.15">
      <c r="A727">
        <v>5.6191780821917803</v>
      </c>
      <c r="B727" t="s">
        <v>50</v>
      </c>
      <c r="C727" t="s">
        <v>56</v>
      </c>
      <c r="D727" t="s">
        <v>52</v>
      </c>
      <c r="E727">
        <v>2</v>
      </c>
      <c r="F727" t="s">
        <v>73</v>
      </c>
      <c r="G727" t="s">
        <v>74</v>
      </c>
      <c r="H727" t="s">
        <v>55</v>
      </c>
      <c r="I727" t="s">
        <v>52</v>
      </c>
      <c r="J727" t="s">
        <v>52</v>
      </c>
      <c r="K727" t="s">
        <v>52</v>
      </c>
      <c r="L727" t="s">
        <v>56</v>
      </c>
      <c r="M727" t="s">
        <v>56</v>
      </c>
      <c r="N727" t="s">
        <v>56</v>
      </c>
      <c r="O727" t="s">
        <v>56</v>
      </c>
      <c r="P727" t="s">
        <v>56</v>
      </c>
      <c r="Q727" t="s">
        <v>52</v>
      </c>
      <c r="R727" t="s">
        <v>51</v>
      </c>
      <c r="S727" t="s">
        <v>51</v>
      </c>
      <c r="T727">
        <v>6</v>
      </c>
      <c r="U727">
        <v>1</v>
      </c>
      <c r="V727" t="s">
        <v>57</v>
      </c>
      <c r="W727" t="str">
        <f>IF(Raw!X727="?","?",Raw!X727+VLOOKUP(Raw!Y727,TEMP_CORR,2,FALSE))</f>
        <v>?</v>
      </c>
      <c r="X727">
        <v>25</v>
      </c>
      <c r="Y727">
        <v>128</v>
      </c>
      <c r="Z727">
        <v>95</v>
      </c>
      <c r="AA727" t="s">
        <v>59</v>
      </c>
      <c r="AB727" t="str">
        <f>Discretized!AA727</f>
        <v>GOOD</v>
      </c>
      <c r="AC727" t="str">
        <f>Discretized!AB727</f>
        <v>?</v>
      </c>
      <c r="AD727" t="str">
        <f>Discretized!AC727</f>
        <v>PINK</v>
      </c>
      <c r="AE727" t="str">
        <f>Discretized!AD727</f>
        <v>?</v>
      </c>
      <c r="AF727" t="str">
        <f>Discretized!AE727</f>
        <v>?</v>
      </c>
      <c r="AG727" t="str">
        <f>Discretized!AF727</f>
        <v>ABSENT</v>
      </c>
      <c r="AH727">
        <f>IF(Raw!AJ727="?","?",Raw!AJ727+VLOOKUP(Raw!AK727,TEMP_CORR,2,FALSE))</f>
        <v>38.1</v>
      </c>
      <c r="AI727">
        <v>25</v>
      </c>
      <c r="AJ727">
        <v>128</v>
      </c>
      <c r="AK727">
        <v>95</v>
      </c>
      <c r="AL727" t="s">
        <v>59</v>
      </c>
      <c r="AM727" t="str">
        <f>Discretized!AK727</f>
        <v>?</v>
      </c>
      <c r="AN727" t="str">
        <f>Discretized!AL727</f>
        <v>?</v>
      </c>
      <c r="AO727" t="str">
        <f>Discretized!AM727</f>
        <v>?</v>
      </c>
      <c r="AP727" t="str">
        <f>Discretized!AN727</f>
        <v>?</v>
      </c>
      <c r="AQ727" t="str">
        <f>Discretized!AO727</f>
        <v>?</v>
      </c>
      <c r="AR727" t="str">
        <f>Discretized!AP727</f>
        <v>ABSENT</v>
      </c>
      <c r="AS727">
        <v>0</v>
      </c>
      <c r="AT727" s="2" t="s">
        <v>65</v>
      </c>
      <c r="AU727" s="7">
        <v>60</v>
      </c>
    </row>
    <row r="728" spans="1:47" x14ac:dyDescent="0.15">
      <c r="A728">
        <v>5.4273972602739704</v>
      </c>
      <c r="B728" t="s">
        <v>50</v>
      </c>
      <c r="C728" t="s">
        <v>56</v>
      </c>
      <c r="D728" t="s">
        <v>66</v>
      </c>
      <c r="E728">
        <v>2</v>
      </c>
      <c r="F728" t="s">
        <v>53</v>
      </c>
      <c r="G728" t="s">
        <v>74</v>
      </c>
      <c r="H728" t="s">
        <v>55</v>
      </c>
      <c r="I728" t="s">
        <v>52</v>
      </c>
      <c r="J728" t="s">
        <v>52</v>
      </c>
      <c r="K728" t="s">
        <v>52</v>
      </c>
      <c r="L728" t="s">
        <v>56</v>
      </c>
      <c r="M728" t="s">
        <v>56</v>
      </c>
      <c r="N728" t="s">
        <v>56</v>
      </c>
      <c r="O728" t="s">
        <v>56</v>
      </c>
      <c r="P728" t="s">
        <v>56</v>
      </c>
      <c r="Q728" t="s">
        <v>56</v>
      </c>
      <c r="R728" t="s">
        <v>56</v>
      </c>
      <c r="S728" t="s">
        <v>52</v>
      </c>
      <c r="T728">
        <v>48</v>
      </c>
      <c r="U728">
        <v>20</v>
      </c>
      <c r="V728" t="s">
        <v>57</v>
      </c>
      <c r="W728">
        <f>IF(Raw!X728="?","?",Raw!X728+VLOOKUP(Raw!Y728,TEMP_CORR,2,FALSE))</f>
        <v>37.200000000000003</v>
      </c>
      <c r="X728">
        <v>22</v>
      </c>
      <c r="Y728">
        <v>129</v>
      </c>
      <c r="Z728">
        <v>93</v>
      </c>
      <c r="AA728" t="s">
        <v>59</v>
      </c>
      <c r="AB728" t="str">
        <f>Discretized!AA728</f>
        <v>GOOD</v>
      </c>
      <c r="AC728" t="str">
        <f>Discretized!AB728</f>
        <v>?</v>
      </c>
      <c r="AD728" t="str">
        <f>Discretized!AC728</f>
        <v>PINK</v>
      </c>
      <c r="AE728" t="str">
        <f>Discretized!AD728</f>
        <v>ABSENT</v>
      </c>
      <c r="AF728" t="str">
        <f>Discretized!AE728</f>
        <v>ABSENT</v>
      </c>
      <c r="AG728" t="str">
        <f>Discretized!AF728</f>
        <v>?</v>
      </c>
      <c r="AH728" t="str">
        <f>IF(Raw!AJ728="?","?",Raw!AJ728+VLOOKUP(Raw!AK728,TEMP_CORR,2,FALSE))</f>
        <v>?</v>
      </c>
      <c r="AI728" t="s">
        <v>52</v>
      </c>
      <c r="AJ728">
        <v>139</v>
      </c>
      <c r="AK728">
        <v>99</v>
      </c>
      <c r="AL728" t="s">
        <v>59</v>
      </c>
      <c r="AM728" t="str">
        <f>Discretized!AK728</f>
        <v>GOOD</v>
      </c>
      <c r="AN728" t="str">
        <f>Discretized!AL728</f>
        <v>?</v>
      </c>
      <c r="AO728" t="str">
        <f>Discretized!AM728</f>
        <v>PALE</v>
      </c>
      <c r="AP728" t="str">
        <f>Discretized!AN728</f>
        <v>PRESENT</v>
      </c>
      <c r="AQ728" t="str">
        <f>Discretized!AO728</f>
        <v>PRESENT</v>
      </c>
      <c r="AR728" t="str">
        <f>Discretized!AP728</f>
        <v>PRESENT</v>
      </c>
      <c r="AS728">
        <v>1</v>
      </c>
      <c r="AT728" s="2" t="s">
        <v>65</v>
      </c>
      <c r="AU728" s="7">
        <v>60</v>
      </c>
    </row>
    <row r="729" spans="1:47" x14ac:dyDescent="0.15">
      <c r="A729">
        <v>7.4219178082191801</v>
      </c>
      <c r="B729" t="s">
        <v>50</v>
      </c>
      <c r="C729" t="s">
        <v>56</v>
      </c>
      <c r="D729" t="s">
        <v>52</v>
      </c>
      <c r="E729">
        <v>2</v>
      </c>
      <c r="F729" t="s">
        <v>73</v>
      </c>
      <c r="G729" t="s">
        <v>74</v>
      </c>
      <c r="H729" t="s">
        <v>55</v>
      </c>
      <c r="I729" t="s">
        <v>56</v>
      </c>
      <c r="J729" t="s">
        <v>52</v>
      </c>
      <c r="K729" t="s">
        <v>56</v>
      </c>
      <c r="L729" t="s">
        <v>56</v>
      </c>
      <c r="M729" t="s">
        <v>56</v>
      </c>
      <c r="N729" t="s">
        <v>56</v>
      </c>
      <c r="O729" t="s">
        <v>56</v>
      </c>
      <c r="P729" t="s">
        <v>56</v>
      </c>
      <c r="Q729" t="s">
        <v>52</v>
      </c>
      <c r="R729" t="s">
        <v>51</v>
      </c>
      <c r="S729" t="s">
        <v>51</v>
      </c>
      <c r="T729">
        <v>3</v>
      </c>
      <c r="U729" t="s">
        <v>52</v>
      </c>
      <c r="V729" t="s">
        <v>57</v>
      </c>
      <c r="W729" t="str">
        <f>IF(Raw!X729="?","?",Raw!X729+VLOOKUP(Raw!Y729,TEMP_CORR,2,FALSE))</f>
        <v>?</v>
      </c>
      <c r="X729">
        <v>36</v>
      </c>
      <c r="Y729">
        <v>142</v>
      </c>
      <c r="Z729">
        <v>89</v>
      </c>
      <c r="AA729" t="s">
        <v>59</v>
      </c>
      <c r="AB729" t="str">
        <f>Discretized!AA729</f>
        <v>REDUCED</v>
      </c>
      <c r="AC729" t="str">
        <f>Discretized!AB729</f>
        <v>?</v>
      </c>
      <c r="AD729" t="str">
        <f>Discretized!AC729</f>
        <v>PINK</v>
      </c>
      <c r="AE729" t="str">
        <f>Discretized!AD729</f>
        <v>?</v>
      </c>
      <c r="AF729" t="str">
        <f>Discretized!AE729</f>
        <v>?</v>
      </c>
      <c r="AG729" t="str">
        <f>Discretized!AF729</f>
        <v>?</v>
      </c>
      <c r="AH729" t="str">
        <f>IF(Raw!AJ729="?","?",Raw!AJ729+VLOOKUP(Raw!AK729,TEMP_CORR,2,FALSE))</f>
        <v>?</v>
      </c>
      <c r="AI729" t="s">
        <v>52</v>
      </c>
      <c r="AJ729" t="s">
        <v>52</v>
      </c>
      <c r="AK729">
        <v>98</v>
      </c>
      <c r="AL729" t="s">
        <v>59</v>
      </c>
      <c r="AM729" t="str">
        <f>Discretized!AK729</f>
        <v>GOOD</v>
      </c>
      <c r="AN729" t="str">
        <f>Discretized!AL729</f>
        <v>?</v>
      </c>
      <c r="AO729" t="str">
        <f>Discretized!AM729</f>
        <v>?</v>
      </c>
      <c r="AP729" t="str">
        <f>Discretized!AN729</f>
        <v>ABSENT</v>
      </c>
      <c r="AQ729" t="str">
        <f>Discretized!AO729</f>
        <v>ABSENT</v>
      </c>
      <c r="AR729" t="str">
        <f>Discretized!AP729</f>
        <v>ABSENT</v>
      </c>
      <c r="AS729">
        <v>1</v>
      </c>
      <c r="AT729" s="2" t="s">
        <v>70</v>
      </c>
      <c r="AU729" s="7">
        <v>60</v>
      </c>
    </row>
    <row r="730" spans="1:47" x14ac:dyDescent="0.15">
      <c r="A730">
        <v>8.8000000000000007</v>
      </c>
      <c r="B730" t="s">
        <v>50</v>
      </c>
      <c r="C730" t="s">
        <v>51</v>
      </c>
      <c r="D730" t="s">
        <v>66</v>
      </c>
      <c r="E730">
        <v>2</v>
      </c>
      <c r="F730" t="s">
        <v>52</v>
      </c>
      <c r="G730" t="s">
        <v>61</v>
      </c>
      <c r="H730" t="s">
        <v>61</v>
      </c>
      <c r="I730" t="s">
        <v>52</v>
      </c>
      <c r="J730" t="s">
        <v>52</v>
      </c>
      <c r="K730" t="s">
        <v>52</v>
      </c>
      <c r="L730" t="s">
        <v>51</v>
      </c>
      <c r="M730" t="s">
        <v>51</v>
      </c>
      <c r="N730" t="s">
        <v>51</v>
      </c>
      <c r="O730" t="s">
        <v>52</v>
      </c>
      <c r="P730" t="s">
        <v>52</v>
      </c>
      <c r="Q730" t="s">
        <v>56</v>
      </c>
      <c r="R730" t="s">
        <v>56</v>
      </c>
      <c r="S730" t="s">
        <v>51</v>
      </c>
      <c r="T730">
        <v>48</v>
      </c>
      <c r="U730">
        <v>1</v>
      </c>
      <c r="V730" t="s">
        <v>57</v>
      </c>
      <c r="W730">
        <f>IF(Raw!X730="?","?",Raw!X730+VLOOKUP(Raw!Y730,TEMP_CORR,2,FALSE))</f>
        <v>36.5</v>
      </c>
      <c r="X730">
        <v>20</v>
      </c>
      <c r="Y730">
        <v>109</v>
      </c>
      <c r="Z730">
        <v>100</v>
      </c>
      <c r="AA730" t="s">
        <v>59</v>
      </c>
      <c r="AB730" t="str">
        <f>Discretized!AA730</f>
        <v>GOOD</v>
      </c>
      <c r="AC730" t="str">
        <f>Discretized!AB730</f>
        <v>?</v>
      </c>
      <c r="AD730" t="str">
        <f>Discretized!AC730</f>
        <v>PINK</v>
      </c>
      <c r="AE730" t="str">
        <f>Discretized!AD730</f>
        <v>?</v>
      </c>
      <c r="AF730" t="str">
        <f>Discretized!AE730</f>
        <v>?</v>
      </c>
      <c r="AG730" t="str">
        <f>Discretized!AF730</f>
        <v>?</v>
      </c>
      <c r="AH730">
        <f>IF(Raw!AJ730="?","?",Raw!AJ730+VLOOKUP(Raw!AK730,TEMP_CORR,2,FALSE))</f>
        <v>36.5</v>
      </c>
      <c r="AI730">
        <v>20</v>
      </c>
      <c r="AJ730">
        <v>117</v>
      </c>
      <c r="AK730">
        <v>100</v>
      </c>
      <c r="AL730" t="s">
        <v>59</v>
      </c>
      <c r="AM730" t="str">
        <f>Discretized!AK730</f>
        <v>GOOD</v>
      </c>
      <c r="AN730" t="str">
        <f>Discretized!AL730</f>
        <v>?</v>
      </c>
      <c r="AO730" t="str">
        <f>Discretized!AM730</f>
        <v>PINK</v>
      </c>
      <c r="AP730" t="str">
        <f>Discretized!AN730</f>
        <v>PRESENT</v>
      </c>
      <c r="AQ730" t="str">
        <f>Discretized!AO730</f>
        <v>PRESENT</v>
      </c>
      <c r="AR730" t="str">
        <f>Discretized!AP730</f>
        <v>ABSENT</v>
      </c>
      <c r="AS730">
        <v>0</v>
      </c>
      <c r="AT730" s="2" t="s">
        <v>70</v>
      </c>
      <c r="AU730" s="7">
        <v>60</v>
      </c>
    </row>
    <row r="731" spans="1:47" x14ac:dyDescent="0.15">
      <c r="A731">
        <v>8.8000000000000007</v>
      </c>
      <c r="B731" t="s">
        <v>50</v>
      </c>
      <c r="C731" t="s">
        <v>51</v>
      </c>
      <c r="D731" t="s">
        <v>66</v>
      </c>
      <c r="E731">
        <v>2</v>
      </c>
      <c r="F731" t="s">
        <v>52</v>
      </c>
      <c r="G731" t="s">
        <v>61</v>
      </c>
      <c r="H731" t="s">
        <v>61</v>
      </c>
      <c r="I731" t="s">
        <v>52</v>
      </c>
      <c r="J731" t="s">
        <v>52</v>
      </c>
      <c r="K731" t="s">
        <v>52</v>
      </c>
      <c r="L731" t="s">
        <v>51</v>
      </c>
      <c r="M731" t="s">
        <v>51</v>
      </c>
      <c r="N731" t="s">
        <v>51</v>
      </c>
      <c r="O731" t="s">
        <v>52</v>
      </c>
      <c r="P731" t="s">
        <v>52</v>
      </c>
      <c r="Q731" t="s">
        <v>56</v>
      </c>
      <c r="R731" t="s">
        <v>56</v>
      </c>
      <c r="S731" t="s">
        <v>51</v>
      </c>
      <c r="T731">
        <v>48</v>
      </c>
      <c r="U731">
        <v>1</v>
      </c>
      <c r="V731" t="s">
        <v>57</v>
      </c>
      <c r="W731">
        <f>IF(Raw!X731="?","?",Raw!X731+VLOOKUP(Raw!Y731,TEMP_CORR,2,FALSE))</f>
        <v>36.5</v>
      </c>
      <c r="X731">
        <v>20</v>
      </c>
      <c r="Y731">
        <v>109</v>
      </c>
      <c r="Z731">
        <v>100</v>
      </c>
      <c r="AA731" t="s">
        <v>59</v>
      </c>
      <c r="AB731" t="str">
        <f>Discretized!AA731</f>
        <v>GOOD</v>
      </c>
      <c r="AC731" t="str">
        <f>Discretized!AB731</f>
        <v>?</v>
      </c>
      <c r="AD731" t="str">
        <f>Discretized!AC731</f>
        <v>PINK</v>
      </c>
      <c r="AE731" t="str">
        <f>Discretized!AD731</f>
        <v>?</v>
      </c>
      <c r="AF731" t="str">
        <f>Discretized!AE731</f>
        <v>?</v>
      </c>
      <c r="AG731" t="str">
        <f>Discretized!AF731</f>
        <v>?</v>
      </c>
      <c r="AH731" t="str">
        <f>IF(Raw!AJ731="?","?",Raw!AJ731+VLOOKUP(Raw!AK731,TEMP_CORR,2,FALSE))</f>
        <v>?</v>
      </c>
      <c r="AI731">
        <v>18</v>
      </c>
      <c r="AJ731">
        <v>132</v>
      </c>
      <c r="AK731">
        <v>99</v>
      </c>
      <c r="AL731" t="s">
        <v>59</v>
      </c>
      <c r="AM731" t="str">
        <f>Discretized!AK731</f>
        <v>GOOD</v>
      </c>
      <c r="AN731" t="str">
        <f>Discretized!AL731</f>
        <v>?</v>
      </c>
      <c r="AO731" t="str">
        <f>Discretized!AM731</f>
        <v>PINK</v>
      </c>
      <c r="AP731" t="str">
        <f>Discretized!AN731</f>
        <v>PRESENT</v>
      </c>
      <c r="AQ731" t="str">
        <f>Discretized!AO731</f>
        <v>PRESENT</v>
      </c>
      <c r="AR731" t="str">
        <f>Discretized!AP731</f>
        <v>ABSENT</v>
      </c>
      <c r="AS731">
        <v>2</v>
      </c>
      <c r="AT731" s="2" t="s">
        <v>70</v>
      </c>
      <c r="AU731" s="7">
        <v>120</v>
      </c>
    </row>
    <row r="732" spans="1:47" x14ac:dyDescent="0.15">
      <c r="A732">
        <v>3.8438356164383598</v>
      </c>
      <c r="B732" t="s">
        <v>50</v>
      </c>
      <c r="C732" t="s">
        <v>56</v>
      </c>
      <c r="D732" t="s">
        <v>66</v>
      </c>
      <c r="E732">
        <v>2</v>
      </c>
      <c r="F732" t="s">
        <v>73</v>
      </c>
      <c r="G732" t="s">
        <v>78</v>
      </c>
      <c r="H732" t="s">
        <v>55</v>
      </c>
      <c r="I732" t="s">
        <v>56</v>
      </c>
      <c r="J732" t="s">
        <v>51</v>
      </c>
      <c r="K732" t="s">
        <v>56</v>
      </c>
      <c r="L732" t="s">
        <v>56</v>
      </c>
      <c r="M732" t="s">
        <v>51</v>
      </c>
      <c r="N732" t="s">
        <v>56</v>
      </c>
      <c r="O732" t="s">
        <v>56</v>
      </c>
      <c r="P732" t="s">
        <v>56</v>
      </c>
      <c r="Q732" t="s">
        <v>56</v>
      </c>
      <c r="R732" t="s">
        <v>56</v>
      </c>
      <c r="S732" t="s">
        <v>51</v>
      </c>
      <c r="T732">
        <v>24</v>
      </c>
      <c r="U732">
        <v>3</v>
      </c>
      <c r="V732" t="s">
        <v>57</v>
      </c>
      <c r="W732" t="str">
        <f>IF(Raw!X732="?","?",Raw!X732+VLOOKUP(Raw!Y732,TEMP_CORR,2,FALSE))</f>
        <v>?</v>
      </c>
      <c r="X732">
        <v>36</v>
      </c>
      <c r="Y732">
        <v>145</v>
      </c>
      <c r="Z732">
        <v>95</v>
      </c>
      <c r="AA732" t="s">
        <v>59</v>
      </c>
      <c r="AB732" t="str">
        <f>Discretized!AA732</f>
        <v>REDUCED</v>
      </c>
      <c r="AC732" t="str">
        <f>Discretized!AB732</f>
        <v>?</v>
      </c>
      <c r="AD732" t="str">
        <f>Discretized!AC732</f>
        <v>PALE</v>
      </c>
      <c r="AE732" t="str">
        <f>Discretized!AD732</f>
        <v>?</v>
      </c>
      <c r="AF732" t="str">
        <f>Discretized!AE732</f>
        <v>?</v>
      </c>
      <c r="AG732" t="str">
        <f>Discretized!AF732</f>
        <v>?</v>
      </c>
      <c r="AH732" t="str">
        <f>IF(Raw!AJ732="?","?",Raw!AJ732+VLOOKUP(Raw!AK732,TEMP_CORR,2,FALSE))</f>
        <v>?</v>
      </c>
      <c r="AI732" t="s">
        <v>52</v>
      </c>
      <c r="AJ732" t="s">
        <v>52</v>
      </c>
      <c r="AK732">
        <v>95</v>
      </c>
      <c r="AL732" t="s">
        <v>59</v>
      </c>
      <c r="AM732" t="str">
        <f>Discretized!AK732</f>
        <v>?</v>
      </c>
      <c r="AN732" t="str">
        <f>Discretized!AL732</f>
        <v>?</v>
      </c>
      <c r="AO732" t="str">
        <f>Discretized!AM732</f>
        <v>?</v>
      </c>
      <c r="AP732" t="str">
        <f>Discretized!AN732</f>
        <v>?</v>
      </c>
      <c r="AQ732" t="str">
        <f>Discretized!AO732</f>
        <v>?</v>
      </c>
      <c r="AR732" t="str">
        <f>Discretized!AP732</f>
        <v>?</v>
      </c>
      <c r="AS732">
        <v>1</v>
      </c>
      <c r="AT732" s="2" t="s">
        <v>72</v>
      </c>
      <c r="AU732" s="7">
        <v>60</v>
      </c>
    </row>
    <row r="733" spans="1:47" x14ac:dyDescent="0.15">
      <c r="A733">
        <v>3.8438356164383598</v>
      </c>
      <c r="B733" t="s">
        <v>50</v>
      </c>
      <c r="C733" t="s">
        <v>56</v>
      </c>
      <c r="D733" t="s">
        <v>66</v>
      </c>
      <c r="E733">
        <v>2</v>
      </c>
      <c r="F733" t="s">
        <v>73</v>
      </c>
      <c r="G733" t="s">
        <v>78</v>
      </c>
      <c r="H733" t="s">
        <v>55</v>
      </c>
      <c r="I733" t="s">
        <v>56</v>
      </c>
      <c r="J733" t="s">
        <v>51</v>
      </c>
      <c r="K733" t="s">
        <v>56</v>
      </c>
      <c r="L733" t="s">
        <v>56</v>
      </c>
      <c r="M733" t="s">
        <v>51</v>
      </c>
      <c r="N733" t="s">
        <v>56</v>
      </c>
      <c r="O733" t="s">
        <v>56</v>
      </c>
      <c r="P733" t="s">
        <v>56</v>
      </c>
      <c r="Q733" t="s">
        <v>56</v>
      </c>
      <c r="R733" t="s">
        <v>56</v>
      </c>
      <c r="S733" t="s">
        <v>51</v>
      </c>
      <c r="T733">
        <v>24</v>
      </c>
      <c r="U733">
        <v>3</v>
      </c>
      <c r="V733" t="s">
        <v>57</v>
      </c>
      <c r="W733" t="str">
        <f>IF(Raw!X733="?","?",Raw!X733+VLOOKUP(Raw!Y733,TEMP_CORR,2,FALSE))</f>
        <v>?</v>
      </c>
      <c r="X733">
        <v>36</v>
      </c>
      <c r="Y733">
        <v>145</v>
      </c>
      <c r="Z733">
        <v>95</v>
      </c>
      <c r="AA733" t="s">
        <v>59</v>
      </c>
      <c r="AB733" t="str">
        <f>Discretized!AA733</f>
        <v>REDUCED</v>
      </c>
      <c r="AC733" t="str">
        <f>Discretized!AB733</f>
        <v>?</v>
      </c>
      <c r="AD733" t="str">
        <f>Discretized!AC733</f>
        <v>PALE</v>
      </c>
      <c r="AE733" t="str">
        <f>Discretized!AD733</f>
        <v>?</v>
      </c>
      <c r="AF733" t="str">
        <f>Discretized!AE733</f>
        <v>?</v>
      </c>
      <c r="AG733" t="str">
        <f>Discretized!AF733</f>
        <v>?</v>
      </c>
      <c r="AH733" t="str">
        <f>IF(Raw!AJ733="?","?",Raw!AJ733+VLOOKUP(Raw!AK733,TEMP_CORR,2,FALSE))</f>
        <v>?</v>
      </c>
      <c r="AI733">
        <v>36</v>
      </c>
      <c r="AJ733">
        <v>142</v>
      </c>
      <c r="AK733">
        <v>94</v>
      </c>
      <c r="AL733" t="s">
        <v>59</v>
      </c>
      <c r="AM733" t="str">
        <f>Discretized!AK733</f>
        <v>GOOD</v>
      </c>
      <c r="AN733" t="str">
        <f>Discretized!AL733</f>
        <v>?</v>
      </c>
      <c r="AO733" t="str">
        <f>Discretized!AM733</f>
        <v>PINK</v>
      </c>
      <c r="AP733" t="str">
        <f>Discretized!AN733</f>
        <v>PRESENT</v>
      </c>
      <c r="AQ733" t="str">
        <f>Discretized!AO733</f>
        <v>ABSENT</v>
      </c>
      <c r="AR733" t="str">
        <f>Discretized!AP733</f>
        <v>ABSENT</v>
      </c>
      <c r="AS733">
        <v>5</v>
      </c>
      <c r="AT733" s="2" t="s">
        <v>72</v>
      </c>
      <c r="AU733" s="7">
        <v>480</v>
      </c>
    </row>
    <row r="734" spans="1:47" x14ac:dyDescent="0.15">
      <c r="A734">
        <v>3.8438356164383598</v>
      </c>
      <c r="B734" t="s">
        <v>50</v>
      </c>
      <c r="C734" t="s">
        <v>56</v>
      </c>
      <c r="D734" t="s">
        <v>66</v>
      </c>
      <c r="E734">
        <v>2</v>
      </c>
      <c r="F734" t="s">
        <v>73</v>
      </c>
      <c r="G734" t="s">
        <v>78</v>
      </c>
      <c r="H734" t="s">
        <v>55</v>
      </c>
      <c r="I734" t="s">
        <v>56</v>
      </c>
      <c r="J734" t="s">
        <v>51</v>
      </c>
      <c r="K734" t="s">
        <v>56</v>
      </c>
      <c r="L734" t="s">
        <v>56</v>
      </c>
      <c r="M734" t="s">
        <v>51</v>
      </c>
      <c r="N734" t="s">
        <v>56</v>
      </c>
      <c r="O734" t="s">
        <v>56</v>
      </c>
      <c r="P734" t="s">
        <v>56</v>
      </c>
      <c r="Q734" t="s">
        <v>56</v>
      </c>
      <c r="R734" t="s">
        <v>56</v>
      </c>
      <c r="S734" t="s">
        <v>51</v>
      </c>
      <c r="T734">
        <v>24</v>
      </c>
      <c r="U734">
        <v>3</v>
      </c>
      <c r="V734" t="s">
        <v>57</v>
      </c>
      <c r="W734" t="str">
        <f>IF(Raw!X734="?","?",Raw!X734+VLOOKUP(Raw!Y734,TEMP_CORR,2,FALSE))</f>
        <v>?</v>
      </c>
      <c r="X734">
        <v>36</v>
      </c>
      <c r="Y734">
        <v>145</v>
      </c>
      <c r="Z734">
        <v>95</v>
      </c>
      <c r="AA734" t="s">
        <v>59</v>
      </c>
      <c r="AB734" t="str">
        <f>Discretized!AA734</f>
        <v>REDUCED</v>
      </c>
      <c r="AC734" t="str">
        <f>Discretized!AB734</f>
        <v>?</v>
      </c>
      <c r="AD734" t="str">
        <f>Discretized!AC734</f>
        <v>PALE</v>
      </c>
      <c r="AE734" t="str">
        <f>Discretized!AD734</f>
        <v>?</v>
      </c>
      <c r="AF734" t="str">
        <f>Discretized!AE734</f>
        <v>?</v>
      </c>
      <c r="AG734" t="str">
        <f>Discretized!AF734</f>
        <v>?</v>
      </c>
      <c r="AH734" t="str">
        <f>IF(Raw!AJ734="?","?",Raw!AJ734+VLOOKUP(Raw!AK734,TEMP_CORR,2,FALSE))</f>
        <v>?</v>
      </c>
      <c r="AI734">
        <v>36</v>
      </c>
      <c r="AJ734">
        <v>162</v>
      </c>
      <c r="AK734">
        <v>93</v>
      </c>
      <c r="AL734" t="s">
        <v>59</v>
      </c>
      <c r="AM734" t="str">
        <f>Discretized!AK734</f>
        <v>GOOD</v>
      </c>
      <c r="AN734" t="str">
        <f>Discretized!AL734</f>
        <v>?</v>
      </c>
      <c r="AO734" t="str">
        <f>Discretized!AM734</f>
        <v>PALE</v>
      </c>
      <c r="AP734" t="str">
        <f>Discretized!AN734</f>
        <v>PRESENT</v>
      </c>
      <c r="AQ734" t="str">
        <f>Discretized!AO734</f>
        <v>PRESENT</v>
      </c>
      <c r="AR734" t="str">
        <f>Discretized!AP734</f>
        <v>ABSENT</v>
      </c>
      <c r="AS734">
        <v>4</v>
      </c>
      <c r="AT734" s="2" t="s">
        <v>72</v>
      </c>
      <c r="AU734" s="7">
        <v>240</v>
      </c>
    </row>
    <row r="735" spans="1:47" x14ac:dyDescent="0.15">
      <c r="A735">
        <v>3.8438356164383598</v>
      </c>
      <c r="B735" t="s">
        <v>50</v>
      </c>
      <c r="C735" t="s">
        <v>56</v>
      </c>
      <c r="D735" t="s">
        <v>66</v>
      </c>
      <c r="E735">
        <v>2</v>
      </c>
      <c r="F735" t="s">
        <v>73</v>
      </c>
      <c r="G735" t="s">
        <v>78</v>
      </c>
      <c r="H735" t="s">
        <v>55</v>
      </c>
      <c r="I735" t="s">
        <v>56</v>
      </c>
      <c r="J735" t="s">
        <v>51</v>
      </c>
      <c r="K735" t="s">
        <v>56</v>
      </c>
      <c r="L735" t="s">
        <v>56</v>
      </c>
      <c r="M735" t="s">
        <v>51</v>
      </c>
      <c r="N735" t="s">
        <v>56</v>
      </c>
      <c r="O735" t="s">
        <v>56</v>
      </c>
      <c r="P735" t="s">
        <v>56</v>
      </c>
      <c r="Q735" t="s">
        <v>56</v>
      </c>
      <c r="R735" t="s">
        <v>56</v>
      </c>
      <c r="S735" t="s">
        <v>51</v>
      </c>
      <c r="T735">
        <v>24</v>
      </c>
      <c r="U735">
        <v>3</v>
      </c>
      <c r="V735" t="s">
        <v>57</v>
      </c>
      <c r="W735" t="str">
        <f>IF(Raw!X735="?","?",Raw!X735+VLOOKUP(Raw!Y735,TEMP_CORR,2,FALSE))</f>
        <v>?</v>
      </c>
      <c r="X735">
        <v>36</v>
      </c>
      <c r="Y735">
        <v>145</v>
      </c>
      <c r="Z735">
        <v>95</v>
      </c>
      <c r="AA735" t="s">
        <v>59</v>
      </c>
      <c r="AB735" t="str">
        <f>Discretized!AA735</f>
        <v>REDUCED</v>
      </c>
      <c r="AC735" t="str">
        <f>Discretized!AB735</f>
        <v>?</v>
      </c>
      <c r="AD735" t="str">
        <f>Discretized!AC735</f>
        <v>PALE</v>
      </c>
      <c r="AE735" t="str">
        <f>Discretized!AD735</f>
        <v>?</v>
      </c>
      <c r="AF735" t="str">
        <f>Discretized!AE735</f>
        <v>?</v>
      </c>
      <c r="AG735" t="str">
        <f>Discretized!AF735</f>
        <v>?</v>
      </c>
      <c r="AH735" t="str">
        <f>IF(Raw!AJ735="?","?",Raw!AJ735+VLOOKUP(Raw!AK735,TEMP_CORR,2,FALSE))</f>
        <v>?</v>
      </c>
      <c r="AI735">
        <v>36</v>
      </c>
      <c r="AJ735">
        <v>156</v>
      </c>
      <c r="AK735">
        <v>99</v>
      </c>
      <c r="AL735" t="s">
        <v>59</v>
      </c>
      <c r="AM735" t="str">
        <f>Discretized!AK735</f>
        <v>REDUCED</v>
      </c>
      <c r="AN735" t="str">
        <f>Discretized!AL735</f>
        <v>?</v>
      </c>
      <c r="AO735" t="str">
        <f>Discretized!AM735</f>
        <v>PALE</v>
      </c>
      <c r="AP735" t="str">
        <f>Discretized!AN735</f>
        <v>PRESENT</v>
      </c>
      <c r="AQ735" t="str">
        <f>Discretized!AO735</f>
        <v>PRESENT</v>
      </c>
      <c r="AR735" t="str">
        <f>Discretized!AP735</f>
        <v>PRESENT</v>
      </c>
      <c r="AS735">
        <v>2</v>
      </c>
      <c r="AT735" s="2" t="s">
        <v>72</v>
      </c>
      <c r="AU735" s="7">
        <v>120</v>
      </c>
    </row>
    <row r="736" spans="1:47" x14ac:dyDescent="0.15">
      <c r="A736">
        <v>1.42739726027397</v>
      </c>
      <c r="B736" t="s">
        <v>50</v>
      </c>
      <c r="C736" t="s">
        <v>51</v>
      </c>
      <c r="D736" t="s">
        <v>52</v>
      </c>
      <c r="E736">
        <v>1</v>
      </c>
      <c r="F736" t="s">
        <v>53</v>
      </c>
      <c r="G736" t="s">
        <v>54</v>
      </c>
      <c r="H736" t="s">
        <v>61</v>
      </c>
      <c r="I736" t="s">
        <v>52</v>
      </c>
      <c r="J736" t="s">
        <v>52</v>
      </c>
      <c r="K736" t="s">
        <v>52</v>
      </c>
      <c r="L736" t="s">
        <v>51</v>
      </c>
      <c r="M736" t="s">
        <v>51</v>
      </c>
      <c r="N736" t="s">
        <v>51</v>
      </c>
      <c r="O736" t="s">
        <v>51</v>
      </c>
      <c r="P736" t="s">
        <v>51</v>
      </c>
      <c r="Q736" t="s">
        <v>56</v>
      </c>
      <c r="R736" t="s">
        <v>56</v>
      </c>
      <c r="S736" t="s">
        <v>52</v>
      </c>
      <c r="T736">
        <v>24</v>
      </c>
      <c r="U736" t="s">
        <v>52</v>
      </c>
      <c r="V736" t="s">
        <v>57</v>
      </c>
      <c r="W736">
        <f>IF(Raw!X736="?","?",Raw!X736+VLOOKUP(Raw!Y736,TEMP_CORR,2,FALSE))</f>
        <v>37.199999999999996</v>
      </c>
      <c r="X736">
        <v>34</v>
      </c>
      <c r="Y736">
        <v>158</v>
      </c>
      <c r="Z736">
        <v>93</v>
      </c>
      <c r="AA736" t="s">
        <v>59</v>
      </c>
      <c r="AB736" t="str">
        <f>Discretized!AA736</f>
        <v>?</v>
      </c>
      <c r="AC736" t="str">
        <f>Discretized!AB736</f>
        <v>?</v>
      </c>
      <c r="AD736" t="str">
        <f>Discretized!AC736</f>
        <v>PALE</v>
      </c>
      <c r="AE736" t="str">
        <f>Discretized!AD736</f>
        <v>?</v>
      </c>
      <c r="AF736" t="str">
        <f>Discretized!AE736</f>
        <v>?</v>
      </c>
      <c r="AG736" t="str">
        <f>Discretized!AF736</f>
        <v>?</v>
      </c>
      <c r="AH736" t="str">
        <f>IF(Raw!AJ736="?","?",Raw!AJ736+VLOOKUP(Raw!AK736,TEMP_CORR,2,FALSE))</f>
        <v>?</v>
      </c>
      <c r="AI736">
        <v>36</v>
      </c>
      <c r="AJ736">
        <v>156</v>
      </c>
      <c r="AK736">
        <v>96</v>
      </c>
      <c r="AL736" t="s">
        <v>59</v>
      </c>
      <c r="AM736" t="str">
        <f>Discretized!AK736</f>
        <v>GOOD</v>
      </c>
      <c r="AN736" t="str">
        <f>Discretized!AL736</f>
        <v>?</v>
      </c>
      <c r="AO736" t="str">
        <f>Discretized!AM736</f>
        <v>PINK</v>
      </c>
      <c r="AP736" t="str">
        <f>Discretized!AN736</f>
        <v>ABSENT</v>
      </c>
      <c r="AQ736" t="str">
        <f>Discretized!AO736</f>
        <v>ABSENT</v>
      </c>
      <c r="AR736" t="str">
        <f>Discretized!AP736</f>
        <v>ABSENT</v>
      </c>
      <c r="AS736">
        <v>1</v>
      </c>
      <c r="AT736" s="2" t="s">
        <v>70</v>
      </c>
      <c r="AU736" s="7">
        <v>120</v>
      </c>
    </row>
    <row r="737" spans="1:47" x14ac:dyDescent="0.15">
      <c r="A737">
        <v>6.5013698630137</v>
      </c>
      <c r="B737" t="s">
        <v>50</v>
      </c>
      <c r="C737" t="s">
        <v>51</v>
      </c>
      <c r="D737" t="s">
        <v>61</v>
      </c>
      <c r="E737">
        <v>3</v>
      </c>
      <c r="F737" t="s">
        <v>53</v>
      </c>
      <c r="G737" t="s">
        <v>78</v>
      </c>
      <c r="H737" t="s">
        <v>61</v>
      </c>
      <c r="I737" t="s">
        <v>52</v>
      </c>
      <c r="J737" t="s">
        <v>52</v>
      </c>
      <c r="K737" t="s">
        <v>52</v>
      </c>
      <c r="L737" t="s">
        <v>51</v>
      </c>
      <c r="M737" t="s">
        <v>51</v>
      </c>
      <c r="N737" t="s">
        <v>51</v>
      </c>
      <c r="O737" t="s">
        <v>51</v>
      </c>
      <c r="P737" t="s">
        <v>51</v>
      </c>
      <c r="Q737" t="s">
        <v>52</v>
      </c>
      <c r="R737" t="s">
        <v>56</v>
      </c>
      <c r="S737" t="s">
        <v>51</v>
      </c>
      <c r="T737">
        <v>84</v>
      </c>
      <c r="U737">
        <v>0</v>
      </c>
      <c r="V737" t="s">
        <v>57</v>
      </c>
      <c r="W737" t="str">
        <f>IF(Raw!X737="?","?",Raw!X737+VLOOKUP(Raw!Y737,TEMP_CORR,2,FALSE))</f>
        <v>?</v>
      </c>
      <c r="X737">
        <v>30</v>
      </c>
      <c r="Y737">
        <v>132</v>
      </c>
      <c r="Z737">
        <v>96</v>
      </c>
      <c r="AA737" t="s">
        <v>59</v>
      </c>
      <c r="AB737" t="str">
        <f>Discretized!AA737</f>
        <v>REDUCED</v>
      </c>
      <c r="AC737" t="str">
        <f>Discretized!AB737</f>
        <v>?</v>
      </c>
      <c r="AD737" t="str">
        <f>Discretized!AC737</f>
        <v>PINK</v>
      </c>
      <c r="AE737" t="str">
        <f>Discretized!AD737</f>
        <v>?</v>
      </c>
      <c r="AF737" t="str">
        <f>Discretized!AE737</f>
        <v>?</v>
      </c>
      <c r="AG737" t="str">
        <f>Discretized!AF737</f>
        <v>?</v>
      </c>
      <c r="AH737" t="str">
        <f>IF(Raw!AJ737="?","?",Raw!AJ737+VLOOKUP(Raw!AK737,TEMP_CORR,2,FALSE))</f>
        <v>?</v>
      </c>
      <c r="AI737" t="s">
        <v>52</v>
      </c>
      <c r="AJ737" t="s">
        <v>52</v>
      </c>
      <c r="AK737" t="s">
        <v>52</v>
      </c>
      <c r="AL737" t="s">
        <v>52</v>
      </c>
      <c r="AM737" t="str">
        <f>Discretized!AK737</f>
        <v>GOOD</v>
      </c>
      <c r="AN737" t="str">
        <f>Discretized!AL737</f>
        <v>?</v>
      </c>
      <c r="AO737" t="str">
        <f>Discretized!AM737</f>
        <v>?</v>
      </c>
      <c r="AP737" t="str">
        <f>Discretized!AN737</f>
        <v>?</v>
      </c>
      <c r="AQ737" t="str">
        <f>Discretized!AO737</f>
        <v>?</v>
      </c>
      <c r="AR737" t="str">
        <f>Discretized!AP737</f>
        <v>ABSENT</v>
      </c>
      <c r="AS737">
        <v>0</v>
      </c>
      <c r="AT737" s="2" t="s">
        <v>65</v>
      </c>
      <c r="AU737" s="7">
        <v>60</v>
      </c>
    </row>
    <row r="738" spans="1:47" x14ac:dyDescent="0.15">
      <c r="A738">
        <v>6.5013698630137</v>
      </c>
      <c r="B738" t="s">
        <v>50</v>
      </c>
      <c r="C738" t="s">
        <v>51</v>
      </c>
      <c r="D738" t="s">
        <v>61</v>
      </c>
      <c r="E738">
        <v>3</v>
      </c>
      <c r="F738" t="s">
        <v>53</v>
      </c>
      <c r="G738" t="s">
        <v>78</v>
      </c>
      <c r="H738" t="s">
        <v>61</v>
      </c>
      <c r="I738" t="s">
        <v>52</v>
      </c>
      <c r="J738" t="s">
        <v>52</v>
      </c>
      <c r="K738" t="s">
        <v>52</v>
      </c>
      <c r="L738" t="s">
        <v>51</v>
      </c>
      <c r="M738" t="s">
        <v>51</v>
      </c>
      <c r="N738" t="s">
        <v>51</v>
      </c>
      <c r="O738" t="s">
        <v>51</v>
      </c>
      <c r="P738" t="s">
        <v>51</v>
      </c>
      <c r="Q738" t="s">
        <v>52</v>
      </c>
      <c r="R738" t="s">
        <v>56</v>
      </c>
      <c r="S738" t="s">
        <v>51</v>
      </c>
      <c r="T738">
        <v>84</v>
      </c>
      <c r="U738">
        <v>0</v>
      </c>
      <c r="V738" t="s">
        <v>57</v>
      </c>
      <c r="W738" t="str">
        <f>IF(Raw!X738="?","?",Raw!X738+VLOOKUP(Raw!Y738,TEMP_CORR,2,FALSE))</f>
        <v>?</v>
      </c>
      <c r="X738">
        <v>30</v>
      </c>
      <c r="Y738">
        <v>132</v>
      </c>
      <c r="Z738">
        <v>96</v>
      </c>
      <c r="AA738" t="s">
        <v>59</v>
      </c>
      <c r="AB738" t="str">
        <f>Discretized!AA738</f>
        <v>REDUCED</v>
      </c>
      <c r="AC738" t="str">
        <f>Discretized!AB738</f>
        <v>?</v>
      </c>
      <c r="AD738" t="str">
        <f>Discretized!AC738</f>
        <v>PINK</v>
      </c>
      <c r="AE738" t="str">
        <f>Discretized!AD738</f>
        <v>?</v>
      </c>
      <c r="AF738" t="str">
        <f>Discretized!AE738</f>
        <v>?</v>
      </c>
      <c r="AG738" t="str">
        <f>Discretized!AF738</f>
        <v>?</v>
      </c>
      <c r="AH738" t="str">
        <f>IF(Raw!AJ738="?","?",Raw!AJ738+VLOOKUP(Raw!AK738,TEMP_CORR,2,FALSE))</f>
        <v>?</v>
      </c>
      <c r="AI738">
        <v>28</v>
      </c>
      <c r="AJ738">
        <v>126</v>
      </c>
      <c r="AK738">
        <v>96</v>
      </c>
      <c r="AL738" t="s">
        <v>59</v>
      </c>
      <c r="AM738" t="str">
        <f>Discretized!AK738</f>
        <v>GOOD</v>
      </c>
      <c r="AN738" t="str">
        <f>Discretized!AL738</f>
        <v>?</v>
      </c>
      <c r="AO738" t="str">
        <f>Discretized!AM738</f>
        <v>PINK</v>
      </c>
      <c r="AP738" t="str">
        <f>Discretized!AN738</f>
        <v>PRESENT</v>
      </c>
      <c r="AQ738" t="str">
        <f>Discretized!AO738</f>
        <v>ABSENT</v>
      </c>
      <c r="AR738" t="str">
        <f>Discretized!AP738</f>
        <v>PRESENT</v>
      </c>
      <c r="AS738">
        <v>1</v>
      </c>
      <c r="AT738" s="2" t="s">
        <v>65</v>
      </c>
      <c r="AU738" s="7">
        <v>120</v>
      </c>
    </row>
    <row r="739" spans="1:47" x14ac:dyDescent="0.15">
      <c r="A739">
        <v>3.4712328767123299</v>
      </c>
      <c r="B739" t="s">
        <v>50</v>
      </c>
      <c r="C739" t="s">
        <v>51</v>
      </c>
      <c r="D739" t="s">
        <v>61</v>
      </c>
      <c r="E739">
        <v>3</v>
      </c>
      <c r="F739" t="s">
        <v>52</v>
      </c>
      <c r="G739" t="s">
        <v>61</v>
      </c>
      <c r="H739" t="s">
        <v>61</v>
      </c>
      <c r="I739" t="s">
        <v>56</v>
      </c>
      <c r="J739" t="s">
        <v>52</v>
      </c>
      <c r="K739" t="s">
        <v>52</v>
      </c>
      <c r="L739" t="s">
        <v>51</v>
      </c>
      <c r="M739" t="s">
        <v>56</v>
      </c>
      <c r="N739" t="s">
        <v>51</v>
      </c>
      <c r="O739" t="s">
        <v>51</v>
      </c>
      <c r="P739" t="s">
        <v>51</v>
      </c>
      <c r="Q739" t="s">
        <v>56</v>
      </c>
      <c r="R739" t="s">
        <v>56</v>
      </c>
      <c r="S739" t="s">
        <v>56</v>
      </c>
      <c r="T739">
        <v>72</v>
      </c>
      <c r="U739">
        <v>0</v>
      </c>
      <c r="V739" t="s">
        <v>57</v>
      </c>
      <c r="W739">
        <f>IF(Raw!X739="?","?",Raw!X739+VLOOKUP(Raw!Y739,TEMP_CORR,2,FALSE))</f>
        <v>38.199999999999996</v>
      </c>
      <c r="X739">
        <v>34</v>
      </c>
      <c r="Y739">
        <v>161</v>
      </c>
      <c r="Z739">
        <v>94</v>
      </c>
      <c r="AA739" t="s">
        <v>59</v>
      </c>
      <c r="AB739" t="str">
        <f>Discretized!AA739</f>
        <v>REDUCED</v>
      </c>
      <c r="AC739" t="str">
        <f>Discretized!AB739</f>
        <v>?</v>
      </c>
      <c r="AD739" t="str">
        <f>Discretized!AC739</f>
        <v>PINK</v>
      </c>
      <c r="AE739" t="str">
        <f>Discretized!AD739</f>
        <v>?</v>
      </c>
      <c r="AF739" t="str">
        <f>Discretized!AE739</f>
        <v>?</v>
      </c>
      <c r="AG739" t="str">
        <f>Discretized!AF739</f>
        <v>?</v>
      </c>
      <c r="AH739" t="str">
        <f>IF(Raw!AJ739="?","?",Raw!AJ739+VLOOKUP(Raw!AK739,TEMP_CORR,2,FALSE))</f>
        <v>?</v>
      </c>
      <c r="AI739">
        <v>40</v>
      </c>
      <c r="AJ739">
        <v>153</v>
      </c>
      <c r="AK739">
        <v>96</v>
      </c>
      <c r="AL739" t="s">
        <v>59</v>
      </c>
      <c r="AM739" t="str">
        <f>Discretized!AK739</f>
        <v>REDUCED</v>
      </c>
      <c r="AN739" t="str">
        <f>Discretized!AL739</f>
        <v>?</v>
      </c>
      <c r="AO739" t="str">
        <f>Discretized!AM739</f>
        <v>PINK</v>
      </c>
      <c r="AP739" t="str">
        <f>Discretized!AN739</f>
        <v>PRESENT</v>
      </c>
      <c r="AQ739" t="str">
        <f>Discretized!AO739</f>
        <v>PRESENT</v>
      </c>
      <c r="AR739" t="str">
        <f>Discretized!AP739</f>
        <v>PRESENT</v>
      </c>
      <c r="AS739">
        <v>1</v>
      </c>
      <c r="AT739" s="2" t="s">
        <v>65</v>
      </c>
      <c r="AU739" s="7">
        <v>60</v>
      </c>
    </row>
    <row r="740" spans="1:47" x14ac:dyDescent="0.15">
      <c r="A740">
        <v>3.4712328767123299</v>
      </c>
      <c r="B740" t="s">
        <v>50</v>
      </c>
      <c r="C740" t="s">
        <v>51</v>
      </c>
      <c r="D740" t="s">
        <v>61</v>
      </c>
      <c r="E740">
        <v>3</v>
      </c>
      <c r="F740" t="s">
        <v>52</v>
      </c>
      <c r="G740" t="s">
        <v>61</v>
      </c>
      <c r="H740" t="s">
        <v>61</v>
      </c>
      <c r="I740" t="s">
        <v>56</v>
      </c>
      <c r="J740" t="s">
        <v>52</v>
      </c>
      <c r="K740" t="s">
        <v>52</v>
      </c>
      <c r="L740" t="s">
        <v>51</v>
      </c>
      <c r="M740" t="s">
        <v>56</v>
      </c>
      <c r="N740" t="s">
        <v>51</v>
      </c>
      <c r="O740" t="s">
        <v>51</v>
      </c>
      <c r="P740" t="s">
        <v>51</v>
      </c>
      <c r="Q740" t="s">
        <v>56</v>
      </c>
      <c r="R740" t="s">
        <v>56</v>
      </c>
      <c r="S740" t="s">
        <v>56</v>
      </c>
      <c r="T740">
        <v>72</v>
      </c>
      <c r="U740">
        <v>0</v>
      </c>
      <c r="V740" t="s">
        <v>57</v>
      </c>
      <c r="W740">
        <f>IF(Raw!X740="?","?",Raw!X740+VLOOKUP(Raw!Y740,TEMP_CORR,2,FALSE))</f>
        <v>38.199999999999996</v>
      </c>
      <c r="X740">
        <v>34</v>
      </c>
      <c r="Y740">
        <v>161</v>
      </c>
      <c r="Z740">
        <v>94</v>
      </c>
      <c r="AA740" t="s">
        <v>59</v>
      </c>
      <c r="AB740" t="str">
        <f>Discretized!AA740</f>
        <v>REDUCED</v>
      </c>
      <c r="AC740" t="str">
        <f>Discretized!AB740</f>
        <v>?</v>
      </c>
      <c r="AD740" t="str">
        <f>Discretized!AC740</f>
        <v>PINK</v>
      </c>
      <c r="AE740" t="str">
        <f>Discretized!AD740</f>
        <v>?</v>
      </c>
      <c r="AF740" t="str">
        <f>Discretized!AE740</f>
        <v>?</v>
      </c>
      <c r="AG740" t="str">
        <f>Discretized!AF740</f>
        <v>?</v>
      </c>
      <c r="AH740">
        <f>IF(Raw!AJ740="?","?",Raw!AJ740+VLOOKUP(Raw!AK740,TEMP_CORR,2,FALSE))</f>
        <v>38.5</v>
      </c>
      <c r="AI740">
        <v>42</v>
      </c>
      <c r="AJ740">
        <v>138</v>
      </c>
      <c r="AK740">
        <v>100</v>
      </c>
      <c r="AL740" t="s">
        <v>69</v>
      </c>
      <c r="AM740" t="str">
        <f>Discretized!AK740</f>
        <v>REDUCED</v>
      </c>
      <c r="AN740" t="str">
        <f>Discretized!AL740</f>
        <v>?</v>
      </c>
      <c r="AO740" t="str">
        <f>Discretized!AM740</f>
        <v>PINK</v>
      </c>
      <c r="AP740" t="str">
        <f>Discretized!AN740</f>
        <v>PRESENT</v>
      </c>
      <c r="AQ740" t="str">
        <f>Discretized!AO740</f>
        <v>PRESENT</v>
      </c>
      <c r="AR740" t="str">
        <f>Discretized!AP740</f>
        <v>PRESENT</v>
      </c>
      <c r="AS740">
        <v>3</v>
      </c>
      <c r="AT740" s="2" t="s">
        <v>65</v>
      </c>
      <c r="AU740" s="7">
        <v>120</v>
      </c>
    </row>
    <row r="741" spans="1:47" x14ac:dyDescent="0.15">
      <c r="A741">
        <v>4.4821917808219203</v>
      </c>
      <c r="B741" t="s">
        <v>50</v>
      </c>
      <c r="C741" t="s">
        <v>51</v>
      </c>
      <c r="D741" t="s">
        <v>61</v>
      </c>
      <c r="E741">
        <v>4</v>
      </c>
      <c r="F741" t="s">
        <v>53</v>
      </c>
      <c r="G741" t="s">
        <v>78</v>
      </c>
      <c r="H741" t="s">
        <v>61</v>
      </c>
      <c r="I741" t="s">
        <v>52</v>
      </c>
      <c r="J741" t="s">
        <v>52</v>
      </c>
      <c r="K741" t="s">
        <v>52</v>
      </c>
      <c r="L741" t="s">
        <v>56</v>
      </c>
      <c r="M741" t="s">
        <v>51</v>
      </c>
      <c r="N741" t="s">
        <v>51</v>
      </c>
      <c r="O741" t="s">
        <v>56</v>
      </c>
      <c r="P741" t="s">
        <v>56</v>
      </c>
      <c r="Q741" t="s">
        <v>52</v>
      </c>
      <c r="R741" t="s">
        <v>56</v>
      </c>
      <c r="S741" t="s">
        <v>51</v>
      </c>
      <c r="T741">
        <v>12</v>
      </c>
      <c r="U741">
        <v>1</v>
      </c>
      <c r="V741" t="s">
        <v>57</v>
      </c>
      <c r="W741">
        <f>IF(Raw!X741="?","?",Raw!X741+VLOOKUP(Raw!Y741,TEMP_CORR,2,FALSE))</f>
        <v>37.5</v>
      </c>
      <c r="X741">
        <v>24</v>
      </c>
      <c r="Y741">
        <v>133</v>
      </c>
      <c r="Z741">
        <v>94</v>
      </c>
      <c r="AA741" t="s">
        <v>59</v>
      </c>
      <c r="AB741" t="str">
        <f>Discretized!AA741</f>
        <v>REDUCED</v>
      </c>
      <c r="AC741" t="str">
        <f>Discretized!AB741</f>
        <v>?</v>
      </c>
      <c r="AD741" t="str">
        <f>Discretized!AC741</f>
        <v>PALE</v>
      </c>
      <c r="AE741" t="str">
        <f>Discretized!AD741</f>
        <v>?</v>
      </c>
      <c r="AF741" t="str">
        <f>Discretized!AE741</f>
        <v>?</v>
      </c>
      <c r="AG741" t="str">
        <f>Discretized!AF741</f>
        <v>?</v>
      </c>
      <c r="AH741" t="str">
        <f>IF(Raw!AJ741="?","?",Raw!AJ741+VLOOKUP(Raw!AK741,TEMP_CORR,2,FALSE))</f>
        <v>?</v>
      </c>
      <c r="AI741">
        <v>40</v>
      </c>
      <c r="AJ741">
        <v>130</v>
      </c>
      <c r="AK741">
        <v>92</v>
      </c>
      <c r="AL741" t="s">
        <v>59</v>
      </c>
      <c r="AM741" t="str">
        <f>Discretized!AK741</f>
        <v>GOOD</v>
      </c>
      <c r="AN741" t="str">
        <f>Discretized!AL741</f>
        <v>?</v>
      </c>
      <c r="AO741" t="str">
        <f>Discretized!AM741</f>
        <v>PALE</v>
      </c>
      <c r="AP741" t="str">
        <f>Discretized!AN741</f>
        <v>PRESENT</v>
      </c>
      <c r="AQ741" t="str">
        <f>Discretized!AO741</f>
        <v>PRESENT</v>
      </c>
      <c r="AR741" t="str">
        <f>Discretized!AP741</f>
        <v>PRESENT</v>
      </c>
      <c r="AS741">
        <v>1</v>
      </c>
      <c r="AT741" s="2" t="s">
        <v>70</v>
      </c>
      <c r="AU741" s="7">
        <v>60</v>
      </c>
    </row>
    <row r="742" spans="1:47" x14ac:dyDescent="0.15">
      <c r="A742">
        <v>3.4</v>
      </c>
      <c r="B742" t="s">
        <v>50</v>
      </c>
      <c r="C742" t="s">
        <v>56</v>
      </c>
      <c r="D742" t="s">
        <v>61</v>
      </c>
      <c r="E742">
        <v>3</v>
      </c>
      <c r="F742" t="s">
        <v>53</v>
      </c>
      <c r="G742" t="s">
        <v>54</v>
      </c>
      <c r="H742" t="s">
        <v>61</v>
      </c>
      <c r="I742" t="s">
        <v>52</v>
      </c>
      <c r="J742" t="s">
        <v>52</v>
      </c>
      <c r="K742" t="s">
        <v>52</v>
      </c>
      <c r="L742" t="s">
        <v>56</v>
      </c>
      <c r="M742" t="s">
        <v>56</v>
      </c>
      <c r="N742" t="s">
        <v>51</v>
      </c>
      <c r="O742" t="s">
        <v>56</v>
      </c>
      <c r="P742" t="s">
        <v>51</v>
      </c>
      <c r="Q742" t="s">
        <v>56</v>
      </c>
      <c r="R742" t="s">
        <v>56</v>
      </c>
      <c r="S742" t="s">
        <v>51</v>
      </c>
      <c r="T742">
        <v>12</v>
      </c>
      <c r="U742">
        <v>0</v>
      </c>
      <c r="V742" t="s">
        <v>57</v>
      </c>
      <c r="W742">
        <f>IF(Raw!X742="?","?",Raw!X742+VLOOKUP(Raw!Y742,TEMP_CORR,2,FALSE))</f>
        <v>38</v>
      </c>
      <c r="X742">
        <v>40</v>
      </c>
      <c r="Y742">
        <v>160</v>
      </c>
      <c r="Z742">
        <v>90</v>
      </c>
      <c r="AA742" t="s">
        <v>59</v>
      </c>
      <c r="AB742" t="str">
        <f>Discretized!AA742</f>
        <v>REDUCED</v>
      </c>
      <c r="AC742" t="str">
        <f>Discretized!AB742</f>
        <v>?</v>
      </c>
      <c r="AD742" t="str">
        <f>Discretized!AC742</f>
        <v>PINK</v>
      </c>
      <c r="AE742" t="str">
        <f>Discretized!AD742</f>
        <v>ABSENT</v>
      </c>
      <c r="AF742" t="str">
        <f>Discretized!AE742</f>
        <v>ABSENT</v>
      </c>
      <c r="AG742" t="str">
        <f>Discretized!AF742</f>
        <v>?</v>
      </c>
      <c r="AH742" t="str">
        <f>IF(Raw!AJ742="?","?",Raw!AJ742+VLOOKUP(Raw!AK742,TEMP_CORR,2,FALSE))</f>
        <v>?</v>
      </c>
      <c r="AI742">
        <v>24</v>
      </c>
      <c r="AJ742">
        <v>147</v>
      </c>
      <c r="AK742">
        <v>97</v>
      </c>
      <c r="AL742" t="s">
        <v>59</v>
      </c>
      <c r="AM742" t="str">
        <f>Discretized!AK742</f>
        <v>GOOD</v>
      </c>
      <c r="AN742" t="str">
        <f>Discretized!AL742</f>
        <v>?</v>
      </c>
      <c r="AO742" t="str">
        <f>Discretized!AM742</f>
        <v>PINK</v>
      </c>
      <c r="AP742" t="str">
        <f>Discretized!AN742</f>
        <v>ABSENT</v>
      </c>
      <c r="AQ742" t="str">
        <f>Discretized!AO742</f>
        <v>ABSENT</v>
      </c>
      <c r="AR742" t="str">
        <f>Discretized!AP742</f>
        <v>PRESENT</v>
      </c>
      <c r="AS742">
        <v>1</v>
      </c>
      <c r="AT742" s="2" t="s">
        <v>70</v>
      </c>
      <c r="AU742" s="7">
        <v>120</v>
      </c>
    </row>
    <row r="743" spans="1:47" x14ac:dyDescent="0.15">
      <c r="A743">
        <v>3.1863013698630098</v>
      </c>
      <c r="B743" t="s">
        <v>50</v>
      </c>
      <c r="C743" t="s">
        <v>56</v>
      </c>
      <c r="D743" t="s">
        <v>61</v>
      </c>
      <c r="E743">
        <v>3</v>
      </c>
      <c r="F743" t="s">
        <v>61</v>
      </c>
      <c r="G743" t="s">
        <v>78</v>
      </c>
      <c r="H743" t="s">
        <v>61</v>
      </c>
      <c r="I743" t="s">
        <v>51</v>
      </c>
      <c r="J743" t="s">
        <v>56</v>
      </c>
      <c r="K743" t="s">
        <v>56</v>
      </c>
      <c r="L743" t="s">
        <v>56</v>
      </c>
      <c r="M743" t="s">
        <v>56</v>
      </c>
      <c r="N743" t="s">
        <v>51</v>
      </c>
      <c r="O743" t="s">
        <v>56</v>
      </c>
      <c r="P743" t="s">
        <v>51</v>
      </c>
      <c r="Q743" t="s">
        <v>52</v>
      </c>
      <c r="R743" t="s">
        <v>56</v>
      </c>
      <c r="S743" t="s">
        <v>51</v>
      </c>
      <c r="T743">
        <v>24</v>
      </c>
      <c r="U743">
        <v>6</v>
      </c>
      <c r="V743" t="s">
        <v>57</v>
      </c>
      <c r="W743">
        <f>IF(Raw!X743="?","?",Raw!X743+VLOOKUP(Raw!Y743,TEMP_CORR,2,FALSE))</f>
        <v>37.699999999999996</v>
      </c>
      <c r="X743">
        <v>32</v>
      </c>
      <c r="Y743">
        <v>136</v>
      </c>
      <c r="Z743">
        <v>96</v>
      </c>
      <c r="AA743" t="s">
        <v>59</v>
      </c>
      <c r="AB743" t="str">
        <f>Discretized!AA743</f>
        <v>REDUCED</v>
      </c>
      <c r="AC743" t="str">
        <f>Discretized!AB743</f>
        <v>?</v>
      </c>
      <c r="AD743" t="str">
        <f>Discretized!AC743</f>
        <v>PINK</v>
      </c>
      <c r="AE743" t="str">
        <f>Discretized!AD743</f>
        <v>PRESENT</v>
      </c>
      <c r="AF743" t="str">
        <f>Discretized!AE743</f>
        <v>ABSENT</v>
      </c>
      <c r="AG743" t="str">
        <f>Discretized!AF743</f>
        <v>PRESENT</v>
      </c>
      <c r="AH743" t="str">
        <f>IF(Raw!AJ743="?","?",Raw!AJ743+VLOOKUP(Raw!AK743,TEMP_CORR,2,FALSE))</f>
        <v>?</v>
      </c>
      <c r="AI743">
        <v>30</v>
      </c>
      <c r="AJ743">
        <v>187</v>
      </c>
      <c r="AK743">
        <v>93</v>
      </c>
      <c r="AL743" t="s">
        <v>59</v>
      </c>
      <c r="AM743" t="str">
        <f>Discretized!AK743</f>
        <v>GOOD</v>
      </c>
      <c r="AN743" t="str">
        <f>Discretized!AL743</f>
        <v>?</v>
      </c>
      <c r="AO743" t="str">
        <f>Discretized!AM743</f>
        <v>PINK</v>
      </c>
      <c r="AP743" t="str">
        <f>Discretized!AN743</f>
        <v>PRESENT</v>
      </c>
      <c r="AQ743" t="str">
        <f>Discretized!AO743</f>
        <v>ABSENT</v>
      </c>
      <c r="AR743" t="str">
        <f>Discretized!AP743</f>
        <v>?</v>
      </c>
      <c r="AS743">
        <v>1</v>
      </c>
      <c r="AT743" s="2" t="s">
        <v>70</v>
      </c>
      <c r="AU743" s="7">
        <v>60</v>
      </c>
    </row>
    <row r="744" spans="1:47" x14ac:dyDescent="0.15">
      <c r="A744">
        <v>5.88767123287671</v>
      </c>
      <c r="B744" t="s">
        <v>50</v>
      </c>
      <c r="C744" t="s">
        <v>51</v>
      </c>
      <c r="D744" t="s">
        <v>52</v>
      </c>
      <c r="E744">
        <v>1</v>
      </c>
      <c r="F744" t="s">
        <v>73</v>
      </c>
      <c r="G744" t="s">
        <v>54</v>
      </c>
      <c r="H744" t="s">
        <v>55</v>
      </c>
      <c r="I744" t="s">
        <v>52</v>
      </c>
      <c r="J744" t="s">
        <v>52</v>
      </c>
      <c r="K744" t="s">
        <v>52</v>
      </c>
      <c r="L744" t="s">
        <v>56</v>
      </c>
      <c r="M744" t="s">
        <v>51</v>
      </c>
      <c r="N744" t="s">
        <v>51</v>
      </c>
      <c r="O744" t="s">
        <v>52</v>
      </c>
      <c r="P744" t="s">
        <v>56</v>
      </c>
      <c r="Q744" t="s">
        <v>56</v>
      </c>
      <c r="R744" t="s">
        <v>56</v>
      </c>
      <c r="S744" t="s">
        <v>56</v>
      </c>
      <c r="T744">
        <v>24</v>
      </c>
      <c r="U744">
        <v>9</v>
      </c>
      <c r="V744" t="s">
        <v>57</v>
      </c>
      <c r="W744">
        <f>IF(Raw!X744="?","?",Raw!X744+VLOOKUP(Raw!Y744,TEMP_CORR,2,FALSE))</f>
        <v>39.799999999999997</v>
      </c>
      <c r="X744">
        <v>32</v>
      </c>
      <c r="Y744">
        <v>157</v>
      </c>
      <c r="Z744">
        <v>98</v>
      </c>
      <c r="AA744" t="s">
        <v>59</v>
      </c>
      <c r="AB744" t="str">
        <f>Discretized!AA744</f>
        <v>GOOD</v>
      </c>
      <c r="AC744" t="str">
        <f>Discretized!AB744</f>
        <v>?</v>
      </c>
      <c r="AD744" t="str">
        <f>Discretized!AC744</f>
        <v>PINK</v>
      </c>
      <c r="AE744" t="str">
        <f>Discretized!AD744</f>
        <v>ABSENT</v>
      </c>
      <c r="AF744" t="str">
        <f>Discretized!AE744</f>
        <v>ABSENT</v>
      </c>
      <c r="AG744" t="str">
        <f>Discretized!AF744</f>
        <v>PRESENT</v>
      </c>
      <c r="AH744" t="str">
        <f>IF(Raw!AJ744="?","?",Raw!AJ744+VLOOKUP(Raw!AK744,TEMP_CORR,2,FALSE))</f>
        <v>?</v>
      </c>
      <c r="AI744" t="s">
        <v>52</v>
      </c>
      <c r="AJ744" t="s">
        <v>52</v>
      </c>
      <c r="AK744" t="s">
        <v>52</v>
      </c>
      <c r="AL744" t="s">
        <v>52</v>
      </c>
      <c r="AM744" t="str">
        <f>Discretized!AK744</f>
        <v>GOOD</v>
      </c>
      <c r="AN744" t="str">
        <f>Discretized!AL744</f>
        <v>?</v>
      </c>
      <c r="AO744" t="str">
        <f>Discretized!AM744</f>
        <v>?</v>
      </c>
      <c r="AP744" t="str">
        <f>Discretized!AN744</f>
        <v>ABSENT</v>
      </c>
      <c r="AQ744" t="str">
        <f>Discretized!AO744</f>
        <v>?</v>
      </c>
      <c r="AR744" t="str">
        <f>Discretized!AP744</f>
        <v>PRESENT</v>
      </c>
      <c r="AS744">
        <v>0</v>
      </c>
      <c r="AT744" s="2" t="s">
        <v>70</v>
      </c>
      <c r="AU744" s="7">
        <v>120</v>
      </c>
    </row>
    <row r="745" spans="1:47" x14ac:dyDescent="0.15">
      <c r="A745">
        <v>4.86027397260274</v>
      </c>
      <c r="B745" t="s">
        <v>50</v>
      </c>
      <c r="C745" t="s">
        <v>51</v>
      </c>
      <c r="D745" t="s">
        <v>52</v>
      </c>
      <c r="E745">
        <v>1</v>
      </c>
      <c r="F745" t="s">
        <v>73</v>
      </c>
      <c r="G745" t="s">
        <v>83</v>
      </c>
      <c r="H745" t="s">
        <v>55</v>
      </c>
      <c r="I745" t="s">
        <v>52</v>
      </c>
      <c r="J745" t="s">
        <v>52</v>
      </c>
      <c r="K745" t="s">
        <v>52</v>
      </c>
      <c r="L745" t="s">
        <v>56</v>
      </c>
      <c r="M745" t="s">
        <v>51</v>
      </c>
      <c r="N745" t="s">
        <v>51</v>
      </c>
      <c r="O745" t="s">
        <v>52</v>
      </c>
      <c r="P745" t="s">
        <v>56</v>
      </c>
      <c r="Q745" t="s">
        <v>56</v>
      </c>
      <c r="R745" t="s">
        <v>56</v>
      </c>
      <c r="S745" t="s">
        <v>51</v>
      </c>
      <c r="T745">
        <v>30</v>
      </c>
      <c r="U745">
        <v>4</v>
      </c>
      <c r="V745" t="s">
        <v>57</v>
      </c>
      <c r="W745" t="str">
        <f>IF(Raw!X745="?","?",Raw!X745+VLOOKUP(Raw!Y745,TEMP_CORR,2,FALSE))</f>
        <v>?</v>
      </c>
      <c r="X745">
        <v>32</v>
      </c>
      <c r="Y745">
        <v>140</v>
      </c>
      <c r="Z745">
        <v>93</v>
      </c>
      <c r="AA745" t="s">
        <v>59</v>
      </c>
      <c r="AB745" t="str">
        <f>Discretized!AA745</f>
        <v>REDUCED</v>
      </c>
      <c r="AC745" t="str">
        <f>Discretized!AB745</f>
        <v>?</v>
      </c>
      <c r="AD745" t="str">
        <f>Discretized!AC745</f>
        <v>PINK</v>
      </c>
      <c r="AE745" t="str">
        <f>Discretized!AD745</f>
        <v>?</v>
      </c>
      <c r="AF745" t="str">
        <f>Discretized!AE745</f>
        <v>?</v>
      </c>
      <c r="AG745" t="str">
        <f>Discretized!AF745</f>
        <v>ABSENT</v>
      </c>
      <c r="AH745">
        <f>IF(Raw!AJ745="?","?",Raw!AJ745+VLOOKUP(Raw!AK745,TEMP_CORR,2,FALSE))</f>
        <v>37.5</v>
      </c>
      <c r="AI745">
        <v>32</v>
      </c>
      <c r="AJ745">
        <v>104</v>
      </c>
      <c r="AK745">
        <v>99</v>
      </c>
      <c r="AL745" t="s">
        <v>59</v>
      </c>
      <c r="AM745" t="str">
        <f>Discretized!AK745</f>
        <v>GOOD</v>
      </c>
      <c r="AN745" t="str">
        <f>Discretized!AL745</f>
        <v>?</v>
      </c>
      <c r="AO745" t="str">
        <f>Discretized!AM745</f>
        <v>PINK</v>
      </c>
      <c r="AP745" t="str">
        <f>Discretized!AN745</f>
        <v>PRESENT</v>
      </c>
      <c r="AQ745" t="str">
        <f>Discretized!AO745</f>
        <v>PRESENT</v>
      </c>
      <c r="AR745" t="str">
        <f>Discretized!AP745</f>
        <v>PRESENT</v>
      </c>
      <c r="AS745">
        <v>1</v>
      </c>
      <c r="AT745" s="2" t="s">
        <v>70</v>
      </c>
      <c r="AU745" s="7">
        <v>120</v>
      </c>
    </row>
    <row r="746" spans="1:47" x14ac:dyDescent="0.15">
      <c r="A746">
        <v>4.4986301369863</v>
      </c>
      <c r="B746" t="s">
        <v>50</v>
      </c>
      <c r="C746" t="s">
        <v>51</v>
      </c>
      <c r="D746" t="s">
        <v>52</v>
      </c>
      <c r="E746">
        <v>1</v>
      </c>
      <c r="F746" t="s">
        <v>73</v>
      </c>
      <c r="G746" t="s">
        <v>78</v>
      </c>
      <c r="H746" t="s">
        <v>55</v>
      </c>
      <c r="I746" t="s">
        <v>52</v>
      </c>
      <c r="J746" t="s">
        <v>52</v>
      </c>
      <c r="K746" t="s">
        <v>52</v>
      </c>
      <c r="L746" t="s">
        <v>56</v>
      </c>
      <c r="M746" t="s">
        <v>51</v>
      </c>
      <c r="N746" t="s">
        <v>51</v>
      </c>
      <c r="O746" t="s">
        <v>52</v>
      </c>
      <c r="P746" t="s">
        <v>56</v>
      </c>
      <c r="Q746" t="s">
        <v>52</v>
      </c>
      <c r="R746" t="s">
        <v>56</v>
      </c>
      <c r="S746" t="s">
        <v>56</v>
      </c>
      <c r="T746" t="s">
        <v>52</v>
      </c>
      <c r="U746">
        <v>2</v>
      </c>
      <c r="V746" t="s">
        <v>57</v>
      </c>
      <c r="W746">
        <f>IF(Raw!X746="?","?",Raw!X746+VLOOKUP(Raw!Y746,TEMP_CORR,2,FALSE))</f>
        <v>37.799999999999997</v>
      </c>
      <c r="X746">
        <v>28</v>
      </c>
      <c r="Y746">
        <v>141</v>
      </c>
      <c r="Z746">
        <v>94</v>
      </c>
      <c r="AA746" t="s">
        <v>59</v>
      </c>
      <c r="AB746" t="str">
        <f>Discretized!AA746</f>
        <v>REDUCED</v>
      </c>
      <c r="AC746" t="str">
        <f>Discretized!AB746</f>
        <v>?</v>
      </c>
      <c r="AD746" t="str">
        <f>Discretized!AC746</f>
        <v>PINK</v>
      </c>
      <c r="AE746" t="str">
        <f>Discretized!AD746</f>
        <v>ABSENT</v>
      </c>
      <c r="AF746" t="str">
        <f>Discretized!AE746</f>
        <v>ABSENT</v>
      </c>
      <c r="AG746" t="str">
        <f>Discretized!AF746</f>
        <v>?</v>
      </c>
      <c r="AH746" t="str">
        <f>IF(Raw!AJ746="?","?",Raw!AJ746+VLOOKUP(Raw!AK746,TEMP_CORR,2,FALSE))</f>
        <v>?</v>
      </c>
      <c r="AI746" t="s">
        <v>52</v>
      </c>
      <c r="AJ746" t="s">
        <v>52</v>
      </c>
      <c r="AK746" t="s">
        <v>52</v>
      </c>
      <c r="AL746" t="s">
        <v>52</v>
      </c>
      <c r="AM746" t="str">
        <f>Discretized!AK746</f>
        <v>GOOD</v>
      </c>
      <c r="AN746" t="str">
        <f>Discretized!AL746</f>
        <v>?</v>
      </c>
      <c r="AO746" t="str">
        <f>Discretized!AM746</f>
        <v>?</v>
      </c>
      <c r="AP746" t="str">
        <f>Discretized!AN746</f>
        <v>ABSENT</v>
      </c>
      <c r="AQ746" t="str">
        <f>Discretized!AO746</f>
        <v>ABSENT</v>
      </c>
      <c r="AR746" t="str">
        <f>Discretized!AP746</f>
        <v>ABSENT</v>
      </c>
      <c r="AS746">
        <v>1</v>
      </c>
      <c r="AT746" s="2" t="s">
        <v>70</v>
      </c>
      <c r="AU746" s="7">
        <v>60</v>
      </c>
    </row>
    <row r="747" spans="1:47" x14ac:dyDescent="0.15">
      <c r="A747">
        <v>3.9808219178082198</v>
      </c>
      <c r="B747" t="s">
        <v>50</v>
      </c>
      <c r="C747" t="s">
        <v>56</v>
      </c>
      <c r="D747" t="s">
        <v>52</v>
      </c>
      <c r="E747">
        <v>1</v>
      </c>
      <c r="F747" t="s">
        <v>52</v>
      </c>
      <c r="G747" t="s">
        <v>61</v>
      </c>
      <c r="H747" t="s">
        <v>55</v>
      </c>
      <c r="I747" t="s">
        <v>52</v>
      </c>
      <c r="J747" t="s">
        <v>56</v>
      </c>
      <c r="K747" t="s">
        <v>52</v>
      </c>
      <c r="L747" t="s">
        <v>51</v>
      </c>
      <c r="M747" t="s">
        <v>51</v>
      </c>
      <c r="N747" t="s">
        <v>51</v>
      </c>
      <c r="O747" t="s">
        <v>52</v>
      </c>
      <c r="P747" t="s">
        <v>56</v>
      </c>
      <c r="Q747" t="s">
        <v>56</v>
      </c>
      <c r="R747" t="s">
        <v>56</v>
      </c>
      <c r="S747" t="s">
        <v>51</v>
      </c>
      <c r="T747">
        <v>48</v>
      </c>
      <c r="U747" t="s">
        <v>52</v>
      </c>
      <c r="V747" t="s">
        <v>57</v>
      </c>
      <c r="W747">
        <f>IF(Raw!X747="?","?",Raw!X747+VLOOKUP(Raw!Y747,TEMP_CORR,2,FALSE))</f>
        <v>36.199999999999996</v>
      </c>
      <c r="X747">
        <v>28</v>
      </c>
      <c r="Y747">
        <v>96</v>
      </c>
      <c r="Z747">
        <v>95</v>
      </c>
      <c r="AA747" t="s">
        <v>59</v>
      </c>
      <c r="AB747" t="str">
        <f>Discretized!AA747</f>
        <v>REDUCED</v>
      </c>
      <c r="AC747" t="str">
        <f>Discretized!AB747</f>
        <v>?</v>
      </c>
      <c r="AD747" t="str">
        <f>Discretized!AC747</f>
        <v>PINK</v>
      </c>
      <c r="AE747" t="str">
        <f>Discretized!AD747</f>
        <v>?</v>
      </c>
      <c r="AF747" t="str">
        <f>Discretized!AE747</f>
        <v>?</v>
      </c>
      <c r="AG747" t="str">
        <f>Discretized!AF747</f>
        <v>?</v>
      </c>
      <c r="AH747" t="str">
        <f>IF(Raw!AJ747="?","?",Raw!AJ747+VLOOKUP(Raw!AK747,TEMP_CORR,2,FALSE))</f>
        <v>?</v>
      </c>
      <c r="AI747">
        <v>40</v>
      </c>
      <c r="AJ747">
        <v>135</v>
      </c>
      <c r="AK747">
        <v>90</v>
      </c>
      <c r="AL747" t="s">
        <v>59</v>
      </c>
      <c r="AM747" t="str">
        <f>Discretized!AK747</f>
        <v>REDUCED</v>
      </c>
      <c r="AN747" t="str">
        <f>Discretized!AL747</f>
        <v>?</v>
      </c>
      <c r="AO747" t="str">
        <f>Discretized!AM747</f>
        <v>PINK</v>
      </c>
      <c r="AP747" t="str">
        <f>Discretized!AN747</f>
        <v>PRESENT</v>
      </c>
      <c r="AQ747" t="str">
        <f>Discretized!AO747</f>
        <v>ABSENT</v>
      </c>
      <c r="AR747" t="str">
        <f>Discretized!AP747</f>
        <v>PRESENT</v>
      </c>
      <c r="AS747">
        <v>3</v>
      </c>
      <c r="AT747" s="2" t="s">
        <v>72</v>
      </c>
      <c r="AU747" s="7">
        <v>120</v>
      </c>
    </row>
    <row r="748" spans="1:47" x14ac:dyDescent="0.15">
      <c r="A748">
        <v>3.2547945205479398</v>
      </c>
      <c r="B748" t="s">
        <v>50</v>
      </c>
      <c r="C748" t="s">
        <v>51</v>
      </c>
      <c r="D748" t="s">
        <v>61</v>
      </c>
      <c r="E748">
        <v>2</v>
      </c>
      <c r="F748" t="s">
        <v>52</v>
      </c>
      <c r="G748" t="s">
        <v>61</v>
      </c>
      <c r="H748" t="s">
        <v>61</v>
      </c>
      <c r="I748" t="s">
        <v>52</v>
      </c>
      <c r="J748" t="s">
        <v>52</v>
      </c>
      <c r="K748" t="s">
        <v>52</v>
      </c>
      <c r="L748" t="s">
        <v>56</v>
      </c>
      <c r="M748" t="s">
        <v>51</v>
      </c>
      <c r="N748" t="s">
        <v>56</v>
      </c>
      <c r="O748" t="s">
        <v>52</v>
      </c>
      <c r="P748" t="s">
        <v>56</v>
      </c>
      <c r="Q748" t="s">
        <v>52</v>
      </c>
      <c r="R748" t="s">
        <v>56</v>
      </c>
      <c r="S748" t="s">
        <v>56</v>
      </c>
      <c r="T748">
        <v>48</v>
      </c>
      <c r="U748">
        <v>1</v>
      </c>
      <c r="V748" t="s">
        <v>57</v>
      </c>
      <c r="W748">
        <f>IF(Raw!X748="?","?",Raw!X748+VLOOKUP(Raw!Y748,TEMP_CORR,2,FALSE))</f>
        <v>37.700000000000003</v>
      </c>
      <c r="X748">
        <v>34</v>
      </c>
      <c r="Y748">
        <v>144</v>
      </c>
      <c r="Z748">
        <v>94</v>
      </c>
      <c r="AA748" t="s">
        <v>59</v>
      </c>
      <c r="AB748" t="str">
        <f>Discretized!AA748</f>
        <v>REDUCED</v>
      </c>
      <c r="AC748" t="str">
        <f>Discretized!AB748</f>
        <v>?</v>
      </c>
      <c r="AD748" t="str">
        <f>Discretized!AC748</f>
        <v>PINK</v>
      </c>
      <c r="AE748" t="str">
        <f>Discretized!AD748</f>
        <v>?</v>
      </c>
      <c r="AF748" t="str">
        <f>Discretized!AE748</f>
        <v>?</v>
      </c>
      <c r="AG748" t="str">
        <f>Discretized!AF748</f>
        <v>?</v>
      </c>
      <c r="AH748" t="str">
        <f>IF(Raw!AJ748="?","?",Raw!AJ748+VLOOKUP(Raw!AK748,TEMP_CORR,2,FALSE))</f>
        <v>?</v>
      </c>
      <c r="AI748" t="s">
        <v>52</v>
      </c>
      <c r="AJ748" t="s">
        <v>52</v>
      </c>
      <c r="AK748" t="s">
        <v>52</v>
      </c>
      <c r="AL748" t="s">
        <v>52</v>
      </c>
      <c r="AM748" t="str">
        <f>Discretized!AK748</f>
        <v>GOOD</v>
      </c>
      <c r="AN748" t="str">
        <f>Discretized!AL748</f>
        <v>?</v>
      </c>
      <c r="AO748" t="str">
        <f>Discretized!AM748</f>
        <v>?</v>
      </c>
      <c r="AP748" t="str">
        <f>Discretized!AN748</f>
        <v>ABSENT</v>
      </c>
      <c r="AQ748" t="str">
        <f>Discretized!AO748</f>
        <v>ABSENT</v>
      </c>
      <c r="AR748" t="str">
        <f>Discretized!AP748</f>
        <v>ABSENT</v>
      </c>
      <c r="AS748">
        <v>3</v>
      </c>
      <c r="AT748" s="2" t="s">
        <v>65</v>
      </c>
      <c r="AU748" s="7">
        <v>60</v>
      </c>
    </row>
    <row r="749" spans="1:47" x14ac:dyDescent="0.15">
      <c r="A749">
        <v>3.2547945205479398</v>
      </c>
      <c r="B749" t="s">
        <v>50</v>
      </c>
      <c r="C749" t="s">
        <v>51</v>
      </c>
      <c r="D749" t="s">
        <v>61</v>
      </c>
      <c r="E749">
        <v>2</v>
      </c>
      <c r="F749" t="s">
        <v>52</v>
      </c>
      <c r="G749" t="s">
        <v>61</v>
      </c>
      <c r="H749" t="s">
        <v>61</v>
      </c>
      <c r="I749" t="s">
        <v>52</v>
      </c>
      <c r="J749" t="s">
        <v>52</v>
      </c>
      <c r="K749" t="s">
        <v>52</v>
      </c>
      <c r="L749" t="s">
        <v>56</v>
      </c>
      <c r="M749" t="s">
        <v>51</v>
      </c>
      <c r="N749" t="s">
        <v>56</v>
      </c>
      <c r="O749" t="s">
        <v>52</v>
      </c>
      <c r="P749" t="s">
        <v>56</v>
      </c>
      <c r="Q749" t="s">
        <v>52</v>
      </c>
      <c r="R749" t="s">
        <v>56</v>
      </c>
      <c r="S749" t="s">
        <v>56</v>
      </c>
      <c r="T749">
        <v>48</v>
      </c>
      <c r="U749">
        <v>1</v>
      </c>
      <c r="V749" t="s">
        <v>57</v>
      </c>
      <c r="W749">
        <f>IF(Raw!X749="?","?",Raw!X749+VLOOKUP(Raw!Y749,TEMP_CORR,2,FALSE))</f>
        <v>37.700000000000003</v>
      </c>
      <c r="X749">
        <v>34</v>
      </c>
      <c r="Y749">
        <v>144</v>
      </c>
      <c r="Z749">
        <v>94</v>
      </c>
      <c r="AA749" t="s">
        <v>59</v>
      </c>
      <c r="AB749" t="str">
        <f>Discretized!AA749</f>
        <v>REDUCED</v>
      </c>
      <c r="AC749" t="str">
        <f>Discretized!AB749</f>
        <v>?</v>
      </c>
      <c r="AD749" t="str">
        <f>Discretized!AC749</f>
        <v>PINK</v>
      </c>
      <c r="AE749" t="str">
        <f>Discretized!AD749</f>
        <v>?</v>
      </c>
      <c r="AF749" t="str">
        <f>Discretized!AE749</f>
        <v>?</v>
      </c>
      <c r="AG749" t="str">
        <f>Discretized!AF749</f>
        <v>?</v>
      </c>
      <c r="AH749" t="str">
        <f>IF(Raw!AJ749="?","?",Raw!AJ749+VLOOKUP(Raw!AK749,TEMP_CORR,2,FALSE))</f>
        <v>?</v>
      </c>
      <c r="AI749">
        <v>36</v>
      </c>
      <c r="AJ749">
        <v>160</v>
      </c>
      <c r="AK749">
        <v>94</v>
      </c>
      <c r="AL749" t="s">
        <v>59</v>
      </c>
      <c r="AM749" t="str">
        <f>Discretized!AK749</f>
        <v>GOOD</v>
      </c>
      <c r="AN749" t="str">
        <f>Discretized!AL749</f>
        <v>?</v>
      </c>
      <c r="AO749" t="str">
        <f>Discretized!AM749</f>
        <v>PINK</v>
      </c>
      <c r="AP749" t="str">
        <f>Discretized!AN749</f>
        <v>PRESENT</v>
      </c>
      <c r="AQ749" t="str">
        <f>Discretized!AO749</f>
        <v>ABSENT</v>
      </c>
      <c r="AR749" t="str">
        <f>Discretized!AP749</f>
        <v>ABSENT</v>
      </c>
      <c r="AS749">
        <v>3</v>
      </c>
      <c r="AT749" s="2" t="s">
        <v>65</v>
      </c>
      <c r="AU749" s="7">
        <v>120</v>
      </c>
    </row>
    <row r="750" spans="1:47" x14ac:dyDescent="0.15">
      <c r="A750">
        <v>6.5178082191780797</v>
      </c>
      <c r="B750" t="s">
        <v>50</v>
      </c>
      <c r="C750" t="s">
        <v>56</v>
      </c>
      <c r="D750" t="s">
        <v>79</v>
      </c>
      <c r="E750">
        <v>2</v>
      </c>
      <c r="F750" t="s">
        <v>53</v>
      </c>
      <c r="G750" t="s">
        <v>83</v>
      </c>
      <c r="H750" t="s">
        <v>55</v>
      </c>
      <c r="I750" t="s">
        <v>52</v>
      </c>
      <c r="J750" t="s">
        <v>52</v>
      </c>
      <c r="K750" t="s">
        <v>52</v>
      </c>
      <c r="L750" t="s">
        <v>56</v>
      </c>
      <c r="M750" t="s">
        <v>56</v>
      </c>
      <c r="N750" t="s">
        <v>51</v>
      </c>
      <c r="O750" t="s">
        <v>56</v>
      </c>
      <c r="P750" t="s">
        <v>56</v>
      </c>
      <c r="Q750" t="s">
        <v>56</v>
      </c>
      <c r="R750" t="s">
        <v>56</v>
      </c>
      <c r="S750" t="s">
        <v>52</v>
      </c>
      <c r="T750">
        <v>24</v>
      </c>
      <c r="U750">
        <v>6</v>
      </c>
      <c r="V750" t="s">
        <v>57</v>
      </c>
      <c r="W750">
        <f>IF(Raw!X750="?","?",Raw!X750+VLOOKUP(Raw!Y750,TEMP_CORR,2,FALSE))</f>
        <v>38.299999999999997</v>
      </c>
      <c r="X750">
        <v>44</v>
      </c>
      <c r="Y750">
        <v>154</v>
      </c>
      <c r="Z750">
        <v>98</v>
      </c>
      <c r="AA750" t="s">
        <v>59</v>
      </c>
      <c r="AB750" t="str">
        <f>Discretized!AA750</f>
        <v>GOOD</v>
      </c>
      <c r="AC750" t="str">
        <f>Discretized!AB750</f>
        <v>?</v>
      </c>
      <c r="AD750" t="str">
        <f>Discretized!AC750</f>
        <v>PALE</v>
      </c>
      <c r="AE750" t="str">
        <f>Discretized!AD750</f>
        <v>PRESENT</v>
      </c>
      <c r="AF750" t="str">
        <f>Discretized!AE750</f>
        <v>ABSENT</v>
      </c>
      <c r="AG750" t="str">
        <f>Discretized!AF750</f>
        <v>PRESENT</v>
      </c>
      <c r="AH750" t="str">
        <f>IF(Raw!AJ750="?","?",Raw!AJ750+VLOOKUP(Raw!AK750,TEMP_CORR,2,FALSE))</f>
        <v>?</v>
      </c>
      <c r="AI750" t="s">
        <v>52</v>
      </c>
      <c r="AJ750" t="s">
        <v>52</v>
      </c>
      <c r="AK750" t="s">
        <v>52</v>
      </c>
      <c r="AL750" t="s">
        <v>52</v>
      </c>
      <c r="AM750" t="str">
        <f>Discretized!AK750</f>
        <v>GOOD</v>
      </c>
      <c r="AN750" t="str">
        <f>Discretized!AL750</f>
        <v>?</v>
      </c>
      <c r="AO750" t="str">
        <f>Discretized!AM750</f>
        <v>?</v>
      </c>
      <c r="AP750" t="str">
        <f>Discretized!AN750</f>
        <v>PRESENT</v>
      </c>
      <c r="AQ750" t="str">
        <f>Discretized!AO750</f>
        <v>?</v>
      </c>
      <c r="AR750" t="str">
        <f>Discretized!AP750</f>
        <v>ABSENT</v>
      </c>
      <c r="AS750">
        <v>1</v>
      </c>
      <c r="AT750" s="2" t="s">
        <v>65</v>
      </c>
      <c r="AU750" s="7">
        <v>60</v>
      </c>
    </row>
    <row r="751" spans="1:47" x14ac:dyDescent="0.15">
      <c r="A751">
        <v>6.5178082191780797</v>
      </c>
      <c r="B751" t="s">
        <v>50</v>
      </c>
      <c r="C751" t="s">
        <v>56</v>
      </c>
      <c r="D751" t="s">
        <v>79</v>
      </c>
      <c r="E751">
        <v>2</v>
      </c>
      <c r="F751" t="s">
        <v>53</v>
      </c>
      <c r="G751" t="s">
        <v>83</v>
      </c>
      <c r="H751" t="s">
        <v>55</v>
      </c>
      <c r="I751" t="s">
        <v>52</v>
      </c>
      <c r="J751" t="s">
        <v>52</v>
      </c>
      <c r="K751" t="s">
        <v>52</v>
      </c>
      <c r="L751" t="s">
        <v>56</v>
      </c>
      <c r="M751" t="s">
        <v>56</v>
      </c>
      <c r="N751" t="s">
        <v>51</v>
      </c>
      <c r="O751" t="s">
        <v>56</v>
      </c>
      <c r="P751" t="s">
        <v>56</v>
      </c>
      <c r="Q751" t="s">
        <v>56</v>
      </c>
      <c r="R751" t="s">
        <v>56</v>
      </c>
      <c r="S751" t="s">
        <v>52</v>
      </c>
      <c r="T751">
        <v>24</v>
      </c>
      <c r="U751">
        <v>6</v>
      </c>
      <c r="V751" t="s">
        <v>57</v>
      </c>
      <c r="W751">
        <f>IF(Raw!X751="?","?",Raw!X751+VLOOKUP(Raw!Y751,TEMP_CORR,2,FALSE))</f>
        <v>38.299999999999997</v>
      </c>
      <c r="X751">
        <v>44</v>
      </c>
      <c r="Y751">
        <v>154</v>
      </c>
      <c r="Z751">
        <v>98</v>
      </c>
      <c r="AA751" t="s">
        <v>59</v>
      </c>
      <c r="AB751" t="str">
        <f>Discretized!AA751</f>
        <v>GOOD</v>
      </c>
      <c r="AC751" t="str">
        <f>Discretized!AB751</f>
        <v>?</v>
      </c>
      <c r="AD751" t="str">
        <f>Discretized!AC751</f>
        <v>PALE</v>
      </c>
      <c r="AE751" t="str">
        <f>Discretized!AD751</f>
        <v>PRESENT</v>
      </c>
      <c r="AF751" t="str">
        <f>Discretized!AE751</f>
        <v>ABSENT</v>
      </c>
      <c r="AG751" t="str">
        <f>Discretized!AF751</f>
        <v>PRESENT</v>
      </c>
      <c r="AH751" t="str">
        <f>IF(Raw!AJ751="?","?",Raw!AJ751+VLOOKUP(Raw!AK751,TEMP_CORR,2,FALSE))</f>
        <v>?</v>
      </c>
      <c r="AI751">
        <v>30</v>
      </c>
      <c r="AJ751">
        <v>144</v>
      </c>
      <c r="AK751">
        <v>97</v>
      </c>
      <c r="AL751" t="s">
        <v>59</v>
      </c>
      <c r="AM751" t="str">
        <f>Discretized!AK751</f>
        <v>GOOD</v>
      </c>
      <c r="AN751" t="str">
        <f>Discretized!AL751</f>
        <v>?</v>
      </c>
      <c r="AO751" t="str">
        <f>Discretized!AM751</f>
        <v>PINK</v>
      </c>
      <c r="AP751" t="str">
        <f>Discretized!AN751</f>
        <v>PRESENT</v>
      </c>
      <c r="AQ751" t="str">
        <f>Discretized!AO751</f>
        <v>PRESENT</v>
      </c>
      <c r="AR751" t="str">
        <f>Discretized!AP751</f>
        <v>PRESENT</v>
      </c>
      <c r="AS751">
        <v>2</v>
      </c>
      <c r="AT751" s="2" t="s">
        <v>65</v>
      </c>
      <c r="AU751" s="7">
        <v>120</v>
      </c>
    </row>
    <row r="752" spans="1:47" x14ac:dyDescent="0.15">
      <c r="A752">
        <v>6.5178082191780797</v>
      </c>
      <c r="B752" t="s">
        <v>50</v>
      </c>
      <c r="C752" t="s">
        <v>56</v>
      </c>
      <c r="D752" t="s">
        <v>79</v>
      </c>
      <c r="E752">
        <v>2</v>
      </c>
      <c r="F752" t="s">
        <v>53</v>
      </c>
      <c r="G752" t="s">
        <v>83</v>
      </c>
      <c r="H752" t="s">
        <v>55</v>
      </c>
      <c r="I752" t="s">
        <v>52</v>
      </c>
      <c r="J752" t="s">
        <v>52</v>
      </c>
      <c r="K752" t="s">
        <v>52</v>
      </c>
      <c r="L752" t="s">
        <v>56</v>
      </c>
      <c r="M752" t="s">
        <v>56</v>
      </c>
      <c r="N752" t="s">
        <v>51</v>
      </c>
      <c r="O752" t="s">
        <v>56</v>
      </c>
      <c r="P752" t="s">
        <v>56</v>
      </c>
      <c r="Q752" t="s">
        <v>56</v>
      </c>
      <c r="R752" t="s">
        <v>56</v>
      </c>
      <c r="S752" t="s">
        <v>52</v>
      </c>
      <c r="T752">
        <v>24</v>
      </c>
      <c r="U752">
        <v>6</v>
      </c>
      <c r="V752" t="s">
        <v>57</v>
      </c>
      <c r="W752">
        <f>IF(Raw!X752="?","?",Raw!X752+VLOOKUP(Raw!Y752,TEMP_CORR,2,FALSE))</f>
        <v>38.299999999999997</v>
      </c>
      <c r="X752">
        <v>44</v>
      </c>
      <c r="Y752">
        <v>154</v>
      </c>
      <c r="Z752">
        <v>98</v>
      </c>
      <c r="AA752" t="s">
        <v>59</v>
      </c>
      <c r="AB752" t="str">
        <f>Discretized!AA752</f>
        <v>GOOD</v>
      </c>
      <c r="AC752" t="str">
        <f>Discretized!AB752</f>
        <v>?</v>
      </c>
      <c r="AD752" t="str">
        <f>Discretized!AC752</f>
        <v>PALE</v>
      </c>
      <c r="AE752" t="str">
        <f>Discretized!AD752</f>
        <v>PRESENT</v>
      </c>
      <c r="AF752" t="str">
        <f>Discretized!AE752</f>
        <v>ABSENT</v>
      </c>
      <c r="AG752" t="str">
        <f>Discretized!AF752</f>
        <v>PRESENT</v>
      </c>
      <c r="AH752" t="str">
        <f>IF(Raw!AJ752="?","?",Raw!AJ752+VLOOKUP(Raw!AK752,TEMP_CORR,2,FALSE))</f>
        <v>?</v>
      </c>
      <c r="AI752">
        <v>26</v>
      </c>
      <c r="AJ752">
        <v>148</v>
      </c>
      <c r="AK752">
        <v>97</v>
      </c>
      <c r="AL752" t="s">
        <v>59</v>
      </c>
      <c r="AM752" t="str">
        <f>Discretized!AK752</f>
        <v>GOOD</v>
      </c>
      <c r="AN752" t="str">
        <f>Discretized!AL752</f>
        <v>?</v>
      </c>
      <c r="AO752" t="str">
        <f>Discretized!AM752</f>
        <v>PINK</v>
      </c>
      <c r="AP752" t="str">
        <f>Discretized!AN752</f>
        <v>PRESENT</v>
      </c>
      <c r="AQ752" t="str">
        <f>Discretized!AO752</f>
        <v>PRESENT</v>
      </c>
      <c r="AR752" t="str">
        <f>Discretized!AP752</f>
        <v>PRESENT</v>
      </c>
      <c r="AS752">
        <v>4</v>
      </c>
      <c r="AT752" s="2" t="s">
        <v>65</v>
      </c>
      <c r="AU752" s="7">
        <v>240</v>
      </c>
    </row>
    <row r="753" spans="1:47" x14ac:dyDescent="0.15">
      <c r="A753">
        <v>5.3287671232876699</v>
      </c>
      <c r="B753" t="s">
        <v>50</v>
      </c>
      <c r="C753" t="s">
        <v>51</v>
      </c>
      <c r="D753" t="s">
        <v>52</v>
      </c>
      <c r="E753">
        <v>2</v>
      </c>
      <c r="F753" t="s">
        <v>73</v>
      </c>
      <c r="G753" t="s">
        <v>83</v>
      </c>
      <c r="H753" t="s">
        <v>55</v>
      </c>
      <c r="I753" t="s">
        <v>56</v>
      </c>
      <c r="J753" t="s">
        <v>56</v>
      </c>
      <c r="K753" t="s">
        <v>52</v>
      </c>
      <c r="L753" t="s">
        <v>56</v>
      </c>
      <c r="M753" t="s">
        <v>56</v>
      </c>
      <c r="N753" t="s">
        <v>51</v>
      </c>
      <c r="O753" t="s">
        <v>56</v>
      </c>
      <c r="P753" t="s">
        <v>56</v>
      </c>
      <c r="Q753" t="s">
        <v>56</v>
      </c>
      <c r="R753" t="s">
        <v>56</v>
      </c>
      <c r="S753" t="s">
        <v>51</v>
      </c>
      <c r="T753">
        <v>48</v>
      </c>
      <c r="U753">
        <v>2</v>
      </c>
      <c r="V753" t="s">
        <v>57</v>
      </c>
      <c r="W753">
        <f>IF(Raw!X753="?","?",Raw!X753+VLOOKUP(Raw!Y753,TEMP_CORR,2,FALSE))</f>
        <v>36.699999999999996</v>
      </c>
      <c r="X753">
        <v>24</v>
      </c>
      <c r="Y753">
        <v>145</v>
      </c>
      <c r="Z753">
        <v>97</v>
      </c>
      <c r="AA753" t="s">
        <v>59</v>
      </c>
      <c r="AB753" t="str">
        <f>Discretized!AA753</f>
        <v>?</v>
      </c>
      <c r="AC753" t="str">
        <f>Discretized!AB753</f>
        <v>?</v>
      </c>
      <c r="AD753" t="str">
        <f>Discretized!AC753</f>
        <v>PINK</v>
      </c>
      <c r="AE753" t="str">
        <f>Discretized!AD753</f>
        <v>PRESENT</v>
      </c>
      <c r="AF753" t="str">
        <f>Discretized!AE753</f>
        <v>?</v>
      </c>
      <c r="AG753" t="str">
        <f>Discretized!AF753</f>
        <v>PRESENT</v>
      </c>
      <c r="AH753">
        <f>IF(Raw!AJ753="?","?",Raw!AJ753+VLOOKUP(Raw!AK753,TEMP_CORR,2,FALSE))</f>
        <v>35.9</v>
      </c>
      <c r="AI753">
        <v>28</v>
      </c>
      <c r="AJ753">
        <v>120</v>
      </c>
      <c r="AK753">
        <v>97</v>
      </c>
      <c r="AL753" t="s">
        <v>59</v>
      </c>
      <c r="AM753" t="str">
        <f>Discretized!AK753</f>
        <v>?</v>
      </c>
      <c r="AN753" t="str">
        <f>Discretized!AL753</f>
        <v>?</v>
      </c>
      <c r="AO753" t="str">
        <f>Discretized!AM753</f>
        <v>?</v>
      </c>
      <c r="AP753" t="str">
        <f>Discretized!AN753</f>
        <v>?</v>
      </c>
      <c r="AQ753" t="str">
        <f>Discretized!AO753</f>
        <v>?</v>
      </c>
      <c r="AR753" t="str">
        <f>Discretized!AP753</f>
        <v>?</v>
      </c>
      <c r="AS753">
        <v>1</v>
      </c>
      <c r="AT753" s="2" t="s">
        <v>65</v>
      </c>
      <c r="AU753" s="7">
        <v>60</v>
      </c>
    </row>
    <row r="754" spans="1:47" x14ac:dyDescent="0.15">
      <c r="A754">
        <v>5.3287671232876699</v>
      </c>
      <c r="B754" t="s">
        <v>50</v>
      </c>
      <c r="C754" t="s">
        <v>51</v>
      </c>
      <c r="D754" t="s">
        <v>52</v>
      </c>
      <c r="E754">
        <v>2</v>
      </c>
      <c r="F754" t="s">
        <v>73</v>
      </c>
      <c r="G754" t="s">
        <v>83</v>
      </c>
      <c r="H754" t="s">
        <v>55</v>
      </c>
      <c r="I754" t="s">
        <v>56</v>
      </c>
      <c r="J754" t="s">
        <v>56</v>
      </c>
      <c r="K754" t="s">
        <v>52</v>
      </c>
      <c r="L754" t="s">
        <v>56</v>
      </c>
      <c r="M754" t="s">
        <v>56</v>
      </c>
      <c r="N754" t="s">
        <v>51</v>
      </c>
      <c r="O754" t="s">
        <v>56</v>
      </c>
      <c r="P754" t="s">
        <v>56</v>
      </c>
      <c r="Q754" t="s">
        <v>56</v>
      </c>
      <c r="R754" t="s">
        <v>56</v>
      </c>
      <c r="S754" t="s">
        <v>51</v>
      </c>
      <c r="T754">
        <v>48</v>
      </c>
      <c r="U754">
        <v>2</v>
      </c>
      <c r="V754" t="s">
        <v>57</v>
      </c>
      <c r="W754">
        <f>IF(Raw!X754="?","?",Raw!X754+VLOOKUP(Raw!Y754,TEMP_CORR,2,FALSE))</f>
        <v>36.699999999999996</v>
      </c>
      <c r="X754">
        <v>24</v>
      </c>
      <c r="Y754">
        <v>145</v>
      </c>
      <c r="Z754">
        <v>97</v>
      </c>
      <c r="AA754" t="s">
        <v>59</v>
      </c>
      <c r="AB754" t="str">
        <f>Discretized!AA754</f>
        <v>?</v>
      </c>
      <c r="AC754" t="str">
        <f>Discretized!AB754</f>
        <v>?</v>
      </c>
      <c r="AD754" t="str">
        <f>Discretized!AC754</f>
        <v>PINK</v>
      </c>
      <c r="AE754" t="str">
        <f>Discretized!AD754</f>
        <v>PRESENT</v>
      </c>
      <c r="AF754" t="str">
        <f>Discretized!AE754</f>
        <v>?</v>
      </c>
      <c r="AG754" t="str">
        <f>Discretized!AF754</f>
        <v>PRESENT</v>
      </c>
      <c r="AH754" t="str">
        <f>IF(Raw!AJ754="?","?",Raw!AJ754+VLOOKUP(Raw!AK754,TEMP_CORR,2,FALSE))</f>
        <v>?</v>
      </c>
      <c r="AI754">
        <v>38</v>
      </c>
      <c r="AJ754">
        <v>160</v>
      </c>
      <c r="AK754">
        <v>93</v>
      </c>
      <c r="AL754" t="s">
        <v>59</v>
      </c>
      <c r="AM754" t="str">
        <f>Discretized!AK754</f>
        <v>GOOD</v>
      </c>
      <c r="AN754" t="str">
        <f>Discretized!AL754</f>
        <v>?</v>
      </c>
      <c r="AO754" t="str">
        <f>Discretized!AM754</f>
        <v>PALE</v>
      </c>
      <c r="AP754" t="str">
        <f>Discretized!AN754</f>
        <v>PRESENT</v>
      </c>
      <c r="AQ754" t="str">
        <f>Discretized!AO754</f>
        <v>PRESENT</v>
      </c>
      <c r="AR754" t="str">
        <f>Discretized!AP754</f>
        <v>PRESENT</v>
      </c>
      <c r="AS754">
        <v>3</v>
      </c>
      <c r="AT754" s="2" t="s">
        <v>65</v>
      </c>
      <c r="AU754" s="7">
        <v>120</v>
      </c>
    </row>
    <row r="755" spans="1:47" x14ac:dyDescent="0.15">
      <c r="A755">
        <v>4.9945205479452097</v>
      </c>
      <c r="B755" t="s">
        <v>50</v>
      </c>
      <c r="C755" t="s">
        <v>51</v>
      </c>
      <c r="D755" t="s">
        <v>52</v>
      </c>
      <c r="E755">
        <v>2</v>
      </c>
      <c r="F755" t="s">
        <v>73</v>
      </c>
      <c r="G755" t="s">
        <v>78</v>
      </c>
      <c r="H755" t="s">
        <v>55</v>
      </c>
      <c r="I755" t="s">
        <v>56</v>
      </c>
      <c r="J755" t="s">
        <v>52</v>
      </c>
      <c r="K755" t="s">
        <v>52</v>
      </c>
      <c r="L755" t="s">
        <v>56</v>
      </c>
      <c r="M755" t="s">
        <v>56</v>
      </c>
      <c r="N755" t="s">
        <v>51</v>
      </c>
      <c r="O755" t="s">
        <v>56</v>
      </c>
      <c r="P755" t="s">
        <v>56</v>
      </c>
      <c r="Q755" t="s">
        <v>56</v>
      </c>
      <c r="R755" t="s">
        <v>52</v>
      </c>
      <c r="S755" t="s">
        <v>52</v>
      </c>
      <c r="T755">
        <v>48</v>
      </c>
      <c r="U755" t="s">
        <v>52</v>
      </c>
      <c r="V755" t="s">
        <v>57</v>
      </c>
      <c r="W755">
        <f>IF(Raw!X755="?","?",Raw!X755+VLOOKUP(Raw!Y755,TEMP_CORR,2,FALSE))</f>
        <v>37.599999999999994</v>
      </c>
      <c r="X755">
        <v>24</v>
      </c>
      <c r="Y755">
        <v>161</v>
      </c>
      <c r="Z755">
        <v>97</v>
      </c>
      <c r="AA755" t="s">
        <v>59</v>
      </c>
      <c r="AB755" t="str">
        <f>Discretized!AA755</f>
        <v>?</v>
      </c>
      <c r="AC755" t="str">
        <f>Discretized!AB755</f>
        <v>?</v>
      </c>
      <c r="AD755" t="str">
        <f>Discretized!AC755</f>
        <v>PINK</v>
      </c>
      <c r="AE755" t="str">
        <f>Discretized!AD755</f>
        <v>?</v>
      </c>
      <c r="AF755" t="str">
        <f>Discretized!AE755</f>
        <v>?</v>
      </c>
      <c r="AG755" t="str">
        <f>Discretized!AF755</f>
        <v>?</v>
      </c>
      <c r="AH755" t="str">
        <f>IF(Raw!AJ755="?","?",Raw!AJ755+VLOOKUP(Raw!AK755,TEMP_CORR,2,FALSE))</f>
        <v>?</v>
      </c>
      <c r="AI755">
        <v>31</v>
      </c>
      <c r="AJ755">
        <v>160</v>
      </c>
      <c r="AK755">
        <v>93</v>
      </c>
      <c r="AL755" t="s">
        <v>59</v>
      </c>
      <c r="AM755" t="str">
        <f>Discretized!AK755</f>
        <v>GOOD</v>
      </c>
      <c r="AN755" t="str">
        <f>Discretized!AL755</f>
        <v>?</v>
      </c>
      <c r="AO755" t="str">
        <f>Discretized!AM755</f>
        <v>PALE</v>
      </c>
      <c r="AP755" t="str">
        <f>Discretized!AN755</f>
        <v>PRESENT</v>
      </c>
      <c r="AQ755" t="str">
        <f>Discretized!AO755</f>
        <v>ABSENT</v>
      </c>
      <c r="AR755" t="str">
        <f>Discretized!AP755</f>
        <v>PRESENT</v>
      </c>
      <c r="AS755">
        <v>1</v>
      </c>
      <c r="AT755" s="2" t="s">
        <v>65</v>
      </c>
      <c r="AU755" s="7">
        <v>60</v>
      </c>
    </row>
    <row r="756" spans="1:47" x14ac:dyDescent="0.15">
      <c r="A756">
        <v>4.9945205479452097</v>
      </c>
      <c r="B756" t="s">
        <v>50</v>
      </c>
      <c r="C756" t="s">
        <v>51</v>
      </c>
      <c r="D756" t="s">
        <v>52</v>
      </c>
      <c r="E756">
        <v>2</v>
      </c>
      <c r="F756" t="s">
        <v>73</v>
      </c>
      <c r="G756" t="s">
        <v>78</v>
      </c>
      <c r="H756" t="s">
        <v>55</v>
      </c>
      <c r="I756" t="s">
        <v>56</v>
      </c>
      <c r="J756" t="s">
        <v>52</v>
      </c>
      <c r="K756" t="s">
        <v>52</v>
      </c>
      <c r="L756" t="s">
        <v>56</v>
      </c>
      <c r="M756" t="s">
        <v>56</v>
      </c>
      <c r="N756" t="s">
        <v>51</v>
      </c>
      <c r="O756" t="s">
        <v>56</v>
      </c>
      <c r="P756" t="s">
        <v>56</v>
      </c>
      <c r="Q756" t="s">
        <v>56</v>
      </c>
      <c r="R756" t="s">
        <v>52</v>
      </c>
      <c r="S756" t="s">
        <v>52</v>
      </c>
      <c r="T756">
        <v>48</v>
      </c>
      <c r="U756" t="s">
        <v>52</v>
      </c>
      <c r="V756" t="s">
        <v>57</v>
      </c>
      <c r="W756">
        <f>IF(Raw!X756="?","?",Raw!X756+VLOOKUP(Raw!Y756,TEMP_CORR,2,FALSE))</f>
        <v>37.599999999999994</v>
      </c>
      <c r="X756">
        <v>24</v>
      </c>
      <c r="Y756">
        <v>161</v>
      </c>
      <c r="Z756">
        <v>97</v>
      </c>
      <c r="AA756" t="s">
        <v>59</v>
      </c>
      <c r="AB756" t="str">
        <f>Discretized!AA756</f>
        <v>?</v>
      </c>
      <c r="AC756" t="str">
        <f>Discretized!AB756</f>
        <v>?</v>
      </c>
      <c r="AD756" t="str">
        <f>Discretized!AC756</f>
        <v>PINK</v>
      </c>
      <c r="AE756" t="str">
        <f>Discretized!AD756</f>
        <v>?</v>
      </c>
      <c r="AF756" t="str">
        <f>Discretized!AE756</f>
        <v>?</v>
      </c>
      <c r="AG756" t="str">
        <f>Discretized!AF756</f>
        <v>?</v>
      </c>
      <c r="AH756" t="str">
        <f>IF(Raw!AJ756="?","?",Raw!AJ756+VLOOKUP(Raw!AK756,TEMP_CORR,2,FALSE))</f>
        <v>?</v>
      </c>
      <c r="AI756">
        <v>40</v>
      </c>
      <c r="AJ756">
        <v>160</v>
      </c>
      <c r="AK756">
        <v>94</v>
      </c>
      <c r="AL756" t="s">
        <v>59</v>
      </c>
      <c r="AM756" t="str">
        <f>Discretized!AK756</f>
        <v>GOOD</v>
      </c>
      <c r="AN756" t="str">
        <f>Discretized!AL756</f>
        <v>?</v>
      </c>
      <c r="AO756" t="str">
        <f>Discretized!AM756</f>
        <v>PINK</v>
      </c>
      <c r="AP756" t="str">
        <f>Discretized!AN756</f>
        <v>PRESENT</v>
      </c>
      <c r="AQ756" t="str">
        <f>Discretized!AO756</f>
        <v>PRESENT</v>
      </c>
      <c r="AR756" t="str">
        <f>Discretized!AP756</f>
        <v>PRESENT</v>
      </c>
      <c r="AS756">
        <v>2</v>
      </c>
      <c r="AT756" s="2" t="s">
        <v>65</v>
      </c>
      <c r="AU756" s="7">
        <v>120</v>
      </c>
    </row>
    <row r="757" spans="1:47" x14ac:dyDescent="0.15">
      <c r="A757">
        <v>4.9945205479452097</v>
      </c>
      <c r="B757" t="s">
        <v>50</v>
      </c>
      <c r="C757" t="s">
        <v>51</v>
      </c>
      <c r="D757" t="s">
        <v>52</v>
      </c>
      <c r="E757">
        <v>2</v>
      </c>
      <c r="F757" t="s">
        <v>73</v>
      </c>
      <c r="G757" t="s">
        <v>78</v>
      </c>
      <c r="H757" t="s">
        <v>55</v>
      </c>
      <c r="I757" t="s">
        <v>56</v>
      </c>
      <c r="J757" t="s">
        <v>52</v>
      </c>
      <c r="K757" t="s">
        <v>52</v>
      </c>
      <c r="L757" t="s">
        <v>56</v>
      </c>
      <c r="M757" t="s">
        <v>56</v>
      </c>
      <c r="N757" t="s">
        <v>51</v>
      </c>
      <c r="O757" t="s">
        <v>56</v>
      </c>
      <c r="P757" t="s">
        <v>56</v>
      </c>
      <c r="Q757" t="s">
        <v>56</v>
      </c>
      <c r="R757" t="s">
        <v>52</v>
      </c>
      <c r="S757" t="s">
        <v>52</v>
      </c>
      <c r="T757">
        <v>48</v>
      </c>
      <c r="U757" t="s">
        <v>52</v>
      </c>
      <c r="V757" t="s">
        <v>57</v>
      </c>
      <c r="W757">
        <f>IF(Raw!X757="?","?",Raw!X757+VLOOKUP(Raw!Y757,TEMP_CORR,2,FALSE))</f>
        <v>37.599999999999994</v>
      </c>
      <c r="X757">
        <v>24</v>
      </c>
      <c r="Y757">
        <v>161</v>
      </c>
      <c r="Z757">
        <v>97</v>
      </c>
      <c r="AA757" t="s">
        <v>59</v>
      </c>
      <c r="AB757" t="str">
        <f>Discretized!AA757</f>
        <v>?</v>
      </c>
      <c r="AC757" t="str">
        <f>Discretized!AB757</f>
        <v>?</v>
      </c>
      <c r="AD757" t="str">
        <f>Discretized!AC757</f>
        <v>PINK</v>
      </c>
      <c r="AE757" t="str">
        <f>Discretized!AD757</f>
        <v>?</v>
      </c>
      <c r="AF757" t="str">
        <f>Discretized!AE757</f>
        <v>?</v>
      </c>
      <c r="AG757" t="str">
        <f>Discretized!AF757</f>
        <v>?</v>
      </c>
      <c r="AH757" t="str">
        <f>IF(Raw!AJ757="?","?",Raw!AJ757+VLOOKUP(Raw!AK757,TEMP_CORR,2,FALSE))</f>
        <v>?</v>
      </c>
      <c r="AI757">
        <v>40</v>
      </c>
      <c r="AJ757">
        <v>158</v>
      </c>
      <c r="AK757">
        <v>95</v>
      </c>
      <c r="AL757" t="s">
        <v>59</v>
      </c>
      <c r="AM757" t="str">
        <f>Discretized!AK757</f>
        <v>GOOD</v>
      </c>
      <c r="AN757" t="str">
        <f>Discretized!AL757</f>
        <v>?</v>
      </c>
      <c r="AO757" t="str">
        <f>Discretized!AM757</f>
        <v>PALE</v>
      </c>
      <c r="AP757" t="str">
        <f>Discretized!AN757</f>
        <v>PRESENT</v>
      </c>
      <c r="AQ757" t="str">
        <f>Discretized!AO757</f>
        <v>PRESENT</v>
      </c>
      <c r="AR757" t="str">
        <f>Discretized!AP757</f>
        <v>PRESENT</v>
      </c>
      <c r="AS757">
        <v>3</v>
      </c>
      <c r="AT757" s="2" t="s">
        <v>65</v>
      </c>
      <c r="AU757" s="7">
        <v>240</v>
      </c>
    </row>
    <row r="758" spans="1:47" x14ac:dyDescent="0.15">
      <c r="A758">
        <v>3.8657534246575298</v>
      </c>
      <c r="B758" t="s">
        <v>50</v>
      </c>
      <c r="C758" t="s">
        <v>51</v>
      </c>
      <c r="D758" t="s">
        <v>52</v>
      </c>
      <c r="E758">
        <v>2</v>
      </c>
      <c r="F758" t="s">
        <v>73</v>
      </c>
      <c r="G758" t="s">
        <v>74</v>
      </c>
      <c r="H758" t="s">
        <v>61</v>
      </c>
      <c r="I758" t="s">
        <v>52</v>
      </c>
      <c r="J758" t="s">
        <v>52</v>
      </c>
      <c r="K758" t="s">
        <v>52</v>
      </c>
      <c r="L758" t="s">
        <v>56</v>
      </c>
      <c r="M758" t="s">
        <v>56</v>
      </c>
      <c r="N758" t="s">
        <v>51</v>
      </c>
      <c r="O758" t="s">
        <v>56</v>
      </c>
      <c r="P758" t="s">
        <v>56</v>
      </c>
      <c r="Q758" t="s">
        <v>56</v>
      </c>
      <c r="R758" t="s">
        <v>56</v>
      </c>
      <c r="S758" t="s">
        <v>51</v>
      </c>
      <c r="T758">
        <v>24</v>
      </c>
      <c r="U758">
        <v>1</v>
      </c>
      <c r="V758" t="s">
        <v>57</v>
      </c>
      <c r="W758">
        <f>IF(Raw!X758="?","?",Raw!X758+VLOOKUP(Raw!Y758,TEMP_CORR,2,FALSE))</f>
        <v>37.199999999999996</v>
      </c>
      <c r="X758">
        <v>40</v>
      </c>
      <c r="Y758">
        <v>160</v>
      </c>
      <c r="Z758">
        <v>95</v>
      </c>
      <c r="AA758" t="s">
        <v>59</v>
      </c>
      <c r="AB758" t="str">
        <f>Discretized!AA758</f>
        <v>REDUCED</v>
      </c>
      <c r="AC758" t="str">
        <f>Discretized!AB758</f>
        <v>?</v>
      </c>
      <c r="AD758" t="str">
        <f>Discretized!AC758</f>
        <v>PALE</v>
      </c>
      <c r="AE758" t="str">
        <f>Discretized!AD758</f>
        <v>?</v>
      </c>
      <c r="AF758" t="str">
        <f>Discretized!AE758</f>
        <v>?</v>
      </c>
      <c r="AG758" t="str">
        <f>Discretized!AF758</f>
        <v>?</v>
      </c>
      <c r="AH758" t="str">
        <f>IF(Raw!AJ758="?","?",Raw!AJ758+VLOOKUP(Raw!AK758,TEMP_CORR,2,FALSE))</f>
        <v>?</v>
      </c>
      <c r="AI758">
        <v>28</v>
      </c>
      <c r="AJ758">
        <v>160</v>
      </c>
      <c r="AK758" t="s">
        <v>52</v>
      </c>
      <c r="AL758" t="s">
        <v>52</v>
      </c>
      <c r="AM758" t="str">
        <f>Discretized!AK758</f>
        <v>GOOD</v>
      </c>
      <c r="AN758" t="str">
        <f>Discretized!AL758</f>
        <v>?</v>
      </c>
      <c r="AO758" t="str">
        <f>Discretized!AM758</f>
        <v>PALE</v>
      </c>
      <c r="AP758" t="str">
        <f>Discretized!AN758</f>
        <v>PRESENT</v>
      </c>
      <c r="AQ758" t="str">
        <f>Discretized!AO758</f>
        <v>ABSENT</v>
      </c>
      <c r="AR758" t="str">
        <f>Discretized!AP758</f>
        <v>PRESENT</v>
      </c>
      <c r="AS758">
        <v>3</v>
      </c>
      <c r="AT758" s="2" t="s">
        <v>70</v>
      </c>
      <c r="AU758" s="7">
        <v>60</v>
      </c>
    </row>
    <row r="759" spans="1:47" x14ac:dyDescent="0.15">
      <c r="A759">
        <v>3.8657534246575298</v>
      </c>
      <c r="B759" t="s">
        <v>50</v>
      </c>
      <c r="C759" t="s">
        <v>51</v>
      </c>
      <c r="D759" t="s">
        <v>52</v>
      </c>
      <c r="E759">
        <v>2</v>
      </c>
      <c r="F759" t="s">
        <v>73</v>
      </c>
      <c r="G759" t="s">
        <v>74</v>
      </c>
      <c r="H759" t="s">
        <v>61</v>
      </c>
      <c r="I759" t="s">
        <v>52</v>
      </c>
      <c r="J759" t="s">
        <v>52</v>
      </c>
      <c r="K759" t="s">
        <v>52</v>
      </c>
      <c r="L759" t="s">
        <v>56</v>
      </c>
      <c r="M759" t="s">
        <v>56</v>
      </c>
      <c r="N759" t="s">
        <v>51</v>
      </c>
      <c r="O759" t="s">
        <v>56</v>
      </c>
      <c r="P759" t="s">
        <v>56</v>
      </c>
      <c r="Q759" t="s">
        <v>56</v>
      </c>
      <c r="R759" t="s">
        <v>56</v>
      </c>
      <c r="S759" t="s">
        <v>51</v>
      </c>
      <c r="T759">
        <v>24</v>
      </c>
      <c r="U759">
        <v>1</v>
      </c>
      <c r="V759" t="s">
        <v>57</v>
      </c>
      <c r="W759">
        <f>IF(Raw!X759="?","?",Raw!X759+VLOOKUP(Raw!Y759,TEMP_CORR,2,FALSE))</f>
        <v>37.199999999999996</v>
      </c>
      <c r="X759">
        <v>40</v>
      </c>
      <c r="Y759">
        <v>160</v>
      </c>
      <c r="Z759">
        <v>95</v>
      </c>
      <c r="AA759" t="s">
        <v>59</v>
      </c>
      <c r="AB759" t="str">
        <f>Discretized!AA759</f>
        <v>REDUCED</v>
      </c>
      <c r="AC759" t="str">
        <f>Discretized!AB759</f>
        <v>?</v>
      </c>
      <c r="AD759" t="str">
        <f>Discretized!AC759</f>
        <v>PALE</v>
      </c>
      <c r="AE759" t="str">
        <f>Discretized!AD759</f>
        <v>?</v>
      </c>
      <c r="AF759" t="str">
        <f>Discretized!AE759</f>
        <v>?</v>
      </c>
      <c r="AG759" t="str">
        <f>Discretized!AF759</f>
        <v>?</v>
      </c>
      <c r="AH759" t="str">
        <f>IF(Raw!AJ759="?","?",Raw!AJ759+VLOOKUP(Raw!AK759,TEMP_CORR,2,FALSE))</f>
        <v>?</v>
      </c>
      <c r="AI759">
        <v>28</v>
      </c>
      <c r="AJ759" t="s">
        <v>52</v>
      </c>
      <c r="AK759">
        <v>97</v>
      </c>
      <c r="AL759" t="s">
        <v>59</v>
      </c>
      <c r="AM759" t="str">
        <f>Discretized!AK759</f>
        <v>?</v>
      </c>
      <c r="AN759" t="str">
        <f>Discretized!AL759</f>
        <v>?</v>
      </c>
      <c r="AO759" t="str">
        <f>Discretized!AM759</f>
        <v>?</v>
      </c>
      <c r="AP759" t="str">
        <f>Discretized!AN759</f>
        <v>?</v>
      </c>
      <c r="AQ759" t="str">
        <f>Discretized!AO759</f>
        <v>?</v>
      </c>
      <c r="AR759" t="str">
        <f>Discretized!AP759</f>
        <v>?</v>
      </c>
      <c r="AS759">
        <v>3</v>
      </c>
      <c r="AT759" s="2" t="s">
        <v>70</v>
      </c>
      <c r="AU759" s="7">
        <v>120</v>
      </c>
    </row>
    <row r="760" spans="1:47" x14ac:dyDescent="0.15">
      <c r="A760">
        <v>3.6657534246575301</v>
      </c>
      <c r="B760" t="s">
        <v>50</v>
      </c>
      <c r="C760" t="s">
        <v>51</v>
      </c>
      <c r="D760" t="s">
        <v>52</v>
      </c>
      <c r="E760">
        <v>2</v>
      </c>
      <c r="F760" t="s">
        <v>53</v>
      </c>
      <c r="G760" t="s">
        <v>54</v>
      </c>
      <c r="H760" t="s">
        <v>61</v>
      </c>
      <c r="I760" t="s">
        <v>56</v>
      </c>
      <c r="J760" t="s">
        <v>56</v>
      </c>
      <c r="K760" t="s">
        <v>52</v>
      </c>
      <c r="L760" t="s">
        <v>56</v>
      </c>
      <c r="M760" t="s">
        <v>56</v>
      </c>
      <c r="N760" t="s">
        <v>51</v>
      </c>
      <c r="O760" t="s">
        <v>56</v>
      </c>
      <c r="P760" t="s">
        <v>56</v>
      </c>
      <c r="Q760" t="s">
        <v>56</v>
      </c>
      <c r="R760" t="s">
        <v>51</v>
      </c>
      <c r="S760" t="s">
        <v>51</v>
      </c>
      <c r="T760">
        <v>12</v>
      </c>
      <c r="U760">
        <v>2</v>
      </c>
      <c r="V760" t="s">
        <v>57</v>
      </c>
      <c r="W760">
        <f>IF(Raw!X760="?","?",Raw!X760+VLOOKUP(Raw!Y760,TEMP_CORR,2,FALSE))</f>
        <v>36.299999999999997</v>
      </c>
      <c r="X760">
        <v>28</v>
      </c>
      <c r="Y760">
        <v>138</v>
      </c>
      <c r="Z760">
        <v>97</v>
      </c>
      <c r="AA760" t="s">
        <v>59</v>
      </c>
      <c r="AB760" t="str">
        <f>Discretized!AA760</f>
        <v>REDUCED</v>
      </c>
      <c r="AC760" t="str">
        <f>Discretized!AB760</f>
        <v>?</v>
      </c>
      <c r="AD760" t="str">
        <f>Discretized!AC760</f>
        <v>PINK</v>
      </c>
      <c r="AE760" t="str">
        <f>Discretized!AD760</f>
        <v>?</v>
      </c>
      <c r="AF760" t="str">
        <f>Discretized!AE760</f>
        <v>?</v>
      </c>
      <c r="AG760" t="str">
        <f>Discretized!AF760</f>
        <v>?</v>
      </c>
      <c r="AH760" t="str">
        <f>IF(Raw!AJ760="?","?",Raw!AJ760+VLOOKUP(Raw!AK760,TEMP_CORR,2,FALSE))</f>
        <v>?</v>
      </c>
      <c r="AI760" t="s">
        <v>52</v>
      </c>
      <c r="AJ760" t="s">
        <v>52</v>
      </c>
      <c r="AK760" t="s">
        <v>52</v>
      </c>
      <c r="AL760" t="s">
        <v>52</v>
      </c>
      <c r="AM760" t="str">
        <f>Discretized!AK760</f>
        <v>GOOD</v>
      </c>
      <c r="AN760" t="str">
        <f>Discretized!AL760</f>
        <v>?</v>
      </c>
      <c r="AO760" t="str">
        <f>Discretized!AM760</f>
        <v>?</v>
      </c>
      <c r="AP760" t="str">
        <f>Discretized!AN760</f>
        <v>?</v>
      </c>
      <c r="AQ760" t="str">
        <f>Discretized!AO760</f>
        <v>?</v>
      </c>
      <c r="AR760" t="str">
        <f>Discretized!AP760</f>
        <v>?</v>
      </c>
      <c r="AS760">
        <v>1</v>
      </c>
      <c r="AT760" s="2" t="s">
        <v>70</v>
      </c>
      <c r="AU760" s="7">
        <v>60</v>
      </c>
    </row>
    <row r="761" spans="1:47" x14ac:dyDescent="0.15">
      <c r="A761">
        <v>3.6657534246575301</v>
      </c>
      <c r="B761" t="s">
        <v>50</v>
      </c>
      <c r="C761" t="s">
        <v>51</v>
      </c>
      <c r="D761" t="s">
        <v>52</v>
      </c>
      <c r="E761">
        <v>2</v>
      </c>
      <c r="F761" t="s">
        <v>53</v>
      </c>
      <c r="G761" t="s">
        <v>54</v>
      </c>
      <c r="H761" t="s">
        <v>61</v>
      </c>
      <c r="I761" t="s">
        <v>56</v>
      </c>
      <c r="J761" t="s">
        <v>56</v>
      </c>
      <c r="K761" t="s">
        <v>52</v>
      </c>
      <c r="L761" t="s">
        <v>56</v>
      </c>
      <c r="M761" t="s">
        <v>56</v>
      </c>
      <c r="N761" t="s">
        <v>51</v>
      </c>
      <c r="O761" t="s">
        <v>56</v>
      </c>
      <c r="P761" t="s">
        <v>56</v>
      </c>
      <c r="Q761" t="s">
        <v>56</v>
      </c>
      <c r="R761" t="s">
        <v>51</v>
      </c>
      <c r="S761" t="s">
        <v>51</v>
      </c>
      <c r="T761">
        <v>12</v>
      </c>
      <c r="U761">
        <v>2</v>
      </c>
      <c r="V761" t="s">
        <v>57</v>
      </c>
      <c r="W761">
        <f>IF(Raw!X761="?","?",Raw!X761+VLOOKUP(Raw!Y761,TEMP_CORR,2,FALSE))</f>
        <v>36.299999999999997</v>
      </c>
      <c r="X761">
        <v>28</v>
      </c>
      <c r="Y761">
        <v>138</v>
      </c>
      <c r="Z761">
        <v>97</v>
      </c>
      <c r="AA761" t="s">
        <v>59</v>
      </c>
      <c r="AB761" t="str">
        <f>Discretized!AA761</f>
        <v>REDUCED</v>
      </c>
      <c r="AC761" t="str">
        <f>Discretized!AB761</f>
        <v>?</v>
      </c>
      <c r="AD761" t="str">
        <f>Discretized!AC761</f>
        <v>PINK</v>
      </c>
      <c r="AE761" t="str">
        <f>Discretized!AD761</f>
        <v>?</v>
      </c>
      <c r="AF761" t="str">
        <f>Discretized!AE761</f>
        <v>?</v>
      </c>
      <c r="AG761" t="str">
        <f>Discretized!AF761</f>
        <v>?</v>
      </c>
      <c r="AH761" t="str">
        <f>IF(Raw!AJ761="?","?",Raw!AJ761+VLOOKUP(Raw!AK761,TEMP_CORR,2,FALSE))</f>
        <v>?</v>
      </c>
      <c r="AI761">
        <v>28</v>
      </c>
      <c r="AJ761">
        <v>156</v>
      </c>
      <c r="AK761">
        <v>96</v>
      </c>
      <c r="AL761" t="s">
        <v>59</v>
      </c>
      <c r="AM761" t="str">
        <f>Discretized!AK761</f>
        <v>GOOD</v>
      </c>
      <c r="AN761" t="str">
        <f>Discretized!AL761</f>
        <v>?</v>
      </c>
      <c r="AO761" t="str">
        <f>Discretized!AM761</f>
        <v>PALE</v>
      </c>
      <c r="AP761" t="str">
        <f>Discretized!AN761</f>
        <v>ABSENT</v>
      </c>
      <c r="AQ761" t="str">
        <f>Discretized!AO761</f>
        <v>ABSENT</v>
      </c>
      <c r="AR761" t="str">
        <f>Discretized!AP761</f>
        <v>ABSENT</v>
      </c>
      <c r="AS761">
        <v>1</v>
      </c>
      <c r="AT761" s="2" t="s">
        <v>70</v>
      </c>
      <c r="AU761" s="7">
        <v>120</v>
      </c>
    </row>
    <row r="762" spans="1:47" x14ac:dyDescent="0.15">
      <c r="A762">
        <v>3.4821917808219198</v>
      </c>
      <c r="B762" t="s">
        <v>50</v>
      </c>
      <c r="C762" t="s">
        <v>51</v>
      </c>
      <c r="D762" t="s">
        <v>52</v>
      </c>
      <c r="E762">
        <v>2</v>
      </c>
      <c r="F762" t="s">
        <v>52</v>
      </c>
      <c r="G762" t="s">
        <v>61</v>
      </c>
      <c r="H762" t="s">
        <v>61</v>
      </c>
      <c r="I762" t="s">
        <v>52</v>
      </c>
      <c r="J762" t="s">
        <v>52</v>
      </c>
      <c r="K762" t="s">
        <v>52</v>
      </c>
      <c r="L762" t="s">
        <v>56</v>
      </c>
      <c r="M762" t="s">
        <v>56</v>
      </c>
      <c r="N762" t="s">
        <v>51</v>
      </c>
      <c r="O762" t="s">
        <v>56</v>
      </c>
      <c r="P762" t="s">
        <v>56</v>
      </c>
      <c r="Q762" t="s">
        <v>56</v>
      </c>
      <c r="R762" t="s">
        <v>51</v>
      </c>
      <c r="S762" t="s">
        <v>51</v>
      </c>
      <c r="T762">
        <v>5</v>
      </c>
      <c r="U762">
        <v>4</v>
      </c>
      <c r="V762" t="s">
        <v>57</v>
      </c>
      <c r="W762">
        <f>IF(Raw!X762="?","?",Raw!X762+VLOOKUP(Raw!Y762,TEMP_CORR,2,FALSE))</f>
        <v>38</v>
      </c>
      <c r="X762">
        <v>36</v>
      </c>
      <c r="Y762">
        <v>164</v>
      </c>
      <c r="Z762">
        <v>96</v>
      </c>
      <c r="AA762" t="s">
        <v>59</v>
      </c>
      <c r="AB762" t="str">
        <f>Discretized!AA762</f>
        <v>REDUCED</v>
      </c>
      <c r="AC762" t="str">
        <f>Discretized!AB762</f>
        <v>?</v>
      </c>
      <c r="AD762" t="str">
        <f>Discretized!AC762</f>
        <v>PINK</v>
      </c>
      <c r="AE762" t="str">
        <f>Discretized!AD762</f>
        <v>?</v>
      </c>
      <c r="AF762" t="str">
        <f>Discretized!AE762</f>
        <v>?</v>
      </c>
      <c r="AG762" t="str">
        <f>Discretized!AF762</f>
        <v>?</v>
      </c>
      <c r="AH762" t="str">
        <f>IF(Raw!AJ762="?","?",Raw!AJ762+VLOOKUP(Raw!AK762,TEMP_CORR,2,FALSE))</f>
        <v>?</v>
      </c>
      <c r="AI762" t="s">
        <v>52</v>
      </c>
      <c r="AJ762" t="s">
        <v>52</v>
      </c>
      <c r="AK762" t="s">
        <v>52</v>
      </c>
      <c r="AL762" t="s">
        <v>52</v>
      </c>
      <c r="AM762" t="str">
        <f>Discretized!AK762</f>
        <v>GOOD</v>
      </c>
      <c r="AN762" t="str">
        <f>Discretized!AL762</f>
        <v>?</v>
      </c>
      <c r="AO762" t="str">
        <f>Discretized!AM762</f>
        <v>?</v>
      </c>
      <c r="AP762" t="str">
        <f>Discretized!AN762</f>
        <v>?</v>
      </c>
      <c r="AQ762" t="str">
        <f>Discretized!AO762</f>
        <v>?</v>
      </c>
      <c r="AR762" t="str">
        <f>Discretized!AP762</f>
        <v>?</v>
      </c>
      <c r="AS762">
        <v>0</v>
      </c>
      <c r="AT762" s="2" t="s">
        <v>65</v>
      </c>
      <c r="AU762" s="7">
        <v>60</v>
      </c>
    </row>
    <row r="763" spans="1:47" x14ac:dyDescent="0.15">
      <c r="A763">
        <v>3.4821917808219198</v>
      </c>
      <c r="B763" t="s">
        <v>50</v>
      </c>
      <c r="C763" t="s">
        <v>51</v>
      </c>
      <c r="D763" t="s">
        <v>52</v>
      </c>
      <c r="E763">
        <v>2</v>
      </c>
      <c r="F763" t="s">
        <v>52</v>
      </c>
      <c r="G763" t="s">
        <v>61</v>
      </c>
      <c r="H763" t="s">
        <v>61</v>
      </c>
      <c r="I763" t="s">
        <v>52</v>
      </c>
      <c r="J763" t="s">
        <v>52</v>
      </c>
      <c r="K763" t="s">
        <v>52</v>
      </c>
      <c r="L763" t="s">
        <v>56</v>
      </c>
      <c r="M763" t="s">
        <v>56</v>
      </c>
      <c r="N763" t="s">
        <v>51</v>
      </c>
      <c r="O763" t="s">
        <v>56</v>
      </c>
      <c r="P763" t="s">
        <v>56</v>
      </c>
      <c r="Q763" t="s">
        <v>56</v>
      </c>
      <c r="R763" t="s">
        <v>51</v>
      </c>
      <c r="S763" t="s">
        <v>51</v>
      </c>
      <c r="T763">
        <v>5</v>
      </c>
      <c r="U763">
        <v>4</v>
      </c>
      <c r="V763" t="s">
        <v>57</v>
      </c>
      <c r="W763">
        <f>IF(Raw!X763="?","?",Raw!X763+VLOOKUP(Raw!Y763,TEMP_CORR,2,FALSE))</f>
        <v>38</v>
      </c>
      <c r="X763">
        <v>36</v>
      </c>
      <c r="Y763">
        <v>164</v>
      </c>
      <c r="Z763">
        <v>96</v>
      </c>
      <c r="AA763" t="s">
        <v>59</v>
      </c>
      <c r="AB763" t="str">
        <f>Discretized!AA763</f>
        <v>REDUCED</v>
      </c>
      <c r="AC763" t="str">
        <f>Discretized!AB763</f>
        <v>?</v>
      </c>
      <c r="AD763" t="str">
        <f>Discretized!AC763</f>
        <v>PINK</v>
      </c>
      <c r="AE763" t="str">
        <f>Discretized!AD763</f>
        <v>?</v>
      </c>
      <c r="AF763" t="str">
        <f>Discretized!AE763</f>
        <v>?</v>
      </c>
      <c r="AG763" t="str">
        <f>Discretized!AF763</f>
        <v>?</v>
      </c>
      <c r="AH763" t="str">
        <f>IF(Raw!AJ763="?","?",Raw!AJ763+VLOOKUP(Raw!AK763,TEMP_CORR,2,FALSE))</f>
        <v>?</v>
      </c>
      <c r="AI763" t="s">
        <v>52</v>
      </c>
      <c r="AJ763">
        <v>165</v>
      </c>
      <c r="AK763">
        <v>94</v>
      </c>
      <c r="AL763" t="s">
        <v>59</v>
      </c>
      <c r="AM763" t="str">
        <f>Discretized!AK763</f>
        <v>GOOD</v>
      </c>
      <c r="AN763" t="str">
        <f>Discretized!AL763</f>
        <v>?</v>
      </c>
      <c r="AO763" t="str">
        <f>Discretized!AM763</f>
        <v>PINK</v>
      </c>
      <c r="AP763" t="str">
        <f>Discretized!AN763</f>
        <v>PRESENT</v>
      </c>
      <c r="AQ763" t="str">
        <f>Discretized!AO763</f>
        <v>ABSENT</v>
      </c>
      <c r="AR763" t="str">
        <f>Discretized!AP763</f>
        <v>PRESENT</v>
      </c>
      <c r="AS763">
        <v>1</v>
      </c>
      <c r="AT763" s="2" t="s">
        <v>65</v>
      </c>
      <c r="AU763" s="7">
        <v>120</v>
      </c>
    </row>
    <row r="764" spans="1:47" x14ac:dyDescent="0.15">
      <c r="A764">
        <v>3.4821917808219198</v>
      </c>
      <c r="B764" t="s">
        <v>50</v>
      </c>
      <c r="C764" t="s">
        <v>51</v>
      </c>
      <c r="D764" t="s">
        <v>52</v>
      </c>
      <c r="E764">
        <v>2</v>
      </c>
      <c r="F764" t="s">
        <v>52</v>
      </c>
      <c r="G764" t="s">
        <v>61</v>
      </c>
      <c r="H764" t="s">
        <v>61</v>
      </c>
      <c r="I764" t="s">
        <v>52</v>
      </c>
      <c r="J764" t="s">
        <v>52</v>
      </c>
      <c r="K764" t="s">
        <v>52</v>
      </c>
      <c r="L764" t="s">
        <v>56</v>
      </c>
      <c r="M764" t="s">
        <v>56</v>
      </c>
      <c r="N764" t="s">
        <v>51</v>
      </c>
      <c r="O764" t="s">
        <v>56</v>
      </c>
      <c r="P764" t="s">
        <v>56</v>
      </c>
      <c r="Q764" t="s">
        <v>56</v>
      </c>
      <c r="R764" t="s">
        <v>51</v>
      </c>
      <c r="S764" t="s">
        <v>51</v>
      </c>
      <c r="T764">
        <v>5</v>
      </c>
      <c r="U764">
        <v>4</v>
      </c>
      <c r="V764" t="s">
        <v>57</v>
      </c>
      <c r="W764">
        <f>IF(Raw!X764="?","?",Raw!X764+VLOOKUP(Raw!Y764,TEMP_CORR,2,FALSE))</f>
        <v>38</v>
      </c>
      <c r="X764">
        <v>36</v>
      </c>
      <c r="Y764">
        <v>164</v>
      </c>
      <c r="Z764">
        <v>96</v>
      </c>
      <c r="AA764" t="s">
        <v>59</v>
      </c>
      <c r="AB764" t="str">
        <f>Discretized!AA764</f>
        <v>REDUCED</v>
      </c>
      <c r="AC764" t="str">
        <f>Discretized!AB764</f>
        <v>?</v>
      </c>
      <c r="AD764" t="str">
        <f>Discretized!AC764</f>
        <v>PINK</v>
      </c>
      <c r="AE764" t="str">
        <f>Discretized!AD764</f>
        <v>?</v>
      </c>
      <c r="AF764" t="str">
        <f>Discretized!AE764</f>
        <v>?</v>
      </c>
      <c r="AG764" t="str">
        <f>Discretized!AF764</f>
        <v>?</v>
      </c>
      <c r="AH764" t="str">
        <f>IF(Raw!AJ764="?","?",Raw!AJ764+VLOOKUP(Raw!AK764,TEMP_CORR,2,FALSE))</f>
        <v>?</v>
      </c>
      <c r="AI764">
        <v>20</v>
      </c>
      <c r="AJ764">
        <v>150</v>
      </c>
      <c r="AK764">
        <v>98</v>
      </c>
      <c r="AL764" t="s">
        <v>59</v>
      </c>
      <c r="AM764" t="str">
        <f>Discretized!AK764</f>
        <v>GOOD</v>
      </c>
      <c r="AN764" t="str">
        <f>Discretized!AL764</f>
        <v>?</v>
      </c>
      <c r="AO764" t="str">
        <f>Discretized!AM764</f>
        <v>PINK</v>
      </c>
      <c r="AP764" t="str">
        <f>Discretized!AN764</f>
        <v>ABSENT</v>
      </c>
      <c r="AQ764" t="str">
        <f>Discretized!AO764</f>
        <v>PRESENT</v>
      </c>
      <c r="AR764" t="str">
        <f>Discretized!AP764</f>
        <v>PRESENT</v>
      </c>
      <c r="AS764">
        <v>2</v>
      </c>
      <c r="AT764" s="2" t="s">
        <v>65</v>
      </c>
      <c r="AU764" s="7">
        <v>240</v>
      </c>
    </row>
    <row r="765" spans="1:47" x14ac:dyDescent="0.15">
      <c r="A765">
        <v>4.3424657534246602</v>
      </c>
      <c r="B765" t="s">
        <v>50</v>
      </c>
      <c r="C765" t="s">
        <v>51</v>
      </c>
      <c r="D765" t="s">
        <v>79</v>
      </c>
      <c r="E765">
        <v>2</v>
      </c>
      <c r="F765" t="s">
        <v>73</v>
      </c>
      <c r="G765" t="s">
        <v>74</v>
      </c>
      <c r="H765" t="s">
        <v>61</v>
      </c>
      <c r="I765" t="s">
        <v>56</v>
      </c>
      <c r="J765" t="s">
        <v>56</v>
      </c>
      <c r="K765" t="s">
        <v>52</v>
      </c>
      <c r="L765" t="s">
        <v>56</v>
      </c>
      <c r="M765" t="s">
        <v>56</v>
      </c>
      <c r="N765" t="s">
        <v>51</v>
      </c>
      <c r="O765" t="s">
        <v>56</v>
      </c>
      <c r="P765" t="s">
        <v>56</v>
      </c>
      <c r="Q765" t="s">
        <v>56</v>
      </c>
      <c r="R765" t="s">
        <v>56</v>
      </c>
      <c r="S765" t="s">
        <v>56</v>
      </c>
      <c r="T765">
        <v>18</v>
      </c>
      <c r="U765">
        <v>3</v>
      </c>
      <c r="V765" t="s">
        <v>57</v>
      </c>
      <c r="W765" t="str">
        <f>IF(Raw!X765="?","?",Raw!X765+VLOOKUP(Raw!Y765,TEMP_CORR,2,FALSE))</f>
        <v>?</v>
      </c>
      <c r="X765">
        <v>52</v>
      </c>
      <c r="Y765">
        <v>180</v>
      </c>
      <c r="Z765">
        <v>92</v>
      </c>
      <c r="AA765" t="s">
        <v>59</v>
      </c>
      <c r="AB765" t="str">
        <f>Discretized!AA765</f>
        <v>REDUCED</v>
      </c>
      <c r="AC765" t="str">
        <f>Discretized!AB765</f>
        <v>?</v>
      </c>
      <c r="AD765" t="str">
        <f>Discretized!AC765</f>
        <v>PALE</v>
      </c>
      <c r="AE765" t="str">
        <f>Discretized!AD765</f>
        <v>?</v>
      </c>
      <c r="AF765" t="str">
        <f>Discretized!AE765</f>
        <v>?</v>
      </c>
      <c r="AG765" t="str">
        <f>Discretized!AF765</f>
        <v>?</v>
      </c>
      <c r="AH765" t="str">
        <f>IF(Raw!AJ765="?","?",Raw!AJ765+VLOOKUP(Raw!AK765,TEMP_CORR,2,FALSE))</f>
        <v>?</v>
      </c>
      <c r="AI765">
        <v>52</v>
      </c>
      <c r="AJ765">
        <v>156</v>
      </c>
      <c r="AK765">
        <v>95</v>
      </c>
      <c r="AL765" t="s">
        <v>59</v>
      </c>
      <c r="AM765" t="str">
        <f>Discretized!AK765</f>
        <v>GOOD</v>
      </c>
      <c r="AN765" t="str">
        <f>Discretized!AL765</f>
        <v>?</v>
      </c>
      <c r="AO765" t="str">
        <f>Discretized!AM765</f>
        <v>PINK</v>
      </c>
      <c r="AP765" t="str">
        <f>Discretized!AN765</f>
        <v>PRESENT</v>
      </c>
      <c r="AQ765" t="str">
        <f>Discretized!AO765</f>
        <v>PRESENT</v>
      </c>
      <c r="AR765" t="str">
        <f>Discretized!AP765</f>
        <v>PRESENT</v>
      </c>
      <c r="AS765">
        <v>1</v>
      </c>
      <c r="AT765" s="2" t="s">
        <v>72</v>
      </c>
      <c r="AU765" s="7">
        <v>60</v>
      </c>
    </row>
    <row r="766" spans="1:47" x14ac:dyDescent="0.15">
      <c r="A766">
        <v>4.3424657534246602</v>
      </c>
      <c r="B766" t="s">
        <v>50</v>
      </c>
      <c r="C766" t="s">
        <v>51</v>
      </c>
      <c r="D766" t="s">
        <v>79</v>
      </c>
      <c r="E766">
        <v>2</v>
      </c>
      <c r="F766" t="s">
        <v>73</v>
      </c>
      <c r="G766" t="s">
        <v>74</v>
      </c>
      <c r="H766" t="s">
        <v>61</v>
      </c>
      <c r="I766" t="s">
        <v>56</v>
      </c>
      <c r="J766" t="s">
        <v>56</v>
      </c>
      <c r="K766" t="s">
        <v>52</v>
      </c>
      <c r="L766" t="s">
        <v>56</v>
      </c>
      <c r="M766" t="s">
        <v>56</v>
      </c>
      <c r="N766" t="s">
        <v>51</v>
      </c>
      <c r="O766" t="s">
        <v>56</v>
      </c>
      <c r="P766" t="s">
        <v>56</v>
      </c>
      <c r="Q766" t="s">
        <v>56</v>
      </c>
      <c r="R766" t="s">
        <v>56</v>
      </c>
      <c r="S766" t="s">
        <v>56</v>
      </c>
      <c r="T766">
        <v>18</v>
      </c>
      <c r="U766">
        <v>3</v>
      </c>
      <c r="V766" t="s">
        <v>57</v>
      </c>
      <c r="W766" t="str">
        <f>IF(Raw!X766="?","?",Raw!X766+VLOOKUP(Raw!Y766,TEMP_CORR,2,FALSE))</f>
        <v>?</v>
      </c>
      <c r="X766">
        <v>52</v>
      </c>
      <c r="Y766">
        <v>180</v>
      </c>
      <c r="Z766">
        <v>92</v>
      </c>
      <c r="AA766" t="s">
        <v>59</v>
      </c>
      <c r="AB766" t="str">
        <f>Discretized!AA766</f>
        <v>REDUCED</v>
      </c>
      <c r="AC766" t="str">
        <f>Discretized!AB766</f>
        <v>?</v>
      </c>
      <c r="AD766" t="str">
        <f>Discretized!AC766</f>
        <v>PALE</v>
      </c>
      <c r="AE766" t="str">
        <f>Discretized!AD766</f>
        <v>?</v>
      </c>
      <c r="AF766" t="str">
        <f>Discretized!AE766</f>
        <v>?</v>
      </c>
      <c r="AG766" t="str">
        <f>Discretized!AF766</f>
        <v>?</v>
      </c>
      <c r="AH766" t="str">
        <f>IF(Raw!AJ766="?","?",Raw!AJ766+VLOOKUP(Raw!AK766,TEMP_CORR,2,FALSE))</f>
        <v>?</v>
      </c>
      <c r="AI766">
        <v>52</v>
      </c>
      <c r="AJ766">
        <v>170</v>
      </c>
      <c r="AK766">
        <v>95</v>
      </c>
      <c r="AL766" t="s">
        <v>59</v>
      </c>
      <c r="AM766" t="str">
        <f>Discretized!AK766</f>
        <v>GOOD</v>
      </c>
      <c r="AN766" t="str">
        <f>Discretized!AL766</f>
        <v>?</v>
      </c>
      <c r="AO766" t="str">
        <f>Discretized!AM766</f>
        <v>PINK</v>
      </c>
      <c r="AP766" t="str">
        <f>Discretized!AN766</f>
        <v>PRESENT</v>
      </c>
      <c r="AQ766" t="str">
        <f>Discretized!AO766</f>
        <v>PRESENT</v>
      </c>
      <c r="AR766" t="str">
        <f>Discretized!AP766</f>
        <v>?</v>
      </c>
      <c r="AS766">
        <v>4</v>
      </c>
      <c r="AT766" s="2" t="s">
        <v>72</v>
      </c>
      <c r="AU766" s="7">
        <v>240</v>
      </c>
    </row>
    <row r="767" spans="1:47" x14ac:dyDescent="0.15">
      <c r="A767">
        <v>4.3424657534246602</v>
      </c>
      <c r="B767" t="s">
        <v>50</v>
      </c>
      <c r="C767" t="s">
        <v>51</v>
      </c>
      <c r="D767" t="s">
        <v>79</v>
      </c>
      <c r="E767">
        <v>2</v>
      </c>
      <c r="F767" t="s">
        <v>73</v>
      </c>
      <c r="G767" t="s">
        <v>74</v>
      </c>
      <c r="H767" t="s">
        <v>61</v>
      </c>
      <c r="I767" t="s">
        <v>56</v>
      </c>
      <c r="J767" t="s">
        <v>56</v>
      </c>
      <c r="K767" t="s">
        <v>52</v>
      </c>
      <c r="L767" t="s">
        <v>56</v>
      </c>
      <c r="M767" t="s">
        <v>56</v>
      </c>
      <c r="N767" t="s">
        <v>51</v>
      </c>
      <c r="O767" t="s">
        <v>56</v>
      </c>
      <c r="P767" t="s">
        <v>56</v>
      </c>
      <c r="Q767" t="s">
        <v>56</v>
      </c>
      <c r="R767" t="s">
        <v>56</v>
      </c>
      <c r="S767" t="s">
        <v>56</v>
      </c>
      <c r="T767">
        <v>18</v>
      </c>
      <c r="U767">
        <v>3</v>
      </c>
      <c r="V767" t="s">
        <v>57</v>
      </c>
      <c r="W767" t="str">
        <f>IF(Raw!X767="?","?",Raw!X767+VLOOKUP(Raw!Y767,TEMP_CORR,2,FALSE))</f>
        <v>?</v>
      </c>
      <c r="X767">
        <v>52</v>
      </c>
      <c r="Y767">
        <v>180</v>
      </c>
      <c r="Z767">
        <v>92</v>
      </c>
      <c r="AA767" t="s">
        <v>59</v>
      </c>
      <c r="AB767" t="str">
        <f>Discretized!AA767</f>
        <v>REDUCED</v>
      </c>
      <c r="AC767" t="str">
        <f>Discretized!AB767</f>
        <v>?</v>
      </c>
      <c r="AD767" t="str">
        <f>Discretized!AC767</f>
        <v>PALE</v>
      </c>
      <c r="AE767" t="str">
        <f>Discretized!AD767</f>
        <v>?</v>
      </c>
      <c r="AF767" t="str">
        <f>Discretized!AE767</f>
        <v>?</v>
      </c>
      <c r="AG767" t="str">
        <f>Discretized!AF767</f>
        <v>?</v>
      </c>
      <c r="AH767">
        <f>IF(Raw!AJ767="?","?",Raw!AJ767+VLOOKUP(Raw!AK767,TEMP_CORR,2,FALSE))</f>
        <v>37.299999999999997</v>
      </c>
      <c r="AI767">
        <v>38</v>
      </c>
      <c r="AJ767">
        <v>164</v>
      </c>
      <c r="AK767">
        <v>95</v>
      </c>
      <c r="AL767" t="s">
        <v>59</v>
      </c>
      <c r="AM767" t="str">
        <f>Discretized!AK767</f>
        <v>GOOD</v>
      </c>
      <c r="AN767" t="str">
        <f>Discretized!AL767</f>
        <v>?</v>
      </c>
      <c r="AO767" t="str">
        <f>Discretized!AM767</f>
        <v>PINK</v>
      </c>
      <c r="AP767" t="str">
        <f>Discretized!AN767</f>
        <v>PRESENT</v>
      </c>
      <c r="AQ767" t="str">
        <f>Discretized!AO767</f>
        <v>PRESENT</v>
      </c>
      <c r="AR767" t="str">
        <f>Discretized!AP767</f>
        <v>PRESENT</v>
      </c>
      <c r="AS767">
        <v>8</v>
      </c>
      <c r="AT767" s="2" t="s">
        <v>72</v>
      </c>
      <c r="AU767" s="7">
        <v>480</v>
      </c>
    </row>
    <row r="768" spans="1:47" x14ac:dyDescent="0.15">
      <c r="A768">
        <v>9.5150684931506806</v>
      </c>
      <c r="B768" t="s">
        <v>50</v>
      </c>
      <c r="C768" t="s">
        <v>56</v>
      </c>
      <c r="D768" t="s">
        <v>52</v>
      </c>
      <c r="E768">
        <v>1</v>
      </c>
      <c r="F768" t="s">
        <v>73</v>
      </c>
      <c r="G768" t="s">
        <v>78</v>
      </c>
      <c r="H768" t="s">
        <v>55</v>
      </c>
      <c r="I768" t="s">
        <v>52</v>
      </c>
      <c r="J768" t="s">
        <v>52</v>
      </c>
      <c r="K768" t="s">
        <v>52</v>
      </c>
      <c r="L768" t="s">
        <v>56</v>
      </c>
      <c r="M768" t="s">
        <v>56</v>
      </c>
      <c r="N768" t="s">
        <v>51</v>
      </c>
      <c r="O768" t="s">
        <v>56</v>
      </c>
      <c r="P768" t="s">
        <v>52</v>
      </c>
      <c r="Q768" t="s">
        <v>56</v>
      </c>
      <c r="R768" t="s">
        <v>56</v>
      </c>
      <c r="S768" t="s">
        <v>51</v>
      </c>
      <c r="T768">
        <v>96</v>
      </c>
      <c r="U768">
        <v>12</v>
      </c>
      <c r="V768" t="s">
        <v>57</v>
      </c>
      <c r="W768">
        <f>IF(Raw!X768="?","?",Raw!X768+VLOOKUP(Raw!Y768,TEMP_CORR,2,FALSE))</f>
        <v>36</v>
      </c>
      <c r="X768">
        <v>22</v>
      </c>
      <c r="Y768">
        <v>113</v>
      </c>
      <c r="Z768">
        <v>97</v>
      </c>
      <c r="AA768" t="s">
        <v>59</v>
      </c>
      <c r="AB768" t="str">
        <f>Discretized!AA768</f>
        <v>?</v>
      </c>
      <c r="AC768" t="str">
        <f>Discretized!AB768</f>
        <v>?</v>
      </c>
      <c r="AD768" t="str">
        <f>Discretized!AC768</f>
        <v>PINK</v>
      </c>
      <c r="AE768" t="str">
        <f>Discretized!AD768</f>
        <v>PRESENT</v>
      </c>
      <c r="AF768" t="str">
        <f>Discretized!AE768</f>
        <v>PRESENT</v>
      </c>
      <c r="AG768" t="str">
        <f>Discretized!AF768</f>
        <v>PRESENT</v>
      </c>
      <c r="AH768" t="str">
        <f>IF(Raw!AJ768="?","?",Raw!AJ768+VLOOKUP(Raw!AK768,TEMP_CORR,2,FALSE))</f>
        <v>?</v>
      </c>
      <c r="AI768" t="s">
        <v>52</v>
      </c>
      <c r="AJ768" t="s">
        <v>52</v>
      </c>
      <c r="AK768" t="s">
        <v>52</v>
      </c>
      <c r="AL768" t="s">
        <v>52</v>
      </c>
      <c r="AM768" t="str">
        <f>Discretized!AK768</f>
        <v>GOOD</v>
      </c>
      <c r="AN768" t="str">
        <f>Discretized!AL768</f>
        <v>?</v>
      </c>
      <c r="AO768" t="str">
        <f>Discretized!AM768</f>
        <v>PINK</v>
      </c>
      <c r="AP768" t="str">
        <f>Discretized!AN768</f>
        <v>ABSENT</v>
      </c>
      <c r="AQ768" t="str">
        <f>Discretized!AO768</f>
        <v>ABSENT</v>
      </c>
      <c r="AR768" t="str">
        <f>Discretized!AP768</f>
        <v>ABSENT</v>
      </c>
      <c r="AS768">
        <v>1</v>
      </c>
      <c r="AT768" s="2" t="s">
        <v>65</v>
      </c>
      <c r="AU768" s="7">
        <v>60</v>
      </c>
    </row>
    <row r="769" spans="1:47" x14ac:dyDescent="0.15">
      <c r="A769">
        <v>6.86301369863014</v>
      </c>
      <c r="B769" t="s">
        <v>50</v>
      </c>
      <c r="C769" t="s">
        <v>56</v>
      </c>
      <c r="D769" t="s">
        <v>52</v>
      </c>
      <c r="E769">
        <v>1</v>
      </c>
      <c r="F769" t="s">
        <v>73</v>
      </c>
      <c r="G769" t="s">
        <v>54</v>
      </c>
      <c r="H769" t="s">
        <v>61</v>
      </c>
      <c r="I769" t="s">
        <v>52</v>
      </c>
      <c r="J769" t="s">
        <v>52</v>
      </c>
      <c r="K769" t="s">
        <v>52</v>
      </c>
      <c r="L769" t="s">
        <v>56</v>
      </c>
      <c r="M769" t="s">
        <v>56</v>
      </c>
      <c r="N769" t="s">
        <v>51</v>
      </c>
      <c r="O769" t="s">
        <v>56</v>
      </c>
      <c r="P769" t="s">
        <v>52</v>
      </c>
      <c r="Q769" t="s">
        <v>56</v>
      </c>
      <c r="R769" t="s">
        <v>51</v>
      </c>
      <c r="S769" t="s">
        <v>51</v>
      </c>
      <c r="T769">
        <v>24</v>
      </c>
      <c r="U769">
        <v>4</v>
      </c>
      <c r="V769" t="s">
        <v>57</v>
      </c>
      <c r="W769" t="str">
        <f>IF(Raw!X769="?","?",Raw!X769+VLOOKUP(Raw!Y769,TEMP_CORR,2,FALSE))</f>
        <v>?</v>
      </c>
      <c r="X769">
        <v>24</v>
      </c>
      <c r="Y769">
        <v>85</v>
      </c>
      <c r="Z769">
        <v>96</v>
      </c>
      <c r="AA769" t="s">
        <v>59</v>
      </c>
      <c r="AB769" t="str">
        <f>Discretized!AA769</f>
        <v>REDUCED</v>
      </c>
      <c r="AC769" t="str">
        <f>Discretized!AB769</f>
        <v>?</v>
      </c>
      <c r="AD769" t="str">
        <f>Discretized!AC769</f>
        <v>PINK</v>
      </c>
      <c r="AE769" t="str">
        <f>Discretized!AD769</f>
        <v>?</v>
      </c>
      <c r="AF769" t="str">
        <f>Discretized!AE769</f>
        <v>?</v>
      </c>
      <c r="AG769" t="str">
        <f>Discretized!AF769</f>
        <v>?</v>
      </c>
      <c r="AH769" t="str">
        <f>IF(Raw!AJ769="?","?",Raw!AJ769+VLOOKUP(Raw!AK769,TEMP_CORR,2,FALSE))</f>
        <v>?</v>
      </c>
      <c r="AI769">
        <v>24</v>
      </c>
      <c r="AJ769">
        <v>122</v>
      </c>
      <c r="AK769">
        <v>98</v>
      </c>
      <c r="AL769" t="s">
        <v>59</v>
      </c>
      <c r="AM769" t="str">
        <f>Discretized!AK769</f>
        <v>GOOD</v>
      </c>
      <c r="AN769" t="str">
        <f>Discretized!AL769</f>
        <v>?</v>
      </c>
      <c r="AO769" t="str">
        <f>Discretized!AM769</f>
        <v>PALE</v>
      </c>
      <c r="AP769" t="str">
        <f>Discretized!AN769</f>
        <v>PRESENT</v>
      </c>
      <c r="AQ769" t="str">
        <f>Discretized!AO769</f>
        <v>PRESENT</v>
      </c>
      <c r="AR769" t="str">
        <f>Discretized!AP769</f>
        <v>PRESENT</v>
      </c>
      <c r="AS769">
        <v>1</v>
      </c>
      <c r="AT769" s="2" t="s">
        <v>70</v>
      </c>
      <c r="AU769" s="7">
        <v>60</v>
      </c>
    </row>
    <row r="770" spans="1:47" x14ac:dyDescent="0.15">
      <c r="A770">
        <v>6.4602739726027396</v>
      </c>
      <c r="B770" t="s">
        <v>50</v>
      </c>
      <c r="C770" t="s">
        <v>56</v>
      </c>
      <c r="D770" t="s">
        <v>52</v>
      </c>
      <c r="E770">
        <v>1</v>
      </c>
      <c r="F770" t="s">
        <v>73</v>
      </c>
      <c r="G770" t="s">
        <v>54</v>
      </c>
      <c r="H770" t="s">
        <v>61</v>
      </c>
      <c r="I770" t="s">
        <v>56</v>
      </c>
      <c r="J770" t="s">
        <v>52</v>
      </c>
      <c r="K770" t="s">
        <v>52</v>
      </c>
      <c r="L770" t="s">
        <v>56</v>
      </c>
      <c r="M770" t="s">
        <v>56</v>
      </c>
      <c r="N770" t="s">
        <v>51</v>
      </c>
      <c r="O770" t="s">
        <v>56</v>
      </c>
      <c r="P770" t="s">
        <v>52</v>
      </c>
      <c r="Q770" t="s">
        <v>56</v>
      </c>
      <c r="R770" t="s">
        <v>56</v>
      </c>
      <c r="S770" t="s">
        <v>51</v>
      </c>
      <c r="T770">
        <v>24</v>
      </c>
      <c r="U770" t="s">
        <v>52</v>
      </c>
      <c r="V770" t="s">
        <v>57</v>
      </c>
      <c r="W770">
        <f>IF(Raw!X770="?","?",Raw!X770+VLOOKUP(Raw!Y770,TEMP_CORR,2,FALSE))</f>
        <v>36.799999999999997</v>
      </c>
      <c r="X770">
        <v>28</v>
      </c>
      <c r="Y770">
        <v>123</v>
      </c>
      <c r="Z770">
        <v>94</v>
      </c>
      <c r="AA770" t="s">
        <v>59</v>
      </c>
      <c r="AB770" t="str">
        <f>Discretized!AA770</f>
        <v>GOOD</v>
      </c>
      <c r="AC770" t="str">
        <f>Discretized!AB770</f>
        <v>?</v>
      </c>
      <c r="AD770" t="str">
        <f>Discretized!AC770</f>
        <v>PINK</v>
      </c>
      <c r="AE770" t="str">
        <f>Discretized!AD770</f>
        <v>?</v>
      </c>
      <c r="AF770" t="str">
        <f>Discretized!AE770</f>
        <v>?</v>
      </c>
      <c r="AG770" t="str">
        <f>Discretized!AF770</f>
        <v>?</v>
      </c>
      <c r="AH770" t="str">
        <f>IF(Raw!AJ770="?","?",Raw!AJ770+VLOOKUP(Raw!AK770,TEMP_CORR,2,FALSE))</f>
        <v>?</v>
      </c>
      <c r="AI770" t="s">
        <v>52</v>
      </c>
      <c r="AJ770" t="s">
        <v>52</v>
      </c>
      <c r="AK770" t="s">
        <v>52</v>
      </c>
      <c r="AL770" t="s">
        <v>52</v>
      </c>
      <c r="AM770" t="str">
        <f>Discretized!AK770</f>
        <v>GOOD</v>
      </c>
      <c r="AN770" t="str">
        <f>Discretized!AL770</f>
        <v>?</v>
      </c>
      <c r="AO770" t="str">
        <f>Discretized!AM770</f>
        <v>?</v>
      </c>
      <c r="AP770" t="str">
        <f>Discretized!AN770</f>
        <v>ABSENT</v>
      </c>
      <c r="AQ770" t="str">
        <f>Discretized!AO770</f>
        <v>ABSENT</v>
      </c>
      <c r="AR770" t="str">
        <f>Discretized!AP770</f>
        <v>ABSENT</v>
      </c>
      <c r="AS770">
        <v>3</v>
      </c>
      <c r="AT770" s="2" t="s">
        <v>70</v>
      </c>
      <c r="AU770" s="7">
        <v>120</v>
      </c>
    </row>
    <row r="771" spans="1:47" x14ac:dyDescent="0.15">
      <c r="A771">
        <v>6.4602739726027396</v>
      </c>
      <c r="B771" t="s">
        <v>50</v>
      </c>
      <c r="C771" t="s">
        <v>56</v>
      </c>
      <c r="D771" t="s">
        <v>52</v>
      </c>
      <c r="E771">
        <v>1</v>
      </c>
      <c r="F771" t="s">
        <v>73</v>
      </c>
      <c r="G771" t="s">
        <v>54</v>
      </c>
      <c r="H771" t="s">
        <v>61</v>
      </c>
      <c r="I771" t="s">
        <v>56</v>
      </c>
      <c r="J771" t="s">
        <v>52</v>
      </c>
      <c r="K771" t="s">
        <v>52</v>
      </c>
      <c r="L771" t="s">
        <v>56</v>
      </c>
      <c r="M771" t="s">
        <v>56</v>
      </c>
      <c r="N771" t="s">
        <v>51</v>
      </c>
      <c r="O771" t="s">
        <v>56</v>
      </c>
      <c r="P771" t="s">
        <v>52</v>
      </c>
      <c r="Q771" t="s">
        <v>56</v>
      </c>
      <c r="R771" t="s">
        <v>56</v>
      </c>
      <c r="S771" t="s">
        <v>51</v>
      </c>
      <c r="T771">
        <v>24</v>
      </c>
      <c r="U771" t="s">
        <v>52</v>
      </c>
      <c r="V771" t="s">
        <v>57</v>
      </c>
      <c r="W771">
        <f>IF(Raw!X771="?","?",Raw!X771+VLOOKUP(Raw!Y771,TEMP_CORR,2,FALSE))</f>
        <v>36.799999999999997</v>
      </c>
      <c r="X771">
        <v>28</v>
      </c>
      <c r="Y771">
        <v>123</v>
      </c>
      <c r="Z771">
        <v>94</v>
      </c>
      <c r="AA771" t="s">
        <v>59</v>
      </c>
      <c r="AB771" t="str">
        <f>Discretized!AA771</f>
        <v>GOOD</v>
      </c>
      <c r="AC771" t="str">
        <f>Discretized!AB771</f>
        <v>?</v>
      </c>
      <c r="AD771" t="str">
        <f>Discretized!AC771</f>
        <v>PINK</v>
      </c>
      <c r="AE771" t="str">
        <f>Discretized!AD771</f>
        <v>?</v>
      </c>
      <c r="AF771" t="str">
        <f>Discretized!AE771</f>
        <v>?</v>
      </c>
      <c r="AG771" t="str">
        <f>Discretized!AF771</f>
        <v>?</v>
      </c>
      <c r="AH771" t="str">
        <f>IF(Raw!AJ771="?","?",Raw!AJ771+VLOOKUP(Raw!AK771,TEMP_CORR,2,FALSE))</f>
        <v>?</v>
      </c>
      <c r="AI771">
        <v>24</v>
      </c>
      <c r="AJ771">
        <v>126</v>
      </c>
      <c r="AK771">
        <v>94</v>
      </c>
      <c r="AL771" t="s">
        <v>59</v>
      </c>
      <c r="AM771" t="str">
        <f>Discretized!AK771</f>
        <v>GOOD</v>
      </c>
      <c r="AN771" t="str">
        <f>Discretized!AL771</f>
        <v>?</v>
      </c>
      <c r="AO771" t="str">
        <f>Discretized!AM771</f>
        <v>PALE</v>
      </c>
      <c r="AP771" t="str">
        <f>Discretized!AN771</f>
        <v>PRESENT</v>
      </c>
      <c r="AQ771" t="str">
        <f>Discretized!AO771</f>
        <v>ABSENT</v>
      </c>
      <c r="AR771" t="str">
        <f>Discretized!AP771</f>
        <v>ABSENT</v>
      </c>
      <c r="AS771">
        <v>2</v>
      </c>
      <c r="AT771" s="2" t="s">
        <v>70</v>
      </c>
      <c r="AU771" s="7">
        <v>60</v>
      </c>
    </row>
    <row r="772" spans="1:47" x14ac:dyDescent="0.15">
      <c r="A772">
        <v>5.7287671232876702</v>
      </c>
      <c r="B772" t="s">
        <v>50</v>
      </c>
      <c r="C772" t="s">
        <v>56</v>
      </c>
      <c r="D772" t="s">
        <v>52</v>
      </c>
      <c r="E772">
        <v>1</v>
      </c>
      <c r="F772" t="s">
        <v>52</v>
      </c>
      <c r="G772" t="s">
        <v>61</v>
      </c>
      <c r="H772" t="s">
        <v>61</v>
      </c>
      <c r="I772" t="s">
        <v>52</v>
      </c>
      <c r="J772" t="s">
        <v>56</v>
      </c>
      <c r="K772" t="s">
        <v>52</v>
      </c>
      <c r="L772" t="s">
        <v>56</v>
      </c>
      <c r="M772" t="s">
        <v>56</v>
      </c>
      <c r="N772" t="s">
        <v>51</v>
      </c>
      <c r="O772" t="s">
        <v>56</v>
      </c>
      <c r="P772" t="s">
        <v>52</v>
      </c>
      <c r="Q772" t="s">
        <v>56</v>
      </c>
      <c r="R772" t="s">
        <v>51</v>
      </c>
      <c r="S772" t="s">
        <v>51</v>
      </c>
      <c r="T772">
        <v>48</v>
      </c>
      <c r="U772">
        <v>4</v>
      </c>
      <c r="V772" t="s">
        <v>57</v>
      </c>
      <c r="W772" t="str">
        <f>IF(Raw!X772="?","?",Raw!X772+VLOOKUP(Raw!Y772,TEMP_CORR,2,FALSE))</f>
        <v>?</v>
      </c>
      <c r="X772">
        <v>32</v>
      </c>
      <c r="Y772">
        <v>148</v>
      </c>
      <c r="Z772">
        <v>98</v>
      </c>
      <c r="AA772" t="s">
        <v>59</v>
      </c>
      <c r="AB772" t="str">
        <f>Discretized!AA772</f>
        <v>GOOD</v>
      </c>
      <c r="AC772" t="str">
        <f>Discretized!AB772</f>
        <v>?</v>
      </c>
      <c r="AD772" t="str">
        <f>Discretized!AC772</f>
        <v>PINK</v>
      </c>
      <c r="AE772" t="str">
        <f>Discretized!AD772</f>
        <v>?</v>
      </c>
      <c r="AF772" t="str">
        <f>Discretized!AE772</f>
        <v>?</v>
      </c>
      <c r="AG772" t="str">
        <f>Discretized!AF772</f>
        <v>?</v>
      </c>
      <c r="AH772" t="str">
        <f>IF(Raw!AJ772="?","?",Raw!AJ772+VLOOKUP(Raw!AK772,TEMP_CORR,2,FALSE))</f>
        <v>?</v>
      </c>
      <c r="AI772">
        <v>32</v>
      </c>
      <c r="AJ772">
        <v>148</v>
      </c>
      <c r="AK772">
        <v>98</v>
      </c>
      <c r="AL772" t="s">
        <v>59</v>
      </c>
      <c r="AM772" t="str">
        <f>Discretized!AK772</f>
        <v>GOOD</v>
      </c>
      <c r="AN772" t="str">
        <f>Discretized!AL772</f>
        <v>?</v>
      </c>
      <c r="AO772" t="str">
        <f>Discretized!AM772</f>
        <v>PALE</v>
      </c>
      <c r="AP772" t="str">
        <f>Discretized!AN772</f>
        <v>PRESENT</v>
      </c>
      <c r="AQ772" t="str">
        <f>Discretized!AO772</f>
        <v>?</v>
      </c>
      <c r="AR772" t="str">
        <f>Discretized!AP772</f>
        <v>PRESENT</v>
      </c>
      <c r="AS772">
        <v>1</v>
      </c>
      <c r="AT772" s="2" t="s">
        <v>70</v>
      </c>
      <c r="AU772" s="7">
        <v>60</v>
      </c>
    </row>
    <row r="773" spans="1:47" x14ac:dyDescent="0.15">
      <c r="A773">
        <v>5.7287671232876702</v>
      </c>
      <c r="B773" t="s">
        <v>50</v>
      </c>
      <c r="C773" t="s">
        <v>56</v>
      </c>
      <c r="D773" t="s">
        <v>52</v>
      </c>
      <c r="E773">
        <v>1</v>
      </c>
      <c r="F773" t="s">
        <v>52</v>
      </c>
      <c r="G773" t="s">
        <v>61</v>
      </c>
      <c r="H773" t="s">
        <v>61</v>
      </c>
      <c r="I773" t="s">
        <v>52</v>
      </c>
      <c r="J773" t="s">
        <v>56</v>
      </c>
      <c r="K773" t="s">
        <v>52</v>
      </c>
      <c r="L773" t="s">
        <v>56</v>
      </c>
      <c r="M773" t="s">
        <v>56</v>
      </c>
      <c r="N773" t="s">
        <v>51</v>
      </c>
      <c r="O773" t="s">
        <v>56</v>
      </c>
      <c r="P773" t="s">
        <v>52</v>
      </c>
      <c r="Q773" t="s">
        <v>56</v>
      </c>
      <c r="R773" t="s">
        <v>51</v>
      </c>
      <c r="S773" t="s">
        <v>51</v>
      </c>
      <c r="T773">
        <v>48</v>
      </c>
      <c r="U773">
        <v>4</v>
      </c>
      <c r="V773" t="s">
        <v>57</v>
      </c>
      <c r="W773" t="str">
        <f>IF(Raw!X773="?","?",Raw!X773+VLOOKUP(Raw!Y773,TEMP_CORR,2,FALSE))</f>
        <v>?</v>
      </c>
      <c r="X773">
        <v>32</v>
      </c>
      <c r="Y773">
        <v>148</v>
      </c>
      <c r="Z773">
        <v>98</v>
      </c>
      <c r="AA773" t="s">
        <v>59</v>
      </c>
      <c r="AB773" t="str">
        <f>Discretized!AA773</f>
        <v>GOOD</v>
      </c>
      <c r="AC773" t="str">
        <f>Discretized!AB773</f>
        <v>?</v>
      </c>
      <c r="AD773" t="str">
        <f>Discretized!AC773</f>
        <v>PINK</v>
      </c>
      <c r="AE773" t="str">
        <f>Discretized!AD773</f>
        <v>?</v>
      </c>
      <c r="AF773" t="str">
        <f>Discretized!AE773</f>
        <v>?</v>
      </c>
      <c r="AG773" t="str">
        <f>Discretized!AF773</f>
        <v>?</v>
      </c>
      <c r="AH773">
        <f>IF(Raw!AJ773="?","?",Raw!AJ773+VLOOKUP(Raw!AK773,TEMP_CORR,2,FALSE))</f>
        <v>37.299999999999997</v>
      </c>
      <c r="AI773" t="s">
        <v>52</v>
      </c>
      <c r="AJ773">
        <v>146</v>
      </c>
      <c r="AK773">
        <v>94</v>
      </c>
      <c r="AL773" t="s">
        <v>59</v>
      </c>
      <c r="AM773" t="str">
        <f>Discretized!AK773</f>
        <v>GOOD</v>
      </c>
      <c r="AN773" t="str">
        <f>Discretized!AL773</f>
        <v>?</v>
      </c>
      <c r="AO773" t="str">
        <f>Discretized!AM773</f>
        <v>PALE</v>
      </c>
      <c r="AP773" t="str">
        <f>Discretized!AN773</f>
        <v>PRESENT</v>
      </c>
      <c r="AQ773" t="str">
        <f>Discretized!AO773</f>
        <v>ABSENT</v>
      </c>
      <c r="AR773" t="str">
        <f>Discretized!AP773</f>
        <v>PRESENT</v>
      </c>
      <c r="AS773">
        <v>3</v>
      </c>
      <c r="AT773" s="2" t="s">
        <v>70</v>
      </c>
      <c r="AU773" s="7">
        <v>120</v>
      </c>
    </row>
    <row r="774" spans="1:47" x14ac:dyDescent="0.15">
      <c r="A774">
        <v>4.6219178082191803</v>
      </c>
      <c r="B774" t="s">
        <v>50</v>
      </c>
      <c r="C774" t="s">
        <v>51</v>
      </c>
      <c r="D774" t="s">
        <v>52</v>
      </c>
      <c r="E774">
        <v>0.5</v>
      </c>
      <c r="F774" t="s">
        <v>73</v>
      </c>
      <c r="G774" t="s">
        <v>74</v>
      </c>
      <c r="H774" t="s">
        <v>61</v>
      </c>
      <c r="I774" t="s">
        <v>52</v>
      </c>
      <c r="J774" t="s">
        <v>52</v>
      </c>
      <c r="K774" t="s">
        <v>52</v>
      </c>
      <c r="L774" t="s">
        <v>56</v>
      </c>
      <c r="M774" t="s">
        <v>56</v>
      </c>
      <c r="N774" t="s">
        <v>56</v>
      </c>
      <c r="O774" t="s">
        <v>56</v>
      </c>
      <c r="P774" t="s">
        <v>51</v>
      </c>
      <c r="Q774" t="s">
        <v>56</v>
      </c>
      <c r="R774" t="s">
        <v>56</v>
      </c>
      <c r="S774" t="s">
        <v>56</v>
      </c>
      <c r="T774">
        <v>84</v>
      </c>
      <c r="U774" t="s">
        <v>52</v>
      </c>
      <c r="V774" t="s">
        <v>57</v>
      </c>
      <c r="W774" t="str">
        <f>IF(Raw!X774="?","?",Raw!X774+VLOOKUP(Raw!Y774,TEMP_CORR,2,FALSE))</f>
        <v>?</v>
      </c>
      <c r="X774">
        <v>24</v>
      </c>
      <c r="Y774">
        <v>118</v>
      </c>
      <c r="Z774">
        <v>97</v>
      </c>
      <c r="AA774" t="s">
        <v>59</v>
      </c>
      <c r="AB774" t="str">
        <f>Discretized!AA774</f>
        <v>GOOD</v>
      </c>
      <c r="AC774" t="str">
        <f>Discretized!AB774</f>
        <v>?</v>
      </c>
      <c r="AD774" t="str">
        <f>Discretized!AC774</f>
        <v>PALE</v>
      </c>
      <c r="AE774" t="str">
        <f>Discretized!AD774</f>
        <v>ABSENT</v>
      </c>
      <c r="AF774" t="str">
        <f>Discretized!AE774</f>
        <v>ABSENT</v>
      </c>
      <c r="AG774" t="str">
        <f>Discretized!AF774</f>
        <v>ABSENT</v>
      </c>
      <c r="AH774" t="str">
        <f>IF(Raw!AJ774="?","?",Raw!AJ774+VLOOKUP(Raw!AK774,TEMP_CORR,2,FALSE))</f>
        <v>?</v>
      </c>
      <c r="AI774" t="s">
        <v>52</v>
      </c>
      <c r="AJ774" t="s">
        <v>52</v>
      </c>
      <c r="AK774" t="s">
        <v>52</v>
      </c>
      <c r="AL774" t="s">
        <v>52</v>
      </c>
      <c r="AM774" t="str">
        <f>Discretized!AK774</f>
        <v>?</v>
      </c>
      <c r="AN774" t="str">
        <f>Discretized!AL774</f>
        <v>?</v>
      </c>
      <c r="AO774" t="str">
        <f>Discretized!AM774</f>
        <v>PALE</v>
      </c>
      <c r="AP774" t="str">
        <f>Discretized!AN774</f>
        <v>?</v>
      </c>
      <c r="AQ774" t="str">
        <f>Discretized!AO774</f>
        <v>?</v>
      </c>
      <c r="AR774" t="str">
        <f>Discretized!AP774</f>
        <v>?</v>
      </c>
      <c r="AS774">
        <v>0</v>
      </c>
      <c r="AT774" s="2" t="s">
        <v>70</v>
      </c>
      <c r="AU774" s="7">
        <v>60</v>
      </c>
    </row>
    <row r="775" spans="1:47" x14ac:dyDescent="0.15">
      <c r="A775">
        <v>4.4054794520547897</v>
      </c>
      <c r="B775" t="s">
        <v>50</v>
      </c>
      <c r="C775" t="s">
        <v>51</v>
      </c>
      <c r="D775" t="s">
        <v>52</v>
      </c>
      <c r="E775">
        <v>0.5</v>
      </c>
      <c r="F775" t="s">
        <v>73</v>
      </c>
      <c r="G775" t="s">
        <v>74</v>
      </c>
      <c r="H775" t="s">
        <v>61</v>
      </c>
      <c r="I775" t="s">
        <v>52</v>
      </c>
      <c r="J775" t="s">
        <v>52</v>
      </c>
      <c r="K775" t="s">
        <v>52</v>
      </c>
      <c r="L775" t="s">
        <v>56</v>
      </c>
      <c r="M775" t="s">
        <v>56</v>
      </c>
      <c r="N775" t="s">
        <v>56</v>
      </c>
      <c r="O775" t="s">
        <v>56</v>
      </c>
      <c r="P775" t="s">
        <v>51</v>
      </c>
      <c r="Q775" t="s">
        <v>52</v>
      </c>
      <c r="R775" t="s">
        <v>56</v>
      </c>
      <c r="S775" t="s">
        <v>51</v>
      </c>
      <c r="T775">
        <v>24</v>
      </c>
      <c r="U775">
        <v>1</v>
      </c>
      <c r="V775" t="s">
        <v>57</v>
      </c>
      <c r="W775">
        <f>IF(Raw!X775="?","?",Raw!X775+VLOOKUP(Raw!Y775,TEMP_CORR,2,FALSE))</f>
        <v>37.299999999999997</v>
      </c>
      <c r="X775" t="s">
        <v>52</v>
      </c>
      <c r="Y775">
        <v>158</v>
      </c>
      <c r="Z775">
        <v>96</v>
      </c>
      <c r="AA775" t="s">
        <v>59</v>
      </c>
      <c r="AB775" t="str">
        <f>Discretized!AA775</f>
        <v>REDUCED</v>
      </c>
      <c r="AC775" t="str">
        <f>Discretized!AB775</f>
        <v>?</v>
      </c>
      <c r="AD775" t="str">
        <f>Discretized!AC775</f>
        <v>PINK</v>
      </c>
      <c r="AE775" t="str">
        <f>Discretized!AD775</f>
        <v>?</v>
      </c>
      <c r="AF775" t="str">
        <f>Discretized!AE775</f>
        <v>?</v>
      </c>
      <c r="AG775" t="str">
        <f>Discretized!AF775</f>
        <v>?</v>
      </c>
      <c r="AH775">
        <f>IF(Raw!AJ775="?","?",Raw!AJ775+VLOOKUP(Raw!AK775,TEMP_CORR,2,FALSE))</f>
        <v>38.199999999999996</v>
      </c>
      <c r="AI775">
        <v>28</v>
      </c>
      <c r="AJ775">
        <v>155</v>
      </c>
      <c r="AK775">
        <v>91</v>
      </c>
      <c r="AL775" t="s">
        <v>59</v>
      </c>
      <c r="AM775" t="str">
        <f>Discretized!AK775</f>
        <v>GOOD</v>
      </c>
      <c r="AN775" t="str">
        <f>Discretized!AL775</f>
        <v>?</v>
      </c>
      <c r="AO775" t="str">
        <f>Discretized!AM775</f>
        <v>PALE</v>
      </c>
      <c r="AP775" t="str">
        <f>Discretized!AN775</f>
        <v>PRESENT</v>
      </c>
      <c r="AQ775" t="str">
        <f>Discretized!AO775</f>
        <v>PRESENT</v>
      </c>
      <c r="AR775" t="str">
        <f>Discretized!AP775</f>
        <v>PRESENT</v>
      </c>
      <c r="AS775">
        <v>3</v>
      </c>
      <c r="AT775" s="2" t="s">
        <v>65</v>
      </c>
      <c r="AU775" s="7">
        <v>240</v>
      </c>
    </row>
    <row r="776" spans="1:47" x14ac:dyDescent="0.15">
      <c r="A776">
        <v>4.4054794520547897</v>
      </c>
      <c r="B776" t="s">
        <v>50</v>
      </c>
      <c r="C776" t="s">
        <v>51</v>
      </c>
      <c r="D776" t="s">
        <v>52</v>
      </c>
      <c r="E776">
        <v>0.5</v>
      </c>
      <c r="F776" t="s">
        <v>73</v>
      </c>
      <c r="G776" t="s">
        <v>74</v>
      </c>
      <c r="H776" t="s">
        <v>61</v>
      </c>
      <c r="I776" t="s">
        <v>52</v>
      </c>
      <c r="J776" t="s">
        <v>52</v>
      </c>
      <c r="K776" t="s">
        <v>52</v>
      </c>
      <c r="L776" t="s">
        <v>56</v>
      </c>
      <c r="M776" t="s">
        <v>56</v>
      </c>
      <c r="N776" t="s">
        <v>56</v>
      </c>
      <c r="O776" t="s">
        <v>56</v>
      </c>
      <c r="P776" t="s">
        <v>51</v>
      </c>
      <c r="Q776" t="s">
        <v>52</v>
      </c>
      <c r="R776" t="s">
        <v>56</v>
      </c>
      <c r="S776" t="s">
        <v>51</v>
      </c>
      <c r="T776">
        <v>24</v>
      </c>
      <c r="U776">
        <v>1</v>
      </c>
      <c r="V776" t="s">
        <v>57</v>
      </c>
      <c r="W776">
        <f>IF(Raw!X776="?","?",Raw!X776+VLOOKUP(Raw!Y776,TEMP_CORR,2,FALSE))</f>
        <v>37.299999999999997</v>
      </c>
      <c r="X776" t="s">
        <v>52</v>
      </c>
      <c r="Y776">
        <v>158</v>
      </c>
      <c r="Z776">
        <v>96</v>
      </c>
      <c r="AA776" t="s">
        <v>59</v>
      </c>
      <c r="AB776" t="str">
        <f>Discretized!AA776</f>
        <v>REDUCED</v>
      </c>
      <c r="AC776" t="str">
        <f>Discretized!AB776</f>
        <v>?</v>
      </c>
      <c r="AD776" t="str">
        <f>Discretized!AC776</f>
        <v>PINK</v>
      </c>
      <c r="AE776" t="str">
        <f>Discretized!AD776</f>
        <v>?</v>
      </c>
      <c r="AF776" t="str">
        <f>Discretized!AE776</f>
        <v>?</v>
      </c>
      <c r="AG776" t="str">
        <f>Discretized!AF776</f>
        <v>?</v>
      </c>
      <c r="AH776" t="str">
        <f>IF(Raw!AJ776="?","?",Raw!AJ776+VLOOKUP(Raw!AK776,TEMP_CORR,2,FALSE))</f>
        <v>?</v>
      </c>
      <c r="AI776">
        <v>28</v>
      </c>
      <c r="AJ776">
        <v>121</v>
      </c>
      <c r="AK776">
        <v>95</v>
      </c>
      <c r="AL776" t="s">
        <v>59</v>
      </c>
      <c r="AM776" t="str">
        <f>Discretized!AK776</f>
        <v>GOOD</v>
      </c>
      <c r="AN776" t="str">
        <f>Discretized!AL776</f>
        <v>?</v>
      </c>
      <c r="AO776" t="str">
        <f>Discretized!AM776</f>
        <v>PALE</v>
      </c>
      <c r="AP776" t="str">
        <f>Discretized!AN776</f>
        <v>?</v>
      </c>
      <c r="AQ776" t="str">
        <f>Discretized!AO776</f>
        <v>?</v>
      </c>
      <c r="AR776" t="str">
        <f>Discretized!AP776</f>
        <v>ABSENT</v>
      </c>
      <c r="AS776">
        <v>6</v>
      </c>
      <c r="AT776" s="2" t="s">
        <v>65</v>
      </c>
      <c r="AU776" s="7">
        <v>480</v>
      </c>
    </row>
    <row r="777" spans="1:47" x14ac:dyDescent="0.15">
      <c r="A777">
        <v>3.4602739726027401</v>
      </c>
      <c r="B777" t="s">
        <v>50</v>
      </c>
      <c r="C777" t="s">
        <v>51</v>
      </c>
      <c r="D777" t="s">
        <v>52</v>
      </c>
      <c r="E777">
        <v>0.5</v>
      </c>
      <c r="F777" t="s">
        <v>53</v>
      </c>
      <c r="G777" t="s">
        <v>54</v>
      </c>
      <c r="H777" t="s">
        <v>61</v>
      </c>
      <c r="I777" t="s">
        <v>52</v>
      </c>
      <c r="J777" t="s">
        <v>52</v>
      </c>
      <c r="K777" t="s">
        <v>52</v>
      </c>
      <c r="L777" t="s">
        <v>56</v>
      </c>
      <c r="M777" t="s">
        <v>56</v>
      </c>
      <c r="N777" t="s">
        <v>56</v>
      </c>
      <c r="O777" t="s">
        <v>56</v>
      </c>
      <c r="P777" t="s">
        <v>51</v>
      </c>
      <c r="Q777" t="s">
        <v>56</v>
      </c>
      <c r="R777" t="s">
        <v>56</v>
      </c>
      <c r="S777" t="s">
        <v>56</v>
      </c>
      <c r="T777">
        <v>48</v>
      </c>
      <c r="U777" t="s">
        <v>52</v>
      </c>
      <c r="V777" t="s">
        <v>57</v>
      </c>
      <c r="W777">
        <f>IF(Raw!X777="?","?",Raw!X777+VLOOKUP(Raw!Y777,TEMP_CORR,2,FALSE))</f>
        <v>37.799999999999997</v>
      </c>
      <c r="X777">
        <v>48</v>
      </c>
      <c r="Y777">
        <v>141</v>
      </c>
      <c r="Z777">
        <v>95</v>
      </c>
      <c r="AA777" t="s">
        <v>59</v>
      </c>
      <c r="AB777" t="str">
        <f>Discretized!AA777</f>
        <v>REDUCED</v>
      </c>
      <c r="AC777" t="str">
        <f>Discretized!AB777</f>
        <v>?</v>
      </c>
      <c r="AD777" t="str">
        <f>Discretized!AC777</f>
        <v>PALE</v>
      </c>
      <c r="AE777" t="str">
        <f>Discretized!AD777</f>
        <v>?</v>
      </c>
      <c r="AF777" t="str">
        <f>Discretized!AE777</f>
        <v>?</v>
      </c>
      <c r="AG777" t="str">
        <f>Discretized!AF777</f>
        <v>?</v>
      </c>
      <c r="AH777" t="str">
        <f>IF(Raw!AJ777="?","?",Raw!AJ777+VLOOKUP(Raw!AK777,TEMP_CORR,2,FALSE))</f>
        <v>?</v>
      </c>
      <c r="AI777" t="s">
        <v>52</v>
      </c>
      <c r="AJ777" t="s">
        <v>52</v>
      </c>
      <c r="AK777" t="s">
        <v>52</v>
      </c>
      <c r="AL777" t="s">
        <v>52</v>
      </c>
      <c r="AM777" t="str">
        <f>Discretized!AK777</f>
        <v>?</v>
      </c>
      <c r="AN777" t="str">
        <f>Discretized!AL777</f>
        <v>?</v>
      </c>
      <c r="AO777" t="str">
        <f>Discretized!AM777</f>
        <v>?</v>
      </c>
      <c r="AP777" t="str">
        <f>Discretized!AN777</f>
        <v>ABSENT</v>
      </c>
      <c r="AQ777" t="str">
        <f>Discretized!AO777</f>
        <v>ABSENT</v>
      </c>
      <c r="AR777" t="str">
        <f>Discretized!AP777</f>
        <v>ABSENT</v>
      </c>
      <c r="AS777">
        <v>2</v>
      </c>
      <c r="AT777" s="2" t="s">
        <v>70</v>
      </c>
      <c r="AU777" s="7">
        <v>60</v>
      </c>
    </row>
    <row r="778" spans="1:47" x14ac:dyDescent="0.15">
      <c r="A778">
        <v>3.27671232876712</v>
      </c>
      <c r="B778" t="s">
        <v>50</v>
      </c>
      <c r="C778" t="s">
        <v>51</v>
      </c>
      <c r="D778" t="s">
        <v>52</v>
      </c>
      <c r="E778">
        <v>0.5</v>
      </c>
      <c r="F778" t="s">
        <v>73</v>
      </c>
      <c r="G778" t="s">
        <v>78</v>
      </c>
      <c r="H778" t="s">
        <v>61</v>
      </c>
      <c r="I778" t="s">
        <v>52</v>
      </c>
      <c r="J778" t="s">
        <v>52</v>
      </c>
      <c r="K778" t="s">
        <v>52</v>
      </c>
      <c r="L778" t="s">
        <v>56</v>
      </c>
      <c r="M778" t="s">
        <v>56</v>
      </c>
      <c r="N778" t="s">
        <v>56</v>
      </c>
      <c r="O778" t="s">
        <v>56</v>
      </c>
      <c r="P778" t="s">
        <v>51</v>
      </c>
      <c r="Q778" t="s">
        <v>56</v>
      </c>
      <c r="R778" t="s">
        <v>56</v>
      </c>
      <c r="S778" t="s">
        <v>51</v>
      </c>
      <c r="T778">
        <v>24</v>
      </c>
      <c r="U778">
        <v>10</v>
      </c>
      <c r="V778" t="s">
        <v>57</v>
      </c>
      <c r="W778">
        <f>IF(Raw!X778="?","?",Raw!X778+VLOOKUP(Raw!Y778,TEMP_CORR,2,FALSE))</f>
        <v>37.699999999999996</v>
      </c>
      <c r="X778">
        <v>32</v>
      </c>
      <c r="Y778">
        <v>166</v>
      </c>
      <c r="Z778">
        <v>94</v>
      </c>
      <c r="AA778" t="s">
        <v>59</v>
      </c>
      <c r="AB778" t="str">
        <f>Discretized!AA778</f>
        <v>REDUCED</v>
      </c>
      <c r="AC778" t="str">
        <f>Discretized!AB778</f>
        <v>?</v>
      </c>
      <c r="AD778" t="str">
        <f>Discretized!AC778</f>
        <v>PINK</v>
      </c>
      <c r="AE778" t="str">
        <f>Discretized!AD778</f>
        <v>?</v>
      </c>
      <c r="AF778" t="str">
        <f>Discretized!AE778</f>
        <v>?</v>
      </c>
      <c r="AG778" t="str">
        <f>Discretized!AF778</f>
        <v>?</v>
      </c>
      <c r="AH778" t="str">
        <f>IF(Raw!AJ778="?","?",Raw!AJ778+VLOOKUP(Raw!AK778,TEMP_CORR,2,FALSE))</f>
        <v>?</v>
      </c>
      <c r="AI778">
        <v>28</v>
      </c>
      <c r="AJ778">
        <v>172</v>
      </c>
      <c r="AK778">
        <v>99</v>
      </c>
      <c r="AL778" t="s">
        <v>59</v>
      </c>
      <c r="AM778" t="str">
        <f>Discretized!AK778</f>
        <v>GOOD</v>
      </c>
      <c r="AN778" t="str">
        <f>Discretized!AL778</f>
        <v>?</v>
      </c>
      <c r="AO778" t="str">
        <f>Discretized!AM778</f>
        <v>PALE</v>
      </c>
      <c r="AP778" t="str">
        <f>Discretized!AN778</f>
        <v>ABSENT</v>
      </c>
      <c r="AQ778" t="str">
        <f>Discretized!AO778</f>
        <v>ABSENT</v>
      </c>
      <c r="AR778" t="str">
        <f>Discretized!AP778</f>
        <v>PRESENT</v>
      </c>
      <c r="AS778">
        <v>3</v>
      </c>
      <c r="AT778" s="2" t="s">
        <v>65</v>
      </c>
      <c r="AU778" s="7">
        <v>60</v>
      </c>
    </row>
    <row r="779" spans="1:47" x14ac:dyDescent="0.15">
      <c r="A779">
        <v>3.27671232876712</v>
      </c>
      <c r="B779" t="s">
        <v>50</v>
      </c>
      <c r="C779" t="s">
        <v>51</v>
      </c>
      <c r="D779" t="s">
        <v>52</v>
      </c>
      <c r="E779">
        <v>0.5</v>
      </c>
      <c r="F779" t="s">
        <v>73</v>
      </c>
      <c r="G779" t="s">
        <v>78</v>
      </c>
      <c r="H779" t="s">
        <v>61</v>
      </c>
      <c r="I779" t="s">
        <v>52</v>
      </c>
      <c r="J779" t="s">
        <v>52</v>
      </c>
      <c r="K779" t="s">
        <v>52</v>
      </c>
      <c r="L779" t="s">
        <v>56</v>
      </c>
      <c r="M779" t="s">
        <v>56</v>
      </c>
      <c r="N779" t="s">
        <v>56</v>
      </c>
      <c r="O779" t="s">
        <v>56</v>
      </c>
      <c r="P779" t="s">
        <v>51</v>
      </c>
      <c r="Q779" t="s">
        <v>56</v>
      </c>
      <c r="R779" t="s">
        <v>56</v>
      </c>
      <c r="S779" t="s">
        <v>51</v>
      </c>
      <c r="T779">
        <v>24</v>
      </c>
      <c r="U779">
        <v>10</v>
      </c>
      <c r="V779" t="s">
        <v>57</v>
      </c>
      <c r="W779">
        <f>IF(Raw!X779="?","?",Raw!X779+VLOOKUP(Raw!Y779,TEMP_CORR,2,FALSE))</f>
        <v>37.699999999999996</v>
      </c>
      <c r="X779">
        <v>32</v>
      </c>
      <c r="Y779">
        <v>166</v>
      </c>
      <c r="Z779">
        <v>94</v>
      </c>
      <c r="AA779" t="s">
        <v>59</v>
      </c>
      <c r="AB779" t="str">
        <f>Discretized!AA779</f>
        <v>REDUCED</v>
      </c>
      <c r="AC779" t="str">
        <f>Discretized!AB779</f>
        <v>?</v>
      </c>
      <c r="AD779" t="str">
        <f>Discretized!AC779</f>
        <v>PINK</v>
      </c>
      <c r="AE779" t="str">
        <f>Discretized!AD779</f>
        <v>?</v>
      </c>
      <c r="AF779" t="str">
        <f>Discretized!AE779</f>
        <v>?</v>
      </c>
      <c r="AG779" t="str">
        <f>Discretized!AF779</f>
        <v>?</v>
      </c>
      <c r="AH779" t="str">
        <f>IF(Raw!AJ779="?","?",Raw!AJ779+VLOOKUP(Raw!AK779,TEMP_CORR,2,FALSE))</f>
        <v>?</v>
      </c>
      <c r="AI779">
        <v>24</v>
      </c>
      <c r="AJ779">
        <v>164</v>
      </c>
      <c r="AK779">
        <v>97</v>
      </c>
      <c r="AL779" t="s">
        <v>59</v>
      </c>
      <c r="AM779" t="str">
        <f>Discretized!AK779</f>
        <v>GOOD</v>
      </c>
      <c r="AN779" t="str">
        <f>Discretized!AL779</f>
        <v>?</v>
      </c>
      <c r="AO779" t="str">
        <f>Discretized!AM779</f>
        <v>PALE</v>
      </c>
      <c r="AP779" t="str">
        <f>Discretized!AN779</f>
        <v>ABSENT</v>
      </c>
      <c r="AQ779" t="str">
        <f>Discretized!AO779</f>
        <v>ABSENT</v>
      </c>
      <c r="AR779" t="str">
        <f>Discretized!AP779</f>
        <v>PRESENT</v>
      </c>
      <c r="AS779">
        <v>3</v>
      </c>
      <c r="AT779" s="2" t="s">
        <v>65</v>
      </c>
      <c r="AU779" s="7">
        <v>120</v>
      </c>
    </row>
    <row r="780" spans="1:47" x14ac:dyDescent="0.15">
      <c r="A780">
        <v>3.27671232876712</v>
      </c>
      <c r="B780" t="s">
        <v>50</v>
      </c>
      <c r="C780" t="s">
        <v>51</v>
      </c>
      <c r="D780" t="s">
        <v>52</v>
      </c>
      <c r="E780">
        <v>0.5</v>
      </c>
      <c r="F780" t="s">
        <v>73</v>
      </c>
      <c r="G780" t="s">
        <v>78</v>
      </c>
      <c r="H780" t="s">
        <v>61</v>
      </c>
      <c r="I780" t="s">
        <v>52</v>
      </c>
      <c r="J780" t="s">
        <v>52</v>
      </c>
      <c r="K780" t="s">
        <v>52</v>
      </c>
      <c r="L780" t="s">
        <v>56</v>
      </c>
      <c r="M780" t="s">
        <v>56</v>
      </c>
      <c r="N780" t="s">
        <v>56</v>
      </c>
      <c r="O780" t="s">
        <v>56</v>
      </c>
      <c r="P780" t="s">
        <v>51</v>
      </c>
      <c r="Q780" t="s">
        <v>56</v>
      </c>
      <c r="R780" t="s">
        <v>56</v>
      </c>
      <c r="S780" t="s">
        <v>51</v>
      </c>
      <c r="T780">
        <v>24</v>
      </c>
      <c r="U780">
        <v>10</v>
      </c>
      <c r="V780" t="s">
        <v>57</v>
      </c>
      <c r="W780">
        <f>IF(Raw!X780="?","?",Raw!X780+VLOOKUP(Raw!Y780,TEMP_CORR,2,FALSE))</f>
        <v>37.699999999999996</v>
      </c>
      <c r="X780">
        <v>32</v>
      </c>
      <c r="Y780">
        <v>166</v>
      </c>
      <c r="Z780">
        <v>94</v>
      </c>
      <c r="AA780" t="s">
        <v>59</v>
      </c>
      <c r="AB780" t="str">
        <f>Discretized!AA780</f>
        <v>REDUCED</v>
      </c>
      <c r="AC780" t="str">
        <f>Discretized!AB780</f>
        <v>?</v>
      </c>
      <c r="AD780" t="str">
        <f>Discretized!AC780</f>
        <v>PINK</v>
      </c>
      <c r="AE780" t="str">
        <f>Discretized!AD780</f>
        <v>?</v>
      </c>
      <c r="AF780" t="str">
        <f>Discretized!AE780</f>
        <v>?</v>
      </c>
      <c r="AG780" t="str">
        <f>Discretized!AF780</f>
        <v>?</v>
      </c>
      <c r="AH780" t="str">
        <f>IF(Raw!AJ780="?","?",Raw!AJ780+VLOOKUP(Raw!AK780,TEMP_CORR,2,FALSE))</f>
        <v>?</v>
      </c>
      <c r="AI780">
        <v>36</v>
      </c>
      <c r="AJ780">
        <v>166</v>
      </c>
      <c r="AK780">
        <v>99</v>
      </c>
      <c r="AL780" t="s">
        <v>59</v>
      </c>
      <c r="AM780" t="str">
        <f>Discretized!AK780</f>
        <v>GOOD</v>
      </c>
      <c r="AN780" t="str">
        <f>Discretized!AL780</f>
        <v>?</v>
      </c>
      <c r="AO780" t="str">
        <f>Discretized!AM780</f>
        <v>PALE</v>
      </c>
      <c r="AP780" t="str">
        <f>Discretized!AN780</f>
        <v>ABSENT</v>
      </c>
      <c r="AQ780" t="str">
        <f>Discretized!AO780</f>
        <v>ABSENT</v>
      </c>
      <c r="AR780" t="str">
        <f>Discretized!AP780</f>
        <v>ABSENT</v>
      </c>
      <c r="AS780">
        <v>4</v>
      </c>
      <c r="AT780" s="2" t="s">
        <v>65</v>
      </c>
      <c r="AU780" s="7">
        <v>240</v>
      </c>
    </row>
    <row r="781" spans="1:47" x14ac:dyDescent="0.15">
      <c r="A781">
        <v>2.8493150684931501</v>
      </c>
      <c r="B781" t="s">
        <v>50</v>
      </c>
      <c r="C781" t="s">
        <v>51</v>
      </c>
      <c r="D781" t="s">
        <v>52</v>
      </c>
      <c r="E781">
        <v>0.5</v>
      </c>
      <c r="F781" t="s">
        <v>73</v>
      </c>
      <c r="G781" t="s">
        <v>74</v>
      </c>
      <c r="H781" t="s">
        <v>61</v>
      </c>
      <c r="I781" t="s">
        <v>51</v>
      </c>
      <c r="J781" t="s">
        <v>51</v>
      </c>
      <c r="K781" t="s">
        <v>52</v>
      </c>
      <c r="L781" t="s">
        <v>56</v>
      </c>
      <c r="M781" t="s">
        <v>56</v>
      </c>
      <c r="N781" t="s">
        <v>56</v>
      </c>
      <c r="O781" t="s">
        <v>56</v>
      </c>
      <c r="P781" t="s">
        <v>51</v>
      </c>
      <c r="Q781" t="s">
        <v>56</v>
      </c>
      <c r="R781" t="s">
        <v>56</v>
      </c>
      <c r="S781" t="s">
        <v>51</v>
      </c>
      <c r="T781">
        <v>24</v>
      </c>
      <c r="U781" t="s">
        <v>52</v>
      </c>
      <c r="V781" t="s">
        <v>57</v>
      </c>
      <c r="W781">
        <f>IF(Raw!X781="?","?",Raw!X781+VLOOKUP(Raw!Y781,TEMP_CORR,2,FALSE))</f>
        <v>37.699999999999996</v>
      </c>
      <c r="X781">
        <v>32</v>
      </c>
      <c r="Y781">
        <v>153</v>
      </c>
      <c r="Z781">
        <v>91</v>
      </c>
      <c r="AA781" t="s">
        <v>59</v>
      </c>
      <c r="AB781" t="str">
        <f>Discretized!AA781</f>
        <v>REDUCED</v>
      </c>
      <c r="AC781" t="str">
        <f>Discretized!AB781</f>
        <v>?</v>
      </c>
      <c r="AD781" t="str">
        <f>Discretized!AC781</f>
        <v>PINK</v>
      </c>
      <c r="AE781" t="str">
        <f>Discretized!AD781</f>
        <v>?</v>
      </c>
      <c r="AF781" t="str">
        <f>Discretized!AE781</f>
        <v>?</v>
      </c>
      <c r="AG781" t="str">
        <f>Discretized!AF781</f>
        <v>?</v>
      </c>
      <c r="AH781" t="str">
        <f>IF(Raw!AJ781="?","?",Raw!AJ781+VLOOKUP(Raw!AK781,TEMP_CORR,2,FALSE))</f>
        <v>?</v>
      </c>
      <c r="AI781" t="s">
        <v>52</v>
      </c>
      <c r="AJ781" t="s">
        <v>52</v>
      </c>
      <c r="AK781" t="s">
        <v>52</v>
      </c>
      <c r="AL781" t="s">
        <v>52</v>
      </c>
      <c r="AM781" t="str">
        <f>Discretized!AK781</f>
        <v>GOOD</v>
      </c>
      <c r="AN781" t="str">
        <f>Discretized!AL781</f>
        <v>?</v>
      </c>
      <c r="AO781" t="str">
        <f>Discretized!AM781</f>
        <v>?</v>
      </c>
      <c r="AP781" t="str">
        <f>Discretized!AN781</f>
        <v>PRESENT</v>
      </c>
      <c r="AQ781" t="str">
        <f>Discretized!AO781</f>
        <v>PRESENT</v>
      </c>
      <c r="AR781" t="str">
        <f>Discretized!AP781</f>
        <v>ABSENT</v>
      </c>
      <c r="AS781">
        <v>1</v>
      </c>
      <c r="AT781" s="2" t="s">
        <v>70</v>
      </c>
      <c r="AU781" s="7">
        <v>60</v>
      </c>
    </row>
    <row r="782" spans="1:47" x14ac:dyDescent="0.15">
      <c r="A782">
        <v>2.8493150684931501</v>
      </c>
      <c r="B782" t="s">
        <v>50</v>
      </c>
      <c r="C782" t="s">
        <v>51</v>
      </c>
      <c r="D782" t="s">
        <v>52</v>
      </c>
      <c r="E782">
        <v>0.5</v>
      </c>
      <c r="F782" t="s">
        <v>73</v>
      </c>
      <c r="G782" t="s">
        <v>74</v>
      </c>
      <c r="H782" t="s">
        <v>61</v>
      </c>
      <c r="I782" t="s">
        <v>51</v>
      </c>
      <c r="J782" t="s">
        <v>51</v>
      </c>
      <c r="K782" t="s">
        <v>52</v>
      </c>
      <c r="L782" t="s">
        <v>56</v>
      </c>
      <c r="M782" t="s">
        <v>56</v>
      </c>
      <c r="N782" t="s">
        <v>56</v>
      </c>
      <c r="O782" t="s">
        <v>56</v>
      </c>
      <c r="P782" t="s">
        <v>51</v>
      </c>
      <c r="Q782" t="s">
        <v>56</v>
      </c>
      <c r="R782" t="s">
        <v>56</v>
      </c>
      <c r="S782" t="s">
        <v>51</v>
      </c>
      <c r="T782">
        <v>24</v>
      </c>
      <c r="U782" t="s">
        <v>52</v>
      </c>
      <c r="V782" t="s">
        <v>57</v>
      </c>
      <c r="W782">
        <f>IF(Raw!X782="?","?",Raw!X782+VLOOKUP(Raw!Y782,TEMP_CORR,2,FALSE))</f>
        <v>37.699999999999996</v>
      </c>
      <c r="X782">
        <v>32</v>
      </c>
      <c r="Y782">
        <v>153</v>
      </c>
      <c r="Z782">
        <v>91</v>
      </c>
      <c r="AA782" t="s">
        <v>59</v>
      </c>
      <c r="AB782" t="str">
        <f>Discretized!AA782</f>
        <v>REDUCED</v>
      </c>
      <c r="AC782" t="str">
        <f>Discretized!AB782</f>
        <v>?</v>
      </c>
      <c r="AD782" t="str">
        <f>Discretized!AC782</f>
        <v>PINK</v>
      </c>
      <c r="AE782" t="str">
        <f>Discretized!AD782</f>
        <v>?</v>
      </c>
      <c r="AF782" t="str">
        <f>Discretized!AE782</f>
        <v>?</v>
      </c>
      <c r="AG782" t="str">
        <f>Discretized!AF782</f>
        <v>?</v>
      </c>
      <c r="AH782" t="str">
        <f>IF(Raw!AJ782="?","?",Raw!AJ782+VLOOKUP(Raw!AK782,TEMP_CORR,2,FALSE))</f>
        <v>?</v>
      </c>
      <c r="AI782" t="s">
        <v>52</v>
      </c>
      <c r="AJ782" t="s">
        <v>52</v>
      </c>
      <c r="AK782" t="s">
        <v>52</v>
      </c>
      <c r="AL782" t="s">
        <v>52</v>
      </c>
      <c r="AM782" t="str">
        <f>Discretized!AK782</f>
        <v>GOOD</v>
      </c>
      <c r="AN782" t="str">
        <f>Discretized!AL782</f>
        <v>?</v>
      </c>
      <c r="AO782" t="str">
        <f>Discretized!AM782</f>
        <v>?</v>
      </c>
      <c r="AP782" t="str">
        <f>Discretized!AN782</f>
        <v>ABSENT</v>
      </c>
      <c r="AQ782" t="str">
        <f>Discretized!AO782</f>
        <v>ABSENT</v>
      </c>
      <c r="AR782" t="str">
        <f>Discretized!AP782</f>
        <v>ABSENT</v>
      </c>
      <c r="AS782">
        <v>3</v>
      </c>
      <c r="AT782" s="2" t="s">
        <v>70</v>
      </c>
      <c r="AU782" s="7">
        <v>240</v>
      </c>
    </row>
    <row r="783" spans="1:47" x14ac:dyDescent="0.15">
      <c r="A783">
        <v>2.1698630136986301</v>
      </c>
      <c r="B783" t="s">
        <v>50</v>
      </c>
      <c r="C783" t="s">
        <v>51</v>
      </c>
      <c r="D783" t="s">
        <v>52</v>
      </c>
      <c r="E783">
        <v>0.5</v>
      </c>
      <c r="F783" t="s">
        <v>73</v>
      </c>
      <c r="G783" t="s">
        <v>54</v>
      </c>
      <c r="H783" t="s">
        <v>61</v>
      </c>
      <c r="I783" t="s">
        <v>52</v>
      </c>
      <c r="J783" t="s">
        <v>52</v>
      </c>
      <c r="K783" t="s">
        <v>52</v>
      </c>
      <c r="L783" t="s">
        <v>56</v>
      </c>
      <c r="M783" t="s">
        <v>56</v>
      </c>
      <c r="N783" t="s">
        <v>56</v>
      </c>
      <c r="O783" t="s">
        <v>56</v>
      </c>
      <c r="P783" t="s">
        <v>51</v>
      </c>
      <c r="Q783" t="s">
        <v>56</v>
      </c>
      <c r="R783" t="s">
        <v>56</v>
      </c>
      <c r="S783" t="s">
        <v>56</v>
      </c>
      <c r="T783">
        <v>18</v>
      </c>
      <c r="U783" t="s">
        <v>52</v>
      </c>
      <c r="V783" t="s">
        <v>57</v>
      </c>
      <c r="W783">
        <f>IF(Raw!X783="?","?",Raw!X783+VLOOKUP(Raw!Y783,TEMP_CORR,2,FALSE))</f>
        <v>37.699999999999996</v>
      </c>
      <c r="X783">
        <v>36</v>
      </c>
      <c r="Y783">
        <v>155</v>
      </c>
      <c r="Z783">
        <v>96</v>
      </c>
      <c r="AA783" t="s">
        <v>59</v>
      </c>
      <c r="AB783" t="str">
        <f>Discretized!AA783</f>
        <v>REDUCED</v>
      </c>
      <c r="AC783" t="str">
        <f>Discretized!AB783</f>
        <v>?</v>
      </c>
      <c r="AD783" t="str">
        <f>Discretized!AC783</f>
        <v>PALE</v>
      </c>
      <c r="AE783" t="str">
        <f>Discretized!AD783</f>
        <v>?</v>
      </c>
      <c r="AF783" t="str">
        <f>Discretized!AE783</f>
        <v>?</v>
      </c>
      <c r="AG783" t="str">
        <f>Discretized!AF783</f>
        <v>PRESENT</v>
      </c>
      <c r="AH783" t="str">
        <f>IF(Raw!AJ783="?","?",Raw!AJ783+VLOOKUP(Raw!AK783,TEMP_CORR,2,FALSE))</f>
        <v>?</v>
      </c>
      <c r="AI783">
        <v>36</v>
      </c>
      <c r="AJ783" t="s">
        <v>52</v>
      </c>
      <c r="AK783" t="s">
        <v>52</v>
      </c>
      <c r="AL783" t="s">
        <v>52</v>
      </c>
      <c r="AM783" t="str">
        <f>Discretized!AK783</f>
        <v>GOOD</v>
      </c>
      <c r="AN783" t="str">
        <f>Discretized!AL783</f>
        <v>?</v>
      </c>
      <c r="AO783" t="str">
        <f>Discretized!AM783</f>
        <v>PINK</v>
      </c>
      <c r="AP783" t="str">
        <f>Discretized!AN783</f>
        <v>ABSENT</v>
      </c>
      <c r="AQ783" t="str">
        <f>Discretized!AO783</f>
        <v>ABSENT</v>
      </c>
      <c r="AR783" t="str">
        <f>Discretized!AP783</f>
        <v>ABSENT</v>
      </c>
      <c r="AS783">
        <v>1</v>
      </c>
      <c r="AT783" s="2" t="s">
        <v>70</v>
      </c>
      <c r="AU783" s="7">
        <v>60</v>
      </c>
    </row>
    <row r="784" spans="1:47" x14ac:dyDescent="0.15">
      <c r="A784">
        <v>5.1534246575342504</v>
      </c>
      <c r="B784" t="s">
        <v>50</v>
      </c>
      <c r="C784" t="s">
        <v>51</v>
      </c>
      <c r="D784" t="s">
        <v>52</v>
      </c>
      <c r="E784">
        <v>1</v>
      </c>
      <c r="F784" t="s">
        <v>73</v>
      </c>
      <c r="G784" t="s">
        <v>74</v>
      </c>
      <c r="H784" t="s">
        <v>55</v>
      </c>
      <c r="I784" t="s">
        <v>56</v>
      </c>
      <c r="J784" t="s">
        <v>52</v>
      </c>
      <c r="K784" t="s">
        <v>52</v>
      </c>
      <c r="L784" t="s">
        <v>56</v>
      </c>
      <c r="M784" t="s">
        <v>56</v>
      </c>
      <c r="N784" t="s">
        <v>51</v>
      </c>
      <c r="O784" t="s">
        <v>56</v>
      </c>
      <c r="P784" t="s">
        <v>56</v>
      </c>
      <c r="Q784" t="s">
        <v>56</v>
      </c>
      <c r="R784" t="s">
        <v>56</v>
      </c>
      <c r="S784" t="s">
        <v>56</v>
      </c>
      <c r="T784">
        <v>24</v>
      </c>
      <c r="U784" t="s">
        <v>52</v>
      </c>
      <c r="V784" t="s">
        <v>57</v>
      </c>
      <c r="W784">
        <f>IF(Raw!X784="?","?",Raw!X784+VLOOKUP(Raw!Y784,TEMP_CORR,2,FALSE))</f>
        <v>38.699999999999996</v>
      </c>
      <c r="X784">
        <v>40</v>
      </c>
      <c r="Y784">
        <v>150</v>
      </c>
      <c r="Z784">
        <v>95</v>
      </c>
      <c r="AA784" t="s">
        <v>59</v>
      </c>
      <c r="AB784" t="str">
        <f>Discretized!AA784</f>
        <v>REDUCED</v>
      </c>
      <c r="AC784" t="str">
        <f>Discretized!AB784</f>
        <v>?</v>
      </c>
      <c r="AD784" t="str">
        <f>Discretized!AC784</f>
        <v>PINK</v>
      </c>
      <c r="AE784" t="str">
        <f>Discretized!AD784</f>
        <v>PRESENT</v>
      </c>
      <c r="AF784" t="str">
        <f>Discretized!AE784</f>
        <v>?</v>
      </c>
      <c r="AG784" t="str">
        <f>Discretized!AF784</f>
        <v>PRESENT</v>
      </c>
      <c r="AH784">
        <f>IF(Raw!AJ784="?","?",Raw!AJ784+VLOOKUP(Raw!AK784,TEMP_CORR,2,FALSE))</f>
        <v>37.700000000000003</v>
      </c>
      <c r="AI784">
        <v>28</v>
      </c>
      <c r="AJ784">
        <v>152</v>
      </c>
      <c r="AK784">
        <v>95</v>
      </c>
      <c r="AL784" t="s">
        <v>59</v>
      </c>
      <c r="AM784" t="str">
        <f>Discretized!AK784</f>
        <v>REDUCED</v>
      </c>
      <c r="AN784" t="str">
        <f>Discretized!AL784</f>
        <v>?</v>
      </c>
      <c r="AO784" t="str">
        <f>Discretized!AM784</f>
        <v>PALE</v>
      </c>
      <c r="AP784" t="str">
        <f>Discretized!AN784</f>
        <v>ABSENT</v>
      </c>
      <c r="AQ784" t="str">
        <f>Discretized!AO784</f>
        <v>ABSENT</v>
      </c>
      <c r="AR784" t="str">
        <f>Discretized!AP784</f>
        <v>PRESENT</v>
      </c>
      <c r="AS784">
        <v>3</v>
      </c>
      <c r="AT784" s="2" t="s">
        <v>65</v>
      </c>
      <c r="AU784" s="7">
        <v>120</v>
      </c>
    </row>
    <row r="785" spans="1:47" x14ac:dyDescent="0.15">
      <c r="A785">
        <v>5.1534246575342504</v>
      </c>
      <c r="B785" t="s">
        <v>50</v>
      </c>
      <c r="C785" t="s">
        <v>51</v>
      </c>
      <c r="D785" t="s">
        <v>52</v>
      </c>
      <c r="E785">
        <v>1</v>
      </c>
      <c r="F785" t="s">
        <v>73</v>
      </c>
      <c r="G785" t="s">
        <v>74</v>
      </c>
      <c r="H785" t="s">
        <v>55</v>
      </c>
      <c r="I785" t="s">
        <v>56</v>
      </c>
      <c r="J785" t="s">
        <v>52</v>
      </c>
      <c r="K785" t="s">
        <v>52</v>
      </c>
      <c r="L785" t="s">
        <v>56</v>
      </c>
      <c r="M785" t="s">
        <v>56</v>
      </c>
      <c r="N785" t="s">
        <v>51</v>
      </c>
      <c r="O785" t="s">
        <v>56</v>
      </c>
      <c r="P785" t="s">
        <v>56</v>
      </c>
      <c r="Q785" t="s">
        <v>56</v>
      </c>
      <c r="R785" t="s">
        <v>56</v>
      </c>
      <c r="S785" t="s">
        <v>56</v>
      </c>
      <c r="T785">
        <v>24</v>
      </c>
      <c r="U785" t="s">
        <v>52</v>
      </c>
      <c r="V785" t="s">
        <v>57</v>
      </c>
      <c r="W785">
        <f>IF(Raw!X785="?","?",Raw!X785+VLOOKUP(Raw!Y785,TEMP_CORR,2,FALSE))</f>
        <v>38.699999999999996</v>
      </c>
      <c r="X785">
        <v>40</v>
      </c>
      <c r="Y785">
        <v>150</v>
      </c>
      <c r="Z785">
        <v>95</v>
      </c>
      <c r="AA785" t="s">
        <v>59</v>
      </c>
      <c r="AB785" t="str">
        <f>Discretized!AA785</f>
        <v>REDUCED</v>
      </c>
      <c r="AC785" t="str">
        <f>Discretized!AB785</f>
        <v>?</v>
      </c>
      <c r="AD785" t="str">
        <f>Discretized!AC785</f>
        <v>PINK</v>
      </c>
      <c r="AE785" t="str">
        <f>Discretized!AD785</f>
        <v>PRESENT</v>
      </c>
      <c r="AF785" t="str">
        <f>Discretized!AE785</f>
        <v>?</v>
      </c>
      <c r="AG785" t="str">
        <f>Discretized!AF785</f>
        <v>PRESENT</v>
      </c>
      <c r="AH785" t="str">
        <f>IF(Raw!AJ785="?","?",Raw!AJ785+VLOOKUP(Raw!AK785,TEMP_CORR,2,FALSE))</f>
        <v>?</v>
      </c>
      <c r="AI785">
        <v>28</v>
      </c>
      <c r="AJ785">
        <v>136</v>
      </c>
      <c r="AK785">
        <v>96</v>
      </c>
      <c r="AL785" t="s">
        <v>59</v>
      </c>
      <c r="AM785" t="str">
        <f>Discretized!AK785</f>
        <v>GOOD</v>
      </c>
      <c r="AN785" t="str">
        <f>Discretized!AL785</f>
        <v>?</v>
      </c>
      <c r="AO785" t="str">
        <f>Discretized!AM785</f>
        <v>PALE</v>
      </c>
      <c r="AP785" t="str">
        <f>Discretized!AN785</f>
        <v>PRESENT</v>
      </c>
      <c r="AQ785" t="str">
        <f>Discretized!AO785</f>
        <v>ABSENT</v>
      </c>
      <c r="AR785" t="str">
        <f>Discretized!AP785</f>
        <v>ABSENT</v>
      </c>
      <c r="AS785">
        <v>4</v>
      </c>
      <c r="AT785" s="2" t="s">
        <v>65</v>
      </c>
      <c r="AU785" s="7">
        <v>240</v>
      </c>
    </row>
    <row r="786" spans="1:47" x14ac:dyDescent="0.15">
      <c r="A786">
        <v>3.6054794520547899</v>
      </c>
      <c r="B786" t="s">
        <v>50</v>
      </c>
      <c r="C786" t="s">
        <v>51</v>
      </c>
      <c r="D786" t="s">
        <v>52</v>
      </c>
      <c r="E786">
        <v>1</v>
      </c>
      <c r="F786" t="s">
        <v>73</v>
      </c>
      <c r="G786" t="s">
        <v>78</v>
      </c>
      <c r="H786" t="s">
        <v>55</v>
      </c>
      <c r="I786" t="s">
        <v>56</v>
      </c>
      <c r="J786" t="s">
        <v>52</v>
      </c>
      <c r="K786" t="s">
        <v>52</v>
      </c>
      <c r="L786" t="s">
        <v>51</v>
      </c>
      <c r="M786" t="s">
        <v>56</v>
      </c>
      <c r="N786" t="s">
        <v>51</v>
      </c>
      <c r="O786" t="s">
        <v>56</v>
      </c>
      <c r="P786" t="s">
        <v>56</v>
      </c>
      <c r="Q786" t="s">
        <v>56</v>
      </c>
      <c r="R786" t="s">
        <v>56</v>
      </c>
      <c r="S786" t="s">
        <v>51</v>
      </c>
      <c r="T786">
        <v>48</v>
      </c>
      <c r="U786">
        <v>8</v>
      </c>
      <c r="V786" t="s">
        <v>57</v>
      </c>
      <c r="W786">
        <f>IF(Raw!X786="?","?",Raw!X786+VLOOKUP(Raw!Y786,TEMP_CORR,2,FALSE))</f>
        <v>36.5</v>
      </c>
      <c r="X786">
        <v>24</v>
      </c>
      <c r="Y786">
        <v>114</v>
      </c>
      <c r="Z786">
        <v>97</v>
      </c>
      <c r="AA786" t="s">
        <v>59</v>
      </c>
      <c r="AB786" t="str">
        <f>Discretized!AA786</f>
        <v>GOOD</v>
      </c>
      <c r="AC786" t="str">
        <f>Discretized!AB786</f>
        <v>?</v>
      </c>
      <c r="AD786" t="str">
        <f>Discretized!AC786</f>
        <v>PALE</v>
      </c>
      <c r="AE786" t="str">
        <f>Discretized!AD786</f>
        <v>ABSENT</v>
      </c>
      <c r="AF786" t="str">
        <f>Discretized!AE786</f>
        <v>ABSENT</v>
      </c>
      <c r="AG786" t="str">
        <f>Discretized!AF786</f>
        <v>ABSENT</v>
      </c>
      <c r="AH786" t="str">
        <f>IF(Raw!AJ786="?","?",Raw!AJ786+VLOOKUP(Raw!AK786,TEMP_CORR,2,FALSE))</f>
        <v>?</v>
      </c>
      <c r="AI786">
        <v>20</v>
      </c>
      <c r="AJ786" t="s">
        <v>52</v>
      </c>
      <c r="AK786" t="s">
        <v>52</v>
      </c>
      <c r="AL786" t="s">
        <v>52</v>
      </c>
      <c r="AM786" t="str">
        <f>Discretized!AK786</f>
        <v>GOOD</v>
      </c>
      <c r="AN786" t="str">
        <f>Discretized!AL786</f>
        <v>?</v>
      </c>
      <c r="AO786" t="str">
        <f>Discretized!AM786</f>
        <v>?</v>
      </c>
      <c r="AP786" t="str">
        <f>Discretized!AN786</f>
        <v>ABSENT</v>
      </c>
      <c r="AQ786" t="str">
        <f>Discretized!AO786</f>
        <v>ABSENT</v>
      </c>
      <c r="AR786" t="str">
        <f>Discretized!AP786</f>
        <v>ABSENT</v>
      </c>
      <c r="AS786">
        <v>0</v>
      </c>
      <c r="AT786" s="2" t="s">
        <v>70</v>
      </c>
      <c r="AU786" s="7">
        <v>60</v>
      </c>
    </row>
    <row r="787" spans="1:47" x14ac:dyDescent="0.15">
      <c r="A787">
        <v>3.6054794520547899</v>
      </c>
      <c r="B787" t="s">
        <v>50</v>
      </c>
      <c r="C787" t="s">
        <v>51</v>
      </c>
      <c r="D787" t="s">
        <v>52</v>
      </c>
      <c r="E787">
        <v>1</v>
      </c>
      <c r="F787" t="s">
        <v>73</v>
      </c>
      <c r="G787" t="s">
        <v>78</v>
      </c>
      <c r="H787" t="s">
        <v>55</v>
      </c>
      <c r="I787" t="s">
        <v>56</v>
      </c>
      <c r="J787" t="s">
        <v>52</v>
      </c>
      <c r="K787" t="s">
        <v>52</v>
      </c>
      <c r="L787" t="s">
        <v>51</v>
      </c>
      <c r="M787" t="s">
        <v>56</v>
      </c>
      <c r="N787" t="s">
        <v>51</v>
      </c>
      <c r="O787" t="s">
        <v>56</v>
      </c>
      <c r="P787" t="s">
        <v>56</v>
      </c>
      <c r="Q787" t="s">
        <v>56</v>
      </c>
      <c r="R787" t="s">
        <v>56</v>
      </c>
      <c r="S787" t="s">
        <v>51</v>
      </c>
      <c r="T787">
        <v>48</v>
      </c>
      <c r="U787">
        <v>8</v>
      </c>
      <c r="V787" t="s">
        <v>57</v>
      </c>
      <c r="W787">
        <f>IF(Raw!X787="?","?",Raw!X787+VLOOKUP(Raw!Y787,TEMP_CORR,2,FALSE))</f>
        <v>36.5</v>
      </c>
      <c r="X787">
        <v>24</v>
      </c>
      <c r="Y787">
        <v>114</v>
      </c>
      <c r="Z787">
        <v>97</v>
      </c>
      <c r="AA787" t="s">
        <v>59</v>
      </c>
      <c r="AB787" t="str">
        <f>Discretized!AA787</f>
        <v>GOOD</v>
      </c>
      <c r="AC787" t="str">
        <f>Discretized!AB787</f>
        <v>?</v>
      </c>
      <c r="AD787" t="str">
        <f>Discretized!AC787</f>
        <v>PALE</v>
      </c>
      <c r="AE787" t="str">
        <f>Discretized!AD787</f>
        <v>ABSENT</v>
      </c>
      <c r="AF787" t="str">
        <f>Discretized!AE787</f>
        <v>ABSENT</v>
      </c>
      <c r="AG787" t="str">
        <f>Discretized!AF787</f>
        <v>ABSENT</v>
      </c>
      <c r="AH787">
        <f>IF(Raw!AJ787="?","?",Raw!AJ787+VLOOKUP(Raw!AK787,TEMP_CORR,2,FALSE))</f>
        <v>37.5</v>
      </c>
      <c r="AI787">
        <v>40</v>
      </c>
      <c r="AJ787">
        <v>116</v>
      </c>
      <c r="AK787">
        <v>96</v>
      </c>
      <c r="AL787" t="s">
        <v>59</v>
      </c>
      <c r="AM787" t="str">
        <f>Discretized!AK787</f>
        <v>GOOD</v>
      </c>
      <c r="AN787" t="str">
        <f>Discretized!AL787</f>
        <v>?</v>
      </c>
      <c r="AO787" t="str">
        <f>Discretized!AM787</f>
        <v>PINK</v>
      </c>
      <c r="AP787" t="str">
        <f>Discretized!AN787</f>
        <v>PRESENT</v>
      </c>
      <c r="AQ787" t="str">
        <f>Discretized!AO787</f>
        <v>PRESENT</v>
      </c>
      <c r="AR787" t="str">
        <f>Discretized!AP787</f>
        <v>PRESENT</v>
      </c>
      <c r="AS787">
        <v>0</v>
      </c>
      <c r="AT787" s="2" t="s">
        <v>70</v>
      </c>
      <c r="AU787" s="7">
        <v>120</v>
      </c>
    </row>
    <row r="788" spans="1:47" x14ac:dyDescent="0.15">
      <c r="A788">
        <v>4.6630136986301398</v>
      </c>
      <c r="B788" t="s">
        <v>50</v>
      </c>
      <c r="C788" t="s">
        <v>51</v>
      </c>
      <c r="D788" t="s">
        <v>52</v>
      </c>
      <c r="E788">
        <v>1</v>
      </c>
      <c r="F788" t="s">
        <v>67</v>
      </c>
      <c r="G788" t="s">
        <v>83</v>
      </c>
      <c r="H788" t="s">
        <v>55</v>
      </c>
      <c r="I788" t="s">
        <v>56</v>
      </c>
      <c r="J788" t="s">
        <v>56</v>
      </c>
      <c r="K788" t="s">
        <v>51</v>
      </c>
      <c r="L788" t="s">
        <v>56</v>
      </c>
      <c r="M788" t="s">
        <v>56</v>
      </c>
      <c r="N788" t="s">
        <v>51</v>
      </c>
      <c r="O788" t="s">
        <v>56</v>
      </c>
      <c r="P788" t="s">
        <v>56</v>
      </c>
      <c r="Q788" t="s">
        <v>56</v>
      </c>
      <c r="R788" t="s">
        <v>56</v>
      </c>
      <c r="S788" t="s">
        <v>56</v>
      </c>
      <c r="T788">
        <v>12</v>
      </c>
      <c r="U788">
        <v>3</v>
      </c>
      <c r="V788" t="s">
        <v>57</v>
      </c>
      <c r="W788" t="str">
        <f>IF(Raw!X788="?","?",Raw!X788+VLOOKUP(Raw!Y788,TEMP_CORR,2,FALSE))</f>
        <v>?</v>
      </c>
      <c r="X788">
        <v>26</v>
      </c>
      <c r="Y788">
        <v>169</v>
      </c>
      <c r="Z788">
        <v>94</v>
      </c>
      <c r="AA788" t="s">
        <v>59</v>
      </c>
      <c r="AB788" t="str">
        <f>Discretized!AA788</f>
        <v>REDUCED</v>
      </c>
      <c r="AC788" t="str">
        <f>Discretized!AB788</f>
        <v>?</v>
      </c>
      <c r="AD788" t="str">
        <f>Discretized!AC788</f>
        <v>PALE</v>
      </c>
      <c r="AE788" t="str">
        <f>Discretized!AD788</f>
        <v>?</v>
      </c>
      <c r="AF788" t="str">
        <f>Discretized!AE788</f>
        <v>?</v>
      </c>
      <c r="AG788" t="str">
        <f>Discretized!AF788</f>
        <v>?</v>
      </c>
      <c r="AH788">
        <f>IF(Raw!AJ788="?","?",Raw!AJ788+VLOOKUP(Raw!AK788,TEMP_CORR,2,FALSE))</f>
        <v>38.299999999999997</v>
      </c>
      <c r="AI788" t="s">
        <v>52</v>
      </c>
      <c r="AJ788">
        <v>140</v>
      </c>
      <c r="AK788">
        <v>89</v>
      </c>
      <c r="AL788" t="s">
        <v>59</v>
      </c>
      <c r="AM788" t="str">
        <f>Discretized!AK788</f>
        <v>?</v>
      </c>
      <c r="AN788" t="str">
        <f>Discretized!AL788</f>
        <v>?</v>
      </c>
      <c r="AO788" t="str">
        <f>Discretized!AM788</f>
        <v>?</v>
      </c>
      <c r="AP788" t="str">
        <f>Discretized!AN788</f>
        <v>?</v>
      </c>
      <c r="AQ788" t="str">
        <f>Discretized!AO788</f>
        <v>?</v>
      </c>
      <c r="AR788" t="str">
        <f>Discretized!AP788</f>
        <v>ABSENT</v>
      </c>
      <c r="AS788">
        <v>3</v>
      </c>
      <c r="AT788" s="2" t="s">
        <v>72</v>
      </c>
      <c r="AU788" s="7">
        <v>240</v>
      </c>
    </row>
    <row r="789" spans="1:47" x14ac:dyDescent="0.15">
      <c r="A789">
        <v>4.6630136986301398</v>
      </c>
      <c r="B789" t="s">
        <v>50</v>
      </c>
      <c r="C789" t="s">
        <v>51</v>
      </c>
      <c r="D789" t="s">
        <v>52</v>
      </c>
      <c r="E789">
        <v>1</v>
      </c>
      <c r="F789" t="s">
        <v>67</v>
      </c>
      <c r="G789" t="s">
        <v>83</v>
      </c>
      <c r="H789" t="s">
        <v>55</v>
      </c>
      <c r="I789" t="s">
        <v>56</v>
      </c>
      <c r="J789" t="s">
        <v>56</v>
      </c>
      <c r="K789" t="s">
        <v>51</v>
      </c>
      <c r="L789" t="s">
        <v>56</v>
      </c>
      <c r="M789" t="s">
        <v>56</v>
      </c>
      <c r="N789" t="s">
        <v>51</v>
      </c>
      <c r="O789" t="s">
        <v>56</v>
      </c>
      <c r="P789" t="s">
        <v>56</v>
      </c>
      <c r="Q789" t="s">
        <v>56</v>
      </c>
      <c r="R789" t="s">
        <v>56</v>
      </c>
      <c r="S789" t="s">
        <v>56</v>
      </c>
      <c r="T789">
        <v>12</v>
      </c>
      <c r="U789">
        <v>3</v>
      </c>
      <c r="V789" t="s">
        <v>57</v>
      </c>
      <c r="W789" t="str">
        <f>IF(Raw!X789="?","?",Raw!X789+VLOOKUP(Raw!Y789,TEMP_CORR,2,FALSE))</f>
        <v>?</v>
      </c>
      <c r="X789">
        <v>26</v>
      </c>
      <c r="Y789">
        <v>169</v>
      </c>
      <c r="Z789">
        <v>94</v>
      </c>
      <c r="AA789" t="s">
        <v>59</v>
      </c>
      <c r="AB789" t="str">
        <f>Discretized!AA789</f>
        <v>REDUCED</v>
      </c>
      <c r="AC789" t="str">
        <f>Discretized!AB789</f>
        <v>?</v>
      </c>
      <c r="AD789" t="str">
        <f>Discretized!AC789</f>
        <v>PALE</v>
      </c>
      <c r="AE789" t="str">
        <f>Discretized!AD789</f>
        <v>?</v>
      </c>
      <c r="AF789" t="str">
        <f>Discretized!AE789</f>
        <v>?</v>
      </c>
      <c r="AG789" t="str">
        <f>Discretized!AF789</f>
        <v>?</v>
      </c>
      <c r="AH789" t="str">
        <f>IF(Raw!AJ789="?","?",Raw!AJ789+VLOOKUP(Raw!AK789,TEMP_CORR,2,FALSE))</f>
        <v>?</v>
      </c>
      <c r="AI789">
        <v>28</v>
      </c>
      <c r="AJ789">
        <v>169</v>
      </c>
      <c r="AK789">
        <v>93</v>
      </c>
      <c r="AL789" t="s">
        <v>59</v>
      </c>
      <c r="AM789" t="str">
        <f>Discretized!AK789</f>
        <v>GOOD</v>
      </c>
      <c r="AN789" t="str">
        <f>Discretized!AL789</f>
        <v>?</v>
      </c>
      <c r="AO789" t="str">
        <f>Discretized!AM789</f>
        <v>PALE</v>
      </c>
      <c r="AP789" t="str">
        <f>Discretized!AN789</f>
        <v>ABSENT</v>
      </c>
      <c r="AQ789" t="str">
        <f>Discretized!AO789</f>
        <v>ABSENT</v>
      </c>
      <c r="AR789" t="str">
        <f>Discretized!AP789</f>
        <v>PRESENT</v>
      </c>
      <c r="AS789">
        <v>3</v>
      </c>
      <c r="AT789" s="2" t="s">
        <v>72</v>
      </c>
      <c r="AU789" s="7">
        <v>120</v>
      </c>
    </row>
    <row r="790" spans="1:47" x14ac:dyDescent="0.15">
      <c r="A790">
        <v>4.6630136986301398</v>
      </c>
      <c r="B790" t="s">
        <v>50</v>
      </c>
      <c r="C790" t="s">
        <v>51</v>
      </c>
      <c r="D790" t="s">
        <v>52</v>
      </c>
      <c r="E790">
        <v>1</v>
      </c>
      <c r="F790" t="s">
        <v>67</v>
      </c>
      <c r="G790" t="s">
        <v>83</v>
      </c>
      <c r="H790" t="s">
        <v>55</v>
      </c>
      <c r="I790" t="s">
        <v>56</v>
      </c>
      <c r="J790" t="s">
        <v>56</v>
      </c>
      <c r="K790" t="s">
        <v>51</v>
      </c>
      <c r="L790" t="s">
        <v>56</v>
      </c>
      <c r="M790" t="s">
        <v>56</v>
      </c>
      <c r="N790" t="s">
        <v>51</v>
      </c>
      <c r="O790" t="s">
        <v>56</v>
      </c>
      <c r="P790" t="s">
        <v>56</v>
      </c>
      <c r="Q790" t="s">
        <v>56</v>
      </c>
      <c r="R790" t="s">
        <v>56</v>
      </c>
      <c r="S790" t="s">
        <v>56</v>
      </c>
      <c r="T790">
        <v>12</v>
      </c>
      <c r="U790">
        <v>3</v>
      </c>
      <c r="V790" t="s">
        <v>57</v>
      </c>
      <c r="W790" t="str">
        <f>IF(Raw!X790="?","?",Raw!X790+VLOOKUP(Raw!Y790,TEMP_CORR,2,FALSE))</f>
        <v>?</v>
      </c>
      <c r="X790">
        <v>26</v>
      </c>
      <c r="Y790">
        <v>169</v>
      </c>
      <c r="Z790">
        <v>94</v>
      </c>
      <c r="AA790" t="s">
        <v>59</v>
      </c>
      <c r="AB790" t="str">
        <f>Discretized!AA790</f>
        <v>REDUCED</v>
      </c>
      <c r="AC790" t="str">
        <f>Discretized!AB790</f>
        <v>?</v>
      </c>
      <c r="AD790" t="str">
        <f>Discretized!AC790</f>
        <v>PALE</v>
      </c>
      <c r="AE790" t="str">
        <f>Discretized!AD790</f>
        <v>?</v>
      </c>
      <c r="AF790" t="str">
        <f>Discretized!AE790</f>
        <v>?</v>
      </c>
      <c r="AG790" t="str">
        <f>Discretized!AF790</f>
        <v>?</v>
      </c>
      <c r="AH790" t="str">
        <f>IF(Raw!AJ790="?","?",Raw!AJ790+VLOOKUP(Raw!AK790,TEMP_CORR,2,FALSE))</f>
        <v>?</v>
      </c>
      <c r="AI790">
        <v>32</v>
      </c>
      <c r="AJ790">
        <v>133</v>
      </c>
      <c r="AK790">
        <v>95</v>
      </c>
      <c r="AL790" t="s">
        <v>69</v>
      </c>
      <c r="AM790" t="str">
        <f>Discretized!AK790</f>
        <v>GOOD</v>
      </c>
      <c r="AN790" t="str">
        <f>Discretized!AL790</f>
        <v>?</v>
      </c>
      <c r="AO790" t="str">
        <f>Discretized!AM790</f>
        <v>PALE</v>
      </c>
      <c r="AP790" t="str">
        <f>Discretized!AN790</f>
        <v>PRESENT</v>
      </c>
      <c r="AQ790" t="str">
        <f>Discretized!AO790</f>
        <v>PRESENT</v>
      </c>
      <c r="AR790" t="str">
        <f>Discretized!AP790</f>
        <v>PRESENT</v>
      </c>
      <c r="AS790">
        <v>6</v>
      </c>
      <c r="AT790" s="2" t="s">
        <v>72</v>
      </c>
      <c r="AU790" s="7">
        <v>480</v>
      </c>
    </row>
    <row r="791" spans="1:47" x14ac:dyDescent="0.15">
      <c r="A791">
        <v>2.9095890410958898</v>
      </c>
      <c r="B791" t="s">
        <v>50</v>
      </c>
      <c r="C791" t="s">
        <v>51</v>
      </c>
      <c r="D791" t="s">
        <v>61</v>
      </c>
      <c r="E791">
        <v>1</v>
      </c>
      <c r="F791" t="s">
        <v>61</v>
      </c>
      <c r="G791" t="s">
        <v>61</v>
      </c>
      <c r="H791" t="s">
        <v>61</v>
      </c>
      <c r="I791" t="s">
        <v>56</v>
      </c>
      <c r="J791" t="s">
        <v>51</v>
      </c>
      <c r="K791" t="s">
        <v>51</v>
      </c>
      <c r="L791" t="s">
        <v>51</v>
      </c>
      <c r="M791" t="s">
        <v>56</v>
      </c>
      <c r="N791" t="s">
        <v>51</v>
      </c>
      <c r="O791" t="s">
        <v>56</v>
      </c>
      <c r="P791" t="s">
        <v>56</v>
      </c>
      <c r="Q791" t="s">
        <v>56</v>
      </c>
      <c r="R791" t="s">
        <v>56</v>
      </c>
      <c r="S791" t="s">
        <v>56</v>
      </c>
      <c r="T791">
        <v>24</v>
      </c>
      <c r="U791">
        <v>0</v>
      </c>
      <c r="V791" t="s">
        <v>57</v>
      </c>
      <c r="W791">
        <f>IF(Raw!X791="?","?",Raw!X791+VLOOKUP(Raw!Y791,TEMP_CORR,2,FALSE))</f>
        <v>35</v>
      </c>
      <c r="X791">
        <v>34</v>
      </c>
      <c r="Y791">
        <v>146</v>
      </c>
      <c r="Z791">
        <v>100</v>
      </c>
      <c r="AA791" t="s">
        <v>59</v>
      </c>
      <c r="AB791" t="str">
        <f>Discretized!AA791</f>
        <v>REDUCED</v>
      </c>
      <c r="AC791" t="str">
        <f>Discretized!AB791</f>
        <v>?</v>
      </c>
      <c r="AD791" t="str">
        <f>Discretized!AC791</f>
        <v>PINK</v>
      </c>
      <c r="AE791" t="str">
        <f>Discretized!AD791</f>
        <v>?</v>
      </c>
      <c r="AF791" t="str">
        <f>Discretized!AE791</f>
        <v>?</v>
      </c>
      <c r="AG791" t="str">
        <f>Discretized!AF791</f>
        <v>?</v>
      </c>
      <c r="AH791" t="str">
        <f>IF(Raw!AJ791="?","?",Raw!AJ791+VLOOKUP(Raw!AK791,TEMP_CORR,2,FALSE))</f>
        <v>?</v>
      </c>
      <c r="AI791">
        <v>28</v>
      </c>
      <c r="AJ791">
        <v>140</v>
      </c>
      <c r="AK791">
        <v>100</v>
      </c>
      <c r="AL791" t="s">
        <v>59</v>
      </c>
      <c r="AM791" t="str">
        <f>Discretized!AK791</f>
        <v>GOOD</v>
      </c>
      <c r="AN791" t="str">
        <f>Discretized!AL791</f>
        <v>?</v>
      </c>
      <c r="AO791" t="str">
        <f>Discretized!AM791</f>
        <v>?</v>
      </c>
      <c r="AP791" t="str">
        <f>Discretized!AN791</f>
        <v>ABSENT</v>
      </c>
      <c r="AQ791" t="str">
        <f>Discretized!AO791</f>
        <v>ABSENT</v>
      </c>
      <c r="AR791" t="str">
        <f>Discretized!AP791</f>
        <v>ABSENT</v>
      </c>
      <c r="AS791">
        <v>1</v>
      </c>
      <c r="AT791" s="2" t="s">
        <v>72</v>
      </c>
      <c r="AU791" s="7">
        <v>60</v>
      </c>
    </row>
    <row r="792" spans="1:47" x14ac:dyDescent="0.15">
      <c r="A792">
        <v>2.9095890410958898</v>
      </c>
      <c r="B792" t="s">
        <v>50</v>
      </c>
      <c r="C792" t="s">
        <v>51</v>
      </c>
      <c r="D792" t="s">
        <v>61</v>
      </c>
      <c r="E792">
        <v>1</v>
      </c>
      <c r="F792" t="s">
        <v>61</v>
      </c>
      <c r="G792" t="s">
        <v>61</v>
      </c>
      <c r="H792" t="s">
        <v>61</v>
      </c>
      <c r="I792" t="s">
        <v>56</v>
      </c>
      <c r="J792" t="s">
        <v>51</v>
      </c>
      <c r="K792" t="s">
        <v>51</v>
      </c>
      <c r="L792" t="s">
        <v>51</v>
      </c>
      <c r="M792" t="s">
        <v>56</v>
      </c>
      <c r="N792" t="s">
        <v>51</v>
      </c>
      <c r="O792" t="s">
        <v>56</v>
      </c>
      <c r="P792" t="s">
        <v>56</v>
      </c>
      <c r="Q792" t="s">
        <v>56</v>
      </c>
      <c r="R792" t="s">
        <v>56</v>
      </c>
      <c r="S792" t="s">
        <v>56</v>
      </c>
      <c r="T792">
        <v>24</v>
      </c>
      <c r="U792">
        <v>0</v>
      </c>
      <c r="V792" t="s">
        <v>57</v>
      </c>
      <c r="W792">
        <f>IF(Raw!X792="?","?",Raw!X792+VLOOKUP(Raw!Y792,TEMP_CORR,2,FALSE))</f>
        <v>35</v>
      </c>
      <c r="X792">
        <v>34</v>
      </c>
      <c r="Y792">
        <v>146</v>
      </c>
      <c r="Z792">
        <v>100</v>
      </c>
      <c r="AA792" t="s">
        <v>59</v>
      </c>
      <c r="AB792" t="str">
        <f>Discretized!AA792</f>
        <v>REDUCED</v>
      </c>
      <c r="AC792" t="str">
        <f>Discretized!AB792</f>
        <v>?</v>
      </c>
      <c r="AD792" t="str">
        <f>Discretized!AC792</f>
        <v>PINK</v>
      </c>
      <c r="AE792" t="str">
        <f>Discretized!AD792</f>
        <v>?</v>
      </c>
      <c r="AF792" t="str">
        <f>Discretized!AE792</f>
        <v>?</v>
      </c>
      <c r="AG792" t="str">
        <f>Discretized!AF792</f>
        <v>?</v>
      </c>
      <c r="AH792">
        <f>IF(Raw!AJ792="?","?",Raw!AJ792+VLOOKUP(Raw!AK792,TEMP_CORR,2,FALSE))</f>
        <v>37.099999999999994</v>
      </c>
      <c r="AI792">
        <v>48</v>
      </c>
      <c r="AJ792">
        <v>170</v>
      </c>
      <c r="AK792">
        <v>97</v>
      </c>
      <c r="AL792" t="s">
        <v>59</v>
      </c>
      <c r="AM792" t="str">
        <f>Discretized!AK792</f>
        <v>GOOD</v>
      </c>
      <c r="AN792" t="str">
        <f>Discretized!AL792</f>
        <v>?</v>
      </c>
      <c r="AO792" t="str">
        <f>Discretized!AM792</f>
        <v>PALE</v>
      </c>
      <c r="AP792" t="str">
        <f>Discretized!AN792</f>
        <v>PRESENT</v>
      </c>
      <c r="AQ792" t="str">
        <f>Discretized!AO792</f>
        <v>PRESENT</v>
      </c>
      <c r="AR792" t="str">
        <f>Discretized!AP792</f>
        <v>PRESENT</v>
      </c>
      <c r="AS792">
        <v>8</v>
      </c>
      <c r="AT792" s="2" t="s">
        <v>72</v>
      </c>
      <c r="AU792" s="7">
        <v>480</v>
      </c>
    </row>
    <row r="793" spans="1:47" x14ac:dyDescent="0.15">
      <c r="A793">
        <v>2.9095890410958898</v>
      </c>
      <c r="B793" t="s">
        <v>50</v>
      </c>
      <c r="C793" t="s">
        <v>51</v>
      </c>
      <c r="D793" t="s">
        <v>61</v>
      </c>
      <c r="E793">
        <v>1</v>
      </c>
      <c r="F793" t="s">
        <v>61</v>
      </c>
      <c r="G793" t="s">
        <v>61</v>
      </c>
      <c r="H793" t="s">
        <v>61</v>
      </c>
      <c r="I793" t="s">
        <v>56</v>
      </c>
      <c r="J793" t="s">
        <v>51</v>
      </c>
      <c r="K793" t="s">
        <v>51</v>
      </c>
      <c r="L793" t="s">
        <v>51</v>
      </c>
      <c r="M793" t="s">
        <v>56</v>
      </c>
      <c r="N793" t="s">
        <v>51</v>
      </c>
      <c r="O793" t="s">
        <v>56</v>
      </c>
      <c r="P793" t="s">
        <v>56</v>
      </c>
      <c r="Q793" t="s">
        <v>56</v>
      </c>
      <c r="R793" t="s">
        <v>56</v>
      </c>
      <c r="S793" t="s">
        <v>56</v>
      </c>
      <c r="T793">
        <v>24</v>
      </c>
      <c r="U793">
        <v>0</v>
      </c>
      <c r="V793" t="s">
        <v>57</v>
      </c>
      <c r="W793">
        <f>IF(Raw!X793="?","?",Raw!X793+VLOOKUP(Raw!Y793,TEMP_CORR,2,FALSE))</f>
        <v>35</v>
      </c>
      <c r="X793">
        <v>34</v>
      </c>
      <c r="Y793">
        <v>146</v>
      </c>
      <c r="Z793">
        <v>100</v>
      </c>
      <c r="AA793" t="s">
        <v>59</v>
      </c>
      <c r="AB793" t="str">
        <f>Discretized!AA793</f>
        <v>REDUCED</v>
      </c>
      <c r="AC793" t="str">
        <f>Discretized!AB793</f>
        <v>?</v>
      </c>
      <c r="AD793" t="str">
        <f>Discretized!AC793</f>
        <v>PINK</v>
      </c>
      <c r="AE793" t="str">
        <f>Discretized!AD793</f>
        <v>?</v>
      </c>
      <c r="AF793" t="str">
        <f>Discretized!AE793</f>
        <v>?</v>
      </c>
      <c r="AG793" t="str">
        <f>Discretized!AF793</f>
        <v>?</v>
      </c>
      <c r="AH793" t="str">
        <f>IF(Raw!AJ793="?","?",Raw!AJ793+VLOOKUP(Raw!AK793,TEMP_CORR,2,FALSE))</f>
        <v>?</v>
      </c>
      <c r="AI793">
        <v>36</v>
      </c>
      <c r="AJ793">
        <v>151</v>
      </c>
      <c r="AK793">
        <v>94</v>
      </c>
      <c r="AL793" t="s">
        <v>59</v>
      </c>
      <c r="AM793" t="str">
        <f>Discretized!AK793</f>
        <v>GOOD</v>
      </c>
      <c r="AN793" t="str">
        <f>Discretized!AL793</f>
        <v>?</v>
      </c>
      <c r="AO793" t="str">
        <f>Discretized!AM793</f>
        <v>PALE</v>
      </c>
      <c r="AP793" t="str">
        <f>Discretized!AN793</f>
        <v>PRESENT</v>
      </c>
      <c r="AQ793" t="str">
        <f>Discretized!AO793</f>
        <v>PRESENT</v>
      </c>
      <c r="AR793" t="str">
        <f>Discretized!AP793</f>
        <v>PRESENT</v>
      </c>
      <c r="AS793">
        <v>5</v>
      </c>
      <c r="AT793" s="2" t="s">
        <v>72</v>
      </c>
      <c r="AU793" s="7">
        <v>240</v>
      </c>
    </row>
    <row r="794" spans="1:47" x14ac:dyDescent="0.15">
      <c r="A794">
        <v>4.4958904109589</v>
      </c>
      <c r="B794" t="s">
        <v>50</v>
      </c>
      <c r="C794" t="s">
        <v>51</v>
      </c>
      <c r="D794" t="s">
        <v>66</v>
      </c>
      <c r="E794">
        <v>1.5</v>
      </c>
      <c r="F794" t="s">
        <v>61</v>
      </c>
      <c r="G794" t="s">
        <v>61</v>
      </c>
      <c r="H794" t="s">
        <v>61</v>
      </c>
      <c r="I794" t="s">
        <v>52</v>
      </c>
      <c r="J794" t="s">
        <v>52</v>
      </c>
      <c r="K794" t="s">
        <v>52</v>
      </c>
      <c r="L794" t="s">
        <v>51</v>
      </c>
      <c r="M794" t="s">
        <v>51</v>
      </c>
      <c r="N794" t="s">
        <v>51</v>
      </c>
      <c r="O794" t="s">
        <v>56</v>
      </c>
      <c r="P794" t="s">
        <v>51</v>
      </c>
      <c r="Q794" t="s">
        <v>56</v>
      </c>
      <c r="R794" t="s">
        <v>56</v>
      </c>
      <c r="S794" t="s">
        <v>56</v>
      </c>
      <c r="T794">
        <v>84</v>
      </c>
      <c r="U794">
        <v>6</v>
      </c>
      <c r="V794" t="s">
        <v>57</v>
      </c>
      <c r="W794">
        <f>IF(Raw!X794="?","?",Raw!X794+VLOOKUP(Raw!Y794,TEMP_CORR,2,FALSE))</f>
        <v>36.700000000000003</v>
      </c>
      <c r="X794">
        <v>38</v>
      </c>
      <c r="Y794">
        <v>124</v>
      </c>
      <c r="Z794">
        <v>96</v>
      </c>
      <c r="AA794" t="s">
        <v>59</v>
      </c>
      <c r="AB794" t="str">
        <f>Discretized!AA794</f>
        <v>REDUCED</v>
      </c>
      <c r="AC794" t="str">
        <f>Discretized!AB794</f>
        <v>?</v>
      </c>
      <c r="AD794" t="str">
        <f>Discretized!AC794</f>
        <v>PINK</v>
      </c>
      <c r="AE794" t="str">
        <f>Discretized!AD794</f>
        <v>ABSENT</v>
      </c>
      <c r="AF794" t="str">
        <f>Discretized!AE794</f>
        <v>ABSENT</v>
      </c>
      <c r="AG794" t="str">
        <f>Discretized!AF794</f>
        <v>?</v>
      </c>
      <c r="AH794" t="str">
        <f>IF(Raw!AJ794="?","?",Raw!AJ794+VLOOKUP(Raw!AK794,TEMP_CORR,2,FALSE))</f>
        <v>?</v>
      </c>
      <c r="AI794">
        <v>36</v>
      </c>
      <c r="AJ794">
        <v>121</v>
      </c>
      <c r="AK794">
        <v>97</v>
      </c>
      <c r="AL794" t="s">
        <v>59</v>
      </c>
      <c r="AM794" t="str">
        <f>Discretized!AK794</f>
        <v>GOOD</v>
      </c>
      <c r="AN794" t="str">
        <f>Discretized!AL794</f>
        <v>?</v>
      </c>
      <c r="AO794" t="str">
        <f>Discretized!AM794</f>
        <v>PALE</v>
      </c>
      <c r="AP794" t="str">
        <f>Discretized!AN794</f>
        <v>ABSENT</v>
      </c>
      <c r="AQ794" t="str">
        <f>Discretized!AO794</f>
        <v>PRESENT</v>
      </c>
      <c r="AR794" t="str">
        <f>Discretized!AP794</f>
        <v>PRESENT</v>
      </c>
      <c r="AS794">
        <v>1</v>
      </c>
      <c r="AT794" s="2" t="s">
        <v>65</v>
      </c>
      <c r="AU794" s="7">
        <v>120</v>
      </c>
    </row>
    <row r="795" spans="1:47" x14ac:dyDescent="0.15">
      <c r="A795">
        <v>7.7671232876712297</v>
      </c>
      <c r="B795" t="s">
        <v>50</v>
      </c>
      <c r="C795" t="s">
        <v>56</v>
      </c>
      <c r="D795" t="s">
        <v>52</v>
      </c>
      <c r="E795">
        <v>5</v>
      </c>
      <c r="F795" t="s">
        <v>73</v>
      </c>
      <c r="G795" t="s">
        <v>54</v>
      </c>
      <c r="H795" t="s">
        <v>85</v>
      </c>
      <c r="I795" t="s">
        <v>52</v>
      </c>
      <c r="J795" t="s">
        <v>52</v>
      </c>
      <c r="K795" t="s">
        <v>52</v>
      </c>
      <c r="L795" t="s">
        <v>56</v>
      </c>
      <c r="M795" t="s">
        <v>51</v>
      </c>
      <c r="N795" t="s">
        <v>51</v>
      </c>
      <c r="O795" t="s">
        <v>51</v>
      </c>
      <c r="P795" t="s">
        <v>56</v>
      </c>
      <c r="Q795" t="s">
        <v>56</v>
      </c>
      <c r="R795" t="s">
        <v>56</v>
      </c>
      <c r="S795" t="s">
        <v>51</v>
      </c>
      <c r="T795">
        <v>72</v>
      </c>
      <c r="U795">
        <v>6</v>
      </c>
      <c r="V795" t="s">
        <v>57</v>
      </c>
      <c r="W795">
        <f>IF(Raw!X795="?","?",Raw!X795+VLOOKUP(Raw!Y795,TEMP_CORR,2,FALSE))</f>
        <v>36.6</v>
      </c>
      <c r="X795">
        <v>26</v>
      </c>
      <c r="Y795">
        <v>89</v>
      </c>
      <c r="Z795">
        <v>100</v>
      </c>
      <c r="AA795" t="s">
        <v>59</v>
      </c>
      <c r="AB795" t="str">
        <f>Discretized!AA795</f>
        <v>GOOD</v>
      </c>
      <c r="AC795" t="str">
        <f>Discretized!AB795</f>
        <v>?</v>
      </c>
      <c r="AD795" t="str">
        <f>Discretized!AC795</f>
        <v>PINK</v>
      </c>
      <c r="AE795" t="str">
        <f>Discretized!AD795</f>
        <v>PRESENT</v>
      </c>
      <c r="AF795" t="str">
        <f>Discretized!AE795</f>
        <v>ABSENT</v>
      </c>
      <c r="AG795" t="str">
        <f>Discretized!AF795</f>
        <v>PRESENT</v>
      </c>
      <c r="AH795" t="str">
        <f>IF(Raw!AJ795="?","?",Raw!AJ795+VLOOKUP(Raw!AK795,TEMP_CORR,2,FALSE))</f>
        <v>?</v>
      </c>
      <c r="AI795" t="s">
        <v>52</v>
      </c>
      <c r="AJ795" t="s">
        <v>52</v>
      </c>
      <c r="AK795" t="s">
        <v>52</v>
      </c>
      <c r="AL795" t="s">
        <v>52</v>
      </c>
      <c r="AM795" t="str">
        <f>Discretized!AK795</f>
        <v>GOOD</v>
      </c>
      <c r="AN795" t="str">
        <f>Discretized!AL795</f>
        <v>?</v>
      </c>
      <c r="AO795" t="str">
        <f>Discretized!AM795</f>
        <v>?</v>
      </c>
      <c r="AP795" t="str">
        <f>Discretized!AN795</f>
        <v>ABSENT</v>
      </c>
      <c r="AQ795" t="str">
        <f>Discretized!AO795</f>
        <v>ABSENT</v>
      </c>
      <c r="AR795" t="str">
        <f>Discretized!AP795</f>
        <v>ABSENT</v>
      </c>
      <c r="AS795">
        <v>3</v>
      </c>
      <c r="AT795" s="2" t="s">
        <v>70</v>
      </c>
      <c r="AU795" s="7">
        <v>240</v>
      </c>
    </row>
    <row r="796" spans="1:47" x14ac:dyDescent="0.15">
      <c r="A796">
        <v>7.7671232876712297</v>
      </c>
      <c r="B796" t="s">
        <v>50</v>
      </c>
      <c r="C796" t="s">
        <v>56</v>
      </c>
      <c r="D796" t="s">
        <v>52</v>
      </c>
      <c r="E796">
        <v>5</v>
      </c>
      <c r="F796" t="s">
        <v>73</v>
      </c>
      <c r="G796" t="s">
        <v>54</v>
      </c>
      <c r="H796" t="s">
        <v>85</v>
      </c>
      <c r="I796" t="s">
        <v>52</v>
      </c>
      <c r="J796" t="s">
        <v>52</v>
      </c>
      <c r="K796" t="s">
        <v>52</v>
      </c>
      <c r="L796" t="s">
        <v>56</v>
      </c>
      <c r="M796" t="s">
        <v>51</v>
      </c>
      <c r="N796" t="s">
        <v>51</v>
      </c>
      <c r="O796" t="s">
        <v>51</v>
      </c>
      <c r="P796" t="s">
        <v>56</v>
      </c>
      <c r="Q796" t="s">
        <v>56</v>
      </c>
      <c r="R796" t="s">
        <v>56</v>
      </c>
      <c r="S796" t="s">
        <v>51</v>
      </c>
      <c r="T796">
        <v>72</v>
      </c>
      <c r="U796">
        <v>6</v>
      </c>
      <c r="V796" t="s">
        <v>57</v>
      </c>
      <c r="W796">
        <f>IF(Raw!X796="?","?",Raw!X796+VLOOKUP(Raw!Y796,TEMP_CORR,2,FALSE))</f>
        <v>36.6</v>
      </c>
      <c r="X796">
        <v>26</v>
      </c>
      <c r="Y796">
        <v>89</v>
      </c>
      <c r="Z796">
        <v>100</v>
      </c>
      <c r="AA796" t="s">
        <v>59</v>
      </c>
      <c r="AB796" t="str">
        <f>Discretized!AA796</f>
        <v>GOOD</v>
      </c>
      <c r="AC796" t="str">
        <f>Discretized!AB796</f>
        <v>?</v>
      </c>
      <c r="AD796" t="str">
        <f>Discretized!AC796</f>
        <v>PINK</v>
      </c>
      <c r="AE796" t="str">
        <f>Discretized!AD796</f>
        <v>PRESENT</v>
      </c>
      <c r="AF796" t="str">
        <f>Discretized!AE796</f>
        <v>ABSENT</v>
      </c>
      <c r="AG796" t="str">
        <f>Discretized!AF796</f>
        <v>PRESENT</v>
      </c>
      <c r="AH796" t="str">
        <f>IF(Raw!AJ796="?","?",Raw!AJ796+VLOOKUP(Raw!AK796,TEMP_CORR,2,FALSE))</f>
        <v>?</v>
      </c>
      <c r="AI796">
        <v>30</v>
      </c>
      <c r="AJ796">
        <v>161</v>
      </c>
      <c r="AK796">
        <v>98</v>
      </c>
      <c r="AL796" t="s">
        <v>59</v>
      </c>
      <c r="AM796" t="str">
        <f>Discretized!AK796</f>
        <v>GOOD</v>
      </c>
      <c r="AN796" t="str">
        <f>Discretized!AL796</f>
        <v>?</v>
      </c>
      <c r="AO796" t="str">
        <f>Discretized!AM796</f>
        <v>PINK</v>
      </c>
      <c r="AP796" t="str">
        <f>Discretized!AN796</f>
        <v>ABSENT</v>
      </c>
      <c r="AQ796" t="str">
        <f>Discretized!AO796</f>
        <v>ABSENT</v>
      </c>
      <c r="AR796" t="str">
        <f>Discretized!AP796</f>
        <v>ABSENT</v>
      </c>
      <c r="AS796">
        <v>3</v>
      </c>
      <c r="AT796" s="2" t="s">
        <v>70</v>
      </c>
      <c r="AU796" s="7">
        <v>120</v>
      </c>
    </row>
    <row r="797" spans="1:47" x14ac:dyDescent="0.15">
      <c r="A797">
        <v>6.0465753424657498</v>
      </c>
      <c r="B797" t="s">
        <v>50</v>
      </c>
      <c r="C797" t="s">
        <v>51</v>
      </c>
      <c r="D797" t="s">
        <v>61</v>
      </c>
      <c r="E797">
        <v>5</v>
      </c>
      <c r="F797" t="s">
        <v>61</v>
      </c>
      <c r="G797" t="s">
        <v>61</v>
      </c>
      <c r="H797" t="s">
        <v>61</v>
      </c>
      <c r="I797" t="s">
        <v>51</v>
      </c>
      <c r="J797" t="s">
        <v>51</v>
      </c>
      <c r="K797" t="s">
        <v>56</v>
      </c>
      <c r="L797" t="s">
        <v>56</v>
      </c>
      <c r="M797" t="s">
        <v>51</v>
      </c>
      <c r="N797" t="s">
        <v>51</v>
      </c>
      <c r="O797" t="s">
        <v>51</v>
      </c>
      <c r="P797" t="s">
        <v>56</v>
      </c>
      <c r="Q797" t="s">
        <v>52</v>
      </c>
      <c r="R797" t="s">
        <v>51</v>
      </c>
      <c r="S797" t="s">
        <v>56</v>
      </c>
      <c r="T797">
        <v>48</v>
      </c>
      <c r="U797">
        <v>30</v>
      </c>
      <c r="V797" t="s">
        <v>57</v>
      </c>
      <c r="W797">
        <f>IF(Raw!X797="?","?",Raw!X797+VLOOKUP(Raw!Y797,TEMP_CORR,2,FALSE))</f>
        <v>36.9</v>
      </c>
      <c r="X797">
        <v>52</v>
      </c>
      <c r="Y797">
        <v>131</v>
      </c>
      <c r="Z797">
        <v>97</v>
      </c>
      <c r="AA797" t="s">
        <v>59</v>
      </c>
      <c r="AB797" t="str">
        <f>Discretized!AA797</f>
        <v>REDUCED</v>
      </c>
      <c r="AC797" t="str">
        <f>Discretized!AB797</f>
        <v>?</v>
      </c>
      <c r="AD797" t="str">
        <f>Discretized!AC797</f>
        <v>PINK</v>
      </c>
      <c r="AE797" t="str">
        <f>Discretized!AD797</f>
        <v>?</v>
      </c>
      <c r="AF797" t="str">
        <f>Discretized!AE797</f>
        <v>?</v>
      </c>
      <c r="AG797" t="str">
        <f>Discretized!AF797</f>
        <v>?</v>
      </c>
      <c r="AH797" t="str">
        <f>IF(Raw!AJ797="?","?",Raw!AJ797+VLOOKUP(Raw!AK797,TEMP_CORR,2,FALSE))</f>
        <v>?</v>
      </c>
      <c r="AI797">
        <v>52</v>
      </c>
      <c r="AJ797">
        <v>154</v>
      </c>
      <c r="AK797">
        <v>96</v>
      </c>
      <c r="AL797" t="s">
        <v>59</v>
      </c>
      <c r="AM797" t="str">
        <f>Discretized!AK797</f>
        <v>GOOD</v>
      </c>
      <c r="AN797" t="str">
        <f>Discretized!AL797</f>
        <v>?</v>
      </c>
      <c r="AO797" t="str">
        <f>Discretized!AM797</f>
        <v>PALE</v>
      </c>
      <c r="AP797" t="str">
        <f>Discretized!AN797</f>
        <v>PRESENT</v>
      </c>
      <c r="AQ797" t="str">
        <f>Discretized!AO797</f>
        <v>PRESENT</v>
      </c>
      <c r="AR797" t="str">
        <f>Discretized!AP797</f>
        <v>PRESENT</v>
      </c>
      <c r="AS797">
        <v>2</v>
      </c>
      <c r="AT797" s="2" t="s">
        <v>72</v>
      </c>
      <c r="AU797" s="7">
        <v>60</v>
      </c>
    </row>
    <row r="798" spans="1:47" x14ac:dyDescent="0.15">
      <c r="A798">
        <v>6.0465753424657498</v>
      </c>
      <c r="B798" t="s">
        <v>50</v>
      </c>
      <c r="C798" t="s">
        <v>51</v>
      </c>
      <c r="D798" t="s">
        <v>61</v>
      </c>
      <c r="E798">
        <v>5</v>
      </c>
      <c r="F798" t="s">
        <v>61</v>
      </c>
      <c r="G798" t="s">
        <v>61</v>
      </c>
      <c r="H798" t="s">
        <v>61</v>
      </c>
      <c r="I798" t="s">
        <v>51</v>
      </c>
      <c r="J798" t="s">
        <v>51</v>
      </c>
      <c r="K798" t="s">
        <v>56</v>
      </c>
      <c r="L798" t="s">
        <v>56</v>
      </c>
      <c r="M798" t="s">
        <v>51</v>
      </c>
      <c r="N798" t="s">
        <v>51</v>
      </c>
      <c r="O798" t="s">
        <v>51</v>
      </c>
      <c r="P798" t="s">
        <v>56</v>
      </c>
      <c r="Q798" t="s">
        <v>52</v>
      </c>
      <c r="R798" t="s">
        <v>51</v>
      </c>
      <c r="S798" t="s">
        <v>56</v>
      </c>
      <c r="T798">
        <v>48</v>
      </c>
      <c r="U798">
        <v>30</v>
      </c>
      <c r="V798" t="s">
        <v>57</v>
      </c>
      <c r="W798">
        <f>IF(Raw!X798="?","?",Raw!X798+VLOOKUP(Raw!Y798,TEMP_CORR,2,FALSE))</f>
        <v>36.9</v>
      </c>
      <c r="X798">
        <v>52</v>
      </c>
      <c r="Y798">
        <v>131</v>
      </c>
      <c r="Z798">
        <v>97</v>
      </c>
      <c r="AA798" t="s">
        <v>59</v>
      </c>
      <c r="AB798" t="str">
        <f>Discretized!AA798</f>
        <v>REDUCED</v>
      </c>
      <c r="AC798" t="str">
        <f>Discretized!AB798</f>
        <v>?</v>
      </c>
      <c r="AD798" t="str">
        <f>Discretized!AC798</f>
        <v>PINK</v>
      </c>
      <c r="AE798" t="str">
        <f>Discretized!AD798</f>
        <v>?</v>
      </c>
      <c r="AF798" t="str">
        <f>Discretized!AE798</f>
        <v>?</v>
      </c>
      <c r="AG798" t="str">
        <f>Discretized!AF798</f>
        <v>?</v>
      </c>
      <c r="AH798" t="str">
        <f>IF(Raw!AJ798="?","?",Raw!AJ798+VLOOKUP(Raw!AK798,TEMP_CORR,2,FALSE))</f>
        <v>?</v>
      </c>
      <c r="AI798">
        <v>80</v>
      </c>
      <c r="AJ798">
        <v>168</v>
      </c>
      <c r="AK798">
        <v>91</v>
      </c>
      <c r="AL798" t="s">
        <v>59</v>
      </c>
      <c r="AM798" t="str">
        <f>Discretized!AK798</f>
        <v>REDUCED</v>
      </c>
      <c r="AN798" t="str">
        <f>Discretized!AL798</f>
        <v>?</v>
      </c>
      <c r="AO798" t="str">
        <f>Discretized!AM798</f>
        <v>DUSKY</v>
      </c>
      <c r="AP798" t="str">
        <f>Discretized!AN798</f>
        <v>PRESENT</v>
      </c>
      <c r="AQ798" t="str">
        <f>Discretized!AO798</f>
        <v>PRESENT</v>
      </c>
      <c r="AR798" t="str">
        <f>Discretized!AP798</f>
        <v>PRESENT</v>
      </c>
      <c r="AS798">
        <v>6</v>
      </c>
      <c r="AT798" s="2" t="s">
        <v>72</v>
      </c>
      <c r="AU798" s="7">
        <v>240</v>
      </c>
    </row>
    <row r="799" spans="1:47" x14ac:dyDescent="0.15">
      <c r="A799">
        <v>6.0465753424657498</v>
      </c>
      <c r="B799" t="s">
        <v>50</v>
      </c>
      <c r="C799" t="s">
        <v>51</v>
      </c>
      <c r="D799" t="s">
        <v>61</v>
      </c>
      <c r="E799">
        <v>5</v>
      </c>
      <c r="F799" t="s">
        <v>61</v>
      </c>
      <c r="G799" t="s">
        <v>61</v>
      </c>
      <c r="H799" t="s">
        <v>61</v>
      </c>
      <c r="I799" t="s">
        <v>51</v>
      </c>
      <c r="J799" t="s">
        <v>51</v>
      </c>
      <c r="K799" t="s">
        <v>56</v>
      </c>
      <c r="L799" t="s">
        <v>56</v>
      </c>
      <c r="M799" t="s">
        <v>51</v>
      </c>
      <c r="N799" t="s">
        <v>51</v>
      </c>
      <c r="O799" t="s">
        <v>51</v>
      </c>
      <c r="P799" t="s">
        <v>56</v>
      </c>
      <c r="Q799" t="s">
        <v>52</v>
      </c>
      <c r="R799" t="s">
        <v>51</v>
      </c>
      <c r="S799" t="s">
        <v>56</v>
      </c>
      <c r="T799">
        <v>48</v>
      </c>
      <c r="U799">
        <v>30</v>
      </c>
      <c r="V799" t="s">
        <v>57</v>
      </c>
      <c r="W799">
        <f>IF(Raw!X799="?","?",Raw!X799+VLOOKUP(Raw!Y799,TEMP_CORR,2,FALSE))</f>
        <v>36.9</v>
      </c>
      <c r="X799">
        <v>52</v>
      </c>
      <c r="Y799">
        <v>131</v>
      </c>
      <c r="Z799">
        <v>97</v>
      </c>
      <c r="AA799" t="s">
        <v>59</v>
      </c>
      <c r="AB799" t="str">
        <f>Discretized!AA799</f>
        <v>REDUCED</v>
      </c>
      <c r="AC799" t="str">
        <f>Discretized!AB799</f>
        <v>?</v>
      </c>
      <c r="AD799" t="str">
        <f>Discretized!AC799</f>
        <v>PINK</v>
      </c>
      <c r="AE799" t="str">
        <f>Discretized!AD799</f>
        <v>?</v>
      </c>
      <c r="AF799" t="str">
        <f>Discretized!AE799</f>
        <v>?</v>
      </c>
      <c r="AG799" t="str">
        <f>Discretized!AF799</f>
        <v>?</v>
      </c>
      <c r="AH799" t="str">
        <f>IF(Raw!AJ799="?","?",Raw!AJ799+VLOOKUP(Raw!AK799,TEMP_CORR,2,FALSE))</f>
        <v>?</v>
      </c>
      <c r="AI799">
        <v>48</v>
      </c>
      <c r="AJ799">
        <v>167</v>
      </c>
      <c r="AK799">
        <v>93</v>
      </c>
      <c r="AL799" t="s">
        <v>59</v>
      </c>
      <c r="AM799" t="str">
        <f>Discretized!AK799</f>
        <v>REDUCED</v>
      </c>
      <c r="AN799" t="str">
        <f>Discretized!AL799</f>
        <v>?</v>
      </c>
      <c r="AO799" t="str">
        <f>Discretized!AM799</f>
        <v>DUSKY</v>
      </c>
      <c r="AP799" t="str">
        <f>Discretized!AN799</f>
        <v>PRESENT</v>
      </c>
      <c r="AQ799" t="str">
        <f>Discretized!AO799</f>
        <v>PRESENT</v>
      </c>
      <c r="AR799" t="str">
        <f>Discretized!AP799</f>
        <v>PRESENT</v>
      </c>
      <c r="AS799">
        <v>12</v>
      </c>
      <c r="AT799" s="2" t="s">
        <v>72</v>
      </c>
      <c r="AU799" s="7">
        <v>480</v>
      </c>
    </row>
    <row r="800" spans="1:47" x14ac:dyDescent="0.15">
      <c r="A800">
        <v>4.8739726027397303</v>
      </c>
      <c r="B800" t="s">
        <v>50</v>
      </c>
      <c r="C800" t="s">
        <v>56</v>
      </c>
      <c r="D800" t="s">
        <v>79</v>
      </c>
      <c r="E800">
        <v>3</v>
      </c>
      <c r="F800" t="s">
        <v>73</v>
      </c>
      <c r="G800" t="s">
        <v>54</v>
      </c>
      <c r="H800" t="s">
        <v>61</v>
      </c>
      <c r="I800" t="s">
        <v>52</v>
      </c>
      <c r="J800" t="s">
        <v>52</v>
      </c>
      <c r="K800" t="s">
        <v>52</v>
      </c>
      <c r="L800" t="s">
        <v>51</v>
      </c>
      <c r="M800" t="s">
        <v>51</v>
      </c>
      <c r="N800" t="s">
        <v>51</v>
      </c>
      <c r="O800" t="s">
        <v>51</v>
      </c>
      <c r="P800" t="s">
        <v>56</v>
      </c>
      <c r="Q800" t="s">
        <v>52</v>
      </c>
      <c r="R800" t="s">
        <v>51</v>
      </c>
      <c r="S800" t="s">
        <v>51</v>
      </c>
      <c r="T800">
        <v>48</v>
      </c>
      <c r="U800">
        <v>15</v>
      </c>
      <c r="V800" t="s">
        <v>57</v>
      </c>
      <c r="W800" t="str">
        <f>IF(Raw!X800="?","?",Raw!X800+VLOOKUP(Raw!Y800,TEMP_CORR,2,FALSE))</f>
        <v>?</v>
      </c>
      <c r="X800">
        <v>26</v>
      </c>
      <c r="Y800">
        <v>106</v>
      </c>
      <c r="Z800">
        <v>99</v>
      </c>
      <c r="AA800" t="s">
        <v>59</v>
      </c>
      <c r="AB800" t="str">
        <f>Discretized!AA800</f>
        <v>?</v>
      </c>
      <c r="AC800" t="str">
        <f>Discretized!AB800</f>
        <v>?</v>
      </c>
      <c r="AD800" t="str">
        <f>Discretized!AC800</f>
        <v>PINK</v>
      </c>
      <c r="AE800" t="str">
        <f>Discretized!AD800</f>
        <v>?</v>
      </c>
      <c r="AF800" t="str">
        <f>Discretized!AE800</f>
        <v>?</v>
      </c>
      <c r="AG800" t="str">
        <f>Discretized!AF800</f>
        <v>?</v>
      </c>
      <c r="AH800" t="str">
        <f>IF(Raw!AJ800="?","?",Raw!AJ800+VLOOKUP(Raw!AK800,TEMP_CORR,2,FALSE))</f>
        <v>?</v>
      </c>
      <c r="AI800" t="s">
        <v>52</v>
      </c>
      <c r="AJ800" t="s">
        <v>52</v>
      </c>
      <c r="AK800" t="s">
        <v>52</v>
      </c>
      <c r="AL800" t="s">
        <v>52</v>
      </c>
      <c r="AM800" t="str">
        <f>Discretized!AK800</f>
        <v>GOOD</v>
      </c>
      <c r="AN800" t="str">
        <f>Discretized!AL800</f>
        <v>?</v>
      </c>
      <c r="AO800" t="str">
        <f>Discretized!AM800</f>
        <v>?</v>
      </c>
      <c r="AP800" t="str">
        <f>Discretized!AN800</f>
        <v>ABSENT</v>
      </c>
      <c r="AQ800" t="str">
        <f>Discretized!AO800</f>
        <v>ABSENT</v>
      </c>
      <c r="AR800" t="str">
        <f>Discretized!AP800</f>
        <v>ABSENT</v>
      </c>
      <c r="AS800">
        <v>1</v>
      </c>
      <c r="AT800" s="2" t="s">
        <v>70</v>
      </c>
      <c r="AU800" s="7">
        <v>60</v>
      </c>
    </row>
    <row r="801" spans="1:47" x14ac:dyDescent="0.15">
      <c r="A801">
        <v>4.4520547945205502</v>
      </c>
      <c r="B801" t="s">
        <v>50</v>
      </c>
      <c r="C801" t="s">
        <v>51</v>
      </c>
      <c r="D801" t="s">
        <v>52</v>
      </c>
      <c r="E801">
        <v>3</v>
      </c>
      <c r="F801" t="s">
        <v>67</v>
      </c>
      <c r="G801" t="s">
        <v>61</v>
      </c>
      <c r="H801" t="s">
        <v>61</v>
      </c>
      <c r="I801" t="s">
        <v>52</v>
      </c>
      <c r="J801" t="s">
        <v>52</v>
      </c>
      <c r="K801" t="s">
        <v>52</v>
      </c>
      <c r="L801" t="s">
        <v>51</v>
      </c>
      <c r="M801" t="s">
        <v>51</v>
      </c>
      <c r="N801" t="s">
        <v>51</v>
      </c>
      <c r="O801" t="s">
        <v>51</v>
      </c>
      <c r="P801" t="s">
        <v>56</v>
      </c>
      <c r="Q801" t="s">
        <v>56</v>
      </c>
      <c r="R801" t="s">
        <v>56</v>
      </c>
      <c r="S801" t="s">
        <v>56</v>
      </c>
      <c r="T801">
        <v>48</v>
      </c>
      <c r="U801" t="s">
        <v>52</v>
      </c>
      <c r="V801" t="s">
        <v>57</v>
      </c>
      <c r="W801">
        <f>IF(Raw!X801="?","?",Raw!X801+VLOOKUP(Raw!Y801,TEMP_CORR,2,FALSE))</f>
        <v>37.4</v>
      </c>
      <c r="X801">
        <v>40</v>
      </c>
      <c r="Y801">
        <v>148</v>
      </c>
      <c r="Z801">
        <v>93</v>
      </c>
      <c r="AA801" t="s">
        <v>59</v>
      </c>
      <c r="AB801" t="str">
        <f>Discretized!AA801</f>
        <v>REDUCED</v>
      </c>
      <c r="AC801" t="str">
        <f>Discretized!AB801</f>
        <v>?</v>
      </c>
      <c r="AD801" t="str">
        <f>Discretized!AC801</f>
        <v>PINK</v>
      </c>
      <c r="AE801" t="str">
        <f>Discretized!AD801</f>
        <v>?</v>
      </c>
      <c r="AF801" t="str">
        <f>Discretized!AE801</f>
        <v>?</v>
      </c>
      <c r="AG801" t="str">
        <f>Discretized!AF801</f>
        <v>?</v>
      </c>
      <c r="AH801" t="str">
        <f>IF(Raw!AJ801="?","?",Raw!AJ801+VLOOKUP(Raw!AK801,TEMP_CORR,2,FALSE))</f>
        <v>?</v>
      </c>
      <c r="AI801">
        <v>40</v>
      </c>
      <c r="AJ801">
        <v>143</v>
      </c>
      <c r="AK801">
        <v>96</v>
      </c>
      <c r="AL801" t="s">
        <v>59</v>
      </c>
      <c r="AM801" t="str">
        <f>Discretized!AK801</f>
        <v>GOOD</v>
      </c>
      <c r="AN801" t="str">
        <f>Discretized!AL801</f>
        <v>?</v>
      </c>
      <c r="AO801" t="str">
        <f>Discretized!AM801</f>
        <v>PALE</v>
      </c>
      <c r="AP801" t="str">
        <f>Discretized!AN801</f>
        <v>ABSENT</v>
      </c>
      <c r="AQ801" t="str">
        <f>Discretized!AO801</f>
        <v>PRESENT</v>
      </c>
      <c r="AR801" t="str">
        <f>Discretized!AP801</f>
        <v>PRESENT</v>
      </c>
      <c r="AS801">
        <v>1</v>
      </c>
      <c r="AT801" s="2" t="s">
        <v>65</v>
      </c>
      <c r="AU801" s="7">
        <v>60</v>
      </c>
    </row>
    <row r="802" spans="1:47" x14ac:dyDescent="0.15">
      <c r="A802">
        <v>4.4520547945205502</v>
      </c>
      <c r="B802" t="s">
        <v>50</v>
      </c>
      <c r="C802" t="s">
        <v>51</v>
      </c>
      <c r="D802" t="s">
        <v>52</v>
      </c>
      <c r="E802">
        <v>3</v>
      </c>
      <c r="F802" t="s">
        <v>67</v>
      </c>
      <c r="G802" t="s">
        <v>61</v>
      </c>
      <c r="H802" t="s">
        <v>61</v>
      </c>
      <c r="I802" t="s">
        <v>52</v>
      </c>
      <c r="J802" t="s">
        <v>52</v>
      </c>
      <c r="K802" t="s">
        <v>52</v>
      </c>
      <c r="L802" t="s">
        <v>51</v>
      </c>
      <c r="M802" t="s">
        <v>51</v>
      </c>
      <c r="N802" t="s">
        <v>51</v>
      </c>
      <c r="O802" t="s">
        <v>51</v>
      </c>
      <c r="P802" t="s">
        <v>56</v>
      </c>
      <c r="Q802" t="s">
        <v>56</v>
      </c>
      <c r="R802" t="s">
        <v>56</v>
      </c>
      <c r="S802" t="s">
        <v>56</v>
      </c>
      <c r="T802">
        <v>48</v>
      </c>
      <c r="U802" t="s">
        <v>52</v>
      </c>
      <c r="V802" t="s">
        <v>57</v>
      </c>
      <c r="W802">
        <f>IF(Raw!X802="?","?",Raw!X802+VLOOKUP(Raw!Y802,TEMP_CORR,2,FALSE))</f>
        <v>37.4</v>
      </c>
      <c r="X802">
        <v>40</v>
      </c>
      <c r="Y802">
        <v>148</v>
      </c>
      <c r="Z802">
        <v>93</v>
      </c>
      <c r="AA802" t="s">
        <v>59</v>
      </c>
      <c r="AB802" t="str">
        <f>Discretized!AA802</f>
        <v>REDUCED</v>
      </c>
      <c r="AC802" t="str">
        <f>Discretized!AB802</f>
        <v>?</v>
      </c>
      <c r="AD802" t="str">
        <f>Discretized!AC802</f>
        <v>PINK</v>
      </c>
      <c r="AE802" t="str">
        <f>Discretized!AD802</f>
        <v>?</v>
      </c>
      <c r="AF802" t="str">
        <f>Discretized!AE802</f>
        <v>?</v>
      </c>
      <c r="AG802" t="str">
        <f>Discretized!AF802</f>
        <v>?</v>
      </c>
      <c r="AH802" t="str">
        <f>IF(Raw!AJ802="?","?",Raw!AJ802+VLOOKUP(Raw!AK802,TEMP_CORR,2,FALSE))</f>
        <v>?</v>
      </c>
      <c r="AI802">
        <v>36</v>
      </c>
      <c r="AJ802">
        <v>128</v>
      </c>
      <c r="AK802">
        <v>96</v>
      </c>
      <c r="AL802" t="s">
        <v>59</v>
      </c>
      <c r="AM802" t="str">
        <f>Discretized!AK802</f>
        <v>GOOD</v>
      </c>
      <c r="AN802" t="str">
        <f>Discretized!AL802</f>
        <v>?</v>
      </c>
      <c r="AO802" t="str">
        <f>Discretized!AM802</f>
        <v>PALE</v>
      </c>
      <c r="AP802" t="str">
        <f>Discretized!AN802</f>
        <v>PRESENT</v>
      </c>
      <c r="AQ802" t="str">
        <f>Discretized!AO802</f>
        <v>PRESENT</v>
      </c>
      <c r="AR802" t="str">
        <f>Discretized!AP802</f>
        <v>PRESENT</v>
      </c>
      <c r="AS802">
        <v>1</v>
      </c>
      <c r="AT802" s="2" t="s">
        <v>65</v>
      </c>
      <c r="AU802" s="7">
        <v>120</v>
      </c>
    </row>
    <row r="803" spans="1:47" x14ac:dyDescent="0.15">
      <c r="A803">
        <v>6.63561643835616</v>
      </c>
      <c r="B803" t="s">
        <v>50</v>
      </c>
      <c r="C803" t="s">
        <v>51</v>
      </c>
      <c r="D803" t="s">
        <v>52</v>
      </c>
      <c r="E803">
        <v>1</v>
      </c>
      <c r="F803" t="s">
        <v>67</v>
      </c>
      <c r="G803" t="s">
        <v>61</v>
      </c>
      <c r="H803" t="s">
        <v>61</v>
      </c>
      <c r="I803" t="s">
        <v>52</v>
      </c>
      <c r="J803" t="s">
        <v>52</v>
      </c>
      <c r="K803" t="s">
        <v>52</v>
      </c>
      <c r="L803" t="s">
        <v>51</v>
      </c>
      <c r="M803" t="s">
        <v>51</v>
      </c>
      <c r="N803" t="s">
        <v>51</v>
      </c>
      <c r="O803" t="s">
        <v>51</v>
      </c>
      <c r="P803" t="s">
        <v>56</v>
      </c>
      <c r="Q803" t="s">
        <v>56</v>
      </c>
      <c r="R803" t="s">
        <v>56</v>
      </c>
      <c r="S803" t="s">
        <v>51</v>
      </c>
      <c r="T803">
        <v>6</v>
      </c>
      <c r="U803">
        <v>1</v>
      </c>
      <c r="V803" t="s">
        <v>57</v>
      </c>
      <c r="W803">
        <f>IF(Raw!X803="?","?",Raw!X803+VLOOKUP(Raw!Y803,TEMP_CORR,2,FALSE))</f>
        <v>36.6</v>
      </c>
      <c r="X803">
        <v>28</v>
      </c>
      <c r="Y803">
        <v>121</v>
      </c>
      <c r="Z803">
        <v>95</v>
      </c>
      <c r="AA803" t="s">
        <v>59</v>
      </c>
      <c r="AB803" t="str">
        <f>Discretized!AA803</f>
        <v>REDUCED</v>
      </c>
      <c r="AC803" t="str">
        <f>Discretized!AB803</f>
        <v>?</v>
      </c>
      <c r="AD803" t="str">
        <f>Discretized!AC803</f>
        <v>PALE</v>
      </c>
      <c r="AE803" t="str">
        <f>Discretized!AD803</f>
        <v>?</v>
      </c>
      <c r="AF803" t="str">
        <f>Discretized!AE803</f>
        <v>?</v>
      </c>
      <c r="AG803" t="str">
        <f>Discretized!AF803</f>
        <v>?</v>
      </c>
      <c r="AH803" t="str">
        <f>IF(Raw!AJ803="?","?",Raw!AJ803+VLOOKUP(Raw!AK803,TEMP_CORR,2,FALSE))</f>
        <v>?</v>
      </c>
      <c r="AI803" t="s">
        <v>52</v>
      </c>
      <c r="AJ803" t="s">
        <v>52</v>
      </c>
      <c r="AK803" t="s">
        <v>52</v>
      </c>
      <c r="AL803" t="s">
        <v>52</v>
      </c>
      <c r="AM803" t="str">
        <f>Discretized!AK803</f>
        <v>GOOD</v>
      </c>
      <c r="AN803" t="str">
        <f>Discretized!AL803</f>
        <v>?</v>
      </c>
      <c r="AO803" t="str">
        <f>Discretized!AM803</f>
        <v>?</v>
      </c>
      <c r="AP803" t="str">
        <f>Discretized!AN803</f>
        <v>?</v>
      </c>
      <c r="AQ803" t="str">
        <f>Discretized!AO803</f>
        <v>?</v>
      </c>
      <c r="AR803" t="str">
        <f>Discretized!AP803</f>
        <v>PRESENT</v>
      </c>
      <c r="AS803">
        <v>1</v>
      </c>
      <c r="AT803" s="2" t="s">
        <v>65</v>
      </c>
      <c r="AU803" s="7">
        <v>60</v>
      </c>
    </row>
    <row r="804" spans="1:47" x14ac:dyDescent="0.15">
      <c r="A804">
        <v>3.27671232876712</v>
      </c>
      <c r="B804" t="s">
        <v>50</v>
      </c>
      <c r="C804" t="s">
        <v>51</v>
      </c>
      <c r="D804" t="s">
        <v>52</v>
      </c>
      <c r="E804">
        <v>1</v>
      </c>
      <c r="F804" t="s">
        <v>73</v>
      </c>
      <c r="G804" t="s">
        <v>83</v>
      </c>
      <c r="H804" t="s">
        <v>61</v>
      </c>
      <c r="I804" t="s">
        <v>52</v>
      </c>
      <c r="J804" t="s">
        <v>52</v>
      </c>
      <c r="K804" t="s">
        <v>52</v>
      </c>
      <c r="L804" t="s">
        <v>51</v>
      </c>
      <c r="M804" t="s">
        <v>51</v>
      </c>
      <c r="N804" t="s">
        <v>51</v>
      </c>
      <c r="O804" t="s">
        <v>51</v>
      </c>
      <c r="P804" t="s">
        <v>56</v>
      </c>
      <c r="Q804" t="s">
        <v>52</v>
      </c>
      <c r="R804" t="s">
        <v>56</v>
      </c>
      <c r="S804" t="s">
        <v>51</v>
      </c>
      <c r="T804">
        <v>48</v>
      </c>
      <c r="U804">
        <v>1</v>
      </c>
      <c r="V804" t="s">
        <v>57</v>
      </c>
      <c r="W804">
        <f>IF(Raw!X804="?","?",Raw!X804+VLOOKUP(Raw!Y804,TEMP_CORR,2,FALSE))</f>
        <v>36.700000000000003</v>
      </c>
      <c r="X804">
        <v>48</v>
      </c>
      <c r="Y804">
        <v>127</v>
      </c>
      <c r="Z804">
        <v>94</v>
      </c>
      <c r="AA804" t="s">
        <v>59</v>
      </c>
      <c r="AB804" t="str">
        <f>Discretized!AA804</f>
        <v>REDUCED</v>
      </c>
      <c r="AC804" t="str">
        <f>Discretized!AB804</f>
        <v>?</v>
      </c>
      <c r="AD804" t="str">
        <f>Discretized!AC804</f>
        <v>PINK</v>
      </c>
      <c r="AE804" t="str">
        <f>Discretized!AD804</f>
        <v>PRESENT</v>
      </c>
      <c r="AF804" t="str">
        <f>Discretized!AE804</f>
        <v>PRESENT</v>
      </c>
      <c r="AG804" t="str">
        <f>Discretized!AF804</f>
        <v>PRESENT</v>
      </c>
      <c r="AH804" t="str">
        <f>IF(Raw!AJ804="?","?",Raw!AJ804+VLOOKUP(Raw!AK804,TEMP_CORR,2,FALSE))</f>
        <v>?</v>
      </c>
      <c r="AI804">
        <v>40</v>
      </c>
      <c r="AJ804">
        <v>138</v>
      </c>
      <c r="AK804">
        <v>92</v>
      </c>
      <c r="AL804" t="s">
        <v>59</v>
      </c>
      <c r="AM804" t="str">
        <f>Discretized!AK804</f>
        <v>GOOD</v>
      </c>
      <c r="AN804" t="str">
        <f>Discretized!AL804</f>
        <v>?</v>
      </c>
      <c r="AO804" t="str">
        <f>Discretized!AM804</f>
        <v>PALE</v>
      </c>
      <c r="AP804" t="str">
        <f>Discretized!AN804</f>
        <v>PRESENT</v>
      </c>
      <c r="AQ804" t="str">
        <f>Discretized!AO804</f>
        <v>PRESENT</v>
      </c>
      <c r="AR804" t="str">
        <f>Discretized!AP804</f>
        <v>PRESENT</v>
      </c>
      <c r="AS804">
        <v>2</v>
      </c>
      <c r="AT804" s="2" t="s">
        <v>65</v>
      </c>
      <c r="AU804" s="7">
        <v>120</v>
      </c>
    </row>
    <row r="805" spans="1:47" x14ac:dyDescent="0.15">
      <c r="A805">
        <v>4.9945205479452097</v>
      </c>
      <c r="B805" t="s">
        <v>50</v>
      </c>
      <c r="C805" t="s">
        <v>51</v>
      </c>
      <c r="D805" t="s">
        <v>52</v>
      </c>
      <c r="E805">
        <v>2</v>
      </c>
      <c r="F805" t="s">
        <v>52</v>
      </c>
      <c r="G805" t="s">
        <v>61</v>
      </c>
      <c r="H805" t="s">
        <v>52</v>
      </c>
      <c r="I805" t="s">
        <v>52</v>
      </c>
      <c r="J805" t="s">
        <v>52</v>
      </c>
      <c r="K805" t="s">
        <v>52</v>
      </c>
      <c r="L805" t="s">
        <v>56</v>
      </c>
      <c r="M805" t="s">
        <v>56</v>
      </c>
      <c r="N805" t="s">
        <v>51</v>
      </c>
      <c r="O805" t="s">
        <v>52</v>
      </c>
      <c r="P805" t="s">
        <v>56</v>
      </c>
      <c r="Q805" t="s">
        <v>52</v>
      </c>
      <c r="R805" t="s">
        <v>56</v>
      </c>
      <c r="S805" t="s">
        <v>51</v>
      </c>
      <c r="T805">
        <v>24</v>
      </c>
      <c r="U805" t="s">
        <v>52</v>
      </c>
      <c r="V805" t="s">
        <v>57</v>
      </c>
      <c r="W805" t="str">
        <f>IF(Raw!X805="?","?",Raw!X805+VLOOKUP(Raw!Y805,TEMP_CORR,2,FALSE))</f>
        <v>?</v>
      </c>
      <c r="X805">
        <v>24</v>
      </c>
      <c r="Y805">
        <v>121</v>
      </c>
      <c r="Z805">
        <v>94</v>
      </c>
      <c r="AA805" t="s">
        <v>59</v>
      </c>
      <c r="AB805" t="str">
        <f>Discretized!AA805</f>
        <v>REDUCED</v>
      </c>
      <c r="AC805" t="str">
        <f>Discretized!AB805</f>
        <v>?</v>
      </c>
      <c r="AD805" t="str">
        <f>Discretized!AC805</f>
        <v>PINK</v>
      </c>
      <c r="AE805" t="str">
        <f>Discretized!AD805</f>
        <v>PRESENT</v>
      </c>
      <c r="AF805" t="str">
        <f>Discretized!AE805</f>
        <v>?</v>
      </c>
      <c r="AG805" t="str">
        <f>Discretized!AF805</f>
        <v>?</v>
      </c>
      <c r="AH805" t="str">
        <f>IF(Raw!AJ805="?","?",Raw!AJ805+VLOOKUP(Raw!AK805,TEMP_CORR,2,FALSE))</f>
        <v>?</v>
      </c>
      <c r="AI805">
        <v>36</v>
      </c>
      <c r="AJ805">
        <v>171</v>
      </c>
      <c r="AK805">
        <v>97</v>
      </c>
      <c r="AL805" t="s">
        <v>69</v>
      </c>
      <c r="AM805" t="str">
        <f>Discretized!AK805</f>
        <v>GOOD</v>
      </c>
      <c r="AN805" t="str">
        <f>Discretized!AL805</f>
        <v>?</v>
      </c>
      <c r="AO805" t="str">
        <f>Discretized!AM805</f>
        <v>PINK</v>
      </c>
      <c r="AP805" t="str">
        <f>Discretized!AN805</f>
        <v>PRESENT</v>
      </c>
      <c r="AQ805" t="str">
        <f>Discretized!AO805</f>
        <v>PRESENT</v>
      </c>
      <c r="AR805" t="str">
        <f>Discretized!AP805</f>
        <v>PRESENT</v>
      </c>
      <c r="AS805">
        <v>7</v>
      </c>
      <c r="AT805" s="2" t="s">
        <v>65</v>
      </c>
      <c r="AU805" s="7">
        <v>480</v>
      </c>
    </row>
    <row r="806" spans="1:47" x14ac:dyDescent="0.15">
      <c r="A806">
        <v>4.9945205479452097</v>
      </c>
      <c r="B806" t="s">
        <v>50</v>
      </c>
      <c r="C806" t="s">
        <v>51</v>
      </c>
      <c r="D806" t="s">
        <v>52</v>
      </c>
      <c r="E806">
        <v>2</v>
      </c>
      <c r="F806" t="s">
        <v>52</v>
      </c>
      <c r="G806" t="s">
        <v>61</v>
      </c>
      <c r="H806" t="s">
        <v>52</v>
      </c>
      <c r="I806" t="s">
        <v>52</v>
      </c>
      <c r="J806" t="s">
        <v>52</v>
      </c>
      <c r="K806" t="s">
        <v>52</v>
      </c>
      <c r="L806" t="s">
        <v>56</v>
      </c>
      <c r="M806" t="s">
        <v>56</v>
      </c>
      <c r="N806" t="s">
        <v>51</v>
      </c>
      <c r="O806" t="s">
        <v>52</v>
      </c>
      <c r="P806" t="s">
        <v>56</v>
      </c>
      <c r="Q806" t="s">
        <v>52</v>
      </c>
      <c r="R806" t="s">
        <v>56</v>
      </c>
      <c r="S806" t="s">
        <v>51</v>
      </c>
      <c r="T806">
        <v>24</v>
      </c>
      <c r="U806" t="s">
        <v>52</v>
      </c>
      <c r="V806" t="s">
        <v>57</v>
      </c>
      <c r="W806" t="str">
        <f>IF(Raw!X806="?","?",Raw!X806+VLOOKUP(Raw!Y806,TEMP_CORR,2,FALSE))</f>
        <v>?</v>
      </c>
      <c r="X806">
        <v>24</v>
      </c>
      <c r="Y806">
        <v>121</v>
      </c>
      <c r="Z806">
        <v>94</v>
      </c>
      <c r="AA806" t="s">
        <v>59</v>
      </c>
      <c r="AB806" t="str">
        <f>Discretized!AA806</f>
        <v>REDUCED</v>
      </c>
      <c r="AC806" t="str">
        <f>Discretized!AB806</f>
        <v>?</v>
      </c>
      <c r="AD806" t="str">
        <f>Discretized!AC806</f>
        <v>PINK</v>
      </c>
      <c r="AE806" t="str">
        <f>Discretized!AD806</f>
        <v>PRESENT</v>
      </c>
      <c r="AF806" t="str">
        <f>Discretized!AE806</f>
        <v>?</v>
      </c>
      <c r="AG806" t="str">
        <f>Discretized!AF806</f>
        <v>?</v>
      </c>
      <c r="AH806" t="str">
        <f>IF(Raw!AJ806="?","?",Raw!AJ806+VLOOKUP(Raw!AK806,TEMP_CORR,2,FALSE))</f>
        <v>?</v>
      </c>
      <c r="AI806">
        <v>36</v>
      </c>
      <c r="AJ806">
        <v>130</v>
      </c>
      <c r="AK806">
        <v>98</v>
      </c>
      <c r="AL806" t="s">
        <v>59</v>
      </c>
      <c r="AM806" t="str">
        <f>Discretized!AK806</f>
        <v>GOOD</v>
      </c>
      <c r="AN806" t="str">
        <f>Discretized!AL806</f>
        <v>?</v>
      </c>
      <c r="AO806" t="str">
        <f>Discretized!AM806</f>
        <v>PINK</v>
      </c>
      <c r="AP806" t="str">
        <f>Discretized!AN806</f>
        <v>PRESENT</v>
      </c>
      <c r="AQ806" t="str">
        <f>Discretized!AO806</f>
        <v>PRESENT</v>
      </c>
      <c r="AR806" t="str">
        <f>Discretized!AP806</f>
        <v>PRESENT</v>
      </c>
      <c r="AS806">
        <v>0</v>
      </c>
      <c r="AT806" s="2" t="s">
        <v>65</v>
      </c>
      <c r="AU806" s="7">
        <v>240</v>
      </c>
    </row>
    <row r="807" spans="1:47" x14ac:dyDescent="0.15">
      <c r="A807">
        <v>4.5561643835616401</v>
      </c>
      <c r="B807" t="s">
        <v>50</v>
      </c>
      <c r="C807" t="s">
        <v>51</v>
      </c>
      <c r="D807" t="s">
        <v>66</v>
      </c>
      <c r="E807">
        <v>15</v>
      </c>
      <c r="F807" t="s">
        <v>52</v>
      </c>
      <c r="G807" t="s">
        <v>61</v>
      </c>
      <c r="H807" t="s">
        <v>61</v>
      </c>
      <c r="I807" t="s">
        <v>52</v>
      </c>
      <c r="J807" t="s">
        <v>52</v>
      </c>
      <c r="K807" t="s">
        <v>52</v>
      </c>
      <c r="L807" t="s">
        <v>51</v>
      </c>
      <c r="M807" t="s">
        <v>51</v>
      </c>
      <c r="N807" t="s">
        <v>56</v>
      </c>
      <c r="O807" t="s">
        <v>56</v>
      </c>
      <c r="P807" t="s">
        <v>56</v>
      </c>
      <c r="Q807" t="s">
        <v>56</v>
      </c>
      <c r="R807" t="s">
        <v>56</v>
      </c>
      <c r="S807" t="s">
        <v>56</v>
      </c>
      <c r="T807">
        <v>48</v>
      </c>
      <c r="U807">
        <v>4</v>
      </c>
      <c r="V807" t="s">
        <v>57</v>
      </c>
      <c r="W807">
        <f>IF(Raw!X807="?","?",Raw!X807+VLOOKUP(Raw!Y807,TEMP_CORR,2,FALSE))</f>
        <v>39.299999999999997</v>
      </c>
      <c r="X807">
        <v>40</v>
      </c>
      <c r="Y807">
        <v>160</v>
      </c>
      <c r="Z807">
        <v>94</v>
      </c>
      <c r="AA807" t="s">
        <v>59</v>
      </c>
      <c r="AB807" t="str">
        <f>Discretized!AA807</f>
        <v>REDUCED</v>
      </c>
      <c r="AC807" t="str">
        <f>Discretized!AB807</f>
        <v>?</v>
      </c>
      <c r="AD807" t="str">
        <f>Discretized!AC807</f>
        <v>PINK</v>
      </c>
      <c r="AE807" t="str">
        <f>Discretized!AD807</f>
        <v>?</v>
      </c>
      <c r="AF807" t="str">
        <f>Discretized!AE807</f>
        <v>?</v>
      </c>
      <c r="AG807" t="str">
        <f>Discretized!AF807</f>
        <v>ABSENT</v>
      </c>
      <c r="AH807" t="str">
        <f>IF(Raw!AJ807="?","?",Raw!AJ807+VLOOKUP(Raw!AK807,TEMP_CORR,2,FALSE))</f>
        <v>?</v>
      </c>
      <c r="AI807">
        <v>36</v>
      </c>
      <c r="AJ807" t="s">
        <v>52</v>
      </c>
      <c r="AK807">
        <v>94</v>
      </c>
      <c r="AL807" t="s">
        <v>59</v>
      </c>
      <c r="AM807" t="str">
        <f>Discretized!AK807</f>
        <v>GOOD</v>
      </c>
      <c r="AN807" t="str">
        <f>Discretized!AL807</f>
        <v>?</v>
      </c>
      <c r="AO807" t="str">
        <f>Discretized!AM807</f>
        <v>?</v>
      </c>
      <c r="AP807" t="str">
        <f>Discretized!AN807</f>
        <v>ABSENT</v>
      </c>
      <c r="AQ807" t="str">
        <f>Discretized!AO807</f>
        <v>ABSENT</v>
      </c>
      <c r="AR807" t="str">
        <f>Discretized!AP807</f>
        <v>?</v>
      </c>
      <c r="AS807">
        <v>1</v>
      </c>
      <c r="AT807" s="2" t="s">
        <v>70</v>
      </c>
      <c r="AU807" s="7">
        <v>60</v>
      </c>
    </row>
    <row r="808" spans="1:47" x14ac:dyDescent="0.15">
      <c r="A808">
        <v>1.84383561643836</v>
      </c>
      <c r="B808" t="s">
        <v>50</v>
      </c>
      <c r="C808" t="s">
        <v>51</v>
      </c>
      <c r="D808" t="s">
        <v>52</v>
      </c>
      <c r="E808">
        <v>0.5</v>
      </c>
      <c r="F808" t="s">
        <v>73</v>
      </c>
      <c r="G808" t="s">
        <v>78</v>
      </c>
      <c r="H808" t="s">
        <v>61</v>
      </c>
      <c r="I808" t="s">
        <v>52</v>
      </c>
      <c r="J808" t="s">
        <v>52</v>
      </c>
      <c r="K808" t="s">
        <v>52</v>
      </c>
      <c r="L808" t="s">
        <v>51</v>
      </c>
      <c r="M808" t="s">
        <v>51</v>
      </c>
      <c r="N808" t="s">
        <v>51</v>
      </c>
      <c r="O808" t="s">
        <v>51</v>
      </c>
      <c r="P808" t="s">
        <v>56</v>
      </c>
      <c r="Q808" t="s">
        <v>52</v>
      </c>
      <c r="R808" t="s">
        <v>52</v>
      </c>
      <c r="S808" t="s">
        <v>52</v>
      </c>
      <c r="T808" t="s">
        <v>52</v>
      </c>
      <c r="U808" t="s">
        <v>52</v>
      </c>
      <c r="V808" t="s">
        <v>57</v>
      </c>
      <c r="W808">
        <f>IF(Raw!X808="?","?",Raw!X808+VLOOKUP(Raw!Y808,TEMP_CORR,2,FALSE))</f>
        <v>38</v>
      </c>
      <c r="X808">
        <v>56</v>
      </c>
      <c r="Y808">
        <v>120</v>
      </c>
      <c r="Z808">
        <v>91</v>
      </c>
      <c r="AA808" t="s">
        <v>59</v>
      </c>
      <c r="AB808" t="str">
        <f>Discretized!AA808</f>
        <v>GOOD</v>
      </c>
      <c r="AC808" t="str">
        <f>Discretized!AB808</f>
        <v>?</v>
      </c>
      <c r="AD808" t="str">
        <f>Discretized!AC808</f>
        <v>PINK</v>
      </c>
      <c r="AE808" t="str">
        <f>Discretized!AD808</f>
        <v>?</v>
      </c>
      <c r="AF808" t="str">
        <f>Discretized!AE808</f>
        <v>?</v>
      </c>
      <c r="AG808" t="str">
        <f>Discretized!AF808</f>
        <v>?</v>
      </c>
      <c r="AH808" t="str">
        <f>IF(Raw!AJ808="?","?",Raw!AJ808+VLOOKUP(Raw!AK808,TEMP_CORR,2,FALSE))</f>
        <v>?</v>
      </c>
      <c r="AI808">
        <v>46</v>
      </c>
      <c r="AJ808">
        <v>128</v>
      </c>
      <c r="AK808">
        <v>94</v>
      </c>
      <c r="AL808" t="s">
        <v>59</v>
      </c>
      <c r="AM808" t="str">
        <f>Discretized!AK808</f>
        <v>GOOD</v>
      </c>
      <c r="AN808" t="str">
        <f>Discretized!AL808</f>
        <v>?</v>
      </c>
      <c r="AO808" t="str">
        <f>Discretized!AM808</f>
        <v>PINK</v>
      </c>
      <c r="AP808" t="str">
        <f>Discretized!AN808</f>
        <v>PRESENT</v>
      </c>
      <c r="AQ808" t="str">
        <f>Discretized!AO808</f>
        <v>ABSENT</v>
      </c>
      <c r="AR808" t="str">
        <f>Discretized!AP808</f>
        <v>PRESENT</v>
      </c>
      <c r="AS808">
        <v>3</v>
      </c>
      <c r="AT808" s="2" t="s">
        <v>65</v>
      </c>
      <c r="AU808" s="7">
        <v>240</v>
      </c>
    </row>
    <row r="809" spans="1:47" x14ac:dyDescent="0.15">
      <c r="A809">
        <v>1.56438356164384</v>
      </c>
      <c r="B809" t="s">
        <v>50</v>
      </c>
      <c r="C809" t="s">
        <v>51</v>
      </c>
      <c r="D809" t="s">
        <v>52</v>
      </c>
      <c r="E809">
        <v>0.5</v>
      </c>
      <c r="F809" t="s">
        <v>73</v>
      </c>
      <c r="G809" t="s">
        <v>78</v>
      </c>
      <c r="H809" t="s">
        <v>52</v>
      </c>
      <c r="I809" t="s">
        <v>52</v>
      </c>
      <c r="J809" t="s">
        <v>52</v>
      </c>
      <c r="K809" t="s">
        <v>52</v>
      </c>
      <c r="L809" t="s">
        <v>51</v>
      </c>
      <c r="M809" t="s">
        <v>51</v>
      </c>
      <c r="N809" t="s">
        <v>51</v>
      </c>
      <c r="O809" t="s">
        <v>52</v>
      </c>
      <c r="P809" t="s">
        <v>56</v>
      </c>
      <c r="Q809" t="s">
        <v>56</v>
      </c>
      <c r="R809" t="s">
        <v>56</v>
      </c>
      <c r="S809" t="s">
        <v>56</v>
      </c>
      <c r="T809">
        <v>48</v>
      </c>
      <c r="U809">
        <v>1</v>
      </c>
      <c r="V809" t="s">
        <v>57</v>
      </c>
      <c r="W809" t="str">
        <f>IF(Raw!X809="?","?",Raw!X809+VLOOKUP(Raw!Y809,TEMP_CORR,2,FALSE))</f>
        <v>?</v>
      </c>
      <c r="X809">
        <v>72</v>
      </c>
      <c r="Y809">
        <v>161</v>
      </c>
      <c r="Z809">
        <v>97</v>
      </c>
      <c r="AA809" t="s">
        <v>59</v>
      </c>
      <c r="AB809" t="str">
        <f>Discretized!AA809</f>
        <v>REDUCED</v>
      </c>
      <c r="AC809" t="str">
        <f>Discretized!AB809</f>
        <v>?</v>
      </c>
      <c r="AD809" t="str">
        <f>Discretized!AC809</f>
        <v>PINK</v>
      </c>
      <c r="AE809" t="str">
        <f>Discretized!AD809</f>
        <v>?</v>
      </c>
      <c r="AF809" t="str">
        <f>Discretized!AE809</f>
        <v>?</v>
      </c>
      <c r="AG809" t="str">
        <f>Discretized!AF809</f>
        <v>?</v>
      </c>
      <c r="AH809" t="str">
        <f>IF(Raw!AJ809="?","?",Raw!AJ809+VLOOKUP(Raw!AK809,TEMP_CORR,2,FALSE))</f>
        <v>?</v>
      </c>
      <c r="AI809" t="s">
        <v>52</v>
      </c>
      <c r="AJ809" t="s">
        <v>52</v>
      </c>
      <c r="AK809" t="s">
        <v>52</v>
      </c>
      <c r="AL809" t="s">
        <v>52</v>
      </c>
      <c r="AM809" t="str">
        <f>Discretized!AK809</f>
        <v>?</v>
      </c>
      <c r="AN809" t="str">
        <f>Discretized!AL809</f>
        <v>?</v>
      </c>
      <c r="AO809" t="str">
        <f>Discretized!AM809</f>
        <v>?</v>
      </c>
      <c r="AP809" t="str">
        <f>Discretized!AN809</f>
        <v>?</v>
      </c>
      <c r="AQ809" t="str">
        <f>Discretized!AO809</f>
        <v>?</v>
      </c>
      <c r="AR809" t="str">
        <f>Discretized!AP809</f>
        <v>?</v>
      </c>
      <c r="AS809">
        <v>0</v>
      </c>
      <c r="AT809" s="2" t="s">
        <v>70</v>
      </c>
      <c r="AU809" s="7">
        <v>60</v>
      </c>
    </row>
    <row r="810" spans="1:47" x14ac:dyDescent="0.15">
      <c r="A810">
        <v>3.4465753424657501</v>
      </c>
      <c r="B810" t="s">
        <v>50</v>
      </c>
      <c r="C810" t="s">
        <v>51</v>
      </c>
      <c r="D810" t="s">
        <v>52</v>
      </c>
      <c r="E810">
        <v>0.5</v>
      </c>
      <c r="F810" t="s">
        <v>67</v>
      </c>
      <c r="G810" t="s">
        <v>61</v>
      </c>
      <c r="H810" t="s">
        <v>52</v>
      </c>
      <c r="I810" t="s">
        <v>52</v>
      </c>
      <c r="J810" t="s">
        <v>52</v>
      </c>
      <c r="K810" t="s">
        <v>52</v>
      </c>
      <c r="L810" t="s">
        <v>51</v>
      </c>
      <c r="M810" t="s">
        <v>51</v>
      </c>
      <c r="N810" t="s">
        <v>51</v>
      </c>
      <c r="O810" t="s">
        <v>52</v>
      </c>
      <c r="P810" t="s">
        <v>56</v>
      </c>
      <c r="Q810" t="s">
        <v>56</v>
      </c>
      <c r="R810" t="s">
        <v>56</v>
      </c>
      <c r="S810" t="s">
        <v>56</v>
      </c>
      <c r="T810">
        <v>10</v>
      </c>
      <c r="U810">
        <v>0</v>
      </c>
      <c r="V810" t="s">
        <v>57</v>
      </c>
      <c r="W810">
        <f>IF(Raw!X810="?","?",Raw!X810+VLOOKUP(Raw!Y810,TEMP_CORR,2,FALSE))</f>
        <v>36.200000000000003</v>
      </c>
      <c r="X810">
        <v>40</v>
      </c>
      <c r="Y810">
        <v>118</v>
      </c>
      <c r="Z810">
        <v>88</v>
      </c>
      <c r="AA810" t="s">
        <v>59</v>
      </c>
      <c r="AB810" t="str">
        <f>Discretized!AA810</f>
        <v>REDUCED</v>
      </c>
      <c r="AC810" t="str">
        <f>Discretized!AB810</f>
        <v>?</v>
      </c>
      <c r="AD810" t="str">
        <f>Discretized!AC810</f>
        <v>PALE</v>
      </c>
      <c r="AE810" t="str">
        <f>Discretized!AD810</f>
        <v>?</v>
      </c>
      <c r="AF810" t="str">
        <f>Discretized!AE810</f>
        <v>?</v>
      </c>
      <c r="AG810" t="str">
        <f>Discretized!AF810</f>
        <v>?</v>
      </c>
      <c r="AH810">
        <f>IF(Raw!AJ810="?","?",Raw!AJ810+VLOOKUP(Raw!AK810,TEMP_CORR,2,FALSE))</f>
        <v>38.799999999999997</v>
      </c>
      <c r="AI810">
        <v>54</v>
      </c>
      <c r="AJ810">
        <v>178</v>
      </c>
      <c r="AK810">
        <v>92</v>
      </c>
      <c r="AL810" t="s">
        <v>59</v>
      </c>
      <c r="AM810" t="str">
        <f>Discretized!AK810</f>
        <v>REDUCED</v>
      </c>
      <c r="AN810" t="str">
        <f>Discretized!AL810</f>
        <v>?</v>
      </c>
      <c r="AO810" t="str">
        <f>Discretized!AM810</f>
        <v>DUSKY</v>
      </c>
      <c r="AP810" t="str">
        <f>Discretized!AN810</f>
        <v>PRESENT</v>
      </c>
      <c r="AQ810" t="str">
        <f>Discretized!AO810</f>
        <v>PRESENT</v>
      </c>
      <c r="AR810" t="str">
        <f>Discretized!AP810</f>
        <v>PRESENT</v>
      </c>
      <c r="AS810">
        <v>4</v>
      </c>
      <c r="AT810" s="2" t="s">
        <v>72</v>
      </c>
      <c r="AU810" s="7">
        <v>120</v>
      </c>
    </row>
    <row r="811" spans="1:47" x14ac:dyDescent="0.15">
      <c r="A811">
        <v>3.4465753424657501</v>
      </c>
      <c r="B811" t="s">
        <v>50</v>
      </c>
      <c r="C811" t="s">
        <v>51</v>
      </c>
      <c r="D811" t="s">
        <v>52</v>
      </c>
      <c r="E811">
        <v>0.5</v>
      </c>
      <c r="F811" t="s">
        <v>67</v>
      </c>
      <c r="G811" t="s">
        <v>61</v>
      </c>
      <c r="H811" t="s">
        <v>52</v>
      </c>
      <c r="I811" t="s">
        <v>52</v>
      </c>
      <c r="J811" t="s">
        <v>52</v>
      </c>
      <c r="K811" t="s">
        <v>52</v>
      </c>
      <c r="L811" t="s">
        <v>51</v>
      </c>
      <c r="M811" t="s">
        <v>51</v>
      </c>
      <c r="N811" t="s">
        <v>51</v>
      </c>
      <c r="O811" t="s">
        <v>52</v>
      </c>
      <c r="P811" t="s">
        <v>56</v>
      </c>
      <c r="Q811" t="s">
        <v>56</v>
      </c>
      <c r="R811" t="s">
        <v>56</v>
      </c>
      <c r="S811" t="s">
        <v>56</v>
      </c>
      <c r="T811">
        <v>10</v>
      </c>
      <c r="U811">
        <v>0</v>
      </c>
      <c r="V811" t="s">
        <v>57</v>
      </c>
      <c r="W811">
        <f>IF(Raw!X811="?","?",Raw!X811+VLOOKUP(Raw!Y811,TEMP_CORR,2,FALSE))</f>
        <v>36.200000000000003</v>
      </c>
      <c r="X811">
        <v>40</v>
      </c>
      <c r="Y811">
        <v>118</v>
      </c>
      <c r="Z811">
        <v>88</v>
      </c>
      <c r="AA811" t="s">
        <v>59</v>
      </c>
      <c r="AB811" t="str">
        <f>Discretized!AA811</f>
        <v>REDUCED</v>
      </c>
      <c r="AC811" t="str">
        <f>Discretized!AB811</f>
        <v>?</v>
      </c>
      <c r="AD811" t="str">
        <f>Discretized!AC811</f>
        <v>PALE</v>
      </c>
      <c r="AE811" t="str">
        <f>Discretized!AD811</f>
        <v>?</v>
      </c>
      <c r="AF811" t="str">
        <f>Discretized!AE811</f>
        <v>?</v>
      </c>
      <c r="AG811" t="str">
        <f>Discretized!AF811</f>
        <v>?</v>
      </c>
      <c r="AH811" t="str">
        <f>IF(Raw!AJ811="?","?",Raw!AJ811+VLOOKUP(Raw!AK811,TEMP_CORR,2,FALSE))</f>
        <v>?</v>
      </c>
      <c r="AI811">
        <v>40</v>
      </c>
      <c r="AJ811">
        <v>140</v>
      </c>
      <c r="AK811">
        <v>95</v>
      </c>
      <c r="AL811" t="s">
        <v>69</v>
      </c>
      <c r="AM811" t="str">
        <f>Discretized!AK811</f>
        <v>GOOD</v>
      </c>
      <c r="AN811" t="str">
        <f>Discretized!AL811</f>
        <v>?</v>
      </c>
      <c r="AO811" t="str">
        <f>Discretized!AM811</f>
        <v>PALE</v>
      </c>
      <c r="AP811" t="str">
        <f>Discretized!AN811</f>
        <v>PRESENT</v>
      </c>
      <c r="AQ811" t="str">
        <f>Discretized!AO811</f>
        <v>PRESENT</v>
      </c>
      <c r="AR811" t="str">
        <f>Discretized!AP811</f>
        <v>PRESENT</v>
      </c>
      <c r="AS811">
        <v>7</v>
      </c>
      <c r="AT811" s="2" t="s">
        <v>72</v>
      </c>
      <c r="AU811" s="7">
        <v>240</v>
      </c>
    </row>
    <row r="812" spans="1:47" x14ac:dyDescent="0.15">
      <c r="A812">
        <v>3.4465753424657501</v>
      </c>
      <c r="B812" t="s">
        <v>50</v>
      </c>
      <c r="C812" t="s">
        <v>51</v>
      </c>
      <c r="D812" t="s">
        <v>52</v>
      </c>
      <c r="E812">
        <v>0.5</v>
      </c>
      <c r="F812" t="s">
        <v>67</v>
      </c>
      <c r="G812" t="s">
        <v>61</v>
      </c>
      <c r="H812" t="s">
        <v>52</v>
      </c>
      <c r="I812" t="s">
        <v>52</v>
      </c>
      <c r="J812" t="s">
        <v>52</v>
      </c>
      <c r="K812" t="s">
        <v>52</v>
      </c>
      <c r="L812" t="s">
        <v>51</v>
      </c>
      <c r="M812" t="s">
        <v>51</v>
      </c>
      <c r="N812" t="s">
        <v>51</v>
      </c>
      <c r="O812" t="s">
        <v>52</v>
      </c>
      <c r="P812" t="s">
        <v>56</v>
      </c>
      <c r="Q812" t="s">
        <v>56</v>
      </c>
      <c r="R812" t="s">
        <v>56</v>
      </c>
      <c r="S812" t="s">
        <v>56</v>
      </c>
      <c r="T812">
        <v>10</v>
      </c>
      <c r="U812">
        <v>0</v>
      </c>
      <c r="V812" t="s">
        <v>57</v>
      </c>
      <c r="W812">
        <f>IF(Raw!X812="?","?",Raw!X812+VLOOKUP(Raw!Y812,TEMP_CORR,2,FALSE))</f>
        <v>36.200000000000003</v>
      </c>
      <c r="X812">
        <v>40</v>
      </c>
      <c r="Y812">
        <v>118</v>
      </c>
      <c r="Z812">
        <v>88</v>
      </c>
      <c r="AA812" t="s">
        <v>59</v>
      </c>
      <c r="AB812" t="str">
        <f>Discretized!AA812</f>
        <v>REDUCED</v>
      </c>
      <c r="AC812" t="str">
        <f>Discretized!AB812</f>
        <v>?</v>
      </c>
      <c r="AD812" t="str">
        <f>Discretized!AC812</f>
        <v>PALE</v>
      </c>
      <c r="AE812" t="str">
        <f>Discretized!AD812</f>
        <v>?</v>
      </c>
      <c r="AF812" t="str">
        <f>Discretized!AE812</f>
        <v>?</v>
      </c>
      <c r="AG812" t="str">
        <f>Discretized!AF812</f>
        <v>?</v>
      </c>
      <c r="AH812" t="str">
        <f>IF(Raw!AJ812="?","?",Raw!AJ812+VLOOKUP(Raw!AK812,TEMP_CORR,2,FALSE))</f>
        <v>?</v>
      </c>
      <c r="AI812">
        <v>44</v>
      </c>
      <c r="AJ812">
        <v>127</v>
      </c>
      <c r="AK812">
        <v>97</v>
      </c>
      <c r="AL812" t="s">
        <v>69</v>
      </c>
      <c r="AM812" t="str">
        <f>Discretized!AK812</f>
        <v>GOOD</v>
      </c>
      <c r="AN812" t="str">
        <f>Discretized!AL812</f>
        <v>?</v>
      </c>
      <c r="AO812" t="str">
        <f>Discretized!AM812</f>
        <v>PALE</v>
      </c>
      <c r="AP812" t="str">
        <f>Discretized!AN812</f>
        <v>PRESENT</v>
      </c>
      <c r="AQ812" t="str">
        <f>Discretized!AO812</f>
        <v>PRESENT</v>
      </c>
      <c r="AR812" t="str">
        <f>Discretized!AP812</f>
        <v>PRESENT</v>
      </c>
      <c r="AS812">
        <v>11</v>
      </c>
      <c r="AT812" s="2" t="s">
        <v>72</v>
      </c>
      <c r="AU812" s="7">
        <v>480</v>
      </c>
    </row>
    <row r="813" spans="1:47" x14ac:dyDescent="0.15">
      <c r="A813">
        <v>4.8739726027397303</v>
      </c>
      <c r="B813" t="s">
        <v>50</v>
      </c>
      <c r="C813" t="s">
        <v>51</v>
      </c>
      <c r="D813" t="s">
        <v>52</v>
      </c>
      <c r="E813">
        <v>2</v>
      </c>
      <c r="F813" t="s">
        <v>73</v>
      </c>
      <c r="G813" t="s">
        <v>74</v>
      </c>
      <c r="H813" t="s">
        <v>61</v>
      </c>
      <c r="I813" t="s">
        <v>52</v>
      </c>
      <c r="J813" t="s">
        <v>52</v>
      </c>
      <c r="K813" t="s">
        <v>52</v>
      </c>
      <c r="L813" t="s">
        <v>51</v>
      </c>
      <c r="M813" t="s">
        <v>51</v>
      </c>
      <c r="N813" t="s">
        <v>51</v>
      </c>
      <c r="O813" t="s">
        <v>51</v>
      </c>
      <c r="P813" t="s">
        <v>51</v>
      </c>
      <c r="Q813" t="s">
        <v>52</v>
      </c>
      <c r="R813" t="s">
        <v>56</v>
      </c>
      <c r="S813" t="s">
        <v>51</v>
      </c>
      <c r="T813">
        <v>8</v>
      </c>
      <c r="U813">
        <v>3</v>
      </c>
      <c r="V813" t="s">
        <v>57</v>
      </c>
      <c r="W813">
        <f>IF(Raw!X813="?","?",Raw!X813+VLOOKUP(Raw!Y813,TEMP_CORR,2,FALSE))</f>
        <v>37.599999999999994</v>
      </c>
      <c r="X813">
        <v>30</v>
      </c>
      <c r="Y813">
        <v>128</v>
      </c>
      <c r="Z813">
        <v>94</v>
      </c>
      <c r="AA813" t="s">
        <v>59</v>
      </c>
      <c r="AB813" t="str">
        <f>Discretized!AA813</f>
        <v>GOOD</v>
      </c>
      <c r="AC813" t="str">
        <f>Discretized!AB813</f>
        <v>MILD</v>
      </c>
      <c r="AD813" t="str">
        <f>Discretized!AC813</f>
        <v>PALE</v>
      </c>
      <c r="AE813" t="str">
        <f>Discretized!AD813</f>
        <v>?</v>
      </c>
      <c r="AF813" t="str">
        <f>Discretized!AE813</f>
        <v>?</v>
      </c>
      <c r="AG813" t="str">
        <f>Discretized!AF813</f>
        <v>PRESENT</v>
      </c>
      <c r="AH813" t="str">
        <f>IF(Raw!AJ813="?","?",Raw!AJ813+VLOOKUP(Raw!AK813,TEMP_CORR,2,FALSE))</f>
        <v>?</v>
      </c>
      <c r="AI813">
        <v>26</v>
      </c>
      <c r="AJ813">
        <v>146</v>
      </c>
      <c r="AK813">
        <v>96</v>
      </c>
      <c r="AL813" t="s">
        <v>59</v>
      </c>
      <c r="AM813" t="str">
        <f>Discretized!AK813</f>
        <v>GOOD</v>
      </c>
      <c r="AN813" t="str">
        <f>Discretized!AL813</f>
        <v>?</v>
      </c>
      <c r="AO813" t="str">
        <f>Discretized!AM813</f>
        <v>PALE</v>
      </c>
      <c r="AP813" t="str">
        <f>Discretized!AN813</f>
        <v>PRESENT</v>
      </c>
      <c r="AQ813" t="str">
        <f>Discretized!AO813</f>
        <v>ABSENT</v>
      </c>
      <c r="AR813" t="str">
        <f>Discretized!AP813</f>
        <v>ABSENT</v>
      </c>
      <c r="AS813">
        <v>1</v>
      </c>
      <c r="AT813" s="2" t="s">
        <v>70</v>
      </c>
      <c r="AU813" s="7">
        <v>60</v>
      </c>
    </row>
    <row r="814" spans="1:47" x14ac:dyDescent="0.15">
      <c r="A814">
        <v>3.4164383561643801</v>
      </c>
      <c r="B814" t="s">
        <v>50</v>
      </c>
      <c r="C814" t="s">
        <v>51</v>
      </c>
      <c r="D814" t="s">
        <v>66</v>
      </c>
      <c r="E814">
        <v>2</v>
      </c>
      <c r="F814" t="s">
        <v>67</v>
      </c>
      <c r="G814" t="s">
        <v>61</v>
      </c>
      <c r="H814" t="s">
        <v>61</v>
      </c>
      <c r="I814" t="s">
        <v>52</v>
      </c>
      <c r="J814" t="s">
        <v>52</v>
      </c>
      <c r="K814" t="s">
        <v>52</v>
      </c>
      <c r="L814" t="s">
        <v>51</v>
      </c>
      <c r="M814" t="s">
        <v>51</v>
      </c>
      <c r="N814" t="s">
        <v>51</v>
      </c>
      <c r="O814" t="s">
        <v>51</v>
      </c>
      <c r="P814" t="s">
        <v>51</v>
      </c>
      <c r="Q814" t="s">
        <v>52</v>
      </c>
      <c r="R814" t="s">
        <v>56</v>
      </c>
      <c r="S814" t="s">
        <v>56</v>
      </c>
      <c r="T814">
        <v>6</v>
      </c>
      <c r="U814">
        <v>1</v>
      </c>
      <c r="V814" t="s">
        <v>57</v>
      </c>
      <c r="W814">
        <f>IF(Raw!X814="?","?",Raw!X814+VLOOKUP(Raw!Y814,TEMP_CORR,2,FALSE))</f>
        <v>38</v>
      </c>
      <c r="X814">
        <v>28</v>
      </c>
      <c r="Y814">
        <v>140</v>
      </c>
      <c r="Z814">
        <v>93</v>
      </c>
      <c r="AA814" t="s">
        <v>59</v>
      </c>
      <c r="AB814" t="str">
        <f>Discretized!AA814</f>
        <v>REDUCED</v>
      </c>
      <c r="AC814" t="str">
        <f>Discretized!AB814</f>
        <v>MILD</v>
      </c>
      <c r="AD814" t="str">
        <f>Discretized!AC814</f>
        <v>PINK</v>
      </c>
      <c r="AE814" t="str">
        <f>Discretized!AD814</f>
        <v>?</v>
      </c>
      <c r="AF814" t="str">
        <f>Discretized!AE814</f>
        <v>?</v>
      </c>
      <c r="AG814" t="str">
        <f>Discretized!AF814</f>
        <v>?</v>
      </c>
      <c r="AH814" t="str">
        <f>IF(Raw!AJ814="?","?",Raw!AJ814+VLOOKUP(Raw!AK814,TEMP_CORR,2,FALSE))</f>
        <v>?</v>
      </c>
      <c r="AI814" t="s">
        <v>52</v>
      </c>
      <c r="AJ814">
        <v>139</v>
      </c>
      <c r="AK814">
        <v>94</v>
      </c>
      <c r="AL814" t="s">
        <v>59</v>
      </c>
      <c r="AM814" t="str">
        <f>Discretized!AK814</f>
        <v>GOOD</v>
      </c>
      <c r="AN814" t="str">
        <f>Discretized!AL814</f>
        <v>?</v>
      </c>
      <c r="AO814" t="str">
        <f>Discretized!AM814</f>
        <v>?</v>
      </c>
      <c r="AP814" t="str">
        <f>Discretized!AN814</f>
        <v>ABSENT</v>
      </c>
      <c r="AQ814" t="str">
        <f>Discretized!AO814</f>
        <v>ABSENT</v>
      </c>
      <c r="AR814" t="str">
        <f>Discretized!AP814</f>
        <v>ABSENT</v>
      </c>
      <c r="AS814">
        <v>1</v>
      </c>
      <c r="AT814" s="2" t="s">
        <v>65</v>
      </c>
      <c r="AU814" s="7">
        <v>60</v>
      </c>
    </row>
    <row r="815" spans="1:47" x14ac:dyDescent="0.15">
      <c r="A815">
        <v>3.4164383561643801</v>
      </c>
      <c r="B815" t="s">
        <v>50</v>
      </c>
      <c r="C815" t="s">
        <v>51</v>
      </c>
      <c r="D815" t="s">
        <v>66</v>
      </c>
      <c r="E815">
        <v>2</v>
      </c>
      <c r="F815" t="s">
        <v>67</v>
      </c>
      <c r="G815" t="s">
        <v>61</v>
      </c>
      <c r="H815" t="s">
        <v>61</v>
      </c>
      <c r="I815" t="s">
        <v>52</v>
      </c>
      <c r="J815" t="s">
        <v>52</v>
      </c>
      <c r="K815" t="s">
        <v>52</v>
      </c>
      <c r="L815" t="s">
        <v>51</v>
      </c>
      <c r="M815" t="s">
        <v>51</v>
      </c>
      <c r="N815" t="s">
        <v>51</v>
      </c>
      <c r="O815" t="s">
        <v>51</v>
      </c>
      <c r="P815" t="s">
        <v>51</v>
      </c>
      <c r="Q815" t="s">
        <v>52</v>
      </c>
      <c r="R815" t="s">
        <v>56</v>
      </c>
      <c r="S815" t="s">
        <v>56</v>
      </c>
      <c r="T815">
        <v>6</v>
      </c>
      <c r="U815">
        <v>1</v>
      </c>
      <c r="V815" t="s">
        <v>57</v>
      </c>
      <c r="W815">
        <f>IF(Raw!X815="?","?",Raw!X815+VLOOKUP(Raw!Y815,TEMP_CORR,2,FALSE))</f>
        <v>38</v>
      </c>
      <c r="X815">
        <v>28</v>
      </c>
      <c r="Y815">
        <v>140</v>
      </c>
      <c r="Z815">
        <v>93</v>
      </c>
      <c r="AA815" t="s">
        <v>59</v>
      </c>
      <c r="AB815" t="str">
        <f>Discretized!AA815</f>
        <v>REDUCED</v>
      </c>
      <c r="AC815" t="str">
        <f>Discretized!AB815</f>
        <v>MILD</v>
      </c>
      <c r="AD815" t="str">
        <f>Discretized!AC815</f>
        <v>PINK</v>
      </c>
      <c r="AE815" t="str">
        <f>Discretized!AD815</f>
        <v>?</v>
      </c>
      <c r="AF815" t="str">
        <f>Discretized!AE815</f>
        <v>?</v>
      </c>
      <c r="AG815" t="str">
        <f>Discretized!AF815</f>
        <v>?</v>
      </c>
      <c r="AH815" t="str">
        <f>IF(Raw!AJ815="?","?",Raw!AJ815+VLOOKUP(Raw!AK815,TEMP_CORR,2,FALSE))</f>
        <v>?</v>
      </c>
      <c r="AI815">
        <v>40</v>
      </c>
      <c r="AJ815">
        <v>132</v>
      </c>
      <c r="AK815">
        <v>94</v>
      </c>
      <c r="AL815" t="s">
        <v>59</v>
      </c>
      <c r="AM815" t="str">
        <f>Discretized!AK815</f>
        <v>?</v>
      </c>
      <c r="AN815" t="str">
        <f>Discretized!AL815</f>
        <v>?</v>
      </c>
      <c r="AO815" t="str">
        <f>Discretized!AM815</f>
        <v>PALE</v>
      </c>
      <c r="AP815" t="str">
        <f>Discretized!AN815</f>
        <v>PRESENT</v>
      </c>
      <c r="AQ815" t="str">
        <f>Discretized!AO815</f>
        <v>PRESENT</v>
      </c>
      <c r="AR815" t="str">
        <f>Discretized!AP815</f>
        <v>PRESENT</v>
      </c>
      <c r="AS815">
        <v>2</v>
      </c>
      <c r="AT815" s="2" t="s">
        <v>65</v>
      </c>
      <c r="AU815" s="7">
        <v>120</v>
      </c>
    </row>
    <row r="816" spans="1:47" x14ac:dyDescent="0.15">
      <c r="A816">
        <v>3.4164383561643801</v>
      </c>
      <c r="B816" t="s">
        <v>50</v>
      </c>
      <c r="C816" t="s">
        <v>51</v>
      </c>
      <c r="D816" t="s">
        <v>66</v>
      </c>
      <c r="E816">
        <v>2</v>
      </c>
      <c r="F816" t="s">
        <v>67</v>
      </c>
      <c r="G816" t="s">
        <v>61</v>
      </c>
      <c r="H816" t="s">
        <v>61</v>
      </c>
      <c r="I816" t="s">
        <v>52</v>
      </c>
      <c r="J816" t="s">
        <v>52</v>
      </c>
      <c r="K816" t="s">
        <v>52</v>
      </c>
      <c r="L816" t="s">
        <v>51</v>
      </c>
      <c r="M816" t="s">
        <v>51</v>
      </c>
      <c r="N816" t="s">
        <v>51</v>
      </c>
      <c r="O816" t="s">
        <v>51</v>
      </c>
      <c r="P816" t="s">
        <v>51</v>
      </c>
      <c r="Q816" t="s">
        <v>52</v>
      </c>
      <c r="R816" t="s">
        <v>56</v>
      </c>
      <c r="S816" t="s">
        <v>56</v>
      </c>
      <c r="T816">
        <v>6</v>
      </c>
      <c r="U816">
        <v>1</v>
      </c>
      <c r="V816" t="s">
        <v>57</v>
      </c>
      <c r="W816">
        <f>IF(Raw!X816="?","?",Raw!X816+VLOOKUP(Raw!Y816,TEMP_CORR,2,FALSE))</f>
        <v>38</v>
      </c>
      <c r="X816">
        <v>28</v>
      </c>
      <c r="Y816">
        <v>140</v>
      </c>
      <c r="Z816">
        <v>93</v>
      </c>
      <c r="AA816" t="s">
        <v>59</v>
      </c>
      <c r="AB816" t="str">
        <f>Discretized!AA816</f>
        <v>REDUCED</v>
      </c>
      <c r="AC816" t="str">
        <f>Discretized!AB816</f>
        <v>MILD</v>
      </c>
      <c r="AD816" t="str">
        <f>Discretized!AC816</f>
        <v>PINK</v>
      </c>
      <c r="AE816" t="str">
        <f>Discretized!AD816</f>
        <v>?</v>
      </c>
      <c r="AF816" t="str">
        <f>Discretized!AE816</f>
        <v>?</v>
      </c>
      <c r="AG816" t="str">
        <f>Discretized!AF816</f>
        <v>?</v>
      </c>
      <c r="AH816" t="str">
        <f>IF(Raw!AJ816="?","?",Raw!AJ816+VLOOKUP(Raw!AK816,TEMP_CORR,2,FALSE))</f>
        <v>?</v>
      </c>
      <c r="AI816">
        <v>34</v>
      </c>
      <c r="AJ816">
        <v>177</v>
      </c>
      <c r="AK816">
        <v>94</v>
      </c>
      <c r="AL816" t="s">
        <v>59</v>
      </c>
      <c r="AM816" t="str">
        <f>Discretized!AK816</f>
        <v>GOOD</v>
      </c>
      <c r="AN816" t="str">
        <f>Discretized!AL816</f>
        <v>?</v>
      </c>
      <c r="AO816" t="str">
        <f>Discretized!AM816</f>
        <v>PINK</v>
      </c>
      <c r="AP816" t="str">
        <f>Discretized!AN816</f>
        <v>ABSENT</v>
      </c>
      <c r="AQ816" t="str">
        <f>Discretized!AO816</f>
        <v>ABSENT</v>
      </c>
      <c r="AR816" t="str">
        <f>Discretized!AP816</f>
        <v>ABSENT</v>
      </c>
      <c r="AS816">
        <v>2</v>
      </c>
      <c r="AT816" s="2" t="s">
        <v>65</v>
      </c>
      <c r="AU816" s="7">
        <v>240</v>
      </c>
    </row>
    <row r="817" spans="1:47" x14ac:dyDescent="0.15">
      <c r="A817">
        <v>2.29315068493151</v>
      </c>
      <c r="B817" t="s">
        <v>50</v>
      </c>
      <c r="C817" t="s">
        <v>51</v>
      </c>
      <c r="D817" t="s">
        <v>52</v>
      </c>
      <c r="E817">
        <v>2</v>
      </c>
      <c r="F817" t="s">
        <v>61</v>
      </c>
      <c r="G817" t="s">
        <v>61</v>
      </c>
      <c r="H817" t="s">
        <v>61</v>
      </c>
      <c r="I817" t="s">
        <v>52</v>
      </c>
      <c r="J817" t="s">
        <v>56</v>
      </c>
      <c r="K817" t="s">
        <v>52</v>
      </c>
      <c r="L817" t="s">
        <v>51</v>
      </c>
      <c r="M817" t="s">
        <v>51</v>
      </c>
      <c r="N817" t="s">
        <v>51</v>
      </c>
      <c r="O817" t="s">
        <v>51</v>
      </c>
      <c r="P817" t="s">
        <v>51</v>
      </c>
      <c r="Q817" t="s">
        <v>52</v>
      </c>
      <c r="R817" t="s">
        <v>56</v>
      </c>
      <c r="S817" t="s">
        <v>51</v>
      </c>
      <c r="T817">
        <v>12</v>
      </c>
      <c r="U817">
        <v>0</v>
      </c>
      <c r="V817" t="s">
        <v>57</v>
      </c>
      <c r="W817">
        <f>IF(Raw!X817="?","?",Raw!X817+VLOOKUP(Raw!Y817,TEMP_CORR,2,FALSE))</f>
        <v>38.199999999999996</v>
      </c>
      <c r="X817">
        <v>21</v>
      </c>
      <c r="Y817">
        <v>151</v>
      </c>
      <c r="Z817">
        <v>94</v>
      </c>
      <c r="AA817" t="s">
        <v>59</v>
      </c>
      <c r="AB817" t="str">
        <f>Discretized!AA817</f>
        <v>GOOD</v>
      </c>
      <c r="AC817" t="str">
        <f>Discretized!AB817</f>
        <v>MILD</v>
      </c>
      <c r="AD817" t="str">
        <f>Discretized!AC817</f>
        <v>PINK</v>
      </c>
      <c r="AE817" t="str">
        <f>Discretized!AD817</f>
        <v>ABSENT</v>
      </c>
      <c r="AF817" t="str">
        <f>Discretized!AE817</f>
        <v>ABSENT</v>
      </c>
      <c r="AG817" t="str">
        <f>Discretized!AF817</f>
        <v>?</v>
      </c>
      <c r="AH817" t="str">
        <f>IF(Raw!AJ817="?","?",Raw!AJ817+VLOOKUP(Raw!AK817,TEMP_CORR,2,FALSE))</f>
        <v>?</v>
      </c>
      <c r="AI817">
        <v>30</v>
      </c>
      <c r="AJ817" t="s">
        <v>52</v>
      </c>
      <c r="AK817" t="s">
        <v>52</v>
      </c>
      <c r="AL817" t="s">
        <v>52</v>
      </c>
      <c r="AM817" t="str">
        <f>Discretized!AK817</f>
        <v>GOOD</v>
      </c>
      <c r="AN817" t="str">
        <f>Discretized!AL817</f>
        <v>?</v>
      </c>
      <c r="AO817" t="str">
        <f>Discretized!AM817</f>
        <v>PALE</v>
      </c>
      <c r="AP817" t="str">
        <f>Discretized!AN817</f>
        <v>?</v>
      </c>
      <c r="AQ817" t="str">
        <f>Discretized!AO817</f>
        <v>?</v>
      </c>
      <c r="AR817" t="str">
        <f>Discretized!AP817</f>
        <v>?</v>
      </c>
      <c r="AS817">
        <v>0</v>
      </c>
      <c r="AT817" s="2" t="s">
        <v>65</v>
      </c>
      <c r="AU817" s="7">
        <v>60</v>
      </c>
    </row>
    <row r="818" spans="1:47" x14ac:dyDescent="0.15">
      <c r="A818">
        <v>2.29315068493151</v>
      </c>
      <c r="B818" t="s">
        <v>50</v>
      </c>
      <c r="C818" t="s">
        <v>51</v>
      </c>
      <c r="D818" t="s">
        <v>52</v>
      </c>
      <c r="E818">
        <v>2</v>
      </c>
      <c r="F818" t="s">
        <v>61</v>
      </c>
      <c r="G818" t="s">
        <v>61</v>
      </c>
      <c r="H818" t="s">
        <v>61</v>
      </c>
      <c r="I818" t="s">
        <v>52</v>
      </c>
      <c r="J818" t="s">
        <v>56</v>
      </c>
      <c r="K818" t="s">
        <v>52</v>
      </c>
      <c r="L818" t="s">
        <v>51</v>
      </c>
      <c r="M818" t="s">
        <v>51</v>
      </c>
      <c r="N818" t="s">
        <v>51</v>
      </c>
      <c r="O818" t="s">
        <v>51</v>
      </c>
      <c r="P818" t="s">
        <v>51</v>
      </c>
      <c r="Q818" t="s">
        <v>52</v>
      </c>
      <c r="R818" t="s">
        <v>56</v>
      </c>
      <c r="S818" t="s">
        <v>51</v>
      </c>
      <c r="T818">
        <v>12</v>
      </c>
      <c r="U818">
        <v>0</v>
      </c>
      <c r="V818" t="s">
        <v>57</v>
      </c>
      <c r="W818">
        <f>IF(Raw!X818="?","?",Raw!X818+VLOOKUP(Raw!Y818,TEMP_CORR,2,FALSE))</f>
        <v>38.199999999999996</v>
      </c>
      <c r="X818">
        <v>21</v>
      </c>
      <c r="Y818">
        <v>151</v>
      </c>
      <c r="Z818">
        <v>94</v>
      </c>
      <c r="AA818" t="s">
        <v>59</v>
      </c>
      <c r="AB818" t="str">
        <f>Discretized!AA818</f>
        <v>GOOD</v>
      </c>
      <c r="AC818" t="str">
        <f>Discretized!AB818</f>
        <v>MILD</v>
      </c>
      <c r="AD818" t="str">
        <f>Discretized!AC818</f>
        <v>PINK</v>
      </c>
      <c r="AE818" t="str">
        <f>Discretized!AD818</f>
        <v>ABSENT</v>
      </c>
      <c r="AF818" t="str">
        <f>Discretized!AE818</f>
        <v>ABSENT</v>
      </c>
      <c r="AG818" t="str">
        <f>Discretized!AF818</f>
        <v>?</v>
      </c>
      <c r="AH818" t="str">
        <f>IF(Raw!AJ818="?","?",Raw!AJ818+VLOOKUP(Raw!AK818,TEMP_CORR,2,FALSE))</f>
        <v>?</v>
      </c>
      <c r="AI818">
        <v>25</v>
      </c>
      <c r="AJ818" t="s">
        <v>52</v>
      </c>
      <c r="AK818">
        <v>95</v>
      </c>
      <c r="AL818" t="s">
        <v>59</v>
      </c>
      <c r="AM818" t="str">
        <f>Discretized!AK818</f>
        <v>REDUCED</v>
      </c>
      <c r="AN818" t="str">
        <f>Discretized!AL818</f>
        <v>?</v>
      </c>
      <c r="AO818" t="str">
        <f>Discretized!AM818</f>
        <v>?</v>
      </c>
      <c r="AP818" t="str">
        <f>Discretized!AN818</f>
        <v>ABSENT</v>
      </c>
      <c r="AQ818" t="str">
        <f>Discretized!AO818</f>
        <v>ABSENT</v>
      </c>
      <c r="AR818" t="str">
        <f>Discretized!AP818</f>
        <v>?</v>
      </c>
      <c r="AS818">
        <v>1</v>
      </c>
      <c r="AT818" s="2" t="s">
        <v>65</v>
      </c>
      <c r="AU818" s="7">
        <v>120</v>
      </c>
    </row>
    <row r="819" spans="1:47" x14ac:dyDescent="0.15">
      <c r="A819">
        <v>2.3452054794520598</v>
      </c>
      <c r="B819" t="s">
        <v>50</v>
      </c>
      <c r="C819" t="s">
        <v>51</v>
      </c>
      <c r="D819" t="s">
        <v>52</v>
      </c>
      <c r="E819">
        <v>1</v>
      </c>
      <c r="F819" t="s">
        <v>61</v>
      </c>
      <c r="G819" t="s">
        <v>54</v>
      </c>
      <c r="H819" t="s">
        <v>55</v>
      </c>
      <c r="I819" t="s">
        <v>52</v>
      </c>
      <c r="J819" t="s">
        <v>52</v>
      </c>
      <c r="K819" t="s">
        <v>52</v>
      </c>
      <c r="L819" t="s">
        <v>51</v>
      </c>
      <c r="M819" t="s">
        <v>51</v>
      </c>
      <c r="N819" t="s">
        <v>51</v>
      </c>
      <c r="O819" t="s">
        <v>56</v>
      </c>
      <c r="P819" t="s">
        <v>56</v>
      </c>
      <c r="Q819" t="s">
        <v>52</v>
      </c>
      <c r="R819" t="s">
        <v>56</v>
      </c>
      <c r="S819" t="s">
        <v>56</v>
      </c>
      <c r="T819">
        <v>72</v>
      </c>
      <c r="U819">
        <v>1</v>
      </c>
      <c r="V819" t="s">
        <v>57</v>
      </c>
      <c r="W819">
        <f>IF(Raw!X819="?","?",Raw!X819+VLOOKUP(Raw!Y819,TEMP_CORR,2,FALSE))</f>
        <v>37.299999999999997</v>
      </c>
      <c r="X819">
        <v>32</v>
      </c>
      <c r="Y819">
        <v>148</v>
      </c>
      <c r="Z819">
        <v>96</v>
      </c>
      <c r="AA819" t="s">
        <v>59</v>
      </c>
      <c r="AB819" t="str">
        <f>Discretized!AA819</f>
        <v>GOOD</v>
      </c>
      <c r="AC819" t="str">
        <f>Discretized!AB819</f>
        <v>MILD</v>
      </c>
      <c r="AD819" t="str">
        <f>Discretized!AC819</f>
        <v>PINK</v>
      </c>
      <c r="AE819" t="str">
        <f>Discretized!AD819</f>
        <v>ABSENT</v>
      </c>
      <c r="AF819" t="str">
        <f>Discretized!AE819</f>
        <v>ABSENT</v>
      </c>
      <c r="AG819" t="str">
        <f>Discretized!AF819</f>
        <v>?</v>
      </c>
      <c r="AH819" t="str">
        <f>IF(Raw!AJ819="?","?",Raw!AJ819+VLOOKUP(Raw!AK819,TEMP_CORR,2,FALSE))</f>
        <v>?</v>
      </c>
      <c r="AI819" t="s">
        <v>52</v>
      </c>
      <c r="AJ819" t="s">
        <v>52</v>
      </c>
      <c r="AK819" t="s">
        <v>52</v>
      </c>
      <c r="AL819" t="s">
        <v>52</v>
      </c>
      <c r="AM819" t="str">
        <f>Discretized!AK819</f>
        <v>GOOD</v>
      </c>
      <c r="AN819" t="str">
        <f>Discretized!AL819</f>
        <v>?</v>
      </c>
      <c r="AO819" t="str">
        <f>Discretized!AM819</f>
        <v>?</v>
      </c>
      <c r="AP819" t="str">
        <f>Discretized!AN819</f>
        <v>ABSENT</v>
      </c>
      <c r="AQ819" t="str">
        <f>Discretized!AO819</f>
        <v>ABSENT</v>
      </c>
      <c r="AR819" t="str">
        <f>Discretized!AP819</f>
        <v>?</v>
      </c>
      <c r="AS819">
        <v>1</v>
      </c>
      <c r="AT819" s="2" t="s">
        <v>70</v>
      </c>
      <c r="AU819" s="7">
        <v>60</v>
      </c>
    </row>
    <row r="820" spans="1:47" x14ac:dyDescent="0.15">
      <c r="A820">
        <v>1.2219178082191799</v>
      </c>
      <c r="B820" t="s">
        <v>50</v>
      </c>
      <c r="C820" t="s">
        <v>51</v>
      </c>
      <c r="D820" t="s">
        <v>52</v>
      </c>
      <c r="E820">
        <v>1</v>
      </c>
      <c r="F820" t="s">
        <v>61</v>
      </c>
      <c r="G820" t="s">
        <v>61</v>
      </c>
      <c r="H820" t="s">
        <v>55</v>
      </c>
      <c r="I820" t="s">
        <v>52</v>
      </c>
      <c r="J820" t="s">
        <v>52</v>
      </c>
      <c r="K820" t="s">
        <v>52</v>
      </c>
      <c r="L820" t="s">
        <v>51</v>
      </c>
      <c r="M820" t="s">
        <v>51</v>
      </c>
      <c r="N820" t="s">
        <v>51</v>
      </c>
      <c r="O820" t="s">
        <v>56</v>
      </c>
      <c r="P820" t="s">
        <v>56</v>
      </c>
      <c r="Q820" t="s">
        <v>52</v>
      </c>
      <c r="R820" t="s">
        <v>56</v>
      </c>
      <c r="S820" t="s">
        <v>56</v>
      </c>
      <c r="T820" t="s">
        <v>52</v>
      </c>
      <c r="U820">
        <v>2</v>
      </c>
      <c r="V820" t="s">
        <v>57</v>
      </c>
      <c r="W820">
        <f>IF(Raw!X820="?","?",Raw!X820+VLOOKUP(Raw!Y820,TEMP_CORR,2,FALSE))</f>
        <v>37.799999999999997</v>
      </c>
      <c r="X820">
        <v>36</v>
      </c>
      <c r="Y820">
        <v>134</v>
      </c>
      <c r="Z820">
        <v>100</v>
      </c>
      <c r="AA820" t="s">
        <v>59</v>
      </c>
      <c r="AB820" t="str">
        <f>Discretized!AA820</f>
        <v>REDUCED</v>
      </c>
      <c r="AC820" t="str">
        <f>Discretized!AB820</f>
        <v>MILD</v>
      </c>
      <c r="AD820" t="str">
        <f>Discretized!AC820</f>
        <v>PINK</v>
      </c>
      <c r="AE820" t="str">
        <f>Discretized!AD820</f>
        <v>?</v>
      </c>
      <c r="AF820" t="str">
        <f>Discretized!AE820</f>
        <v>?</v>
      </c>
      <c r="AG820" t="str">
        <f>Discretized!AF820</f>
        <v>?</v>
      </c>
      <c r="AH820" t="str">
        <f>IF(Raw!AJ820="?","?",Raw!AJ820+VLOOKUP(Raw!AK820,TEMP_CORR,2,FALSE))</f>
        <v>?</v>
      </c>
      <c r="AI820">
        <v>36</v>
      </c>
      <c r="AJ820">
        <v>134</v>
      </c>
      <c r="AK820">
        <v>98</v>
      </c>
      <c r="AL820" t="s">
        <v>59</v>
      </c>
      <c r="AM820" t="str">
        <f>Discretized!AK820</f>
        <v>GOOD</v>
      </c>
      <c r="AN820" t="str">
        <f>Discretized!AL820</f>
        <v>?</v>
      </c>
      <c r="AO820" t="str">
        <f>Discretized!AM820</f>
        <v>PINK</v>
      </c>
      <c r="AP820" t="str">
        <f>Discretized!AN820</f>
        <v>ABSENT</v>
      </c>
      <c r="AQ820" t="str">
        <f>Discretized!AO820</f>
        <v>ABSENT</v>
      </c>
      <c r="AR820" t="str">
        <f>Discretized!AP820</f>
        <v>ABSENT</v>
      </c>
      <c r="AS820">
        <v>0</v>
      </c>
      <c r="AT820" s="2" t="s">
        <v>70</v>
      </c>
      <c r="AU820" s="7">
        <v>60</v>
      </c>
    </row>
    <row r="821" spans="1:47" x14ac:dyDescent="0.15">
      <c r="A821">
        <v>4.9095890410958898</v>
      </c>
      <c r="B821" t="s">
        <v>50</v>
      </c>
      <c r="C821" t="s">
        <v>51</v>
      </c>
      <c r="D821" t="s">
        <v>66</v>
      </c>
      <c r="E821" t="s">
        <v>52</v>
      </c>
      <c r="F821" t="s">
        <v>61</v>
      </c>
      <c r="G821" t="s">
        <v>54</v>
      </c>
      <c r="H821" t="s">
        <v>61</v>
      </c>
      <c r="I821" t="s">
        <v>52</v>
      </c>
      <c r="J821" t="s">
        <v>52</v>
      </c>
      <c r="K821" t="s">
        <v>52</v>
      </c>
      <c r="L821" t="s">
        <v>51</v>
      </c>
      <c r="M821" t="s">
        <v>51</v>
      </c>
      <c r="N821" t="s">
        <v>51</v>
      </c>
      <c r="O821" t="s">
        <v>52</v>
      </c>
      <c r="P821" t="s">
        <v>52</v>
      </c>
      <c r="Q821" t="s">
        <v>52</v>
      </c>
      <c r="R821" t="s">
        <v>56</v>
      </c>
      <c r="S821" t="s">
        <v>56</v>
      </c>
      <c r="T821">
        <v>48</v>
      </c>
      <c r="U821">
        <v>2</v>
      </c>
      <c r="V821" t="s">
        <v>57</v>
      </c>
      <c r="W821">
        <f>IF(Raw!X821="?","?",Raw!X821+VLOOKUP(Raw!Y821,TEMP_CORR,2,FALSE))</f>
        <v>38.5</v>
      </c>
      <c r="X821">
        <v>22</v>
      </c>
      <c r="Y821">
        <v>126</v>
      </c>
      <c r="Z821">
        <v>98</v>
      </c>
      <c r="AA821" t="s">
        <v>59</v>
      </c>
      <c r="AB821" t="str">
        <f>Discretized!AA821</f>
        <v>GOOD</v>
      </c>
      <c r="AC821" t="str">
        <f>Discretized!AB821</f>
        <v>?</v>
      </c>
      <c r="AD821" t="str">
        <f>Discretized!AC821</f>
        <v>PINK</v>
      </c>
      <c r="AE821" t="str">
        <f>Discretized!AD821</f>
        <v>PRESENT</v>
      </c>
      <c r="AF821" t="str">
        <f>Discretized!AE821</f>
        <v>?</v>
      </c>
      <c r="AG821" t="str">
        <f>Discretized!AF821</f>
        <v>?</v>
      </c>
      <c r="AH821" t="str">
        <f>IF(Raw!AJ821="?","?",Raw!AJ821+VLOOKUP(Raw!AK821,TEMP_CORR,2,FALSE))</f>
        <v>?</v>
      </c>
      <c r="AI821">
        <v>20</v>
      </c>
      <c r="AJ821">
        <v>138</v>
      </c>
      <c r="AK821">
        <v>100</v>
      </c>
      <c r="AL821" t="s">
        <v>59</v>
      </c>
      <c r="AM821" t="str">
        <f>Discretized!AK821</f>
        <v>GOOD</v>
      </c>
      <c r="AN821" t="str">
        <f>Discretized!AL821</f>
        <v>?</v>
      </c>
      <c r="AO821" t="str">
        <f>Discretized!AM821</f>
        <v>PALE</v>
      </c>
      <c r="AP821" t="str">
        <f>Discretized!AN821</f>
        <v>ABSENT</v>
      </c>
      <c r="AQ821" t="str">
        <f>Discretized!AO821</f>
        <v>ABSENT</v>
      </c>
      <c r="AR821" t="str">
        <f>Discretized!AP821</f>
        <v>PRESENT</v>
      </c>
      <c r="AS821">
        <v>1</v>
      </c>
      <c r="AT821" s="2" t="s">
        <v>70</v>
      </c>
      <c r="AU821" s="7">
        <v>60</v>
      </c>
    </row>
    <row r="822" spans="1:47" x14ac:dyDescent="0.15">
      <c r="A822">
        <v>4.9095890410958898</v>
      </c>
      <c r="B822" t="s">
        <v>50</v>
      </c>
      <c r="C822" t="s">
        <v>51</v>
      </c>
      <c r="D822" t="s">
        <v>66</v>
      </c>
      <c r="E822" t="s">
        <v>52</v>
      </c>
      <c r="F822" t="s">
        <v>61</v>
      </c>
      <c r="G822" t="s">
        <v>54</v>
      </c>
      <c r="H822" t="s">
        <v>61</v>
      </c>
      <c r="I822" t="s">
        <v>52</v>
      </c>
      <c r="J822" t="s">
        <v>52</v>
      </c>
      <c r="K822" t="s">
        <v>52</v>
      </c>
      <c r="L822" t="s">
        <v>51</v>
      </c>
      <c r="M822" t="s">
        <v>51</v>
      </c>
      <c r="N822" t="s">
        <v>51</v>
      </c>
      <c r="O822" t="s">
        <v>52</v>
      </c>
      <c r="P822" t="s">
        <v>52</v>
      </c>
      <c r="Q822" t="s">
        <v>52</v>
      </c>
      <c r="R822" t="s">
        <v>56</v>
      </c>
      <c r="S822" t="s">
        <v>56</v>
      </c>
      <c r="T822">
        <v>48</v>
      </c>
      <c r="U822">
        <v>2</v>
      </c>
      <c r="V822" t="s">
        <v>57</v>
      </c>
      <c r="W822">
        <f>IF(Raw!X822="?","?",Raw!X822+VLOOKUP(Raw!Y822,TEMP_CORR,2,FALSE))</f>
        <v>38.5</v>
      </c>
      <c r="X822">
        <v>22</v>
      </c>
      <c r="Y822">
        <v>126</v>
      </c>
      <c r="Z822">
        <v>98</v>
      </c>
      <c r="AA822" t="s">
        <v>59</v>
      </c>
      <c r="AB822" t="str">
        <f>Discretized!AA822</f>
        <v>GOOD</v>
      </c>
      <c r="AC822" t="str">
        <f>Discretized!AB822</f>
        <v>?</v>
      </c>
      <c r="AD822" t="str">
        <f>Discretized!AC822</f>
        <v>PINK</v>
      </c>
      <c r="AE822" t="str">
        <f>Discretized!AD822</f>
        <v>PRESENT</v>
      </c>
      <c r="AF822" t="str">
        <f>Discretized!AE822</f>
        <v>?</v>
      </c>
      <c r="AG822" t="str">
        <f>Discretized!AF822</f>
        <v>?</v>
      </c>
      <c r="AH822" t="str">
        <f>IF(Raw!AJ822="?","?",Raw!AJ822+VLOOKUP(Raw!AK822,TEMP_CORR,2,FALSE))</f>
        <v>?</v>
      </c>
      <c r="AI822">
        <v>22</v>
      </c>
      <c r="AJ822">
        <v>126</v>
      </c>
      <c r="AK822">
        <v>100</v>
      </c>
      <c r="AL822" t="s">
        <v>59</v>
      </c>
      <c r="AM822" t="str">
        <f>Discretized!AK822</f>
        <v>GOOD</v>
      </c>
      <c r="AN822" t="str">
        <f>Discretized!AL822</f>
        <v>?</v>
      </c>
      <c r="AO822" t="str">
        <f>Discretized!AM822</f>
        <v>PALE</v>
      </c>
      <c r="AP822" t="str">
        <f>Discretized!AN822</f>
        <v>PRESENT</v>
      </c>
      <c r="AQ822" t="str">
        <f>Discretized!AO822</f>
        <v>ABSENT</v>
      </c>
      <c r="AR822" t="str">
        <f>Discretized!AP822</f>
        <v>PRESENT</v>
      </c>
      <c r="AS822">
        <v>1</v>
      </c>
      <c r="AT822" s="2" t="s">
        <v>70</v>
      </c>
      <c r="AU822" s="7">
        <v>120</v>
      </c>
    </row>
    <row r="823" spans="1:47" x14ac:dyDescent="0.15">
      <c r="A823">
        <v>3.7205479452054799</v>
      </c>
      <c r="B823" t="s">
        <v>50</v>
      </c>
      <c r="C823" t="s">
        <v>51</v>
      </c>
      <c r="D823" t="s">
        <v>79</v>
      </c>
      <c r="E823">
        <v>3</v>
      </c>
      <c r="F823" t="s">
        <v>61</v>
      </c>
      <c r="G823" t="s">
        <v>61</v>
      </c>
      <c r="H823" t="s">
        <v>61</v>
      </c>
      <c r="I823" t="s">
        <v>52</v>
      </c>
      <c r="J823" t="s">
        <v>52</v>
      </c>
      <c r="K823" t="s">
        <v>52</v>
      </c>
      <c r="L823" t="s">
        <v>51</v>
      </c>
      <c r="M823" t="s">
        <v>51</v>
      </c>
      <c r="N823" t="s">
        <v>51</v>
      </c>
      <c r="O823" t="s">
        <v>51</v>
      </c>
      <c r="P823" t="s">
        <v>52</v>
      </c>
      <c r="Q823" t="s">
        <v>52</v>
      </c>
      <c r="R823" t="s">
        <v>56</v>
      </c>
      <c r="S823" t="s">
        <v>56</v>
      </c>
      <c r="T823">
        <v>48</v>
      </c>
      <c r="U823" t="s">
        <v>52</v>
      </c>
      <c r="V823" t="s">
        <v>57</v>
      </c>
      <c r="W823">
        <f>IF(Raw!X823="?","?",Raw!X823+VLOOKUP(Raw!Y823,TEMP_CORR,2,FALSE))</f>
        <v>38.5</v>
      </c>
      <c r="X823">
        <v>34</v>
      </c>
      <c r="Y823">
        <v>142</v>
      </c>
      <c r="Z823">
        <v>96</v>
      </c>
      <c r="AA823" t="s">
        <v>59</v>
      </c>
      <c r="AB823" t="str">
        <f>Discretized!AA823</f>
        <v>GOOD</v>
      </c>
      <c r="AC823" t="str">
        <f>Discretized!AB823</f>
        <v>NONE</v>
      </c>
      <c r="AD823" t="str">
        <f>Discretized!AC823</f>
        <v>PINK</v>
      </c>
      <c r="AE823" t="str">
        <f>Discretized!AD823</f>
        <v>ABSENT</v>
      </c>
      <c r="AF823" t="str">
        <f>Discretized!AE823</f>
        <v>ABSENT</v>
      </c>
      <c r="AG823" t="str">
        <f>Discretized!AF823</f>
        <v>?</v>
      </c>
      <c r="AH823" t="str">
        <f>IF(Raw!AJ823="?","?",Raw!AJ823+VLOOKUP(Raw!AK823,TEMP_CORR,2,FALSE))</f>
        <v>?</v>
      </c>
      <c r="AI823" t="s">
        <v>52</v>
      </c>
      <c r="AJ823" t="s">
        <v>52</v>
      </c>
      <c r="AK823" t="s">
        <v>52</v>
      </c>
      <c r="AL823" t="s">
        <v>52</v>
      </c>
      <c r="AM823" t="str">
        <f>Discretized!AK823</f>
        <v>REDUCED</v>
      </c>
      <c r="AN823" t="str">
        <f>Discretized!AL823</f>
        <v>NONE</v>
      </c>
      <c r="AO823" t="str">
        <f>Discretized!AM823</f>
        <v>?</v>
      </c>
      <c r="AP823" t="str">
        <f>Discretized!AN823</f>
        <v>?</v>
      </c>
      <c r="AQ823" t="str">
        <f>Discretized!AO823</f>
        <v>?</v>
      </c>
      <c r="AR823" t="str">
        <f>Discretized!AP823</f>
        <v>?</v>
      </c>
      <c r="AS823">
        <v>0</v>
      </c>
      <c r="AT823" s="2" t="s">
        <v>70</v>
      </c>
      <c r="AU823" s="7">
        <v>60</v>
      </c>
    </row>
    <row r="824" spans="1:47" x14ac:dyDescent="0.15">
      <c r="A824">
        <v>3.7205479452054799</v>
      </c>
      <c r="B824" t="s">
        <v>50</v>
      </c>
      <c r="C824" t="s">
        <v>51</v>
      </c>
      <c r="D824" t="s">
        <v>79</v>
      </c>
      <c r="E824">
        <v>3</v>
      </c>
      <c r="F824" t="s">
        <v>61</v>
      </c>
      <c r="G824" t="s">
        <v>61</v>
      </c>
      <c r="H824" t="s">
        <v>61</v>
      </c>
      <c r="I824" t="s">
        <v>52</v>
      </c>
      <c r="J824" t="s">
        <v>52</v>
      </c>
      <c r="K824" t="s">
        <v>52</v>
      </c>
      <c r="L824" t="s">
        <v>51</v>
      </c>
      <c r="M824" t="s">
        <v>51</v>
      </c>
      <c r="N824" t="s">
        <v>51</v>
      </c>
      <c r="O824" t="s">
        <v>51</v>
      </c>
      <c r="P824" t="s">
        <v>52</v>
      </c>
      <c r="Q824" t="s">
        <v>52</v>
      </c>
      <c r="R824" t="s">
        <v>56</v>
      </c>
      <c r="S824" t="s">
        <v>56</v>
      </c>
      <c r="T824">
        <v>48</v>
      </c>
      <c r="U824" t="s">
        <v>52</v>
      </c>
      <c r="V824" t="s">
        <v>57</v>
      </c>
      <c r="W824">
        <f>IF(Raw!X824="?","?",Raw!X824+VLOOKUP(Raw!Y824,TEMP_CORR,2,FALSE))</f>
        <v>38.5</v>
      </c>
      <c r="X824">
        <v>34</v>
      </c>
      <c r="Y824">
        <v>142</v>
      </c>
      <c r="Z824">
        <v>96</v>
      </c>
      <c r="AA824" t="s">
        <v>59</v>
      </c>
      <c r="AB824" t="str">
        <f>Discretized!AA824</f>
        <v>GOOD</v>
      </c>
      <c r="AC824" t="str">
        <f>Discretized!AB824</f>
        <v>NONE</v>
      </c>
      <c r="AD824" t="str">
        <f>Discretized!AC824</f>
        <v>PINK</v>
      </c>
      <c r="AE824" t="str">
        <f>Discretized!AD824</f>
        <v>ABSENT</v>
      </c>
      <c r="AF824" t="str">
        <f>Discretized!AE824</f>
        <v>ABSENT</v>
      </c>
      <c r="AG824" t="str">
        <f>Discretized!AF824</f>
        <v>?</v>
      </c>
      <c r="AH824" t="str">
        <f>IF(Raw!AJ824="?","?",Raw!AJ824+VLOOKUP(Raw!AK824,TEMP_CORR,2,FALSE))</f>
        <v>?</v>
      </c>
      <c r="AI824">
        <v>48</v>
      </c>
      <c r="AJ824">
        <v>142</v>
      </c>
      <c r="AK824">
        <v>96</v>
      </c>
      <c r="AL824" t="s">
        <v>59</v>
      </c>
      <c r="AM824" t="str">
        <f>Discretized!AK824</f>
        <v>?</v>
      </c>
      <c r="AN824" t="str">
        <f>Discretized!AL824</f>
        <v>?</v>
      </c>
      <c r="AO824" t="str">
        <f>Discretized!AM824</f>
        <v>?</v>
      </c>
      <c r="AP824" t="str">
        <f>Discretized!AN824</f>
        <v>ABSENT</v>
      </c>
      <c r="AQ824" t="str">
        <f>Discretized!AO824</f>
        <v>ABSENT</v>
      </c>
      <c r="AR824" t="str">
        <f>Discretized!AP824</f>
        <v>?</v>
      </c>
      <c r="AS824">
        <v>1</v>
      </c>
      <c r="AT824" s="2" t="s">
        <v>70</v>
      </c>
      <c r="AU824" s="7">
        <v>120</v>
      </c>
    </row>
    <row r="825" spans="1:47" x14ac:dyDescent="0.15">
      <c r="A825">
        <v>5.1150684931506802</v>
      </c>
      <c r="B825" t="s">
        <v>50</v>
      </c>
      <c r="C825" t="s">
        <v>51</v>
      </c>
      <c r="D825" t="s">
        <v>52</v>
      </c>
      <c r="E825">
        <v>1</v>
      </c>
      <c r="F825" t="s">
        <v>53</v>
      </c>
      <c r="G825" t="s">
        <v>74</v>
      </c>
      <c r="H825" t="s">
        <v>52</v>
      </c>
      <c r="I825" t="s">
        <v>51</v>
      </c>
      <c r="J825" t="s">
        <v>52</v>
      </c>
      <c r="K825" t="s">
        <v>52</v>
      </c>
      <c r="L825" t="s">
        <v>51</v>
      </c>
      <c r="M825" t="s">
        <v>51</v>
      </c>
      <c r="N825" t="s">
        <v>51</v>
      </c>
      <c r="O825" t="s">
        <v>56</v>
      </c>
      <c r="P825" t="s">
        <v>51</v>
      </c>
      <c r="Q825" t="s">
        <v>52</v>
      </c>
      <c r="R825" t="s">
        <v>51</v>
      </c>
      <c r="S825" t="s">
        <v>56</v>
      </c>
      <c r="T825">
        <v>24</v>
      </c>
      <c r="U825" t="s">
        <v>52</v>
      </c>
      <c r="V825" t="s">
        <v>57</v>
      </c>
      <c r="W825">
        <f>IF(Raw!X825="?","?",Raw!X825+VLOOKUP(Raw!Y825,TEMP_CORR,2,FALSE))</f>
        <v>39</v>
      </c>
      <c r="X825">
        <v>28</v>
      </c>
      <c r="Y825">
        <v>136</v>
      </c>
      <c r="Z825">
        <v>97</v>
      </c>
      <c r="AA825" t="s">
        <v>59</v>
      </c>
      <c r="AB825" t="str">
        <f>Discretized!AA825</f>
        <v>GOOD</v>
      </c>
      <c r="AC825" t="str">
        <f>Discretized!AB825</f>
        <v>MILD</v>
      </c>
      <c r="AD825" t="str">
        <f>Discretized!AC825</f>
        <v>PALE</v>
      </c>
      <c r="AE825" t="str">
        <f>Discretized!AD825</f>
        <v>ABSENT</v>
      </c>
      <c r="AF825" t="str">
        <f>Discretized!AE825</f>
        <v>?</v>
      </c>
      <c r="AG825" t="str">
        <f>Discretized!AF825</f>
        <v>PRESENT</v>
      </c>
      <c r="AH825" t="str">
        <f>IF(Raw!AJ825="?","?",Raw!AJ825+VLOOKUP(Raw!AK825,TEMP_CORR,2,FALSE))</f>
        <v>?</v>
      </c>
      <c r="AI825" t="s">
        <v>52</v>
      </c>
      <c r="AJ825" t="s">
        <v>52</v>
      </c>
      <c r="AK825" t="s">
        <v>52</v>
      </c>
      <c r="AL825" t="s">
        <v>52</v>
      </c>
      <c r="AM825" t="str">
        <f>Discretized!AK825</f>
        <v>GOOD</v>
      </c>
      <c r="AN825" t="str">
        <f>Discretized!AL825</f>
        <v>NONE</v>
      </c>
      <c r="AO825" t="str">
        <f>Discretized!AM825</f>
        <v>?</v>
      </c>
      <c r="AP825" t="str">
        <f>Discretized!AN825</f>
        <v>ABSENT</v>
      </c>
      <c r="AQ825" t="str">
        <f>Discretized!AO825</f>
        <v>ABSENT</v>
      </c>
      <c r="AR825" t="str">
        <f>Discretized!AP825</f>
        <v>?</v>
      </c>
      <c r="AS825">
        <v>1</v>
      </c>
      <c r="AT825" s="2" t="s">
        <v>70</v>
      </c>
      <c r="AU825" s="7">
        <v>60</v>
      </c>
    </row>
    <row r="826" spans="1:47" x14ac:dyDescent="0.15">
      <c r="A826">
        <v>3.68493150684932</v>
      </c>
      <c r="B826" t="s">
        <v>50</v>
      </c>
      <c r="C826" t="s">
        <v>51</v>
      </c>
      <c r="D826" t="s">
        <v>52</v>
      </c>
      <c r="E826">
        <v>1</v>
      </c>
      <c r="F826" t="s">
        <v>53</v>
      </c>
      <c r="G826" t="s">
        <v>74</v>
      </c>
      <c r="H826" t="s">
        <v>61</v>
      </c>
      <c r="I826" t="s">
        <v>52</v>
      </c>
      <c r="J826" t="s">
        <v>52</v>
      </c>
      <c r="K826" t="s">
        <v>52</v>
      </c>
      <c r="L826" t="s">
        <v>51</v>
      </c>
      <c r="M826" t="s">
        <v>51</v>
      </c>
      <c r="N826" t="s">
        <v>51</v>
      </c>
      <c r="O826" t="s">
        <v>56</v>
      </c>
      <c r="P826" t="s">
        <v>51</v>
      </c>
      <c r="Q826" t="s">
        <v>52</v>
      </c>
      <c r="R826" t="s">
        <v>51</v>
      </c>
      <c r="S826" t="s">
        <v>51</v>
      </c>
      <c r="T826">
        <v>48</v>
      </c>
      <c r="U826" t="s">
        <v>52</v>
      </c>
      <c r="V826" t="s">
        <v>57</v>
      </c>
      <c r="W826">
        <f>IF(Raw!X826="?","?",Raw!X826+VLOOKUP(Raw!Y826,TEMP_CORR,2,FALSE))</f>
        <v>36.5</v>
      </c>
      <c r="X826">
        <v>26</v>
      </c>
      <c r="Y826">
        <v>124</v>
      </c>
      <c r="Z826">
        <v>98</v>
      </c>
      <c r="AA826" t="s">
        <v>59</v>
      </c>
      <c r="AB826" t="str">
        <f>Discretized!AA826</f>
        <v>GOOD</v>
      </c>
      <c r="AC826" t="str">
        <f>Discretized!AB826</f>
        <v>NONE</v>
      </c>
      <c r="AD826" t="str">
        <f>Discretized!AC826</f>
        <v>PINK</v>
      </c>
      <c r="AE826" t="str">
        <f>Discretized!AD826</f>
        <v>PRESENT</v>
      </c>
      <c r="AF826" t="str">
        <f>Discretized!AE826</f>
        <v>?</v>
      </c>
      <c r="AG826" t="str">
        <f>Discretized!AF826</f>
        <v>PRESENT</v>
      </c>
      <c r="AH826" t="str">
        <f>IF(Raw!AJ826="?","?",Raw!AJ826+VLOOKUP(Raw!AK826,TEMP_CORR,2,FALSE))</f>
        <v>?</v>
      </c>
      <c r="AI826">
        <v>26</v>
      </c>
      <c r="AJ826" t="s">
        <v>52</v>
      </c>
      <c r="AK826">
        <v>98</v>
      </c>
      <c r="AL826" t="s">
        <v>59</v>
      </c>
      <c r="AM826" t="str">
        <f>Discretized!AK826</f>
        <v>?</v>
      </c>
      <c r="AN826" t="str">
        <f>Discretized!AL826</f>
        <v>?</v>
      </c>
      <c r="AO826" t="str">
        <f>Discretized!AM826</f>
        <v>?</v>
      </c>
      <c r="AP826" t="str">
        <f>Discretized!AN826</f>
        <v>?</v>
      </c>
      <c r="AQ826" t="str">
        <f>Discretized!AO826</f>
        <v>?</v>
      </c>
      <c r="AR826" t="str">
        <f>Discretized!AP826</f>
        <v>?</v>
      </c>
      <c r="AS826">
        <v>1</v>
      </c>
      <c r="AT826" s="2" t="s">
        <v>70</v>
      </c>
      <c r="AU826" s="7">
        <v>60</v>
      </c>
    </row>
    <row r="827" spans="1:47" x14ac:dyDescent="0.15">
      <c r="A827">
        <v>3.4</v>
      </c>
      <c r="B827" t="s">
        <v>50</v>
      </c>
      <c r="C827" t="s">
        <v>51</v>
      </c>
      <c r="D827" t="s">
        <v>61</v>
      </c>
      <c r="E827">
        <v>1</v>
      </c>
      <c r="F827" t="s">
        <v>73</v>
      </c>
      <c r="G827" t="s">
        <v>74</v>
      </c>
      <c r="H827" t="s">
        <v>61</v>
      </c>
      <c r="I827" t="s">
        <v>56</v>
      </c>
      <c r="J827" t="s">
        <v>51</v>
      </c>
      <c r="K827" t="s">
        <v>52</v>
      </c>
      <c r="L827" t="s">
        <v>51</v>
      </c>
      <c r="M827" t="s">
        <v>51</v>
      </c>
      <c r="N827" t="s">
        <v>51</v>
      </c>
      <c r="O827" t="s">
        <v>56</v>
      </c>
      <c r="P827" t="s">
        <v>51</v>
      </c>
      <c r="Q827" t="s">
        <v>52</v>
      </c>
      <c r="R827" t="s">
        <v>51</v>
      </c>
      <c r="S827" t="s">
        <v>51</v>
      </c>
      <c r="T827">
        <v>48</v>
      </c>
      <c r="U827" t="s">
        <v>52</v>
      </c>
      <c r="V827" t="s">
        <v>57</v>
      </c>
      <c r="W827" t="str">
        <f>IF(Raw!X827="?","?",Raw!X827+VLOOKUP(Raw!Y827,TEMP_CORR,2,FALSE))</f>
        <v>?</v>
      </c>
      <c r="X827" t="s">
        <v>52</v>
      </c>
      <c r="Y827">
        <v>124</v>
      </c>
      <c r="Z827">
        <v>93</v>
      </c>
      <c r="AA827" t="s">
        <v>59</v>
      </c>
      <c r="AB827" t="str">
        <f>Discretized!AA827</f>
        <v>REDUCED</v>
      </c>
      <c r="AC827" t="str">
        <f>Discretized!AB827</f>
        <v>NONE</v>
      </c>
      <c r="AD827" t="str">
        <f>Discretized!AC827</f>
        <v>PALE</v>
      </c>
      <c r="AE827" t="str">
        <f>Discretized!AD827</f>
        <v>?</v>
      </c>
      <c r="AF827" t="str">
        <f>Discretized!AE827</f>
        <v>?</v>
      </c>
      <c r="AG827" t="str">
        <f>Discretized!AF827</f>
        <v>?</v>
      </c>
      <c r="AH827" t="str">
        <f>IF(Raw!AJ827="?","?",Raw!AJ827+VLOOKUP(Raw!AK827,TEMP_CORR,2,FALSE))</f>
        <v>?</v>
      </c>
      <c r="AI827" t="s">
        <v>52</v>
      </c>
      <c r="AJ827" t="s">
        <v>52</v>
      </c>
      <c r="AK827" t="s">
        <v>52</v>
      </c>
      <c r="AL827" t="s">
        <v>52</v>
      </c>
      <c r="AM827" t="str">
        <f>Discretized!AK827</f>
        <v>REDUCED</v>
      </c>
      <c r="AN827" t="str">
        <f>Discretized!AL827</f>
        <v>?</v>
      </c>
      <c r="AO827" t="str">
        <f>Discretized!AM827</f>
        <v>?</v>
      </c>
      <c r="AP827" t="str">
        <f>Discretized!AN827</f>
        <v>?</v>
      </c>
      <c r="AQ827" t="str">
        <f>Discretized!AO827</f>
        <v>?</v>
      </c>
      <c r="AR827" t="str">
        <f>Discretized!AP827</f>
        <v>PRESENT</v>
      </c>
      <c r="AS827">
        <v>1</v>
      </c>
      <c r="AT827" s="2" t="s">
        <v>65</v>
      </c>
      <c r="AU827" s="7">
        <v>60</v>
      </c>
    </row>
    <row r="828" spans="1:47" x14ac:dyDescent="0.15">
      <c r="A828">
        <v>3.4</v>
      </c>
      <c r="B828" t="s">
        <v>50</v>
      </c>
      <c r="C828" t="s">
        <v>51</v>
      </c>
      <c r="D828" t="s">
        <v>61</v>
      </c>
      <c r="E828">
        <v>1</v>
      </c>
      <c r="F828" t="s">
        <v>73</v>
      </c>
      <c r="G828" t="s">
        <v>74</v>
      </c>
      <c r="H828" t="s">
        <v>61</v>
      </c>
      <c r="I828" t="s">
        <v>56</v>
      </c>
      <c r="J828" t="s">
        <v>51</v>
      </c>
      <c r="K828" t="s">
        <v>52</v>
      </c>
      <c r="L828" t="s">
        <v>51</v>
      </c>
      <c r="M828" t="s">
        <v>51</v>
      </c>
      <c r="N828" t="s">
        <v>51</v>
      </c>
      <c r="O828" t="s">
        <v>56</v>
      </c>
      <c r="P828" t="s">
        <v>51</v>
      </c>
      <c r="Q828" t="s">
        <v>52</v>
      </c>
      <c r="R828" t="s">
        <v>51</v>
      </c>
      <c r="S828" t="s">
        <v>51</v>
      </c>
      <c r="T828">
        <v>48</v>
      </c>
      <c r="U828" t="s">
        <v>52</v>
      </c>
      <c r="V828" t="s">
        <v>57</v>
      </c>
      <c r="W828" t="str">
        <f>IF(Raw!X828="?","?",Raw!X828+VLOOKUP(Raw!Y828,TEMP_CORR,2,FALSE))</f>
        <v>?</v>
      </c>
      <c r="X828" t="s">
        <v>52</v>
      </c>
      <c r="Y828">
        <v>124</v>
      </c>
      <c r="Z828">
        <v>93</v>
      </c>
      <c r="AA828" t="s">
        <v>59</v>
      </c>
      <c r="AB828" t="str">
        <f>Discretized!AA828</f>
        <v>REDUCED</v>
      </c>
      <c r="AC828" t="str">
        <f>Discretized!AB828</f>
        <v>NONE</v>
      </c>
      <c r="AD828" t="str">
        <f>Discretized!AC828</f>
        <v>PALE</v>
      </c>
      <c r="AE828" t="str">
        <f>Discretized!AD828</f>
        <v>?</v>
      </c>
      <c r="AF828" t="str">
        <f>Discretized!AE828</f>
        <v>?</v>
      </c>
      <c r="AG828" t="str">
        <f>Discretized!AF828</f>
        <v>?</v>
      </c>
      <c r="AH828" t="str">
        <f>IF(Raw!AJ828="?","?",Raw!AJ828+VLOOKUP(Raw!AK828,TEMP_CORR,2,FALSE))</f>
        <v>?</v>
      </c>
      <c r="AI828">
        <v>36</v>
      </c>
      <c r="AJ828">
        <v>134</v>
      </c>
      <c r="AK828">
        <v>95</v>
      </c>
      <c r="AL828" t="s">
        <v>59</v>
      </c>
      <c r="AM828" t="str">
        <f>Discretized!AK828</f>
        <v>GOOD</v>
      </c>
      <c r="AN828" t="str">
        <f>Discretized!AL828</f>
        <v>?</v>
      </c>
      <c r="AO828" t="str">
        <f>Discretized!AM828</f>
        <v>PINK</v>
      </c>
      <c r="AP828" t="str">
        <f>Discretized!AN828</f>
        <v>PRESENT</v>
      </c>
      <c r="AQ828" t="str">
        <f>Discretized!AO828</f>
        <v>ABSENT</v>
      </c>
      <c r="AR828" t="str">
        <f>Discretized!AP828</f>
        <v>PRESENT</v>
      </c>
      <c r="AS828">
        <v>1</v>
      </c>
      <c r="AT828" s="2" t="s">
        <v>65</v>
      </c>
      <c r="AU828" s="7">
        <v>120</v>
      </c>
    </row>
    <row r="829" spans="1:47" x14ac:dyDescent="0.15">
      <c r="A829">
        <v>3.4</v>
      </c>
      <c r="B829" t="s">
        <v>50</v>
      </c>
      <c r="C829" t="s">
        <v>51</v>
      </c>
      <c r="D829" t="s">
        <v>61</v>
      </c>
      <c r="E829">
        <v>1</v>
      </c>
      <c r="F829" t="s">
        <v>73</v>
      </c>
      <c r="G829" t="s">
        <v>74</v>
      </c>
      <c r="H829" t="s">
        <v>61</v>
      </c>
      <c r="I829" t="s">
        <v>56</v>
      </c>
      <c r="J829" t="s">
        <v>51</v>
      </c>
      <c r="K829" t="s">
        <v>52</v>
      </c>
      <c r="L829" t="s">
        <v>51</v>
      </c>
      <c r="M829" t="s">
        <v>51</v>
      </c>
      <c r="N829" t="s">
        <v>51</v>
      </c>
      <c r="O829" t="s">
        <v>56</v>
      </c>
      <c r="P829" t="s">
        <v>51</v>
      </c>
      <c r="Q829" t="s">
        <v>52</v>
      </c>
      <c r="R829" t="s">
        <v>51</v>
      </c>
      <c r="S829" t="s">
        <v>51</v>
      </c>
      <c r="T829">
        <v>48</v>
      </c>
      <c r="U829" t="s">
        <v>52</v>
      </c>
      <c r="V829" t="s">
        <v>57</v>
      </c>
      <c r="W829" t="str">
        <f>IF(Raw!X829="?","?",Raw!X829+VLOOKUP(Raw!Y829,TEMP_CORR,2,FALSE))</f>
        <v>?</v>
      </c>
      <c r="X829" t="s">
        <v>52</v>
      </c>
      <c r="Y829">
        <v>124</v>
      </c>
      <c r="Z829">
        <v>93</v>
      </c>
      <c r="AA829" t="s">
        <v>59</v>
      </c>
      <c r="AB829" t="str">
        <f>Discretized!AA829</f>
        <v>REDUCED</v>
      </c>
      <c r="AC829" t="str">
        <f>Discretized!AB829</f>
        <v>NONE</v>
      </c>
      <c r="AD829" t="str">
        <f>Discretized!AC829</f>
        <v>PALE</v>
      </c>
      <c r="AE829" t="str">
        <f>Discretized!AD829</f>
        <v>?</v>
      </c>
      <c r="AF829" t="str">
        <f>Discretized!AE829</f>
        <v>?</v>
      </c>
      <c r="AG829" t="str">
        <f>Discretized!AF829</f>
        <v>?</v>
      </c>
      <c r="AH829">
        <f>IF(Raw!AJ829="?","?",Raw!AJ829+VLOOKUP(Raw!AK829,TEMP_CORR,2,FALSE))</f>
        <v>36.5</v>
      </c>
      <c r="AI829">
        <v>28</v>
      </c>
      <c r="AJ829">
        <v>143</v>
      </c>
      <c r="AK829">
        <v>95</v>
      </c>
      <c r="AL829" t="s">
        <v>59</v>
      </c>
      <c r="AM829" t="str">
        <f>Discretized!AK829</f>
        <v>GOOD</v>
      </c>
      <c r="AN829" t="str">
        <f>Discretized!AL829</f>
        <v>NONE</v>
      </c>
      <c r="AO829" t="str">
        <f>Discretized!AM829</f>
        <v>PINK</v>
      </c>
      <c r="AP829" t="str">
        <f>Discretized!AN829</f>
        <v>ABSENT</v>
      </c>
      <c r="AQ829" t="str">
        <f>Discretized!AO829</f>
        <v>ABSENT</v>
      </c>
      <c r="AR829" t="str">
        <f>Discretized!AP829</f>
        <v>PRESENT</v>
      </c>
      <c r="AS829">
        <v>3</v>
      </c>
      <c r="AT829" s="2" t="s">
        <v>65</v>
      </c>
      <c r="AU829" s="7">
        <v>240</v>
      </c>
    </row>
    <row r="830" spans="1:47" x14ac:dyDescent="0.15">
      <c r="A830">
        <v>2.8575342465753399</v>
      </c>
      <c r="B830" t="s">
        <v>50</v>
      </c>
      <c r="C830" t="s">
        <v>51</v>
      </c>
      <c r="D830" t="s">
        <v>66</v>
      </c>
      <c r="E830">
        <v>1</v>
      </c>
      <c r="F830" t="s">
        <v>73</v>
      </c>
      <c r="G830" t="s">
        <v>54</v>
      </c>
      <c r="H830" t="s">
        <v>61</v>
      </c>
      <c r="I830" t="s">
        <v>52</v>
      </c>
      <c r="J830" t="s">
        <v>52</v>
      </c>
      <c r="K830" t="s">
        <v>52</v>
      </c>
      <c r="L830" t="s">
        <v>51</v>
      </c>
      <c r="M830" t="s">
        <v>51</v>
      </c>
      <c r="N830" t="s">
        <v>51</v>
      </c>
      <c r="O830" t="s">
        <v>56</v>
      </c>
      <c r="P830" t="s">
        <v>51</v>
      </c>
      <c r="Q830" t="s">
        <v>52</v>
      </c>
      <c r="R830" t="s">
        <v>56</v>
      </c>
      <c r="S830" t="s">
        <v>51</v>
      </c>
      <c r="T830">
        <v>72</v>
      </c>
      <c r="U830">
        <v>2</v>
      </c>
      <c r="V830" t="s">
        <v>57</v>
      </c>
      <c r="W830" t="str">
        <f>IF(Raw!X830="?","?",Raw!X830+VLOOKUP(Raw!Y830,TEMP_CORR,2,FALSE))</f>
        <v>?</v>
      </c>
      <c r="X830">
        <v>38</v>
      </c>
      <c r="Y830">
        <v>157</v>
      </c>
      <c r="Z830">
        <v>96</v>
      </c>
      <c r="AA830" t="s">
        <v>59</v>
      </c>
      <c r="AB830" t="str">
        <f>Discretized!AA830</f>
        <v>?</v>
      </c>
      <c r="AC830" t="str">
        <f>Discretized!AB830</f>
        <v>MILD</v>
      </c>
      <c r="AD830" t="str">
        <f>Discretized!AC830</f>
        <v>?</v>
      </c>
      <c r="AE830" t="str">
        <f>Discretized!AD830</f>
        <v>?</v>
      </c>
      <c r="AF830" t="str">
        <f>Discretized!AE830</f>
        <v>?</v>
      </c>
      <c r="AG830" t="str">
        <f>Discretized!AF830</f>
        <v>?</v>
      </c>
      <c r="AH830" t="str">
        <f>IF(Raw!AJ830="?","?",Raw!AJ830+VLOOKUP(Raw!AK830,TEMP_CORR,2,FALSE))</f>
        <v>?</v>
      </c>
      <c r="AI830">
        <v>36</v>
      </c>
      <c r="AJ830">
        <v>140</v>
      </c>
      <c r="AK830">
        <v>95</v>
      </c>
      <c r="AL830" t="s">
        <v>59</v>
      </c>
      <c r="AM830" t="str">
        <f>Discretized!AK830</f>
        <v>GOOD</v>
      </c>
      <c r="AN830" t="str">
        <f>Discretized!AL830</f>
        <v>?</v>
      </c>
      <c r="AO830" t="str">
        <f>Discretized!AM830</f>
        <v>PALE</v>
      </c>
      <c r="AP830" t="str">
        <f>Discretized!AN830</f>
        <v>PRESENT</v>
      </c>
      <c r="AQ830" t="str">
        <f>Discretized!AO830</f>
        <v>PRESENT</v>
      </c>
      <c r="AR830" t="str">
        <f>Discretized!AP830</f>
        <v>PRESENT</v>
      </c>
      <c r="AS830">
        <v>1</v>
      </c>
      <c r="AT830" s="2" t="s">
        <v>65</v>
      </c>
      <c r="AU830" s="7">
        <v>60</v>
      </c>
    </row>
    <row r="831" spans="1:47" x14ac:dyDescent="0.15">
      <c r="A831">
        <v>2.0876712328767102</v>
      </c>
      <c r="B831" t="s">
        <v>50</v>
      </c>
      <c r="C831" t="s">
        <v>51</v>
      </c>
      <c r="D831" t="s">
        <v>66</v>
      </c>
      <c r="E831">
        <v>1</v>
      </c>
      <c r="F831" t="s">
        <v>61</v>
      </c>
      <c r="G831" t="s">
        <v>78</v>
      </c>
      <c r="H831" t="s">
        <v>61</v>
      </c>
      <c r="I831" t="s">
        <v>52</v>
      </c>
      <c r="J831" t="s">
        <v>52</v>
      </c>
      <c r="K831" t="s">
        <v>52</v>
      </c>
      <c r="L831" t="s">
        <v>51</v>
      </c>
      <c r="M831" t="s">
        <v>51</v>
      </c>
      <c r="N831" t="s">
        <v>51</v>
      </c>
      <c r="O831" t="s">
        <v>52</v>
      </c>
      <c r="P831" t="s">
        <v>51</v>
      </c>
      <c r="Q831" t="s">
        <v>52</v>
      </c>
      <c r="R831" t="s">
        <v>56</v>
      </c>
      <c r="S831" t="s">
        <v>51</v>
      </c>
      <c r="T831">
        <v>48</v>
      </c>
      <c r="U831">
        <v>1</v>
      </c>
      <c r="V831" t="s">
        <v>57</v>
      </c>
      <c r="W831">
        <f>IF(Raw!X831="?","?",Raw!X831+VLOOKUP(Raw!Y831,TEMP_CORR,2,FALSE))</f>
        <v>37.9</v>
      </c>
      <c r="X831" t="s">
        <v>52</v>
      </c>
      <c r="Y831">
        <v>179</v>
      </c>
      <c r="Z831">
        <v>97</v>
      </c>
      <c r="AA831" t="s">
        <v>59</v>
      </c>
      <c r="AB831" t="str">
        <f>Discretized!AA831</f>
        <v>REDUCED</v>
      </c>
      <c r="AC831" t="str">
        <f>Discretized!AB831</f>
        <v>MOD</v>
      </c>
      <c r="AD831" t="str">
        <f>Discretized!AC831</f>
        <v>PALE</v>
      </c>
      <c r="AE831" t="str">
        <f>Discretized!AD831</f>
        <v>?</v>
      </c>
      <c r="AF831" t="str">
        <f>Discretized!AE831</f>
        <v>?</v>
      </c>
      <c r="AG831" t="str">
        <f>Discretized!AF831</f>
        <v>?</v>
      </c>
      <c r="AH831">
        <f>IF(Raw!AJ831="?","?",Raw!AJ831+VLOOKUP(Raw!AK831,TEMP_CORR,2,FALSE))</f>
        <v>37.9</v>
      </c>
      <c r="AI831">
        <v>32</v>
      </c>
      <c r="AJ831">
        <v>156</v>
      </c>
      <c r="AK831">
        <v>94</v>
      </c>
      <c r="AL831" t="s">
        <v>59</v>
      </c>
      <c r="AM831" t="str">
        <f>Discretized!AK831</f>
        <v>GOOD</v>
      </c>
      <c r="AN831" t="str">
        <f>Discretized!AL831</f>
        <v>?</v>
      </c>
      <c r="AO831" t="str">
        <f>Discretized!AM831</f>
        <v>PINK</v>
      </c>
      <c r="AP831" t="str">
        <f>Discretized!AN831</f>
        <v>PRESENT</v>
      </c>
      <c r="AQ831" t="str">
        <f>Discretized!AO831</f>
        <v>PRESENT</v>
      </c>
      <c r="AR831" t="str">
        <f>Discretized!AP831</f>
        <v>ABSENT</v>
      </c>
      <c r="AS831">
        <v>1</v>
      </c>
      <c r="AT831" s="2" t="s">
        <v>70</v>
      </c>
      <c r="AU831" s="7">
        <v>120</v>
      </c>
    </row>
    <row r="832" spans="1:47" x14ac:dyDescent="0.15">
      <c r="A832">
        <v>1.7780821917808201</v>
      </c>
      <c r="B832" t="s">
        <v>61</v>
      </c>
      <c r="C832" t="s">
        <v>51</v>
      </c>
      <c r="D832" t="s">
        <v>66</v>
      </c>
      <c r="E832">
        <v>1</v>
      </c>
      <c r="F832" t="s">
        <v>61</v>
      </c>
      <c r="G832" t="s">
        <v>78</v>
      </c>
      <c r="H832" t="s">
        <v>61</v>
      </c>
      <c r="I832" t="s">
        <v>52</v>
      </c>
      <c r="J832" t="s">
        <v>52</v>
      </c>
      <c r="K832" t="s">
        <v>52</v>
      </c>
      <c r="L832" t="s">
        <v>51</v>
      </c>
      <c r="M832" t="s">
        <v>51</v>
      </c>
      <c r="N832" t="s">
        <v>51</v>
      </c>
      <c r="O832" t="s">
        <v>56</v>
      </c>
      <c r="P832" t="s">
        <v>51</v>
      </c>
      <c r="Q832" t="s">
        <v>52</v>
      </c>
      <c r="R832" t="s">
        <v>56</v>
      </c>
      <c r="S832" t="s">
        <v>56</v>
      </c>
      <c r="T832">
        <v>12</v>
      </c>
      <c r="U832">
        <v>0</v>
      </c>
      <c r="V832" t="s">
        <v>57</v>
      </c>
      <c r="W832">
        <f>IF(Raw!X832="?","?",Raw!X832+VLOOKUP(Raw!Y832,TEMP_CORR,2,FALSE))</f>
        <v>27.900000000000002</v>
      </c>
      <c r="X832">
        <v>40</v>
      </c>
      <c r="Y832">
        <v>169</v>
      </c>
      <c r="Z832">
        <v>95</v>
      </c>
      <c r="AA832" t="s">
        <v>59</v>
      </c>
      <c r="AB832" t="str">
        <f>Discretized!AA832</f>
        <v>REDUCED</v>
      </c>
      <c r="AC832" t="str">
        <f>Discretized!AB832</f>
        <v>MOD</v>
      </c>
      <c r="AD832" t="str">
        <f>Discretized!AC832</f>
        <v>PINK</v>
      </c>
      <c r="AE832" t="str">
        <f>Discretized!AD832</f>
        <v>PRESENT</v>
      </c>
      <c r="AF832" t="str">
        <f>Discretized!AE832</f>
        <v>?</v>
      </c>
      <c r="AG832" t="str">
        <f>Discretized!AF832</f>
        <v>PRESENT</v>
      </c>
      <c r="AH832" t="str">
        <f>IF(Raw!AJ832="?","?",Raw!AJ832+VLOOKUP(Raw!AK832,TEMP_CORR,2,FALSE))</f>
        <v>?</v>
      </c>
      <c r="AI832">
        <v>35</v>
      </c>
      <c r="AJ832" t="s">
        <v>52</v>
      </c>
      <c r="AK832">
        <v>97</v>
      </c>
      <c r="AL832" t="s">
        <v>59</v>
      </c>
      <c r="AM832" t="str">
        <f>Discretized!AK832</f>
        <v>?</v>
      </c>
      <c r="AN832" t="str">
        <f>Discretized!AL832</f>
        <v>?</v>
      </c>
      <c r="AO832" t="str">
        <f>Discretized!AM832</f>
        <v>?</v>
      </c>
      <c r="AP832" t="str">
        <f>Discretized!AN832</f>
        <v>ABSENT</v>
      </c>
      <c r="AQ832" t="str">
        <f>Discretized!AO832</f>
        <v>ABSENT</v>
      </c>
      <c r="AR832" t="str">
        <f>Discretized!AP832</f>
        <v>PRESENT</v>
      </c>
      <c r="AS832">
        <v>3</v>
      </c>
      <c r="AT832" s="2" t="s">
        <v>65</v>
      </c>
      <c r="AU832" s="7">
        <v>240</v>
      </c>
    </row>
    <row r="833" spans="1:47" x14ac:dyDescent="0.15">
      <c r="A833">
        <v>1.7780821917808201</v>
      </c>
      <c r="B833" t="s">
        <v>61</v>
      </c>
      <c r="C833" t="s">
        <v>51</v>
      </c>
      <c r="D833" t="s">
        <v>66</v>
      </c>
      <c r="E833">
        <v>1</v>
      </c>
      <c r="F833" t="s">
        <v>61</v>
      </c>
      <c r="G833" t="s">
        <v>78</v>
      </c>
      <c r="H833" t="s">
        <v>61</v>
      </c>
      <c r="I833" t="s">
        <v>52</v>
      </c>
      <c r="J833" t="s">
        <v>52</v>
      </c>
      <c r="K833" t="s">
        <v>52</v>
      </c>
      <c r="L833" t="s">
        <v>51</v>
      </c>
      <c r="M833" t="s">
        <v>51</v>
      </c>
      <c r="N833" t="s">
        <v>51</v>
      </c>
      <c r="O833" t="s">
        <v>56</v>
      </c>
      <c r="P833" t="s">
        <v>51</v>
      </c>
      <c r="Q833" t="s">
        <v>52</v>
      </c>
      <c r="R833" t="s">
        <v>56</v>
      </c>
      <c r="S833" t="s">
        <v>56</v>
      </c>
      <c r="T833">
        <v>12</v>
      </c>
      <c r="U833">
        <v>0</v>
      </c>
      <c r="V833" t="s">
        <v>57</v>
      </c>
      <c r="W833">
        <f>IF(Raw!X833="?","?",Raw!X833+VLOOKUP(Raw!Y833,TEMP_CORR,2,FALSE))</f>
        <v>27.900000000000002</v>
      </c>
      <c r="X833">
        <v>40</v>
      </c>
      <c r="Y833">
        <v>169</v>
      </c>
      <c r="Z833">
        <v>95</v>
      </c>
      <c r="AA833" t="s">
        <v>59</v>
      </c>
      <c r="AB833" t="str">
        <f>Discretized!AA833</f>
        <v>REDUCED</v>
      </c>
      <c r="AC833" t="str">
        <f>Discretized!AB833</f>
        <v>MOD</v>
      </c>
      <c r="AD833" t="str">
        <f>Discretized!AC833</f>
        <v>PINK</v>
      </c>
      <c r="AE833" t="str">
        <f>Discretized!AD833</f>
        <v>PRESENT</v>
      </c>
      <c r="AF833" t="str">
        <f>Discretized!AE833</f>
        <v>?</v>
      </c>
      <c r="AG833" t="str">
        <f>Discretized!AF833</f>
        <v>PRESENT</v>
      </c>
      <c r="AH833" t="str">
        <f>IF(Raw!AJ833="?","?",Raw!AJ833+VLOOKUP(Raw!AK833,TEMP_CORR,2,FALSE))</f>
        <v>?</v>
      </c>
      <c r="AI833">
        <v>36</v>
      </c>
      <c r="AJ833">
        <v>150</v>
      </c>
      <c r="AK833">
        <v>97</v>
      </c>
      <c r="AL833" t="s">
        <v>59</v>
      </c>
      <c r="AM833" t="str">
        <f>Discretized!AK833</f>
        <v>GOOD</v>
      </c>
      <c r="AN833" t="str">
        <f>Discretized!AL833</f>
        <v>?</v>
      </c>
      <c r="AO833" t="str">
        <f>Discretized!AM833</f>
        <v>PINK</v>
      </c>
      <c r="AP833" t="str">
        <f>Discretized!AN833</f>
        <v>PRESENT</v>
      </c>
      <c r="AQ833" t="str">
        <f>Discretized!AO833</f>
        <v>PRESENT</v>
      </c>
      <c r="AR833" t="str">
        <f>Discretized!AP833</f>
        <v>PRESENT</v>
      </c>
      <c r="AS833">
        <v>2</v>
      </c>
      <c r="AT833" s="2" t="s">
        <v>65</v>
      </c>
      <c r="AU833" s="7">
        <v>120</v>
      </c>
    </row>
    <row r="834" spans="1:47" x14ac:dyDescent="0.15">
      <c r="A834">
        <v>2.70684931506849</v>
      </c>
      <c r="B834" t="s">
        <v>50</v>
      </c>
      <c r="C834" t="s">
        <v>51</v>
      </c>
      <c r="D834" t="s">
        <v>61</v>
      </c>
      <c r="E834">
        <v>1</v>
      </c>
      <c r="F834" t="s">
        <v>67</v>
      </c>
      <c r="G834" t="s">
        <v>61</v>
      </c>
      <c r="H834" t="s">
        <v>61</v>
      </c>
      <c r="I834" t="s">
        <v>52</v>
      </c>
      <c r="J834" t="s">
        <v>52</v>
      </c>
      <c r="K834" t="s">
        <v>52</v>
      </c>
      <c r="L834" t="s">
        <v>56</v>
      </c>
      <c r="M834" t="s">
        <v>56</v>
      </c>
      <c r="N834" t="s">
        <v>56</v>
      </c>
      <c r="O834" t="s">
        <v>56</v>
      </c>
      <c r="P834" t="s">
        <v>56</v>
      </c>
      <c r="Q834" t="s">
        <v>52</v>
      </c>
      <c r="R834" t="s">
        <v>56</v>
      </c>
      <c r="S834" t="s">
        <v>51</v>
      </c>
      <c r="T834">
        <v>12</v>
      </c>
      <c r="U834">
        <v>4</v>
      </c>
      <c r="V834" t="s">
        <v>57</v>
      </c>
      <c r="W834" t="str">
        <f>IF(Raw!X834="?","?",Raw!X834+VLOOKUP(Raw!Y834,TEMP_CORR,2,FALSE))</f>
        <v>?</v>
      </c>
      <c r="X834">
        <v>40</v>
      </c>
      <c r="Y834">
        <v>150</v>
      </c>
      <c r="Z834">
        <v>95</v>
      </c>
      <c r="AA834" t="s">
        <v>59</v>
      </c>
      <c r="AB834" t="str">
        <f>Discretized!AA834</f>
        <v>?</v>
      </c>
      <c r="AC834" t="str">
        <f>Discretized!AB834</f>
        <v>SEVERE</v>
      </c>
      <c r="AD834" t="str">
        <f>Discretized!AC834</f>
        <v>PINK</v>
      </c>
      <c r="AE834" t="str">
        <f>Discretized!AD834</f>
        <v>PRESENT</v>
      </c>
      <c r="AF834" t="str">
        <f>Discretized!AE834</f>
        <v>?</v>
      </c>
      <c r="AG834" t="str">
        <f>Discretized!AF834</f>
        <v>PRESENT</v>
      </c>
      <c r="AH834" t="str">
        <f>IF(Raw!AJ834="?","?",Raw!AJ834+VLOOKUP(Raw!AK834,TEMP_CORR,2,FALSE))</f>
        <v>?</v>
      </c>
      <c r="AI834" t="s">
        <v>52</v>
      </c>
      <c r="AJ834" t="s">
        <v>52</v>
      </c>
      <c r="AK834" t="s">
        <v>52</v>
      </c>
      <c r="AL834" t="s">
        <v>52</v>
      </c>
      <c r="AM834" t="str">
        <f>Discretized!AK834</f>
        <v>GOOD</v>
      </c>
      <c r="AN834" t="str">
        <f>Discretized!AL834</f>
        <v>NONE</v>
      </c>
      <c r="AO834" t="str">
        <f>Discretized!AM834</f>
        <v>?</v>
      </c>
      <c r="AP834" t="str">
        <f>Discretized!AN834</f>
        <v>PRESENT</v>
      </c>
      <c r="AQ834" t="str">
        <f>Discretized!AO834</f>
        <v>?</v>
      </c>
      <c r="AR834" t="str">
        <f>Discretized!AP834</f>
        <v>?</v>
      </c>
      <c r="AS834">
        <v>3</v>
      </c>
      <c r="AT834" s="2" t="s">
        <v>70</v>
      </c>
      <c r="AU834" s="7">
        <v>60</v>
      </c>
    </row>
    <row r="835" spans="1:47" x14ac:dyDescent="0.15">
      <c r="A835">
        <v>4.4000000000000004</v>
      </c>
      <c r="B835" t="s">
        <v>50</v>
      </c>
      <c r="C835" t="s">
        <v>51</v>
      </c>
      <c r="D835" t="s">
        <v>52</v>
      </c>
      <c r="E835">
        <v>4.3499999999999996</v>
      </c>
      <c r="F835" t="s">
        <v>80</v>
      </c>
      <c r="G835" t="s">
        <v>78</v>
      </c>
      <c r="H835" t="s">
        <v>61</v>
      </c>
      <c r="I835" t="s">
        <v>52</v>
      </c>
      <c r="J835" t="s">
        <v>52</v>
      </c>
      <c r="K835" t="s">
        <v>52</v>
      </c>
      <c r="L835" t="s">
        <v>56</v>
      </c>
      <c r="M835" t="s">
        <v>51</v>
      </c>
      <c r="N835" t="s">
        <v>51</v>
      </c>
      <c r="O835" t="s">
        <v>52</v>
      </c>
      <c r="P835" t="s">
        <v>52</v>
      </c>
      <c r="Q835" t="s">
        <v>52</v>
      </c>
      <c r="R835" t="s">
        <v>56</v>
      </c>
      <c r="S835" t="s">
        <v>56</v>
      </c>
      <c r="T835">
        <v>72</v>
      </c>
      <c r="U835" t="s">
        <v>52</v>
      </c>
      <c r="V835" t="s">
        <v>57</v>
      </c>
      <c r="W835">
        <f>IF(Raw!X835="?","?",Raw!X835+VLOOKUP(Raw!Y835,TEMP_CORR,2,FALSE))</f>
        <v>36.799999999999997</v>
      </c>
      <c r="X835">
        <v>26</v>
      </c>
      <c r="Y835">
        <v>134</v>
      </c>
      <c r="Z835">
        <v>97</v>
      </c>
      <c r="AA835" t="s">
        <v>59</v>
      </c>
      <c r="AB835" t="str">
        <f>Discretized!AA835</f>
        <v>GOOD</v>
      </c>
      <c r="AC835" t="str">
        <f>Discretized!AB835</f>
        <v>NONE</v>
      </c>
      <c r="AD835" t="str">
        <f>Discretized!AC835</f>
        <v>PINK</v>
      </c>
      <c r="AE835" t="str">
        <f>Discretized!AD835</f>
        <v>?</v>
      </c>
      <c r="AF835" t="str">
        <f>Discretized!AE835</f>
        <v>ABSENT</v>
      </c>
      <c r="AG835" t="str">
        <f>Discretized!AF835</f>
        <v>?</v>
      </c>
      <c r="AH835" t="str">
        <f>IF(Raw!AJ835="?","?",Raw!AJ835+VLOOKUP(Raw!AK835,TEMP_CORR,2,FALSE))</f>
        <v>?</v>
      </c>
      <c r="AI835" t="s">
        <v>52</v>
      </c>
      <c r="AJ835" t="s">
        <v>52</v>
      </c>
      <c r="AK835">
        <v>97</v>
      </c>
      <c r="AL835" t="s">
        <v>59</v>
      </c>
      <c r="AM835" t="str">
        <f>Discretized!AK835</f>
        <v>GOOD</v>
      </c>
      <c r="AN835" t="str">
        <f>Discretized!AL835</f>
        <v>?</v>
      </c>
      <c r="AO835" t="str">
        <f>Discretized!AM835</f>
        <v>?</v>
      </c>
      <c r="AP835" t="str">
        <f>Discretized!AN835</f>
        <v>ABSENT</v>
      </c>
      <c r="AQ835" t="str">
        <f>Discretized!AO835</f>
        <v>ABSENT</v>
      </c>
      <c r="AR835" t="str">
        <f>Discretized!AP835</f>
        <v>ABSENT</v>
      </c>
      <c r="AS835">
        <v>1</v>
      </c>
      <c r="AT835" s="2" t="s">
        <v>70</v>
      </c>
      <c r="AU835" s="7">
        <v>60</v>
      </c>
    </row>
    <row r="836" spans="1:47" x14ac:dyDescent="0.15">
      <c r="A836">
        <v>3.9780821917808198</v>
      </c>
      <c r="B836" t="s">
        <v>50</v>
      </c>
      <c r="C836" t="s">
        <v>51</v>
      </c>
      <c r="D836" t="s">
        <v>61</v>
      </c>
      <c r="E836">
        <v>3</v>
      </c>
      <c r="F836" t="s">
        <v>61</v>
      </c>
      <c r="G836" t="s">
        <v>61</v>
      </c>
      <c r="H836" t="s">
        <v>61</v>
      </c>
      <c r="I836" t="s">
        <v>52</v>
      </c>
      <c r="J836" t="s">
        <v>52</v>
      </c>
      <c r="K836" t="s">
        <v>52</v>
      </c>
      <c r="L836" t="s">
        <v>56</v>
      </c>
      <c r="M836" t="s">
        <v>56</v>
      </c>
      <c r="N836" t="s">
        <v>56</v>
      </c>
      <c r="O836" t="s">
        <v>52</v>
      </c>
      <c r="P836" t="s">
        <v>56</v>
      </c>
      <c r="Q836" t="s">
        <v>52</v>
      </c>
      <c r="R836" t="s">
        <v>56</v>
      </c>
      <c r="S836" t="s">
        <v>56</v>
      </c>
      <c r="T836">
        <v>6</v>
      </c>
      <c r="U836">
        <v>0</v>
      </c>
      <c r="V836" t="s">
        <v>57</v>
      </c>
      <c r="W836">
        <f>IF(Raw!X836="?","?",Raw!X836+VLOOKUP(Raw!Y836,TEMP_CORR,2,FALSE))</f>
        <v>36.9</v>
      </c>
      <c r="X836">
        <v>40</v>
      </c>
      <c r="Y836">
        <v>133</v>
      </c>
      <c r="Z836">
        <v>93</v>
      </c>
      <c r="AA836" t="s">
        <v>59</v>
      </c>
      <c r="AB836" t="str">
        <f>Discretized!AA836</f>
        <v>REDUCED</v>
      </c>
      <c r="AC836" t="str">
        <f>Discretized!AB836</f>
        <v>MOD</v>
      </c>
      <c r="AD836" t="str">
        <f>Discretized!AC836</f>
        <v>PINK</v>
      </c>
      <c r="AE836" t="str">
        <f>Discretized!AD836</f>
        <v>PRESENT</v>
      </c>
      <c r="AF836" t="str">
        <f>Discretized!AE836</f>
        <v>?</v>
      </c>
      <c r="AG836" t="str">
        <f>Discretized!AF836</f>
        <v>PRESENT</v>
      </c>
      <c r="AH836" t="str">
        <f>IF(Raw!AJ836="?","?",Raw!AJ836+VLOOKUP(Raw!AK836,TEMP_CORR,2,FALSE))</f>
        <v>?</v>
      </c>
      <c r="AI836">
        <v>40</v>
      </c>
      <c r="AJ836">
        <v>140</v>
      </c>
      <c r="AK836">
        <v>98</v>
      </c>
      <c r="AL836" t="s">
        <v>59</v>
      </c>
      <c r="AM836" t="str">
        <f>Discretized!AK836</f>
        <v>GOOD</v>
      </c>
      <c r="AN836" t="str">
        <f>Discretized!AL836</f>
        <v>?</v>
      </c>
      <c r="AO836" t="str">
        <f>Discretized!AM836</f>
        <v>PINK</v>
      </c>
      <c r="AP836" t="str">
        <f>Discretized!AN836</f>
        <v>ABSENT</v>
      </c>
      <c r="AQ836" t="str">
        <f>Discretized!AO836</f>
        <v>ABSENT</v>
      </c>
      <c r="AR836" t="str">
        <f>Discretized!AP836</f>
        <v>ABSENT</v>
      </c>
      <c r="AS836">
        <v>2</v>
      </c>
      <c r="AT836" s="2" t="s">
        <v>70</v>
      </c>
      <c r="AU836" s="7">
        <v>60</v>
      </c>
    </row>
    <row r="837" spans="1:47" x14ac:dyDescent="0.15">
      <c r="A837">
        <v>4.0246575342465798</v>
      </c>
      <c r="B837" t="s">
        <v>50</v>
      </c>
      <c r="C837" t="s">
        <v>51</v>
      </c>
      <c r="D837" t="s">
        <v>66</v>
      </c>
      <c r="E837">
        <v>1</v>
      </c>
      <c r="F837" t="s">
        <v>73</v>
      </c>
      <c r="G837" t="s">
        <v>54</v>
      </c>
      <c r="H837" t="s">
        <v>61</v>
      </c>
      <c r="I837" t="s">
        <v>52</v>
      </c>
      <c r="J837" t="s">
        <v>52</v>
      </c>
      <c r="K837" t="s">
        <v>52</v>
      </c>
      <c r="L837" t="s">
        <v>51</v>
      </c>
      <c r="M837" t="s">
        <v>51</v>
      </c>
      <c r="N837" t="s">
        <v>51</v>
      </c>
      <c r="O837" t="s">
        <v>56</v>
      </c>
      <c r="P837" t="s">
        <v>56</v>
      </c>
      <c r="Q837" t="s">
        <v>52</v>
      </c>
      <c r="R837" t="s">
        <v>56</v>
      </c>
      <c r="S837" t="s">
        <v>56</v>
      </c>
      <c r="T837">
        <v>6</v>
      </c>
      <c r="U837">
        <v>2</v>
      </c>
      <c r="V837" t="s">
        <v>57</v>
      </c>
      <c r="W837">
        <f>IF(Raw!X837="?","?",Raw!X837+VLOOKUP(Raw!Y837,TEMP_CORR,2,FALSE))</f>
        <v>39.199999999999996</v>
      </c>
      <c r="X837">
        <v>36</v>
      </c>
      <c r="Y837">
        <v>135</v>
      </c>
      <c r="Z837">
        <v>96</v>
      </c>
      <c r="AA837" t="s">
        <v>59</v>
      </c>
      <c r="AB837" t="str">
        <f>Discretized!AA837</f>
        <v>GOOD</v>
      </c>
      <c r="AC837" t="str">
        <f>Discretized!AB837</f>
        <v>NONE</v>
      </c>
      <c r="AD837" t="str">
        <f>Discretized!AC837</f>
        <v>PALE</v>
      </c>
      <c r="AE837" t="str">
        <f>Discretized!AD837</f>
        <v>ABSENT</v>
      </c>
      <c r="AF837" t="str">
        <f>Discretized!AE837</f>
        <v>ABSENT</v>
      </c>
      <c r="AG837" t="str">
        <f>Discretized!AF837</f>
        <v>PRESENT</v>
      </c>
      <c r="AH837" t="str">
        <f>IF(Raw!AJ837="?","?",Raw!AJ837+VLOOKUP(Raw!AK837,TEMP_CORR,2,FALSE))</f>
        <v>?</v>
      </c>
      <c r="AI837" t="s">
        <v>52</v>
      </c>
      <c r="AJ837" t="s">
        <v>52</v>
      </c>
      <c r="AK837" t="s">
        <v>52</v>
      </c>
      <c r="AL837" t="s">
        <v>52</v>
      </c>
      <c r="AM837" t="str">
        <f>Discretized!AK837</f>
        <v>GOOD</v>
      </c>
      <c r="AN837" t="str">
        <f>Discretized!AL837</f>
        <v>NONE</v>
      </c>
      <c r="AO837" t="str">
        <f>Discretized!AM837</f>
        <v>?</v>
      </c>
      <c r="AP837" t="str">
        <f>Discretized!AN837</f>
        <v>ABSENT</v>
      </c>
      <c r="AQ837" t="str">
        <f>Discretized!AO837</f>
        <v>ABSENT</v>
      </c>
      <c r="AR837" t="str">
        <f>Discretized!AP837</f>
        <v>?</v>
      </c>
      <c r="AS837">
        <v>1</v>
      </c>
      <c r="AT837" s="2" t="s">
        <v>70</v>
      </c>
      <c r="AU837" s="7">
        <v>60</v>
      </c>
    </row>
    <row r="838" spans="1:47" x14ac:dyDescent="0.15">
      <c r="A838">
        <v>2.3671232876712298</v>
      </c>
      <c r="B838" t="s">
        <v>50</v>
      </c>
      <c r="C838" t="s">
        <v>51</v>
      </c>
      <c r="D838" t="s">
        <v>52</v>
      </c>
      <c r="E838">
        <v>1</v>
      </c>
      <c r="F838" t="s">
        <v>67</v>
      </c>
      <c r="G838" t="s">
        <v>78</v>
      </c>
      <c r="H838" t="s">
        <v>61</v>
      </c>
      <c r="I838" t="s">
        <v>52</v>
      </c>
      <c r="J838" t="s">
        <v>52</v>
      </c>
      <c r="K838" t="s">
        <v>52</v>
      </c>
      <c r="L838" t="s">
        <v>51</v>
      </c>
      <c r="M838" t="s">
        <v>51</v>
      </c>
      <c r="N838" t="s">
        <v>51</v>
      </c>
      <c r="O838" t="s">
        <v>56</v>
      </c>
      <c r="P838" t="s">
        <v>56</v>
      </c>
      <c r="Q838" t="s">
        <v>52</v>
      </c>
      <c r="R838" t="s">
        <v>56</v>
      </c>
      <c r="S838" t="s">
        <v>51</v>
      </c>
      <c r="T838">
        <v>72</v>
      </c>
      <c r="U838">
        <v>2</v>
      </c>
      <c r="V838" t="s">
        <v>57</v>
      </c>
      <c r="W838">
        <f>IF(Raw!X838="?","?",Raw!X838+VLOOKUP(Raw!Y838,TEMP_CORR,2,FALSE))</f>
        <v>36.5</v>
      </c>
      <c r="X838">
        <v>32</v>
      </c>
      <c r="Y838">
        <v>113</v>
      </c>
      <c r="Z838">
        <v>96</v>
      </c>
      <c r="AA838" t="s">
        <v>59</v>
      </c>
      <c r="AB838" t="str">
        <f>Discretized!AA838</f>
        <v>REDUCED</v>
      </c>
      <c r="AC838" t="str">
        <f>Discretized!AB838</f>
        <v>MILD</v>
      </c>
      <c r="AD838" t="str">
        <f>Discretized!AC838</f>
        <v>PINK</v>
      </c>
      <c r="AE838" t="str">
        <f>Discretized!AD838</f>
        <v>?</v>
      </c>
      <c r="AF838" t="str">
        <f>Discretized!AE838</f>
        <v>?</v>
      </c>
      <c r="AG838" t="str">
        <f>Discretized!AF838</f>
        <v>?</v>
      </c>
      <c r="AH838" t="str">
        <f>IF(Raw!AJ838="?","?",Raw!AJ838+VLOOKUP(Raw!AK838,TEMP_CORR,2,FALSE))</f>
        <v>?</v>
      </c>
      <c r="AI838">
        <v>40</v>
      </c>
      <c r="AJ838">
        <v>128</v>
      </c>
      <c r="AK838">
        <v>94</v>
      </c>
      <c r="AL838" t="s">
        <v>59</v>
      </c>
      <c r="AM838" t="str">
        <f>Discretized!AK838</f>
        <v>GOOD</v>
      </c>
      <c r="AN838" t="str">
        <f>Discretized!AL838</f>
        <v>?</v>
      </c>
      <c r="AO838" t="str">
        <f>Discretized!AM838</f>
        <v>PALE</v>
      </c>
      <c r="AP838" t="str">
        <f>Discretized!AN838</f>
        <v>PRESENT</v>
      </c>
      <c r="AQ838" t="str">
        <f>Discretized!AO838</f>
        <v>ABSENT</v>
      </c>
      <c r="AR838" t="str">
        <f>Discretized!AP838</f>
        <v>ABSENT</v>
      </c>
      <c r="AS838">
        <v>1</v>
      </c>
      <c r="AT838" s="2" t="s">
        <v>65</v>
      </c>
      <c r="AU838" s="7">
        <v>120</v>
      </c>
    </row>
    <row r="839" spans="1:47" x14ac:dyDescent="0.15">
      <c r="A839">
        <v>2.3671232876712298</v>
      </c>
      <c r="B839" t="s">
        <v>50</v>
      </c>
      <c r="C839" t="s">
        <v>51</v>
      </c>
      <c r="D839" t="s">
        <v>52</v>
      </c>
      <c r="E839">
        <v>1</v>
      </c>
      <c r="F839" t="s">
        <v>67</v>
      </c>
      <c r="G839" t="s">
        <v>78</v>
      </c>
      <c r="H839" t="s">
        <v>61</v>
      </c>
      <c r="I839" t="s">
        <v>52</v>
      </c>
      <c r="J839" t="s">
        <v>52</v>
      </c>
      <c r="K839" t="s">
        <v>52</v>
      </c>
      <c r="L839" t="s">
        <v>51</v>
      </c>
      <c r="M839" t="s">
        <v>51</v>
      </c>
      <c r="N839" t="s">
        <v>51</v>
      </c>
      <c r="O839" t="s">
        <v>56</v>
      </c>
      <c r="P839" t="s">
        <v>56</v>
      </c>
      <c r="Q839" t="s">
        <v>52</v>
      </c>
      <c r="R839" t="s">
        <v>56</v>
      </c>
      <c r="S839" t="s">
        <v>51</v>
      </c>
      <c r="T839">
        <v>72</v>
      </c>
      <c r="U839">
        <v>2</v>
      </c>
      <c r="V839" t="s">
        <v>57</v>
      </c>
      <c r="W839">
        <f>IF(Raw!X839="?","?",Raw!X839+VLOOKUP(Raw!Y839,TEMP_CORR,2,FALSE))</f>
        <v>36.5</v>
      </c>
      <c r="X839">
        <v>32</v>
      </c>
      <c r="Y839">
        <v>113</v>
      </c>
      <c r="Z839">
        <v>96</v>
      </c>
      <c r="AA839" t="s">
        <v>59</v>
      </c>
      <c r="AB839" t="str">
        <f>Discretized!AA839</f>
        <v>REDUCED</v>
      </c>
      <c r="AC839" t="str">
        <f>Discretized!AB839</f>
        <v>MILD</v>
      </c>
      <c r="AD839" t="str">
        <f>Discretized!AC839</f>
        <v>PINK</v>
      </c>
      <c r="AE839" t="str">
        <f>Discretized!AD839</f>
        <v>?</v>
      </c>
      <c r="AF839" t="str">
        <f>Discretized!AE839</f>
        <v>?</v>
      </c>
      <c r="AG839" t="str">
        <f>Discretized!AF839</f>
        <v>?</v>
      </c>
      <c r="AH839" t="str">
        <f>IF(Raw!AJ839="?","?",Raw!AJ839+VLOOKUP(Raw!AK839,TEMP_CORR,2,FALSE))</f>
        <v>?</v>
      </c>
      <c r="AI839">
        <v>40</v>
      </c>
      <c r="AJ839">
        <v>157</v>
      </c>
      <c r="AK839">
        <v>91</v>
      </c>
      <c r="AL839" t="s">
        <v>59</v>
      </c>
      <c r="AM839" t="str">
        <f>Discretized!AK839</f>
        <v>GOOD</v>
      </c>
      <c r="AN839" t="str">
        <f>Discretized!AL839</f>
        <v>?</v>
      </c>
      <c r="AO839" t="str">
        <f>Discretized!AM839</f>
        <v>PALE</v>
      </c>
      <c r="AP839" t="str">
        <f>Discretized!AN839</f>
        <v>PRESENT</v>
      </c>
      <c r="AQ839" t="str">
        <f>Discretized!AO839</f>
        <v>PRESENT</v>
      </c>
      <c r="AR839" t="str">
        <f>Discretized!AP839</f>
        <v>PRESENT</v>
      </c>
      <c r="AS839">
        <v>3</v>
      </c>
      <c r="AT839" s="2" t="s">
        <v>65</v>
      </c>
      <c r="AU839" s="7">
        <v>240</v>
      </c>
    </row>
    <row r="840" spans="1:47" x14ac:dyDescent="0.15">
      <c r="A840">
        <v>2.3671232876712298</v>
      </c>
      <c r="B840" t="s">
        <v>50</v>
      </c>
      <c r="C840" t="s">
        <v>51</v>
      </c>
      <c r="D840" t="s">
        <v>52</v>
      </c>
      <c r="E840">
        <v>1</v>
      </c>
      <c r="F840" t="s">
        <v>67</v>
      </c>
      <c r="G840" t="s">
        <v>78</v>
      </c>
      <c r="H840" t="s">
        <v>61</v>
      </c>
      <c r="I840" t="s">
        <v>52</v>
      </c>
      <c r="J840" t="s">
        <v>52</v>
      </c>
      <c r="K840" t="s">
        <v>52</v>
      </c>
      <c r="L840" t="s">
        <v>51</v>
      </c>
      <c r="M840" t="s">
        <v>51</v>
      </c>
      <c r="N840" t="s">
        <v>51</v>
      </c>
      <c r="O840" t="s">
        <v>56</v>
      </c>
      <c r="P840" t="s">
        <v>56</v>
      </c>
      <c r="Q840" t="s">
        <v>52</v>
      </c>
      <c r="R840" t="s">
        <v>56</v>
      </c>
      <c r="S840" t="s">
        <v>51</v>
      </c>
      <c r="T840">
        <v>72</v>
      </c>
      <c r="U840">
        <v>2</v>
      </c>
      <c r="V840" t="s">
        <v>57</v>
      </c>
      <c r="W840">
        <f>IF(Raw!X840="?","?",Raw!X840+VLOOKUP(Raw!Y840,TEMP_CORR,2,FALSE))</f>
        <v>36.5</v>
      </c>
      <c r="X840">
        <v>32</v>
      </c>
      <c r="Y840">
        <v>113</v>
      </c>
      <c r="Z840">
        <v>96</v>
      </c>
      <c r="AA840" t="s">
        <v>59</v>
      </c>
      <c r="AB840" t="str">
        <f>Discretized!AA840</f>
        <v>REDUCED</v>
      </c>
      <c r="AC840" t="str">
        <f>Discretized!AB840</f>
        <v>MILD</v>
      </c>
      <c r="AD840" t="str">
        <f>Discretized!AC840</f>
        <v>PINK</v>
      </c>
      <c r="AE840" t="str">
        <f>Discretized!AD840</f>
        <v>?</v>
      </c>
      <c r="AF840" t="str">
        <f>Discretized!AE840</f>
        <v>?</v>
      </c>
      <c r="AG840" t="str">
        <f>Discretized!AF840</f>
        <v>?</v>
      </c>
      <c r="AH840" t="str">
        <f>IF(Raw!AJ840="?","?",Raw!AJ840+VLOOKUP(Raw!AK840,TEMP_CORR,2,FALSE))</f>
        <v>?</v>
      </c>
      <c r="AI840">
        <v>28</v>
      </c>
      <c r="AJ840">
        <v>114</v>
      </c>
      <c r="AK840">
        <v>97</v>
      </c>
      <c r="AL840" t="s">
        <v>69</v>
      </c>
      <c r="AM840" t="str">
        <f>Discretized!AK840</f>
        <v>GOOD</v>
      </c>
      <c r="AN840" t="str">
        <f>Discretized!AL840</f>
        <v>?</v>
      </c>
      <c r="AO840" t="str">
        <f>Discretized!AM840</f>
        <v>PINK</v>
      </c>
      <c r="AP840" t="str">
        <f>Discretized!AN840</f>
        <v>ABSENT</v>
      </c>
      <c r="AQ840" t="str">
        <f>Discretized!AO840</f>
        <v>ABSENT</v>
      </c>
      <c r="AR840" t="str">
        <f>Discretized!AP840</f>
        <v>?</v>
      </c>
      <c r="AS840">
        <v>5</v>
      </c>
      <c r="AT840" s="2" t="s">
        <v>65</v>
      </c>
      <c r="AU840" s="7">
        <v>480</v>
      </c>
    </row>
    <row r="841" spans="1:47" x14ac:dyDescent="0.15">
      <c r="A841">
        <v>4.25479452054795</v>
      </c>
      <c r="B841" t="s">
        <v>50</v>
      </c>
      <c r="C841" t="s">
        <v>51</v>
      </c>
      <c r="D841" t="s">
        <v>61</v>
      </c>
      <c r="E841">
        <v>1</v>
      </c>
      <c r="F841" t="s">
        <v>67</v>
      </c>
      <c r="G841" t="s">
        <v>78</v>
      </c>
      <c r="H841" t="s">
        <v>61</v>
      </c>
      <c r="I841" t="s">
        <v>52</v>
      </c>
      <c r="J841" t="s">
        <v>52</v>
      </c>
      <c r="K841" t="s">
        <v>52</v>
      </c>
      <c r="L841" t="s">
        <v>56</v>
      </c>
      <c r="M841" t="s">
        <v>56</v>
      </c>
      <c r="N841" t="s">
        <v>56</v>
      </c>
      <c r="O841" t="s">
        <v>56</v>
      </c>
      <c r="P841" t="s">
        <v>56</v>
      </c>
      <c r="Q841" t="s">
        <v>52</v>
      </c>
      <c r="R841" t="s">
        <v>56</v>
      </c>
      <c r="S841" t="s">
        <v>56</v>
      </c>
      <c r="T841">
        <v>16</v>
      </c>
      <c r="U841">
        <v>3</v>
      </c>
      <c r="V841" t="s">
        <v>57</v>
      </c>
      <c r="W841">
        <f>IF(Raw!X841="?","?",Raw!X841+VLOOKUP(Raw!Y841,TEMP_CORR,2,FALSE))</f>
        <v>36.799999999999997</v>
      </c>
      <c r="X841" t="s">
        <v>52</v>
      </c>
      <c r="Y841">
        <v>130</v>
      </c>
      <c r="Z841">
        <v>98</v>
      </c>
      <c r="AA841" t="s">
        <v>59</v>
      </c>
      <c r="AB841" t="str">
        <f>Discretized!AA841</f>
        <v>REDUCED</v>
      </c>
      <c r="AC841" t="str">
        <f>Discretized!AB841</f>
        <v>?</v>
      </c>
      <c r="AD841" t="str">
        <f>Discretized!AC841</f>
        <v>PALE</v>
      </c>
      <c r="AE841" t="str">
        <f>Discretized!AD841</f>
        <v>?</v>
      </c>
      <c r="AF841" t="str">
        <f>Discretized!AE841</f>
        <v>?</v>
      </c>
      <c r="AG841" t="str">
        <f>Discretized!AF841</f>
        <v>?</v>
      </c>
      <c r="AH841" t="str">
        <f>IF(Raw!AJ841="?","?",Raw!AJ841+VLOOKUP(Raw!AK841,TEMP_CORR,2,FALSE))</f>
        <v>?</v>
      </c>
      <c r="AI841">
        <v>28</v>
      </c>
      <c r="AJ841">
        <v>145</v>
      </c>
      <c r="AK841">
        <v>96</v>
      </c>
      <c r="AL841" t="s">
        <v>59</v>
      </c>
      <c r="AM841" t="str">
        <f>Discretized!AK841</f>
        <v>GOOD</v>
      </c>
      <c r="AN841" t="str">
        <f>Discretized!AL841</f>
        <v>?</v>
      </c>
      <c r="AO841" t="str">
        <f>Discretized!AM841</f>
        <v>PALE</v>
      </c>
      <c r="AP841" t="str">
        <f>Discretized!AN841</f>
        <v>PRESENT</v>
      </c>
      <c r="AQ841" t="str">
        <f>Discretized!AO841</f>
        <v>ABSENT</v>
      </c>
      <c r="AR841" t="str">
        <f>Discretized!AP841</f>
        <v>PRESENT</v>
      </c>
      <c r="AS841">
        <v>1</v>
      </c>
      <c r="AT841" s="2" t="s">
        <v>65</v>
      </c>
      <c r="AU841" s="7">
        <v>120</v>
      </c>
    </row>
    <row r="842" spans="1:47" x14ac:dyDescent="0.15">
      <c r="A842">
        <v>4.25479452054795</v>
      </c>
      <c r="B842" t="s">
        <v>50</v>
      </c>
      <c r="C842" t="s">
        <v>51</v>
      </c>
      <c r="D842" t="s">
        <v>61</v>
      </c>
      <c r="E842">
        <v>1</v>
      </c>
      <c r="F842" t="s">
        <v>67</v>
      </c>
      <c r="G842" t="s">
        <v>78</v>
      </c>
      <c r="H842" t="s">
        <v>61</v>
      </c>
      <c r="I842" t="s">
        <v>52</v>
      </c>
      <c r="J842" t="s">
        <v>52</v>
      </c>
      <c r="K842" t="s">
        <v>52</v>
      </c>
      <c r="L842" t="s">
        <v>56</v>
      </c>
      <c r="M842" t="s">
        <v>56</v>
      </c>
      <c r="N842" t="s">
        <v>56</v>
      </c>
      <c r="O842" t="s">
        <v>56</v>
      </c>
      <c r="P842" t="s">
        <v>56</v>
      </c>
      <c r="Q842" t="s">
        <v>52</v>
      </c>
      <c r="R842" t="s">
        <v>56</v>
      </c>
      <c r="S842" t="s">
        <v>56</v>
      </c>
      <c r="T842">
        <v>16</v>
      </c>
      <c r="U842">
        <v>3</v>
      </c>
      <c r="V842" t="s">
        <v>57</v>
      </c>
      <c r="W842">
        <f>IF(Raw!X842="?","?",Raw!X842+VLOOKUP(Raw!Y842,TEMP_CORR,2,FALSE))</f>
        <v>36.799999999999997</v>
      </c>
      <c r="X842" t="s">
        <v>52</v>
      </c>
      <c r="Y842">
        <v>130</v>
      </c>
      <c r="Z842">
        <v>98</v>
      </c>
      <c r="AA842" t="s">
        <v>59</v>
      </c>
      <c r="AB842" t="str">
        <f>Discretized!AA842</f>
        <v>REDUCED</v>
      </c>
      <c r="AC842" t="str">
        <f>Discretized!AB842</f>
        <v>?</v>
      </c>
      <c r="AD842" t="str">
        <f>Discretized!AC842</f>
        <v>PALE</v>
      </c>
      <c r="AE842" t="str">
        <f>Discretized!AD842</f>
        <v>?</v>
      </c>
      <c r="AF842" t="str">
        <f>Discretized!AE842</f>
        <v>?</v>
      </c>
      <c r="AG842" t="str">
        <f>Discretized!AF842</f>
        <v>?</v>
      </c>
      <c r="AH842" t="str">
        <f>IF(Raw!AJ842="?","?",Raw!AJ842+VLOOKUP(Raw!AK842,TEMP_CORR,2,FALSE))</f>
        <v>?</v>
      </c>
      <c r="AI842">
        <v>28</v>
      </c>
      <c r="AJ842">
        <v>176</v>
      </c>
      <c r="AK842">
        <v>96</v>
      </c>
      <c r="AL842" t="s">
        <v>59</v>
      </c>
      <c r="AM842" t="str">
        <f>Discretized!AK842</f>
        <v>GOOD</v>
      </c>
      <c r="AN842" t="str">
        <f>Discretized!AL842</f>
        <v>?</v>
      </c>
      <c r="AO842" t="str">
        <f>Discretized!AM842</f>
        <v>PALE</v>
      </c>
      <c r="AP842" t="str">
        <f>Discretized!AN842</f>
        <v>PRESENT</v>
      </c>
      <c r="AQ842" t="str">
        <f>Discretized!AO842</f>
        <v>ABSENT</v>
      </c>
      <c r="AR842" t="str">
        <f>Discretized!AP842</f>
        <v>PRESENT</v>
      </c>
      <c r="AS842">
        <v>3</v>
      </c>
      <c r="AT842" s="2" t="s">
        <v>65</v>
      </c>
      <c r="AU842" s="7">
        <v>240</v>
      </c>
    </row>
    <row r="843" spans="1:47" x14ac:dyDescent="0.15">
      <c r="A843">
        <v>3.1342465753424702</v>
      </c>
      <c r="B843" t="s">
        <v>50</v>
      </c>
      <c r="C843" t="s">
        <v>51</v>
      </c>
      <c r="D843" t="s">
        <v>61</v>
      </c>
      <c r="E843">
        <v>1</v>
      </c>
      <c r="F843" t="s">
        <v>67</v>
      </c>
      <c r="G843" t="s">
        <v>61</v>
      </c>
      <c r="H843" t="s">
        <v>61</v>
      </c>
      <c r="I843" t="s">
        <v>51</v>
      </c>
      <c r="J843" t="s">
        <v>51</v>
      </c>
      <c r="K843" t="s">
        <v>52</v>
      </c>
      <c r="L843" t="s">
        <v>56</v>
      </c>
      <c r="M843" t="s">
        <v>56</v>
      </c>
      <c r="N843" t="s">
        <v>56</v>
      </c>
      <c r="O843" t="s">
        <v>56</v>
      </c>
      <c r="P843" t="s">
        <v>56</v>
      </c>
      <c r="Q843" t="s">
        <v>52</v>
      </c>
      <c r="R843" t="s">
        <v>56</v>
      </c>
      <c r="S843" t="s">
        <v>51</v>
      </c>
      <c r="T843">
        <v>18</v>
      </c>
      <c r="U843">
        <v>1</v>
      </c>
      <c r="V843" t="s">
        <v>57</v>
      </c>
      <c r="W843">
        <f>IF(Raw!X843="?","?",Raw!X843+VLOOKUP(Raw!Y843,TEMP_CORR,2,FALSE))</f>
        <v>35.9</v>
      </c>
      <c r="X843">
        <v>34</v>
      </c>
      <c r="Y843">
        <v>147</v>
      </c>
      <c r="Z843">
        <v>96</v>
      </c>
      <c r="AA843" t="s">
        <v>59</v>
      </c>
      <c r="AB843" t="str">
        <f>Discretized!AA843</f>
        <v>REDUCED</v>
      </c>
      <c r="AC843" t="str">
        <f>Discretized!AB843</f>
        <v>MOD</v>
      </c>
      <c r="AD843" t="str">
        <f>Discretized!AC843</f>
        <v>PINK</v>
      </c>
      <c r="AE843" t="str">
        <f>Discretized!AD843</f>
        <v>?</v>
      </c>
      <c r="AF843" t="str">
        <f>Discretized!AE843</f>
        <v>?</v>
      </c>
      <c r="AG843" t="str">
        <f>Discretized!AF843</f>
        <v>?</v>
      </c>
      <c r="AH843" t="str">
        <f>IF(Raw!AJ843="?","?",Raw!AJ843+VLOOKUP(Raw!AK843,TEMP_CORR,2,FALSE))</f>
        <v>?</v>
      </c>
      <c r="AI843">
        <v>40</v>
      </c>
      <c r="AJ843">
        <v>164</v>
      </c>
      <c r="AK843">
        <v>94</v>
      </c>
      <c r="AL843" t="s">
        <v>59</v>
      </c>
      <c r="AM843" t="str">
        <f>Discretized!AK843</f>
        <v>GOOD</v>
      </c>
      <c r="AN843" t="str">
        <f>Discretized!AL843</f>
        <v>?</v>
      </c>
      <c r="AO843" t="str">
        <f>Discretized!AM843</f>
        <v>PINK</v>
      </c>
      <c r="AP843" t="str">
        <f>Discretized!AN843</f>
        <v>PRESENT</v>
      </c>
      <c r="AQ843" t="str">
        <f>Discretized!AO843</f>
        <v>PRESENT</v>
      </c>
      <c r="AR843" t="str">
        <f>Discretized!AP843</f>
        <v>PRESENT</v>
      </c>
      <c r="AS843">
        <v>1</v>
      </c>
      <c r="AT843" s="2" t="s">
        <v>70</v>
      </c>
      <c r="AU843" s="7">
        <v>60</v>
      </c>
    </row>
    <row r="844" spans="1:47" x14ac:dyDescent="0.15">
      <c r="A844">
        <v>3.1342465753424702</v>
      </c>
      <c r="B844" t="s">
        <v>50</v>
      </c>
      <c r="C844" t="s">
        <v>51</v>
      </c>
      <c r="D844" t="s">
        <v>61</v>
      </c>
      <c r="E844">
        <v>1</v>
      </c>
      <c r="F844" t="s">
        <v>67</v>
      </c>
      <c r="G844" t="s">
        <v>61</v>
      </c>
      <c r="H844" t="s">
        <v>61</v>
      </c>
      <c r="I844" t="s">
        <v>51</v>
      </c>
      <c r="J844" t="s">
        <v>51</v>
      </c>
      <c r="K844" t="s">
        <v>52</v>
      </c>
      <c r="L844" t="s">
        <v>56</v>
      </c>
      <c r="M844" t="s">
        <v>56</v>
      </c>
      <c r="N844" t="s">
        <v>56</v>
      </c>
      <c r="O844" t="s">
        <v>56</v>
      </c>
      <c r="P844" t="s">
        <v>56</v>
      </c>
      <c r="Q844" t="s">
        <v>52</v>
      </c>
      <c r="R844" t="s">
        <v>56</v>
      </c>
      <c r="S844" t="s">
        <v>51</v>
      </c>
      <c r="T844">
        <v>18</v>
      </c>
      <c r="U844">
        <v>1</v>
      </c>
      <c r="V844" t="s">
        <v>57</v>
      </c>
      <c r="W844">
        <f>IF(Raw!X844="?","?",Raw!X844+VLOOKUP(Raw!Y844,TEMP_CORR,2,FALSE))</f>
        <v>35.9</v>
      </c>
      <c r="X844">
        <v>34</v>
      </c>
      <c r="Y844">
        <v>147</v>
      </c>
      <c r="Z844">
        <v>96</v>
      </c>
      <c r="AA844" t="s">
        <v>59</v>
      </c>
      <c r="AB844" t="str">
        <f>Discretized!AA844</f>
        <v>REDUCED</v>
      </c>
      <c r="AC844" t="str">
        <f>Discretized!AB844</f>
        <v>MOD</v>
      </c>
      <c r="AD844" t="str">
        <f>Discretized!AC844</f>
        <v>PINK</v>
      </c>
      <c r="AE844" t="str">
        <f>Discretized!AD844</f>
        <v>?</v>
      </c>
      <c r="AF844" t="str">
        <f>Discretized!AE844</f>
        <v>?</v>
      </c>
      <c r="AG844" t="str">
        <f>Discretized!AF844</f>
        <v>?</v>
      </c>
      <c r="AH844" t="str">
        <f>IF(Raw!AJ844="?","?",Raw!AJ844+VLOOKUP(Raw!AK844,TEMP_CORR,2,FALSE))</f>
        <v>?</v>
      </c>
      <c r="AI844">
        <v>38</v>
      </c>
      <c r="AJ844">
        <v>118</v>
      </c>
      <c r="AK844">
        <v>96</v>
      </c>
      <c r="AL844" t="s">
        <v>59</v>
      </c>
      <c r="AM844" t="str">
        <f>Discretized!AK844</f>
        <v>GOOD</v>
      </c>
      <c r="AN844" t="str">
        <f>Discretized!AL844</f>
        <v>?</v>
      </c>
      <c r="AO844" t="str">
        <f>Discretized!AM844</f>
        <v>PINK</v>
      </c>
      <c r="AP844" t="str">
        <f>Discretized!AN844</f>
        <v>ABSENT</v>
      </c>
      <c r="AQ844" t="str">
        <f>Discretized!AO844</f>
        <v>PRESENT</v>
      </c>
      <c r="AR844" t="str">
        <f>Discretized!AP844</f>
        <v>ABSENT</v>
      </c>
      <c r="AS844">
        <v>2</v>
      </c>
      <c r="AT844" s="2" t="s">
        <v>70</v>
      </c>
      <c r="AU844" s="7">
        <v>120</v>
      </c>
    </row>
    <row r="845" spans="1:47" x14ac:dyDescent="0.15">
      <c r="A845">
        <v>2.06849315068493</v>
      </c>
      <c r="B845" t="s">
        <v>50</v>
      </c>
      <c r="C845" t="s">
        <v>51</v>
      </c>
      <c r="D845" t="s">
        <v>61</v>
      </c>
      <c r="E845">
        <v>1</v>
      </c>
      <c r="F845" t="s">
        <v>61</v>
      </c>
      <c r="G845" t="s">
        <v>78</v>
      </c>
      <c r="H845" t="s">
        <v>61</v>
      </c>
      <c r="I845" t="s">
        <v>52</v>
      </c>
      <c r="J845" t="s">
        <v>52</v>
      </c>
      <c r="K845" t="s">
        <v>52</v>
      </c>
      <c r="L845" t="s">
        <v>56</v>
      </c>
      <c r="M845" t="s">
        <v>56</v>
      </c>
      <c r="N845" t="s">
        <v>56</v>
      </c>
      <c r="O845" t="s">
        <v>56</v>
      </c>
      <c r="P845" t="s">
        <v>56</v>
      </c>
      <c r="Q845" t="s">
        <v>52</v>
      </c>
      <c r="R845" t="s">
        <v>56</v>
      </c>
      <c r="S845" t="s">
        <v>51</v>
      </c>
      <c r="T845">
        <v>24</v>
      </c>
      <c r="U845">
        <v>3</v>
      </c>
      <c r="V845" t="s">
        <v>57</v>
      </c>
      <c r="W845" t="str">
        <f>IF(Raw!X845="?","?",Raw!X845+VLOOKUP(Raw!Y845,TEMP_CORR,2,FALSE))</f>
        <v>?</v>
      </c>
      <c r="X845" t="s">
        <v>52</v>
      </c>
      <c r="Y845">
        <v>200</v>
      </c>
      <c r="Z845">
        <v>97</v>
      </c>
      <c r="AA845" t="s">
        <v>59</v>
      </c>
      <c r="AB845" t="str">
        <f>Discretized!AA845</f>
        <v>REDUCED</v>
      </c>
      <c r="AC845" t="str">
        <f>Discretized!AB845</f>
        <v>MILD</v>
      </c>
      <c r="AD845" t="str">
        <f>Discretized!AC845</f>
        <v>PINK</v>
      </c>
      <c r="AE845" t="str">
        <f>Discretized!AD845</f>
        <v>?</v>
      </c>
      <c r="AF845" t="str">
        <f>Discretized!AE845</f>
        <v>?</v>
      </c>
      <c r="AG845" t="str">
        <f>Discretized!AF845</f>
        <v>?</v>
      </c>
      <c r="AH845">
        <f>IF(Raw!AJ845="?","?",Raw!AJ845+VLOOKUP(Raw!AK845,TEMP_CORR,2,FALSE))</f>
        <v>39.4</v>
      </c>
      <c r="AI845">
        <v>27</v>
      </c>
      <c r="AJ845">
        <v>216</v>
      </c>
      <c r="AK845">
        <v>97</v>
      </c>
      <c r="AL845" t="s">
        <v>59</v>
      </c>
      <c r="AM845" t="str">
        <f>Discretized!AK845</f>
        <v>GOOD</v>
      </c>
      <c r="AN845" t="str">
        <f>Discretized!AL845</f>
        <v>?</v>
      </c>
      <c r="AO845" t="str">
        <f>Discretized!AM845</f>
        <v>PINK</v>
      </c>
      <c r="AP845" t="str">
        <f>Discretized!AN845</f>
        <v>PRESENT</v>
      </c>
      <c r="AQ845" t="str">
        <f>Discretized!AO845</f>
        <v>ABSENT</v>
      </c>
      <c r="AR845" t="str">
        <f>Discretized!AP845</f>
        <v>PRESENT</v>
      </c>
      <c r="AS845">
        <v>1</v>
      </c>
      <c r="AT845" s="2" t="s">
        <v>70</v>
      </c>
      <c r="AU845" s="7">
        <v>60</v>
      </c>
    </row>
    <row r="846" spans="1:47" x14ac:dyDescent="0.15">
      <c r="A846">
        <v>5.0958904109588996</v>
      </c>
      <c r="B846" t="s">
        <v>50</v>
      </c>
      <c r="C846" t="s">
        <v>51</v>
      </c>
      <c r="D846" t="s">
        <v>61</v>
      </c>
      <c r="E846">
        <v>0.5</v>
      </c>
      <c r="F846" t="s">
        <v>67</v>
      </c>
      <c r="G846" t="s">
        <v>54</v>
      </c>
      <c r="H846" t="s">
        <v>61</v>
      </c>
      <c r="I846" t="s">
        <v>52</v>
      </c>
      <c r="J846" t="s">
        <v>52</v>
      </c>
      <c r="K846" t="s">
        <v>52</v>
      </c>
      <c r="L846" t="s">
        <v>56</v>
      </c>
      <c r="M846" t="s">
        <v>56</v>
      </c>
      <c r="N846" t="s">
        <v>51</v>
      </c>
      <c r="O846" t="s">
        <v>56</v>
      </c>
      <c r="P846" t="s">
        <v>56</v>
      </c>
      <c r="Q846" t="s">
        <v>52</v>
      </c>
      <c r="R846" t="s">
        <v>51</v>
      </c>
      <c r="S846" t="s">
        <v>51</v>
      </c>
      <c r="T846">
        <v>10</v>
      </c>
      <c r="U846">
        <v>1</v>
      </c>
      <c r="V846" t="s">
        <v>57</v>
      </c>
      <c r="W846" t="str">
        <f>IF(Raw!X846="?","?",Raw!X846+VLOOKUP(Raw!Y846,TEMP_CORR,2,FALSE))</f>
        <v>?</v>
      </c>
      <c r="X846">
        <v>26</v>
      </c>
      <c r="Y846">
        <v>95</v>
      </c>
      <c r="Z846" t="s">
        <v>52</v>
      </c>
      <c r="AA846" t="s">
        <v>52</v>
      </c>
      <c r="AB846" t="str">
        <f>Discretized!AA846</f>
        <v>GOOD</v>
      </c>
      <c r="AC846" t="str">
        <f>Discretized!AB846</f>
        <v>MILD</v>
      </c>
      <c r="AD846" t="str">
        <f>Discretized!AC846</f>
        <v>PINK</v>
      </c>
      <c r="AE846" t="str">
        <f>Discretized!AD846</f>
        <v>?</v>
      </c>
      <c r="AF846" t="str">
        <f>Discretized!AE846</f>
        <v>?</v>
      </c>
      <c r="AG846" t="str">
        <f>Discretized!AF846</f>
        <v>PRESENT</v>
      </c>
      <c r="AH846">
        <f>IF(Raw!AJ846="?","?",Raw!AJ846+VLOOKUP(Raw!AK846,TEMP_CORR,2,FALSE))</f>
        <v>37.099999999999994</v>
      </c>
      <c r="AI846">
        <v>26</v>
      </c>
      <c r="AJ846">
        <v>95</v>
      </c>
      <c r="AK846">
        <v>95</v>
      </c>
      <c r="AL846" t="s">
        <v>59</v>
      </c>
      <c r="AM846" t="str">
        <f>Discretized!AK846</f>
        <v>GOOD</v>
      </c>
      <c r="AN846" t="str">
        <f>Discretized!AL846</f>
        <v>?</v>
      </c>
      <c r="AO846" t="str">
        <f>Discretized!AM846</f>
        <v>PINK</v>
      </c>
      <c r="AP846" t="str">
        <f>Discretized!AN846</f>
        <v>PRESENT</v>
      </c>
      <c r="AQ846" t="str">
        <f>Discretized!AO846</f>
        <v>ABSENT</v>
      </c>
      <c r="AR846" t="str">
        <f>Discretized!AP846</f>
        <v>PRESENT</v>
      </c>
      <c r="AS846">
        <v>0</v>
      </c>
      <c r="AT846" s="2" t="s">
        <v>70</v>
      </c>
      <c r="AU846" s="7">
        <v>60</v>
      </c>
    </row>
    <row r="847" spans="1:47" x14ac:dyDescent="0.15">
      <c r="A847">
        <v>3.95890410958904</v>
      </c>
      <c r="B847" t="s">
        <v>50</v>
      </c>
      <c r="C847" t="s">
        <v>51</v>
      </c>
      <c r="D847" t="s">
        <v>66</v>
      </c>
      <c r="E847">
        <v>0.5</v>
      </c>
      <c r="F847" t="s">
        <v>67</v>
      </c>
      <c r="G847" t="s">
        <v>54</v>
      </c>
      <c r="H847" t="s">
        <v>61</v>
      </c>
      <c r="I847" t="s">
        <v>52</v>
      </c>
      <c r="J847" t="s">
        <v>52</v>
      </c>
      <c r="K847" t="s">
        <v>52</v>
      </c>
      <c r="L847" t="s">
        <v>56</v>
      </c>
      <c r="M847" t="s">
        <v>56</v>
      </c>
      <c r="N847" t="s">
        <v>51</v>
      </c>
      <c r="O847" t="s">
        <v>56</v>
      </c>
      <c r="P847" t="s">
        <v>56</v>
      </c>
      <c r="Q847" t="s">
        <v>56</v>
      </c>
      <c r="R847" t="s">
        <v>51</v>
      </c>
      <c r="S847" t="s">
        <v>51</v>
      </c>
      <c r="T847">
        <v>48</v>
      </c>
      <c r="U847" t="s">
        <v>52</v>
      </c>
      <c r="V847" t="s">
        <v>57</v>
      </c>
      <c r="W847">
        <f>IF(Raw!X847="?","?",Raw!X847+VLOOKUP(Raw!Y847,TEMP_CORR,2,FALSE))</f>
        <v>37.1</v>
      </c>
      <c r="X847">
        <v>48</v>
      </c>
      <c r="Y847">
        <v>114</v>
      </c>
      <c r="Z847" t="s">
        <v>52</v>
      </c>
      <c r="AA847" t="s">
        <v>52</v>
      </c>
      <c r="AB847" t="str">
        <f>Discretized!AA847</f>
        <v>GOOD</v>
      </c>
      <c r="AC847" t="str">
        <f>Discretized!AB847</f>
        <v>?</v>
      </c>
      <c r="AD847" t="str">
        <f>Discretized!AC847</f>
        <v>PALE</v>
      </c>
      <c r="AE847" t="str">
        <f>Discretized!AD847</f>
        <v>?</v>
      </c>
      <c r="AF847" t="str">
        <f>Discretized!AE847</f>
        <v>?</v>
      </c>
      <c r="AG847" t="str">
        <f>Discretized!AF847</f>
        <v>?</v>
      </c>
      <c r="AH847" t="str">
        <f>IF(Raw!AJ847="?","?",Raw!AJ847+VLOOKUP(Raw!AK847,TEMP_CORR,2,FALSE))</f>
        <v>?</v>
      </c>
      <c r="AI847">
        <v>46</v>
      </c>
      <c r="AJ847">
        <v>115</v>
      </c>
      <c r="AK847">
        <v>98</v>
      </c>
      <c r="AL847" t="s">
        <v>59</v>
      </c>
      <c r="AM847" t="str">
        <f>Discretized!AK847</f>
        <v>GOOD</v>
      </c>
      <c r="AN847" t="str">
        <f>Discretized!AL847</f>
        <v>?</v>
      </c>
      <c r="AO847" t="str">
        <f>Discretized!AM847</f>
        <v>PALE</v>
      </c>
      <c r="AP847" t="str">
        <f>Discretized!AN847</f>
        <v>PRESENT</v>
      </c>
      <c r="AQ847" t="str">
        <f>Discretized!AO847</f>
        <v>PRESENT</v>
      </c>
      <c r="AR847" t="str">
        <f>Discretized!AP847</f>
        <v>PRESENT</v>
      </c>
      <c r="AS847">
        <v>0</v>
      </c>
      <c r="AT847" s="2" t="s">
        <v>70</v>
      </c>
      <c r="AU847" s="7">
        <v>60</v>
      </c>
    </row>
    <row r="848" spans="1:47" x14ac:dyDescent="0.15">
      <c r="A848">
        <v>3.04109589041096</v>
      </c>
      <c r="B848" t="s">
        <v>50</v>
      </c>
      <c r="C848" t="s">
        <v>51</v>
      </c>
      <c r="D848" t="s">
        <v>52</v>
      </c>
      <c r="E848">
        <v>0.5</v>
      </c>
      <c r="F848" t="s">
        <v>73</v>
      </c>
      <c r="G848" t="s">
        <v>74</v>
      </c>
      <c r="H848" t="s">
        <v>61</v>
      </c>
      <c r="I848" t="s">
        <v>52</v>
      </c>
      <c r="J848" t="s">
        <v>52</v>
      </c>
      <c r="K848" t="s">
        <v>52</v>
      </c>
      <c r="L848" t="s">
        <v>56</v>
      </c>
      <c r="M848" t="s">
        <v>56</v>
      </c>
      <c r="N848" t="s">
        <v>51</v>
      </c>
      <c r="O848" t="s">
        <v>56</v>
      </c>
      <c r="P848" t="s">
        <v>56</v>
      </c>
      <c r="Q848" t="s">
        <v>52</v>
      </c>
      <c r="R848" t="s">
        <v>56</v>
      </c>
      <c r="S848" t="s">
        <v>56</v>
      </c>
      <c r="T848">
        <v>8</v>
      </c>
      <c r="U848">
        <v>2</v>
      </c>
      <c r="V848" t="s">
        <v>57</v>
      </c>
      <c r="W848">
        <f>IF(Raw!X848="?","?",Raw!X848+VLOOKUP(Raw!Y848,TEMP_CORR,2,FALSE))</f>
        <v>36.5</v>
      </c>
      <c r="X848">
        <v>24</v>
      </c>
      <c r="Y848">
        <v>115</v>
      </c>
      <c r="Z848">
        <v>95</v>
      </c>
      <c r="AA848" t="s">
        <v>59</v>
      </c>
      <c r="AB848" t="str">
        <f>Discretized!AA848</f>
        <v>REDUCED</v>
      </c>
      <c r="AC848" t="str">
        <f>Discretized!AB848</f>
        <v>NONE</v>
      </c>
      <c r="AD848" t="str">
        <f>Discretized!AC848</f>
        <v>PINK</v>
      </c>
      <c r="AE848" t="str">
        <f>Discretized!AD848</f>
        <v>?</v>
      </c>
      <c r="AF848" t="str">
        <f>Discretized!AE848</f>
        <v>?</v>
      </c>
      <c r="AG848" t="str">
        <f>Discretized!AF848</f>
        <v>ABSENT</v>
      </c>
      <c r="AH848" t="str">
        <f>IF(Raw!AJ848="?","?",Raw!AJ848+VLOOKUP(Raw!AK848,TEMP_CORR,2,FALSE))</f>
        <v>?</v>
      </c>
      <c r="AI848" t="s">
        <v>52</v>
      </c>
      <c r="AJ848" t="s">
        <v>52</v>
      </c>
      <c r="AK848">
        <v>95</v>
      </c>
      <c r="AL848" t="s">
        <v>59</v>
      </c>
      <c r="AM848" t="str">
        <f>Discretized!AK848</f>
        <v>GOOD</v>
      </c>
      <c r="AN848" t="str">
        <f>Discretized!AL848</f>
        <v>?</v>
      </c>
      <c r="AO848" t="str">
        <f>Discretized!AM848</f>
        <v>?</v>
      </c>
      <c r="AP848" t="str">
        <f>Discretized!AN848</f>
        <v>ABSENT</v>
      </c>
      <c r="AQ848" t="str">
        <f>Discretized!AO848</f>
        <v>ABSENT</v>
      </c>
      <c r="AR848" t="str">
        <f>Discretized!AP848</f>
        <v>ABSENT</v>
      </c>
      <c r="AS848">
        <v>1</v>
      </c>
      <c r="AT848" s="2" t="s">
        <v>70</v>
      </c>
      <c r="AU848" s="7">
        <v>60</v>
      </c>
    </row>
    <row r="849" spans="1:47" x14ac:dyDescent="0.15">
      <c r="A849">
        <v>1.92876712328767</v>
      </c>
      <c r="B849" t="s">
        <v>50</v>
      </c>
      <c r="C849" t="s">
        <v>51</v>
      </c>
      <c r="D849" t="s">
        <v>61</v>
      </c>
      <c r="E849">
        <v>0.8</v>
      </c>
      <c r="F849" t="s">
        <v>52</v>
      </c>
      <c r="G849" t="s">
        <v>78</v>
      </c>
      <c r="H849" t="s">
        <v>61</v>
      </c>
      <c r="I849" t="s">
        <v>52</v>
      </c>
      <c r="J849" t="s">
        <v>52</v>
      </c>
      <c r="K849" t="s">
        <v>52</v>
      </c>
      <c r="L849" t="s">
        <v>51</v>
      </c>
      <c r="M849" t="s">
        <v>51</v>
      </c>
      <c r="N849" t="s">
        <v>51</v>
      </c>
      <c r="O849" t="s">
        <v>52</v>
      </c>
      <c r="P849" t="s">
        <v>51</v>
      </c>
      <c r="Q849" t="s">
        <v>52</v>
      </c>
      <c r="R849" t="s">
        <v>56</v>
      </c>
      <c r="S849" t="s">
        <v>51</v>
      </c>
      <c r="T849">
        <v>6</v>
      </c>
      <c r="U849">
        <v>1</v>
      </c>
      <c r="V849" t="s">
        <v>57</v>
      </c>
      <c r="W849" t="str">
        <f>IF(Raw!X849="?","?",Raw!X849+VLOOKUP(Raw!Y849,TEMP_CORR,2,FALSE))</f>
        <v>?</v>
      </c>
      <c r="X849" t="s">
        <v>52</v>
      </c>
      <c r="Y849">
        <v>158</v>
      </c>
      <c r="Z849">
        <v>97</v>
      </c>
      <c r="AA849" t="s">
        <v>59</v>
      </c>
      <c r="AB849" t="str">
        <f>Discretized!AA849</f>
        <v>REDUCED</v>
      </c>
      <c r="AC849" t="str">
        <f>Discretized!AB849</f>
        <v>MOD</v>
      </c>
      <c r="AD849" t="str">
        <f>Discretized!AC849</f>
        <v>PALE</v>
      </c>
      <c r="AE849" t="str">
        <f>Discretized!AD849</f>
        <v>ABSENT</v>
      </c>
      <c r="AF849" t="str">
        <f>Discretized!AE849</f>
        <v>ABSENT</v>
      </c>
      <c r="AG849" t="str">
        <f>Discretized!AF849</f>
        <v>?</v>
      </c>
      <c r="AH849" t="str">
        <f>IF(Raw!AJ849="?","?",Raw!AJ849+VLOOKUP(Raw!AK849,TEMP_CORR,2,FALSE))</f>
        <v>?</v>
      </c>
      <c r="AI849" t="s">
        <v>52</v>
      </c>
      <c r="AJ849" t="s">
        <v>52</v>
      </c>
      <c r="AK849" t="s">
        <v>52</v>
      </c>
      <c r="AL849" t="s">
        <v>52</v>
      </c>
      <c r="AM849" t="str">
        <f>Discretized!AK849</f>
        <v>GOOD</v>
      </c>
      <c r="AN849" t="str">
        <f>Discretized!AL849</f>
        <v>NONE</v>
      </c>
      <c r="AO849" t="str">
        <f>Discretized!AM849</f>
        <v>?</v>
      </c>
      <c r="AP849" t="str">
        <f>Discretized!AN849</f>
        <v>?</v>
      </c>
      <c r="AQ849" t="str">
        <f>Discretized!AO849</f>
        <v>?</v>
      </c>
      <c r="AR849" t="str">
        <f>Discretized!AP849</f>
        <v>PRESENT</v>
      </c>
      <c r="AS849">
        <v>2</v>
      </c>
      <c r="AT849" s="2" t="s">
        <v>70</v>
      </c>
      <c r="AU849" s="7">
        <v>120</v>
      </c>
    </row>
    <row r="850" spans="1:47" x14ac:dyDescent="0.15">
      <c r="A850">
        <v>1.92876712328767</v>
      </c>
      <c r="B850" t="s">
        <v>50</v>
      </c>
      <c r="C850" t="s">
        <v>51</v>
      </c>
      <c r="D850" t="s">
        <v>61</v>
      </c>
      <c r="E850">
        <v>0.8</v>
      </c>
      <c r="F850" t="s">
        <v>52</v>
      </c>
      <c r="G850" t="s">
        <v>78</v>
      </c>
      <c r="H850" t="s">
        <v>61</v>
      </c>
      <c r="I850" t="s">
        <v>52</v>
      </c>
      <c r="J850" t="s">
        <v>52</v>
      </c>
      <c r="K850" t="s">
        <v>52</v>
      </c>
      <c r="L850" t="s">
        <v>51</v>
      </c>
      <c r="M850" t="s">
        <v>51</v>
      </c>
      <c r="N850" t="s">
        <v>51</v>
      </c>
      <c r="O850" t="s">
        <v>52</v>
      </c>
      <c r="P850" t="s">
        <v>51</v>
      </c>
      <c r="Q850" t="s">
        <v>52</v>
      </c>
      <c r="R850" t="s">
        <v>56</v>
      </c>
      <c r="S850" t="s">
        <v>51</v>
      </c>
      <c r="T850">
        <v>6</v>
      </c>
      <c r="U850">
        <v>1</v>
      </c>
      <c r="V850" t="s">
        <v>57</v>
      </c>
      <c r="W850" t="str">
        <f>IF(Raw!X850="?","?",Raw!X850+VLOOKUP(Raw!Y850,TEMP_CORR,2,FALSE))</f>
        <v>?</v>
      </c>
      <c r="X850" t="s">
        <v>52</v>
      </c>
      <c r="Y850">
        <v>158</v>
      </c>
      <c r="Z850">
        <v>97</v>
      </c>
      <c r="AA850" t="s">
        <v>59</v>
      </c>
      <c r="AB850" t="str">
        <f>Discretized!AA850</f>
        <v>REDUCED</v>
      </c>
      <c r="AC850" t="str">
        <f>Discretized!AB850</f>
        <v>MOD</v>
      </c>
      <c r="AD850" t="str">
        <f>Discretized!AC850</f>
        <v>PALE</v>
      </c>
      <c r="AE850" t="str">
        <f>Discretized!AD850</f>
        <v>ABSENT</v>
      </c>
      <c r="AF850" t="str">
        <f>Discretized!AE850</f>
        <v>ABSENT</v>
      </c>
      <c r="AG850" t="str">
        <f>Discretized!AF850</f>
        <v>?</v>
      </c>
      <c r="AH850">
        <f>IF(Raw!AJ850="?","?",Raw!AJ850+VLOOKUP(Raw!AK850,TEMP_CORR,2,FALSE))</f>
        <v>36.9</v>
      </c>
      <c r="AI850">
        <v>26</v>
      </c>
      <c r="AJ850">
        <v>138</v>
      </c>
      <c r="AK850">
        <v>93</v>
      </c>
      <c r="AL850" t="s">
        <v>59</v>
      </c>
      <c r="AM850" t="str">
        <f>Discretized!AK850</f>
        <v>GOOD</v>
      </c>
      <c r="AN850" t="str">
        <f>Discretized!AL850</f>
        <v>?</v>
      </c>
      <c r="AO850" t="str">
        <f>Discretized!AM850</f>
        <v>PINK</v>
      </c>
      <c r="AP850" t="str">
        <f>Discretized!AN850</f>
        <v>ABSENT</v>
      </c>
      <c r="AQ850" t="str">
        <f>Discretized!AO850</f>
        <v>PRESENT</v>
      </c>
      <c r="AR850" t="str">
        <f>Discretized!AP850</f>
        <v>ABSENT</v>
      </c>
      <c r="AS850">
        <v>1</v>
      </c>
      <c r="AT850" s="2" t="s">
        <v>70</v>
      </c>
      <c r="AU850" s="7">
        <v>60</v>
      </c>
    </row>
    <row r="851" spans="1:47" x14ac:dyDescent="0.15">
      <c r="A851">
        <v>5.4821917808219203</v>
      </c>
      <c r="B851" t="s">
        <v>50</v>
      </c>
      <c r="C851" t="s">
        <v>51</v>
      </c>
      <c r="D851" t="s">
        <v>79</v>
      </c>
      <c r="E851">
        <v>0.8</v>
      </c>
      <c r="F851" t="s">
        <v>67</v>
      </c>
      <c r="G851" t="s">
        <v>78</v>
      </c>
      <c r="H851" t="s">
        <v>61</v>
      </c>
      <c r="I851" t="s">
        <v>52</v>
      </c>
      <c r="J851" t="s">
        <v>52</v>
      </c>
      <c r="K851" t="s">
        <v>52</v>
      </c>
      <c r="L851" t="s">
        <v>51</v>
      </c>
      <c r="M851" t="s">
        <v>51</v>
      </c>
      <c r="N851" t="s">
        <v>51</v>
      </c>
      <c r="O851" t="s">
        <v>52</v>
      </c>
      <c r="P851" t="s">
        <v>51</v>
      </c>
      <c r="Q851" t="s">
        <v>52</v>
      </c>
      <c r="R851" t="s">
        <v>56</v>
      </c>
      <c r="S851" t="s">
        <v>51</v>
      </c>
      <c r="T851">
        <v>12</v>
      </c>
      <c r="U851">
        <v>3</v>
      </c>
      <c r="V851" t="s">
        <v>57</v>
      </c>
      <c r="W851" t="str">
        <f>IF(Raw!X851="?","?",Raw!X851+VLOOKUP(Raw!Y851,TEMP_CORR,2,FALSE))</f>
        <v>?</v>
      </c>
      <c r="X851">
        <v>64</v>
      </c>
      <c r="Y851">
        <v>163</v>
      </c>
      <c r="Z851">
        <v>95</v>
      </c>
      <c r="AA851" t="s">
        <v>59</v>
      </c>
      <c r="AB851" t="str">
        <f>Discretized!AA851</f>
        <v>REDUCED</v>
      </c>
      <c r="AC851" t="str">
        <f>Discretized!AB851</f>
        <v>MOD</v>
      </c>
      <c r="AD851" t="str">
        <f>Discretized!AC851</f>
        <v>PALE</v>
      </c>
      <c r="AE851" t="str">
        <f>Discretized!AD851</f>
        <v>PRESENT</v>
      </c>
      <c r="AF851" t="str">
        <f>Discretized!AE851</f>
        <v>PRESENT</v>
      </c>
      <c r="AG851" t="str">
        <f>Discretized!AF851</f>
        <v>PRESENT</v>
      </c>
      <c r="AH851" t="str">
        <f>IF(Raw!AJ851="?","?",Raw!AJ851+VLOOKUP(Raw!AK851,TEMP_CORR,2,FALSE))</f>
        <v>?</v>
      </c>
      <c r="AI851">
        <v>36</v>
      </c>
      <c r="AJ851" t="s">
        <v>52</v>
      </c>
      <c r="AK851" t="s">
        <v>52</v>
      </c>
      <c r="AL851" t="s">
        <v>52</v>
      </c>
      <c r="AM851" t="str">
        <f>Discretized!AK851</f>
        <v>GOOD</v>
      </c>
      <c r="AN851" t="str">
        <f>Discretized!AL851</f>
        <v>?</v>
      </c>
      <c r="AO851" t="str">
        <f>Discretized!AM851</f>
        <v>?</v>
      </c>
      <c r="AP851" t="str">
        <f>Discretized!AN851</f>
        <v>?</v>
      </c>
      <c r="AQ851" t="str">
        <f>Discretized!AO851</f>
        <v>?</v>
      </c>
      <c r="AR851" t="str">
        <f>Discretized!AP851</f>
        <v>?</v>
      </c>
      <c r="AS851">
        <v>3</v>
      </c>
      <c r="AT851" s="2" t="s">
        <v>65</v>
      </c>
      <c r="AU851" s="7">
        <v>120</v>
      </c>
    </row>
    <row r="852" spans="1:47" x14ac:dyDescent="0.15">
      <c r="A852">
        <v>5.4821917808219203</v>
      </c>
      <c r="B852" t="s">
        <v>50</v>
      </c>
      <c r="C852" t="s">
        <v>51</v>
      </c>
      <c r="D852" t="s">
        <v>79</v>
      </c>
      <c r="E852">
        <v>0.8</v>
      </c>
      <c r="F852" t="s">
        <v>67</v>
      </c>
      <c r="G852" t="s">
        <v>78</v>
      </c>
      <c r="H852" t="s">
        <v>61</v>
      </c>
      <c r="I852" t="s">
        <v>52</v>
      </c>
      <c r="J852" t="s">
        <v>52</v>
      </c>
      <c r="K852" t="s">
        <v>52</v>
      </c>
      <c r="L852" t="s">
        <v>51</v>
      </c>
      <c r="M852" t="s">
        <v>51</v>
      </c>
      <c r="N852" t="s">
        <v>51</v>
      </c>
      <c r="O852" t="s">
        <v>52</v>
      </c>
      <c r="P852" t="s">
        <v>51</v>
      </c>
      <c r="Q852" t="s">
        <v>52</v>
      </c>
      <c r="R852" t="s">
        <v>56</v>
      </c>
      <c r="S852" t="s">
        <v>51</v>
      </c>
      <c r="T852">
        <v>12</v>
      </c>
      <c r="U852">
        <v>3</v>
      </c>
      <c r="V852" t="s">
        <v>57</v>
      </c>
      <c r="W852" t="str">
        <f>IF(Raw!X852="?","?",Raw!X852+VLOOKUP(Raw!Y852,TEMP_CORR,2,FALSE))</f>
        <v>?</v>
      </c>
      <c r="X852">
        <v>64</v>
      </c>
      <c r="Y852">
        <v>163</v>
      </c>
      <c r="Z852">
        <v>95</v>
      </c>
      <c r="AA852" t="s">
        <v>59</v>
      </c>
      <c r="AB852" t="str">
        <f>Discretized!AA852</f>
        <v>REDUCED</v>
      </c>
      <c r="AC852" t="str">
        <f>Discretized!AB852</f>
        <v>MOD</v>
      </c>
      <c r="AD852" t="str">
        <f>Discretized!AC852</f>
        <v>PALE</v>
      </c>
      <c r="AE852" t="str">
        <f>Discretized!AD852</f>
        <v>PRESENT</v>
      </c>
      <c r="AF852" t="str">
        <f>Discretized!AE852</f>
        <v>PRESENT</v>
      </c>
      <c r="AG852" t="str">
        <f>Discretized!AF852</f>
        <v>PRESENT</v>
      </c>
      <c r="AH852" t="str">
        <f>IF(Raw!AJ852="?","?",Raw!AJ852+VLOOKUP(Raw!AK852,TEMP_CORR,2,FALSE))</f>
        <v>?</v>
      </c>
      <c r="AI852" t="s">
        <v>52</v>
      </c>
      <c r="AJ852" t="s">
        <v>52</v>
      </c>
      <c r="AK852">
        <v>89</v>
      </c>
      <c r="AL852" t="s">
        <v>59</v>
      </c>
      <c r="AM852" t="str">
        <f>Discretized!AK852</f>
        <v>?</v>
      </c>
      <c r="AN852" t="str">
        <f>Discretized!AL852</f>
        <v>?</v>
      </c>
      <c r="AO852" t="str">
        <f>Discretized!AM852</f>
        <v>?</v>
      </c>
      <c r="AP852" t="str">
        <f>Discretized!AN852</f>
        <v>?</v>
      </c>
      <c r="AQ852" t="str">
        <f>Discretized!AO852</f>
        <v>?</v>
      </c>
      <c r="AR852" t="str">
        <f>Discretized!AP852</f>
        <v>?</v>
      </c>
      <c r="AS852">
        <v>5</v>
      </c>
      <c r="AT852" s="2" t="s">
        <v>65</v>
      </c>
      <c r="AU852" s="7">
        <v>240</v>
      </c>
    </row>
    <row r="853" spans="1:47" x14ac:dyDescent="0.15">
      <c r="A853">
        <v>5.4821917808219203</v>
      </c>
      <c r="B853" t="s">
        <v>50</v>
      </c>
      <c r="C853" t="s">
        <v>51</v>
      </c>
      <c r="D853" t="s">
        <v>79</v>
      </c>
      <c r="E853">
        <v>0.8</v>
      </c>
      <c r="F853" t="s">
        <v>67</v>
      </c>
      <c r="G853" t="s">
        <v>78</v>
      </c>
      <c r="H853" t="s">
        <v>61</v>
      </c>
      <c r="I853" t="s">
        <v>52</v>
      </c>
      <c r="J853" t="s">
        <v>52</v>
      </c>
      <c r="K853" t="s">
        <v>52</v>
      </c>
      <c r="L853" t="s">
        <v>51</v>
      </c>
      <c r="M853" t="s">
        <v>51</v>
      </c>
      <c r="N853" t="s">
        <v>51</v>
      </c>
      <c r="O853" t="s">
        <v>52</v>
      </c>
      <c r="P853" t="s">
        <v>51</v>
      </c>
      <c r="Q853" t="s">
        <v>52</v>
      </c>
      <c r="R853" t="s">
        <v>56</v>
      </c>
      <c r="S853" t="s">
        <v>51</v>
      </c>
      <c r="T853">
        <v>12</v>
      </c>
      <c r="U853">
        <v>3</v>
      </c>
      <c r="V853" t="s">
        <v>57</v>
      </c>
      <c r="W853" t="str">
        <f>IF(Raw!X853="?","?",Raw!X853+VLOOKUP(Raw!Y853,TEMP_CORR,2,FALSE))</f>
        <v>?</v>
      </c>
      <c r="X853">
        <v>64</v>
      </c>
      <c r="Y853">
        <v>163</v>
      </c>
      <c r="Z853">
        <v>95</v>
      </c>
      <c r="AA853" t="s">
        <v>59</v>
      </c>
      <c r="AB853" t="str">
        <f>Discretized!AA853</f>
        <v>REDUCED</v>
      </c>
      <c r="AC853" t="str">
        <f>Discretized!AB853</f>
        <v>MOD</v>
      </c>
      <c r="AD853" t="str">
        <f>Discretized!AC853</f>
        <v>PALE</v>
      </c>
      <c r="AE853" t="str">
        <f>Discretized!AD853</f>
        <v>PRESENT</v>
      </c>
      <c r="AF853" t="str">
        <f>Discretized!AE853</f>
        <v>PRESENT</v>
      </c>
      <c r="AG853" t="str">
        <f>Discretized!AF853</f>
        <v>PRESENT</v>
      </c>
      <c r="AH853" t="str">
        <f>IF(Raw!AJ853="?","?",Raw!AJ853+VLOOKUP(Raw!AK853,TEMP_CORR,2,FALSE))</f>
        <v>?</v>
      </c>
      <c r="AI853">
        <v>32</v>
      </c>
      <c r="AJ853">
        <v>138</v>
      </c>
      <c r="AK853">
        <v>97</v>
      </c>
      <c r="AL853" t="s">
        <v>59</v>
      </c>
      <c r="AM853" t="str">
        <f>Discretized!AK853</f>
        <v>REDUCED</v>
      </c>
      <c r="AN853" t="str">
        <f>Discretized!AL853</f>
        <v>?</v>
      </c>
      <c r="AO853" t="str">
        <f>Discretized!AM853</f>
        <v>PINK</v>
      </c>
      <c r="AP853" t="str">
        <f>Discretized!AN853</f>
        <v>PRESENT</v>
      </c>
      <c r="AQ853" t="str">
        <f>Discretized!AO853</f>
        <v>PRESENT</v>
      </c>
      <c r="AR853" t="str">
        <f>Discretized!AP853</f>
        <v>PRESENT</v>
      </c>
      <c r="AS853">
        <v>2</v>
      </c>
      <c r="AT853" s="2" t="s">
        <v>65</v>
      </c>
      <c r="AU853" s="7">
        <v>60</v>
      </c>
    </row>
    <row r="854" spans="1:47" x14ac:dyDescent="0.15">
      <c r="A854">
        <v>5.4821917808219203</v>
      </c>
      <c r="B854" t="s">
        <v>50</v>
      </c>
      <c r="C854" t="s">
        <v>51</v>
      </c>
      <c r="D854" t="s">
        <v>79</v>
      </c>
      <c r="E854">
        <v>0.8</v>
      </c>
      <c r="F854" t="s">
        <v>67</v>
      </c>
      <c r="G854" t="s">
        <v>78</v>
      </c>
      <c r="H854" t="s">
        <v>61</v>
      </c>
      <c r="I854" t="s">
        <v>52</v>
      </c>
      <c r="J854" t="s">
        <v>52</v>
      </c>
      <c r="K854" t="s">
        <v>52</v>
      </c>
      <c r="L854" t="s">
        <v>51</v>
      </c>
      <c r="M854" t="s">
        <v>51</v>
      </c>
      <c r="N854" t="s">
        <v>51</v>
      </c>
      <c r="O854" t="s">
        <v>52</v>
      </c>
      <c r="P854" t="s">
        <v>51</v>
      </c>
      <c r="Q854" t="s">
        <v>52</v>
      </c>
      <c r="R854" t="s">
        <v>56</v>
      </c>
      <c r="S854" t="s">
        <v>51</v>
      </c>
      <c r="T854">
        <v>12</v>
      </c>
      <c r="U854">
        <v>3</v>
      </c>
      <c r="V854" t="s">
        <v>57</v>
      </c>
      <c r="W854" t="str">
        <f>IF(Raw!X854="?","?",Raw!X854+VLOOKUP(Raw!Y854,TEMP_CORR,2,FALSE))</f>
        <v>?</v>
      </c>
      <c r="X854">
        <v>64</v>
      </c>
      <c r="Y854">
        <v>163</v>
      </c>
      <c r="Z854">
        <v>95</v>
      </c>
      <c r="AA854" t="s">
        <v>59</v>
      </c>
      <c r="AB854" t="str">
        <f>Discretized!AA854</f>
        <v>REDUCED</v>
      </c>
      <c r="AC854" t="str">
        <f>Discretized!AB854</f>
        <v>MOD</v>
      </c>
      <c r="AD854" t="str">
        <f>Discretized!AC854</f>
        <v>PALE</v>
      </c>
      <c r="AE854" t="str">
        <f>Discretized!AD854</f>
        <v>PRESENT</v>
      </c>
      <c r="AF854" t="str">
        <f>Discretized!AE854</f>
        <v>PRESENT</v>
      </c>
      <c r="AG854" t="str">
        <f>Discretized!AF854</f>
        <v>PRESENT</v>
      </c>
      <c r="AH854" t="str">
        <f>IF(Raw!AJ854="?","?",Raw!AJ854+VLOOKUP(Raw!AK854,TEMP_CORR,2,FALSE))</f>
        <v>?</v>
      </c>
      <c r="AI854">
        <v>30</v>
      </c>
      <c r="AJ854">
        <v>146</v>
      </c>
      <c r="AK854">
        <v>94</v>
      </c>
      <c r="AL854" t="s">
        <v>59</v>
      </c>
      <c r="AM854" t="str">
        <f>Discretized!AK854</f>
        <v>GOOD</v>
      </c>
      <c r="AN854" t="str">
        <f>Discretized!AL854</f>
        <v>?</v>
      </c>
      <c r="AO854" t="str">
        <f>Discretized!AM854</f>
        <v>PINK</v>
      </c>
      <c r="AP854" t="str">
        <f>Discretized!AN854</f>
        <v>PRESENT</v>
      </c>
      <c r="AQ854" t="str">
        <f>Discretized!AO854</f>
        <v>ABSENT</v>
      </c>
      <c r="AR854" t="str">
        <f>Discretized!AP854</f>
        <v>PRESENT</v>
      </c>
      <c r="AS854">
        <v>8</v>
      </c>
      <c r="AT854" s="2" t="s">
        <v>65</v>
      </c>
      <c r="AU854" s="7">
        <v>480</v>
      </c>
    </row>
    <row r="855" spans="1:47" x14ac:dyDescent="0.15">
      <c r="A855">
        <v>2.6630136986301398</v>
      </c>
      <c r="B855" t="s">
        <v>50</v>
      </c>
      <c r="C855" t="s">
        <v>51</v>
      </c>
      <c r="D855" t="s">
        <v>61</v>
      </c>
      <c r="E855">
        <v>2</v>
      </c>
      <c r="F855" t="s">
        <v>61</v>
      </c>
      <c r="G855" t="s">
        <v>78</v>
      </c>
      <c r="H855" t="s">
        <v>61</v>
      </c>
      <c r="I855" t="s">
        <v>52</v>
      </c>
      <c r="J855" t="s">
        <v>52</v>
      </c>
      <c r="K855" t="s">
        <v>52</v>
      </c>
      <c r="L855" t="s">
        <v>51</v>
      </c>
      <c r="M855" t="s">
        <v>51</v>
      </c>
      <c r="N855" t="s">
        <v>51</v>
      </c>
      <c r="O855" t="s">
        <v>52</v>
      </c>
      <c r="P855" t="s">
        <v>52</v>
      </c>
      <c r="Q855" t="s">
        <v>52</v>
      </c>
      <c r="R855" t="s">
        <v>56</v>
      </c>
      <c r="S855" t="s">
        <v>51</v>
      </c>
      <c r="T855">
        <v>6</v>
      </c>
      <c r="U855">
        <v>1</v>
      </c>
      <c r="V855" t="s">
        <v>57</v>
      </c>
      <c r="W855" t="str">
        <f>IF(Raw!X855="?","?",Raw!X855+VLOOKUP(Raw!Y855,TEMP_CORR,2,FALSE))</f>
        <v>?</v>
      </c>
      <c r="X855">
        <v>28</v>
      </c>
      <c r="Y855">
        <v>134</v>
      </c>
      <c r="Z855">
        <v>95</v>
      </c>
      <c r="AA855" t="s">
        <v>59</v>
      </c>
      <c r="AB855" t="str">
        <f>Discretized!AA855</f>
        <v>REDUCED</v>
      </c>
      <c r="AC855" t="str">
        <f>Discretized!AB855</f>
        <v>MILD</v>
      </c>
      <c r="AD855" t="str">
        <f>Discretized!AC855</f>
        <v>PINK</v>
      </c>
      <c r="AE855" t="str">
        <f>Discretized!AD855</f>
        <v>?</v>
      </c>
      <c r="AF855" t="str">
        <f>Discretized!AE855</f>
        <v>?</v>
      </c>
      <c r="AG855" t="str">
        <f>Discretized!AF855</f>
        <v>?</v>
      </c>
      <c r="AH855">
        <f>IF(Raw!AJ855="?","?",Raw!AJ855+VLOOKUP(Raw!AK855,TEMP_CORR,2,FALSE))</f>
        <v>38.199999999999996</v>
      </c>
      <c r="AI855">
        <v>44</v>
      </c>
      <c r="AJ855">
        <v>165</v>
      </c>
      <c r="AK855">
        <v>91</v>
      </c>
      <c r="AL855" t="s">
        <v>59</v>
      </c>
      <c r="AM855" t="str">
        <f>Discretized!AK855</f>
        <v>GOOD</v>
      </c>
      <c r="AN855" t="str">
        <f>Discretized!AL855</f>
        <v>?</v>
      </c>
      <c r="AO855" t="str">
        <f>Discretized!AM855</f>
        <v>PINK</v>
      </c>
      <c r="AP855" t="str">
        <f>Discretized!AN855</f>
        <v>PRESENT</v>
      </c>
      <c r="AQ855" t="str">
        <f>Discretized!AO855</f>
        <v>PRESENT</v>
      </c>
      <c r="AR855" t="str">
        <f>Discretized!AP855</f>
        <v>PRESENT</v>
      </c>
      <c r="AS855">
        <v>3</v>
      </c>
      <c r="AT855" s="2" t="s">
        <v>65</v>
      </c>
      <c r="AU855" s="7">
        <v>120</v>
      </c>
    </row>
    <row r="856" spans="1:47" x14ac:dyDescent="0.15">
      <c r="A856">
        <v>1.70684931506849</v>
      </c>
      <c r="B856" t="s">
        <v>50</v>
      </c>
      <c r="C856" t="s">
        <v>51</v>
      </c>
      <c r="D856" t="s">
        <v>61</v>
      </c>
      <c r="E856" t="s">
        <v>52</v>
      </c>
      <c r="F856" t="s">
        <v>61</v>
      </c>
      <c r="G856" t="s">
        <v>61</v>
      </c>
      <c r="H856" t="s">
        <v>61</v>
      </c>
      <c r="I856" t="s">
        <v>52</v>
      </c>
      <c r="J856" t="s">
        <v>52</v>
      </c>
      <c r="K856" t="s">
        <v>52</v>
      </c>
      <c r="L856" t="s">
        <v>51</v>
      </c>
      <c r="M856" t="s">
        <v>51</v>
      </c>
      <c r="N856" t="s">
        <v>51</v>
      </c>
      <c r="O856" t="s">
        <v>56</v>
      </c>
      <c r="P856" t="s">
        <v>56</v>
      </c>
      <c r="Q856" t="s">
        <v>52</v>
      </c>
      <c r="R856" t="s">
        <v>56</v>
      </c>
      <c r="S856" t="s">
        <v>51</v>
      </c>
      <c r="T856">
        <v>24</v>
      </c>
      <c r="U856">
        <v>2</v>
      </c>
      <c r="V856" t="s">
        <v>57</v>
      </c>
      <c r="W856" t="str">
        <f>IF(Raw!X856="?","?",Raw!X856+VLOOKUP(Raw!Y856,TEMP_CORR,2,FALSE))</f>
        <v>?</v>
      </c>
      <c r="X856">
        <v>78</v>
      </c>
      <c r="Y856" t="s">
        <v>52</v>
      </c>
      <c r="Z856" t="s">
        <v>52</v>
      </c>
      <c r="AA856" t="s">
        <v>52</v>
      </c>
      <c r="AB856" t="str">
        <f>Discretized!AA856</f>
        <v>REDUCED</v>
      </c>
      <c r="AC856" t="str">
        <f>Discretized!AB856</f>
        <v>MOD</v>
      </c>
      <c r="AD856" t="str">
        <f>Discretized!AC856</f>
        <v>PINK</v>
      </c>
      <c r="AE856" t="str">
        <f>Discretized!AD856</f>
        <v>?</v>
      </c>
      <c r="AF856" t="str">
        <f>Discretized!AE856</f>
        <v>?</v>
      </c>
      <c r="AG856" t="str">
        <f>Discretized!AF856</f>
        <v>?</v>
      </c>
      <c r="AH856" t="str">
        <f>IF(Raw!AJ856="?","?",Raw!AJ856+VLOOKUP(Raw!AK856,TEMP_CORR,2,FALSE))</f>
        <v>?</v>
      </c>
      <c r="AI856">
        <v>22</v>
      </c>
      <c r="AJ856" t="s">
        <v>52</v>
      </c>
      <c r="AK856" t="s">
        <v>52</v>
      </c>
      <c r="AL856" t="s">
        <v>52</v>
      </c>
      <c r="AM856" t="str">
        <f>Discretized!AK856</f>
        <v>GOOD</v>
      </c>
      <c r="AN856" t="str">
        <f>Discretized!AL856</f>
        <v>NONE</v>
      </c>
      <c r="AO856" t="str">
        <f>Discretized!AM856</f>
        <v>?</v>
      </c>
      <c r="AP856" t="str">
        <f>Discretized!AN856</f>
        <v>?</v>
      </c>
      <c r="AQ856" t="str">
        <f>Discretized!AO856</f>
        <v>?</v>
      </c>
      <c r="AR856" t="str">
        <f>Discretized!AP856</f>
        <v>ABSENT</v>
      </c>
      <c r="AS856">
        <v>1</v>
      </c>
      <c r="AT856" s="2" t="s">
        <v>70</v>
      </c>
      <c r="AU856" s="7">
        <v>120</v>
      </c>
    </row>
    <row r="857" spans="1:47" x14ac:dyDescent="0.15">
      <c r="A857">
        <v>1.4986301369863</v>
      </c>
      <c r="B857" t="s">
        <v>50</v>
      </c>
      <c r="C857" t="s">
        <v>51</v>
      </c>
      <c r="D857" t="s">
        <v>52</v>
      </c>
      <c r="E857">
        <v>1</v>
      </c>
      <c r="F857" t="s">
        <v>73</v>
      </c>
      <c r="G857" t="s">
        <v>78</v>
      </c>
      <c r="H857" t="s">
        <v>61</v>
      </c>
      <c r="I857" t="s">
        <v>52</v>
      </c>
      <c r="J857" t="s">
        <v>52</v>
      </c>
      <c r="K857" t="s">
        <v>52</v>
      </c>
      <c r="L857" t="s">
        <v>51</v>
      </c>
      <c r="M857" t="s">
        <v>51</v>
      </c>
      <c r="N857" t="s">
        <v>51</v>
      </c>
      <c r="O857" t="s">
        <v>52</v>
      </c>
      <c r="P857" t="s">
        <v>52</v>
      </c>
      <c r="Q857" t="s">
        <v>52</v>
      </c>
      <c r="R857" t="s">
        <v>56</v>
      </c>
      <c r="S857" t="s">
        <v>51</v>
      </c>
      <c r="T857">
        <v>6</v>
      </c>
      <c r="U857">
        <v>1</v>
      </c>
      <c r="V857" t="s">
        <v>57</v>
      </c>
      <c r="W857">
        <f>IF(Raw!X857="?","?",Raw!X857+VLOOKUP(Raw!Y857,TEMP_CORR,2,FALSE))</f>
        <v>37.5</v>
      </c>
      <c r="X857">
        <v>48</v>
      </c>
      <c r="Y857">
        <v>145</v>
      </c>
      <c r="Z857">
        <v>97</v>
      </c>
      <c r="AA857" t="s">
        <v>59</v>
      </c>
      <c r="AB857" t="str">
        <f>Discretized!AA857</f>
        <v>REDUCED</v>
      </c>
      <c r="AC857" t="str">
        <f>Discretized!AB857</f>
        <v>MOD</v>
      </c>
      <c r="AD857" t="str">
        <f>Discretized!AC857</f>
        <v>PINK</v>
      </c>
      <c r="AE857" t="str">
        <f>Discretized!AD857</f>
        <v>?</v>
      </c>
      <c r="AF857" t="str">
        <f>Discretized!AE857</f>
        <v>?</v>
      </c>
      <c r="AG857" t="str">
        <f>Discretized!AF857</f>
        <v>?</v>
      </c>
      <c r="AH857" t="str">
        <f>IF(Raw!AJ857="?","?",Raw!AJ857+VLOOKUP(Raw!AK857,TEMP_CORR,2,FALSE))</f>
        <v>?</v>
      </c>
      <c r="AI857" t="s">
        <v>52</v>
      </c>
      <c r="AJ857" t="s">
        <v>52</v>
      </c>
      <c r="AK857" t="s">
        <v>52</v>
      </c>
      <c r="AL857" t="s">
        <v>52</v>
      </c>
      <c r="AM857" t="str">
        <f>Discretized!AK857</f>
        <v>GOOD</v>
      </c>
      <c r="AN857" t="str">
        <f>Discretized!AL857</f>
        <v>?</v>
      </c>
      <c r="AO857" t="str">
        <f>Discretized!AM857</f>
        <v>?</v>
      </c>
      <c r="AP857" t="str">
        <f>Discretized!AN857</f>
        <v>?</v>
      </c>
      <c r="AQ857" t="str">
        <f>Discretized!AO857</f>
        <v>?</v>
      </c>
      <c r="AR857" t="str">
        <f>Discretized!AP857</f>
        <v>PRESENT</v>
      </c>
      <c r="AS857">
        <v>1</v>
      </c>
      <c r="AT857" s="2" t="s">
        <v>70</v>
      </c>
      <c r="AU857" s="7">
        <v>60</v>
      </c>
    </row>
    <row r="858" spans="1:47" x14ac:dyDescent="0.15">
      <c r="A858">
        <v>1.4986301369863</v>
      </c>
      <c r="B858" t="s">
        <v>50</v>
      </c>
      <c r="C858" t="s">
        <v>51</v>
      </c>
      <c r="D858" t="s">
        <v>52</v>
      </c>
      <c r="E858">
        <v>1</v>
      </c>
      <c r="F858" t="s">
        <v>73</v>
      </c>
      <c r="G858" t="s">
        <v>78</v>
      </c>
      <c r="H858" t="s">
        <v>61</v>
      </c>
      <c r="I858" t="s">
        <v>52</v>
      </c>
      <c r="J858" t="s">
        <v>52</v>
      </c>
      <c r="K858" t="s">
        <v>52</v>
      </c>
      <c r="L858" t="s">
        <v>51</v>
      </c>
      <c r="M858" t="s">
        <v>51</v>
      </c>
      <c r="N858" t="s">
        <v>51</v>
      </c>
      <c r="O858" t="s">
        <v>52</v>
      </c>
      <c r="P858" t="s">
        <v>52</v>
      </c>
      <c r="Q858" t="s">
        <v>52</v>
      </c>
      <c r="R858" t="s">
        <v>56</v>
      </c>
      <c r="S858" t="s">
        <v>51</v>
      </c>
      <c r="T858">
        <v>6</v>
      </c>
      <c r="U858">
        <v>1</v>
      </c>
      <c r="V858" t="s">
        <v>57</v>
      </c>
      <c r="W858">
        <f>IF(Raw!X858="?","?",Raw!X858+VLOOKUP(Raw!Y858,TEMP_CORR,2,FALSE))</f>
        <v>37.5</v>
      </c>
      <c r="X858">
        <v>48</v>
      </c>
      <c r="Y858">
        <v>145</v>
      </c>
      <c r="Z858">
        <v>97</v>
      </c>
      <c r="AA858" t="s">
        <v>59</v>
      </c>
      <c r="AB858" t="str">
        <f>Discretized!AA858</f>
        <v>REDUCED</v>
      </c>
      <c r="AC858" t="str">
        <f>Discretized!AB858</f>
        <v>MOD</v>
      </c>
      <c r="AD858" t="str">
        <f>Discretized!AC858</f>
        <v>PINK</v>
      </c>
      <c r="AE858" t="str">
        <f>Discretized!AD858</f>
        <v>?</v>
      </c>
      <c r="AF858" t="str">
        <f>Discretized!AE858</f>
        <v>?</v>
      </c>
      <c r="AG858" t="str">
        <f>Discretized!AF858</f>
        <v>?</v>
      </c>
      <c r="AH858" t="str">
        <f>IF(Raw!AJ858="?","?",Raw!AJ858+VLOOKUP(Raw!AK858,TEMP_CORR,2,FALSE))</f>
        <v>?</v>
      </c>
      <c r="AI858" t="s">
        <v>52</v>
      </c>
      <c r="AJ858" t="s">
        <v>52</v>
      </c>
      <c r="AK858" t="s">
        <v>52</v>
      </c>
      <c r="AL858" t="s">
        <v>52</v>
      </c>
      <c r="AM858" t="str">
        <f>Discretized!AK858</f>
        <v>?</v>
      </c>
      <c r="AN858" t="str">
        <f>Discretized!AL858</f>
        <v>?</v>
      </c>
      <c r="AO858" t="str">
        <f>Discretized!AM858</f>
        <v>?</v>
      </c>
      <c r="AP858" t="str">
        <f>Discretized!AN858</f>
        <v>ABSENT</v>
      </c>
      <c r="AQ858" t="str">
        <f>Discretized!AO858</f>
        <v>ABSENT</v>
      </c>
      <c r="AR858" t="str">
        <f>Discretized!AP858</f>
        <v>ABSENT</v>
      </c>
      <c r="AS858">
        <v>3</v>
      </c>
      <c r="AT858" s="2" t="s">
        <v>70</v>
      </c>
      <c r="AU858" s="7">
        <v>240</v>
      </c>
    </row>
    <row r="859" spans="1:47" x14ac:dyDescent="0.15">
      <c r="A859">
        <v>1.01917808219178</v>
      </c>
      <c r="B859" t="s">
        <v>50</v>
      </c>
      <c r="C859" t="s">
        <v>51</v>
      </c>
      <c r="D859" t="s">
        <v>61</v>
      </c>
      <c r="E859">
        <v>1</v>
      </c>
      <c r="F859" t="s">
        <v>61</v>
      </c>
      <c r="G859" t="s">
        <v>78</v>
      </c>
      <c r="H859" t="s">
        <v>61</v>
      </c>
      <c r="I859" t="s">
        <v>56</v>
      </c>
      <c r="J859" t="s">
        <v>52</v>
      </c>
      <c r="K859" t="s">
        <v>52</v>
      </c>
      <c r="L859" t="s">
        <v>51</v>
      </c>
      <c r="M859" t="s">
        <v>51</v>
      </c>
      <c r="N859" t="s">
        <v>51</v>
      </c>
      <c r="O859" t="s">
        <v>52</v>
      </c>
      <c r="P859" t="s">
        <v>52</v>
      </c>
      <c r="Q859" t="s">
        <v>52</v>
      </c>
      <c r="R859" t="s">
        <v>56</v>
      </c>
      <c r="S859" t="s">
        <v>51</v>
      </c>
      <c r="T859">
        <v>24</v>
      </c>
      <c r="U859">
        <v>4</v>
      </c>
      <c r="V859" t="s">
        <v>57</v>
      </c>
      <c r="W859">
        <f>IF(Raw!X859="?","?",Raw!X859+VLOOKUP(Raw!Y859,TEMP_CORR,2,FALSE))</f>
        <v>37.4</v>
      </c>
      <c r="X859">
        <v>44</v>
      </c>
      <c r="Y859">
        <v>156</v>
      </c>
      <c r="Z859">
        <v>94</v>
      </c>
      <c r="AA859" t="s">
        <v>59</v>
      </c>
      <c r="AB859" t="str">
        <f>Discretized!AA859</f>
        <v>REDUCED</v>
      </c>
      <c r="AC859" t="str">
        <f>Discretized!AB859</f>
        <v>MOD</v>
      </c>
      <c r="AD859" t="str">
        <f>Discretized!AC859</f>
        <v>PALE</v>
      </c>
      <c r="AE859" t="str">
        <f>Discretized!AD859</f>
        <v>PRESENT</v>
      </c>
      <c r="AF859" t="str">
        <f>Discretized!AE859</f>
        <v>?</v>
      </c>
      <c r="AG859" t="str">
        <f>Discretized!AF859</f>
        <v>?</v>
      </c>
      <c r="AH859" t="str">
        <f>IF(Raw!AJ859="?","?",Raw!AJ859+VLOOKUP(Raw!AK859,TEMP_CORR,2,FALSE))</f>
        <v>?</v>
      </c>
      <c r="AI859" t="s">
        <v>52</v>
      </c>
      <c r="AJ859" t="s">
        <v>52</v>
      </c>
      <c r="AK859" t="s">
        <v>52</v>
      </c>
      <c r="AL859" t="s">
        <v>52</v>
      </c>
      <c r="AM859" t="str">
        <f>Discretized!AK859</f>
        <v>?</v>
      </c>
      <c r="AN859" t="str">
        <f>Discretized!AL859</f>
        <v>?</v>
      </c>
      <c r="AO859" t="str">
        <f>Discretized!AM859</f>
        <v>?</v>
      </c>
      <c r="AP859" t="str">
        <f>Discretized!AN859</f>
        <v>?</v>
      </c>
      <c r="AQ859" t="str">
        <f>Discretized!AO859</f>
        <v>?</v>
      </c>
      <c r="AR859" t="str">
        <f>Discretized!AP859</f>
        <v>?</v>
      </c>
      <c r="AS859">
        <v>0</v>
      </c>
      <c r="AT859" s="2" t="s">
        <v>65</v>
      </c>
      <c r="AU859" s="7">
        <v>60</v>
      </c>
    </row>
    <row r="860" spans="1:47" x14ac:dyDescent="0.15">
      <c r="A860">
        <v>1.01917808219178</v>
      </c>
      <c r="B860" t="s">
        <v>50</v>
      </c>
      <c r="C860" t="s">
        <v>51</v>
      </c>
      <c r="D860" t="s">
        <v>61</v>
      </c>
      <c r="E860">
        <v>1</v>
      </c>
      <c r="F860" t="s">
        <v>61</v>
      </c>
      <c r="G860" t="s">
        <v>78</v>
      </c>
      <c r="H860" t="s">
        <v>61</v>
      </c>
      <c r="I860" t="s">
        <v>56</v>
      </c>
      <c r="J860" t="s">
        <v>52</v>
      </c>
      <c r="K860" t="s">
        <v>52</v>
      </c>
      <c r="L860" t="s">
        <v>51</v>
      </c>
      <c r="M860" t="s">
        <v>51</v>
      </c>
      <c r="N860" t="s">
        <v>51</v>
      </c>
      <c r="O860" t="s">
        <v>52</v>
      </c>
      <c r="P860" t="s">
        <v>52</v>
      </c>
      <c r="Q860" t="s">
        <v>52</v>
      </c>
      <c r="R860" t="s">
        <v>56</v>
      </c>
      <c r="S860" t="s">
        <v>51</v>
      </c>
      <c r="T860">
        <v>24</v>
      </c>
      <c r="U860">
        <v>4</v>
      </c>
      <c r="V860" t="s">
        <v>57</v>
      </c>
      <c r="W860">
        <f>IF(Raw!X860="?","?",Raw!X860+VLOOKUP(Raw!Y860,TEMP_CORR,2,FALSE))</f>
        <v>37.4</v>
      </c>
      <c r="X860">
        <v>44</v>
      </c>
      <c r="Y860">
        <v>156</v>
      </c>
      <c r="Z860">
        <v>94</v>
      </c>
      <c r="AA860" t="s">
        <v>59</v>
      </c>
      <c r="AB860" t="str">
        <f>Discretized!AA860</f>
        <v>REDUCED</v>
      </c>
      <c r="AC860" t="str">
        <f>Discretized!AB860</f>
        <v>MOD</v>
      </c>
      <c r="AD860" t="str">
        <f>Discretized!AC860</f>
        <v>PALE</v>
      </c>
      <c r="AE860" t="str">
        <f>Discretized!AD860</f>
        <v>PRESENT</v>
      </c>
      <c r="AF860" t="str">
        <f>Discretized!AE860</f>
        <v>?</v>
      </c>
      <c r="AG860" t="str">
        <f>Discretized!AF860</f>
        <v>?</v>
      </c>
      <c r="AH860" t="str">
        <f>IF(Raw!AJ860="?","?",Raw!AJ860+VLOOKUP(Raw!AK860,TEMP_CORR,2,FALSE))</f>
        <v>?</v>
      </c>
      <c r="AI860">
        <v>60</v>
      </c>
      <c r="AJ860">
        <v>158</v>
      </c>
      <c r="AK860">
        <v>95</v>
      </c>
      <c r="AL860" t="s">
        <v>69</v>
      </c>
      <c r="AM860" t="str">
        <f>Discretized!AK860</f>
        <v>GOOD</v>
      </c>
      <c r="AN860" t="str">
        <f>Discretized!AL860</f>
        <v>?</v>
      </c>
      <c r="AO860" t="str">
        <f>Discretized!AM860</f>
        <v>PINK</v>
      </c>
      <c r="AP860" t="str">
        <f>Discretized!AN860</f>
        <v>PRESENT</v>
      </c>
      <c r="AQ860" t="str">
        <f>Discretized!AO860</f>
        <v>PRESENT</v>
      </c>
      <c r="AR860" t="str">
        <f>Discretized!AP860</f>
        <v>PRESENT</v>
      </c>
      <c r="AS860">
        <v>2</v>
      </c>
      <c r="AT860" s="2" t="s">
        <v>65</v>
      </c>
      <c r="AU860" s="7">
        <v>240</v>
      </c>
    </row>
    <row r="861" spans="1:47" x14ac:dyDescent="0.15">
      <c r="A861">
        <v>2.0739726027397301</v>
      </c>
      <c r="B861" t="s">
        <v>61</v>
      </c>
      <c r="C861" t="s">
        <v>51</v>
      </c>
      <c r="D861" t="s">
        <v>66</v>
      </c>
      <c r="E861">
        <v>2</v>
      </c>
      <c r="F861" t="s">
        <v>53</v>
      </c>
      <c r="G861" t="s">
        <v>78</v>
      </c>
      <c r="H861" t="s">
        <v>61</v>
      </c>
      <c r="I861" t="s">
        <v>52</v>
      </c>
      <c r="J861" t="s">
        <v>52</v>
      </c>
      <c r="K861" t="s">
        <v>52</v>
      </c>
      <c r="L861" t="s">
        <v>51</v>
      </c>
      <c r="M861" t="s">
        <v>51</v>
      </c>
      <c r="N861" t="s">
        <v>51</v>
      </c>
      <c r="O861" t="s">
        <v>51</v>
      </c>
      <c r="P861" t="s">
        <v>56</v>
      </c>
      <c r="Q861" t="s">
        <v>52</v>
      </c>
      <c r="R861" t="s">
        <v>56</v>
      </c>
      <c r="S861" t="s">
        <v>51</v>
      </c>
      <c r="T861">
        <v>24</v>
      </c>
      <c r="U861">
        <v>1</v>
      </c>
      <c r="V861" t="s">
        <v>57</v>
      </c>
      <c r="W861" t="str">
        <f>IF(Raw!X861="?","?",Raw!X861+VLOOKUP(Raw!Y861,TEMP_CORR,2,FALSE))</f>
        <v>?</v>
      </c>
      <c r="X861">
        <v>48</v>
      </c>
      <c r="Y861">
        <v>140</v>
      </c>
      <c r="Z861">
        <v>94</v>
      </c>
      <c r="AA861" t="s">
        <v>59</v>
      </c>
      <c r="AB861" t="str">
        <f>Discretized!AA861</f>
        <v>REDUCED</v>
      </c>
      <c r="AC861" t="str">
        <f>Discretized!AB861</f>
        <v>SEVERE</v>
      </c>
      <c r="AD861" t="str">
        <f>Discretized!AC861</f>
        <v>PINK</v>
      </c>
      <c r="AE861" t="str">
        <f>Discretized!AD861</f>
        <v>?</v>
      </c>
      <c r="AF861" t="str">
        <f>Discretized!AE861</f>
        <v>?</v>
      </c>
      <c r="AG861" t="str">
        <f>Discretized!AF861</f>
        <v>?</v>
      </c>
      <c r="AH861" t="str">
        <f>IF(Raw!AJ861="?","?",Raw!AJ861+VLOOKUP(Raw!AK861,TEMP_CORR,2,FALSE))</f>
        <v>?</v>
      </c>
      <c r="AI861" t="s">
        <v>52</v>
      </c>
      <c r="AJ861" t="s">
        <v>52</v>
      </c>
      <c r="AK861">
        <v>99</v>
      </c>
      <c r="AL861" t="s">
        <v>59</v>
      </c>
      <c r="AM861" t="str">
        <f>Discretized!AK861</f>
        <v>GOOD</v>
      </c>
      <c r="AN861" t="str">
        <f>Discretized!AL861</f>
        <v>?</v>
      </c>
      <c r="AO861" t="str">
        <f>Discretized!AM861</f>
        <v>?</v>
      </c>
      <c r="AP861" t="str">
        <f>Discretized!AN861</f>
        <v>ABSENT</v>
      </c>
      <c r="AQ861" t="str">
        <f>Discretized!AO861</f>
        <v>ABSENT</v>
      </c>
      <c r="AR861" t="str">
        <f>Discretized!AP861</f>
        <v>ABSENT</v>
      </c>
      <c r="AS861">
        <v>3</v>
      </c>
      <c r="AT861" s="2" t="s">
        <v>70</v>
      </c>
      <c r="AU861" s="7">
        <v>120</v>
      </c>
    </row>
    <row r="862" spans="1:47" x14ac:dyDescent="0.15">
      <c r="A862">
        <v>2.0739726027397301</v>
      </c>
      <c r="B862" t="s">
        <v>61</v>
      </c>
      <c r="C862" t="s">
        <v>51</v>
      </c>
      <c r="D862" t="s">
        <v>66</v>
      </c>
      <c r="E862">
        <v>2</v>
      </c>
      <c r="F862" t="s">
        <v>53</v>
      </c>
      <c r="G862" t="s">
        <v>78</v>
      </c>
      <c r="H862" t="s">
        <v>61</v>
      </c>
      <c r="I862" t="s">
        <v>52</v>
      </c>
      <c r="J862" t="s">
        <v>52</v>
      </c>
      <c r="K862" t="s">
        <v>52</v>
      </c>
      <c r="L862" t="s">
        <v>51</v>
      </c>
      <c r="M862" t="s">
        <v>51</v>
      </c>
      <c r="N862" t="s">
        <v>51</v>
      </c>
      <c r="O862" t="s">
        <v>51</v>
      </c>
      <c r="P862" t="s">
        <v>56</v>
      </c>
      <c r="Q862" t="s">
        <v>52</v>
      </c>
      <c r="R862" t="s">
        <v>56</v>
      </c>
      <c r="S862" t="s">
        <v>51</v>
      </c>
      <c r="T862">
        <v>24</v>
      </c>
      <c r="U862">
        <v>1</v>
      </c>
      <c r="V862" t="s">
        <v>57</v>
      </c>
      <c r="W862" t="str">
        <f>IF(Raw!X862="?","?",Raw!X862+VLOOKUP(Raw!Y862,TEMP_CORR,2,FALSE))</f>
        <v>?</v>
      </c>
      <c r="X862">
        <v>48</v>
      </c>
      <c r="Y862">
        <v>140</v>
      </c>
      <c r="Z862">
        <v>94</v>
      </c>
      <c r="AA862" t="s">
        <v>59</v>
      </c>
      <c r="AB862" t="str">
        <f>Discretized!AA862</f>
        <v>REDUCED</v>
      </c>
      <c r="AC862" t="str">
        <f>Discretized!AB862</f>
        <v>SEVERE</v>
      </c>
      <c r="AD862" t="str">
        <f>Discretized!AC862</f>
        <v>PINK</v>
      </c>
      <c r="AE862" t="str">
        <f>Discretized!AD862</f>
        <v>?</v>
      </c>
      <c r="AF862" t="str">
        <f>Discretized!AE862</f>
        <v>?</v>
      </c>
      <c r="AG862" t="str">
        <f>Discretized!AF862</f>
        <v>?</v>
      </c>
      <c r="AH862" t="str">
        <f>IF(Raw!AJ862="?","?",Raw!AJ862+VLOOKUP(Raw!AK862,TEMP_CORR,2,FALSE))</f>
        <v>?</v>
      </c>
      <c r="AI862">
        <v>40</v>
      </c>
      <c r="AJ862">
        <v>168</v>
      </c>
      <c r="AK862">
        <v>97</v>
      </c>
      <c r="AL862" t="s">
        <v>59</v>
      </c>
      <c r="AM862" t="str">
        <f>Discretized!AK862</f>
        <v>GOOD</v>
      </c>
      <c r="AN862" t="str">
        <f>Discretized!AL862</f>
        <v>?</v>
      </c>
      <c r="AO862" t="str">
        <f>Discretized!AM862</f>
        <v>PINK</v>
      </c>
      <c r="AP862" t="str">
        <f>Discretized!AN862</f>
        <v>PRESENT</v>
      </c>
      <c r="AQ862" t="str">
        <f>Discretized!AO862</f>
        <v>ABSENT</v>
      </c>
      <c r="AR862" t="str">
        <f>Discretized!AP862</f>
        <v>PRESENT</v>
      </c>
      <c r="AS862">
        <v>2</v>
      </c>
      <c r="AT862" s="2" t="s">
        <v>70</v>
      </c>
      <c r="AU862" s="7">
        <v>60</v>
      </c>
    </row>
    <row r="863" spans="1:47" x14ac:dyDescent="0.15">
      <c r="A863">
        <v>3.7205479452054799</v>
      </c>
      <c r="B863" t="s">
        <v>50</v>
      </c>
      <c r="C863" t="s">
        <v>56</v>
      </c>
      <c r="D863" t="s">
        <v>66</v>
      </c>
      <c r="E863">
        <v>1</v>
      </c>
      <c r="F863" t="s">
        <v>73</v>
      </c>
      <c r="G863" t="s">
        <v>54</v>
      </c>
      <c r="H863" t="s">
        <v>61</v>
      </c>
      <c r="I863" t="s">
        <v>52</v>
      </c>
      <c r="J863" t="s">
        <v>52</v>
      </c>
      <c r="K863" t="s">
        <v>52</v>
      </c>
      <c r="L863" t="s">
        <v>51</v>
      </c>
      <c r="M863" t="s">
        <v>51</v>
      </c>
      <c r="N863" t="s">
        <v>51</v>
      </c>
      <c r="O863" t="s">
        <v>56</v>
      </c>
      <c r="P863" t="s">
        <v>51</v>
      </c>
      <c r="Q863" t="s">
        <v>52</v>
      </c>
      <c r="R863" t="s">
        <v>56</v>
      </c>
      <c r="S863" t="s">
        <v>52</v>
      </c>
      <c r="T863">
        <v>16</v>
      </c>
      <c r="U863">
        <v>8</v>
      </c>
      <c r="V863" t="s">
        <v>57</v>
      </c>
      <c r="W863">
        <f>IF(Raw!X863="?","?",Raw!X863+VLOOKUP(Raw!Y863,TEMP_CORR,2,FALSE))</f>
        <v>37.1</v>
      </c>
      <c r="X863">
        <v>36</v>
      </c>
      <c r="Y863">
        <v>151</v>
      </c>
      <c r="Z863">
        <v>93</v>
      </c>
      <c r="AA863" t="s">
        <v>59</v>
      </c>
      <c r="AB863" t="str">
        <f>Discretized!AA863</f>
        <v>?</v>
      </c>
      <c r="AC863" t="str">
        <f>Discretized!AB863</f>
        <v>?</v>
      </c>
      <c r="AD863" t="str">
        <f>Discretized!AC863</f>
        <v>PINK</v>
      </c>
      <c r="AE863" t="str">
        <f>Discretized!AD863</f>
        <v>?</v>
      </c>
      <c r="AF863" t="str">
        <f>Discretized!AE863</f>
        <v>?</v>
      </c>
      <c r="AG863" t="str">
        <f>Discretized!AF863</f>
        <v>?</v>
      </c>
      <c r="AH863" t="str">
        <f>IF(Raw!AJ863="?","?",Raw!AJ863+VLOOKUP(Raw!AK863,TEMP_CORR,2,FALSE))</f>
        <v>?</v>
      </c>
      <c r="AI863">
        <v>56</v>
      </c>
      <c r="AJ863">
        <v>133</v>
      </c>
      <c r="AK863">
        <v>94</v>
      </c>
      <c r="AL863" t="s">
        <v>59</v>
      </c>
      <c r="AM863" t="str">
        <f>Discretized!AK863</f>
        <v>GOOD</v>
      </c>
      <c r="AN863" t="str">
        <f>Discretized!AL863</f>
        <v>?</v>
      </c>
      <c r="AO863" t="str">
        <f>Discretized!AM863</f>
        <v>PINK</v>
      </c>
      <c r="AP863" t="str">
        <f>Discretized!AN863</f>
        <v>PRESENT</v>
      </c>
      <c r="AQ863" t="str">
        <f>Discretized!AO863</f>
        <v>ABSENT</v>
      </c>
      <c r="AR863" t="str">
        <f>Discretized!AP863</f>
        <v>PRESENT</v>
      </c>
      <c r="AS863">
        <v>3</v>
      </c>
      <c r="AT863" s="2" t="s">
        <v>65</v>
      </c>
      <c r="AU863" s="7">
        <v>240</v>
      </c>
    </row>
    <row r="864" spans="1:47" x14ac:dyDescent="0.15">
      <c r="A864">
        <v>2.3945205479452101</v>
      </c>
      <c r="B864" t="s">
        <v>50</v>
      </c>
      <c r="C864" t="s">
        <v>51</v>
      </c>
      <c r="D864" t="s">
        <v>52</v>
      </c>
      <c r="E864">
        <v>1</v>
      </c>
      <c r="F864" t="s">
        <v>53</v>
      </c>
      <c r="G864" t="s">
        <v>54</v>
      </c>
      <c r="H864" t="s">
        <v>61</v>
      </c>
      <c r="I864" t="s">
        <v>51</v>
      </c>
      <c r="J864" t="s">
        <v>52</v>
      </c>
      <c r="K864" t="s">
        <v>52</v>
      </c>
      <c r="L864" t="s">
        <v>51</v>
      </c>
      <c r="M864" t="s">
        <v>51</v>
      </c>
      <c r="N864" t="s">
        <v>51</v>
      </c>
      <c r="O864" t="s">
        <v>56</v>
      </c>
      <c r="P864" t="s">
        <v>51</v>
      </c>
      <c r="Q864" t="s">
        <v>52</v>
      </c>
      <c r="R864" t="s">
        <v>56</v>
      </c>
      <c r="S864" t="s">
        <v>56</v>
      </c>
      <c r="T864">
        <v>18</v>
      </c>
      <c r="U864">
        <v>4</v>
      </c>
      <c r="V864" t="s">
        <v>57</v>
      </c>
      <c r="W864">
        <f>IF(Raw!X864="?","?",Raw!X864+VLOOKUP(Raw!Y864,TEMP_CORR,2,FALSE))</f>
        <v>37.5</v>
      </c>
      <c r="X864">
        <v>34</v>
      </c>
      <c r="Y864">
        <v>138</v>
      </c>
      <c r="Z864">
        <v>95</v>
      </c>
      <c r="AA864" t="s">
        <v>59</v>
      </c>
      <c r="AB864" t="str">
        <f>Discretized!AA864</f>
        <v>GOOD</v>
      </c>
      <c r="AC864" t="str">
        <f>Discretized!AB864</f>
        <v>?</v>
      </c>
      <c r="AD864" t="str">
        <f>Discretized!AC864</f>
        <v>PALE</v>
      </c>
      <c r="AE864" t="str">
        <f>Discretized!AD864</f>
        <v>ABSENT</v>
      </c>
      <c r="AF864" t="str">
        <f>Discretized!AE864</f>
        <v>ABSENT</v>
      </c>
      <c r="AG864" t="str">
        <f>Discretized!AF864</f>
        <v>?</v>
      </c>
      <c r="AH864" t="str">
        <f>IF(Raw!AJ864="?","?",Raw!AJ864+VLOOKUP(Raw!AK864,TEMP_CORR,2,FALSE))</f>
        <v>?</v>
      </c>
      <c r="AI864">
        <v>38</v>
      </c>
      <c r="AJ864">
        <v>144</v>
      </c>
      <c r="AK864">
        <v>92</v>
      </c>
      <c r="AL864" t="s">
        <v>59</v>
      </c>
      <c r="AM864" t="str">
        <f>Discretized!AK864</f>
        <v>GOOD</v>
      </c>
      <c r="AN864" t="str">
        <f>Discretized!AL864</f>
        <v>?</v>
      </c>
      <c r="AO864" t="str">
        <f>Discretized!AM864</f>
        <v>PINK</v>
      </c>
      <c r="AP864" t="str">
        <f>Discretized!AN864</f>
        <v>PRESENT</v>
      </c>
      <c r="AQ864" t="str">
        <f>Discretized!AO864</f>
        <v>?</v>
      </c>
      <c r="AR864" t="str">
        <f>Discretized!AP864</f>
        <v>PRESENT</v>
      </c>
      <c r="AS864">
        <v>1</v>
      </c>
      <c r="AT864" s="2" t="s">
        <v>65</v>
      </c>
      <c r="AU864" s="7">
        <v>120</v>
      </c>
    </row>
    <row r="865" spans="1:47" x14ac:dyDescent="0.15">
      <c r="A865">
        <v>2.1479452054794499</v>
      </c>
      <c r="B865" t="s">
        <v>50</v>
      </c>
      <c r="C865" t="s">
        <v>51</v>
      </c>
      <c r="D865" t="s">
        <v>66</v>
      </c>
      <c r="E865">
        <v>1</v>
      </c>
      <c r="F865" t="s">
        <v>73</v>
      </c>
      <c r="G865" t="s">
        <v>78</v>
      </c>
      <c r="H865" t="s">
        <v>61</v>
      </c>
      <c r="I865" t="s">
        <v>52</v>
      </c>
      <c r="J865" t="s">
        <v>52</v>
      </c>
      <c r="K865" t="s">
        <v>52</v>
      </c>
      <c r="L865" t="s">
        <v>51</v>
      </c>
      <c r="M865" t="s">
        <v>51</v>
      </c>
      <c r="N865" t="s">
        <v>51</v>
      </c>
      <c r="O865" t="s">
        <v>56</v>
      </c>
      <c r="P865" t="s">
        <v>51</v>
      </c>
      <c r="Q865" t="s">
        <v>52</v>
      </c>
      <c r="R865" t="s">
        <v>56</v>
      </c>
      <c r="S865" t="s">
        <v>51</v>
      </c>
      <c r="T865">
        <v>3</v>
      </c>
      <c r="U865">
        <v>1</v>
      </c>
      <c r="V865" t="s">
        <v>57</v>
      </c>
      <c r="W865">
        <f>IF(Raw!X865="?","?",Raw!X865+VLOOKUP(Raw!Y865,TEMP_CORR,2,FALSE))</f>
        <v>36.799999999999997</v>
      </c>
      <c r="X865">
        <v>24</v>
      </c>
      <c r="Y865">
        <v>181</v>
      </c>
      <c r="Z865">
        <v>94</v>
      </c>
      <c r="AA865" t="s">
        <v>59</v>
      </c>
      <c r="AB865" t="str">
        <f>Discretized!AA865</f>
        <v>GOOD</v>
      </c>
      <c r="AC865" t="str">
        <f>Discretized!AB865</f>
        <v>NONE</v>
      </c>
      <c r="AD865" t="str">
        <f>Discretized!AC865</f>
        <v>PINK</v>
      </c>
      <c r="AE865" t="str">
        <f>Discretized!AD865</f>
        <v>?</v>
      </c>
      <c r="AF865" t="str">
        <f>Discretized!AE865</f>
        <v>?</v>
      </c>
      <c r="AG865" t="str">
        <f>Discretized!AF865</f>
        <v>ABSENT</v>
      </c>
      <c r="AH865" t="str">
        <f>IF(Raw!AJ865="?","?",Raw!AJ865+VLOOKUP(Raw!AK865,TEMP_CORR,2,FALSE))</f>
        <v>?</v>
      </c>
      <c r="AI865">
        <v>32</v>
      </c>
      <c r="AJ865">
        <v>164</v>
      </c>
      <c r="AK865" t="s">
        <v>52</v>
      </c>
      <c r="AL865" t="s">
        <v>52</v>
      </c>
      <c r="AM865" t="str">
        <f>Discretized!AK865</f>
        <v>GOOD</v>
      </c>
      <c r="AN865" t="str">
        <f>Discretized!AL865</f>
        <v>?</v>
      </c>
      <c r="AO865" t="str">
        <f>Discretized!AM865</f>
        <v>?</v>
      </c>
      <c r="AP865" t="str">
        <f>Discretized!AN865</f>
        <v>PRESENT</v>
      </c>
      <c r="AQ865" t="str">
        <f>Discretized!AO865</f>
        <v>PRESENT</v>
      </c>
      <c r="AR865" t="str">
        <f>Discretized!AP865</f>
        <v>?</v>
      </c>
      <c r="AS865">
        <v>2</v>
      </c>
      <c r="AT865" s="2" t="s">
        <v>65</v>
      </c>
      <c r="AU865" s="7">
        <v>120</v>
      </c>
    </row>
    <row r="866" spans="1:47" x14ac:dyDescent="0.15">
      <c r="A866">
        <v>2.5479452054794498</v>
      </c>
      <c r="B866" t="s">
        <v>50</v>
      </c>
      <c r="C866" t="s">
        <v>51</v>
      </c>
      <c r="D866" t="s">
        <v>52</v>
      </c>
      <c r="E866">
        <v>1.5</v>
      </c>
      <c r="F866" t="s">
        <v>73</v>
      </c>
      <c r="G866" t="s">
        <v>54</v>
      </c>
      <c r="H866" t="s">
        <v>55</v>
      </c>
      <c r="I866" t="s">
        <v>52</v>
      </c>
      <c r="J866" t="s">
        <v>52</v>
      </c>
      <c r="K866" t="s">
        <v>52</v>
      </c>
      <c r="L866" t="s">
        <v>51</v>
      </c>
      <c r="M866" t="s">
        <v>51</v>
      </c>
      <c r="N866" t="s">
        <v>51</v>
      </c>
      <c r="O866" t="s">
        <v>51</v>
      </c>
      <c r="P866" t="s">
        <v>56</v>
      </c>
      <c r="Q866" t="s">
        <v>52</v>
      </c>
      <c r="R866" t="s">
        <v>52</v>
      </c>
      <c r="S866" t="s">
        <v>52</v>
      </c>
      <c r="T866">
        <v>16</v>
      </c>
      <c r="U866" t="s">
        <v>52</v>
      </c>
      <c r="V866" t="s">
        <v>57</v>
      </c>
      <c r="W866" t="str">
        <f>IF(Raw!X866="?","?",Raw!X866+VLOOKUP(Raw!Y866,TEMP_CORR,2,FALSE))</f>
        <v>?</v>
      </c>
      <c r="X866">
        <v>36</v>
      </c>
      <c r="Y866">
        <v>122</v>
      </c>
      <c r="Z866">
        <v>93</v>
      </c>
      <c r="AA866" t="s">
        <v>59</v>
      </c>
      <c r="AB866" t="str">
        <f>Discretized!AA866</f>
        <v>REDUCED</v>
      </c>
      <c r="AC866" t="str">
        <f>Discretized!AB866</f>
        <v>MILD</v>
      </c>
      <c r="AD866" t="str">
        <f>Discretized!AC866</f>
        <v>PALE</v>
      </c>
      <c r="AE866" t="str">
        <f>Discretized!AD866</f>
        <v>?</v>
      </c>
      <c r="AF866" t="str">
        <f>Discretized!AE866</f>
        <v>?</v>
      </c>
      <c r="AG866" t="str">
        <f>Discretized!AF866</f>
        <v>?</v>
      </c>
      <c r="AH866">
        <f>IF(Raw!AJ866="?","?",Raw!AJ866+VLOOKUP(Raw!AK866,TEMP_CORR,2,FALSE))</f>
        <v>38.099999999999994</v>
      </c>
      <c r="AI866">
        <v>39</v>
      </c>
      <c r="AJ866">
        <v>78</v>
      </c>
      <c r="AK866">
        <v>94</v>
      </c>
      <c r="AL866" t="s">
        <v>59</v>
      </c>
      <c r="AM866" t="str">
        <f>Discretized!AK866</f>
        <v>GOOD</v>
      </c>
      <c r="AN866" t="str">
        <f>Discretized!AL866</f>
        <v>NONE</v>
      </c>
      <c r="AO866" t="str">
        <f>Discretized!AM866</f>
        <v>?</v>
      </c>
      <c r="AP866" t="str">
        <f>Discretized!AN866</f>
        <v>?</v>
      </c>
      <c r="AQ866" t="str">
        <f>Discretized!AO866</f>
        <v>?</v>
      </c>
      <c r="AR866" t="str">
        <f>Discretized!AP866</f>
        <v>?</v>
      </c>
      <c r="AS866">
        <v>1</v>
      </c>
      <c r="AT866" s="2" t="s">
        <v>65</v>
      </c>
      <c r="AU866" s="7">
        <v>120</v>
      </c>
    </row>
    <row r="867" spans="1:47" x14ac:dyDescent="0.15">
      <c r="A867">
        <v>2.0602739726027401</v>
      </c>
      <c r="B867" t="s">
        <v>50</v>
      </c>
      <c r="C867" t="s">
        <v>51</v>
      </c>
      <c r="D867" t="s">
        <v>66</v>
      </c>
      <c r="E867">
        <v>1.5</v>
      </c>
      <c r="F867" t="s">
        <v>61</v>
      </c>
      <c r="G867" t="s">
        <v>61</v>
      </c>
      <c r="H867" t="s">
        <v>61</v>
      </c>
      <c r="I867" t="s">
        <v>56</v>
      </c>
      <c r="J867" t="s">
        <v>52</v>
      </c>
      <c r="K867" t="s">
        <v>52</v>
      </c>
      <c r="L867" t="s">
        <v>51</v>
      </c>
      <c r="M867" t="s">
        <v>51</v>
      </c>
      <c r="N867" t="s">
        <v>51</v>
      </c>
      <c r="O867" t="s">
        <v>51</v>
      </c>
      <c r="P867" t="s">
        <v>56</v>
      </c>
      <c r="Q867" t="s">
        <v>52</v>
      </c>
      <c r="R867" t="s">
        <v>56</v>
      </c>
      <c r="S867" t="s">
        <v>56</v>
      </c>
      <c r="T867">
        <v>24</v>
      </c>
      <c r="U867">
        <v>3</v>
      </c>
      <c r="V867" t="s">
        <v>57</v>
      </c>
      <c r="W867">
        <f>IF(Raw!X867="?","?",Raw!X867+VLOOKUP(Raw!Y867,TEMP_CORR,2,FALSE))</f>
        <v>37.5</v>
      </c>
      <c r="X867">
        <v>60</v>
      </c>
      <c r="Y867">
        <v>160</v>
      </c>
      <c r="Z867">
        <v>93</v>
      </c>
      <c r="AA867" t="s">
        <v>59</v>
      </c>
      <c r="AB867" t="str">
        <f>Discretized!AA867</f>
        <v>REDUCED</v>
      </c>
      <c r="AC867" t="str">
        <f>Discretized!AB867</f>
        <v>MOD</v>
      </c>
      <c r="AD867" t="str">
        <f>Discretized!AC867</f>
        <v>PALE</v>
      </c>
      <c r="AE867" t="str">
        <f>Discretized!AD867</f>
        <v>?</v>
      </c>
      <c r="AF867" t="str">
        <f>Discretized!AE867</f>
        <v>?</v>
      </c>
      <c r="AG867" t="str">
        <f>Discretized!AF867</f>
        <v>?</v>
      </c>
      <c r="AH867" t="str">
        <f>IF(Raw!AJ867="?","?",Raw!AJ867+VLOOKUP(Raw!AK867,TEMP_CORR,2,FALSE))</f>
        <v>?</v>
      </c>
      <c r="AI867" t="s">
        <v>52</v>
      </c>
      <c r="AJ867" t="s">
        <v>52</v>
      </c>
      <c r="AK867" t="s">
        <v>52</v>
      </c>
      <c r="AL867" t="s">
        <v>52</v>
      </c>
      <c r="AM867" t="str">
        <f>Discretized!AK867</f>
        <v>?</v>
      </c>
      <c r="AN867" t="str">
        <f>Discretized!AL867</f>
        <v>NONE</v>
      </c>
      <c r="AO867" t="str">
        <f>Discretized!AM867</f>
        <v>?</v>
      </c>
      <c r="AP867" t="str">
        <f>Discretized!AN867</f>
        <v>ABSENT</v>
      </c>
      <c r="AQ867" t="str">
        <f>Discretized!AO867</f>
        <v>ABSENT</v>
      </c>
      <c r="AR867" t="str">
        <f>Discretized!AP867</f>
        <v>ABSENT</v>
      </c>
      <c r="AS867">
        <v>1</v>
      </c>
      <c r="AT867" s="2" t="s">
        <v>72</v>
      </c>
      <c r="AU867" s="7">
        <v>60</v>
      </c>
    </row>
    <row r="868" spans="1:47" x14ac:dyDescent="0.15">
      <c r="A868">
        <v>1.6</v>
      </c>
      <c r="B868" t="s">
        <v>50</v>
      </c>
      <c r="C868" t="s">
        <v>51</v>
      </c>
      <c r="D868" t="s">
        <v>52</v>
      </c>
      <c r="E868">
        <v>1.3</v>
      </c>
      <c r="F868" t="s">
        <v>73</v>
      </c>
      <c r="G868" t="s">
        <v>78</v>
      </c>
      <c r="H868" t="s">
        <v>61</v>
      </c>
      <c r="I868" t="s">
        <v>52</v>
      </c>
      <c r="J868" t="s">
        <v>52</v>
      </c>
      <c r="K868" t="s">
        <v>52</v>
      </c>
      <c r="L868" t="s">
        <v>51</v>
      </c>
      <c r="M868" t="s">
        <v>51</v>
      </c>
      <c r="N868" t="s">
        <v>51</v>
      </c>
      <c r="O868" t="s">
        <v>52</v>
      </c>
      <c r="P868" t="s">
        <v>56</v>
      </c>
      <c r="Q868" t="s">
        <v>52</v>
      </c>
      <c r="R868" t="s">
        <v>51</v>
      </c>
      <c r="S868" t="s">
        <v>51</v>
      </c>
      <c r="T868">
        <v>12</v>
      </c>
      <c r="U868">
        <v>1</v>
      </c>
      <c r="V868" t="s">
        <v>57</v>
      </c>
      <c r="W868">
        <f>IF(Raw!X868="?","?",Raw!X868+VLOOKUP(Raw!Y868,TEMP_CORR,2,FALSE))</f>
        <v>37.4</v>
      </c>
      <c r="X868">
        <v>26</v>
      </c>
      <c r="Y868">
        <v>148</v>
      </c>
      <c r="Z868">
        <v>93</v>
      </c>
      <c r="AA868" t="s">
        <v>59</v>
      </c>
      <c r="AB868" t="str">
        <f>Discretized!AA868</f>
        <v>GOOD</v>
      </c>
      <c r="AC868" t="str">
        <f>Discretized!AB868</f>
        <v>MOD</v>
      </c>
      <c r="AD868" t="str">
        <f>Discretized!AC868</f>
        <v>PINK</v>
      </c>
      <c r="AE868" t="str">
        <f>Discretized!AD868</f>
        <v>PRESENT</v>
      </c>
      <c r="AF868" t="str">
        <f>Discretized!AE868</f>
        <v>?</v>
      </c>
      <c r="AG868" t="str">
        <f>Discretized!AF868</f>
        <v>PRESENT</v>
      </c>
      <c r="AH868" t="str">
        <f>IF(Raw!AJ868="?","?",Raw!AJ868+VLOOKUP(Raw!AK868,TEMP_CORR,2,FALSE))</f>
        <v>?</v>
      </c>
      <c r="AI868" t="s">
        <v>52</v>
      </c>
      <c r="AJ868" t="s">
        <v>52</v>
      </c>
      <c r="AK868" t="s">
        <v>52</v>
      </c>
      <c r="AL868" t="s">
        <v>52</v>
      </c>
      <c r="AM868" t="str">
        <f>Discretized!AK868</f>
        <v>?</v>
      </c>
      <c r="AN868" t="str">
        <f>Discretized!AL868</f>
        <v>?</v>
      </c>
      <c r="AO868" t="str">
        <f>Discretized!AM868</f>
        <v>?</v>
      </c>
      <c r="AP868" t="str">
        <f>Discretized!AN868</f>
        <v>?</v>
      </c>
      <c r="AQ868" t="str">
        <f>Discretized!AO868</f>
        <v>?</v>
      </c>
      <c r="AR868" t="str">
        <f>Discretized!AP868</f>
        <v>?</v>
      </c>
      <c r="AS868">
        <v>1</v>
      </c>
      <c r="AT868" s="2" t="s">
        <v>65</v>
      </c>
      <c r="AU868" s="7">
        <v>120</v>
      </c>
    </row>
    <row r="869" spans="1:47" x14ac:dyDescent="0.15">
      <c r="A869">
        <v>1.7205479452054799</v>
      </c>
      <c r="B869" t="s">
        <v>50</v>
      </c>
      <c r="C869" t="s">
        <v>51</v>
      </c>
      <c r="D869" t="s">
        <v>66</v>
      </c>
      <c r="E869">
        <v>0.5</v>
      </c>
      <c r="F869" t="s">
        <v>73</v>
      </c>
      <c r="G869" t="s">
        <v>54</v>
      </c>
      <c r="H869" t="s">
        <v>55</v>
      </c>
      <c r="I869" t="s">
        <v>52</v>
      </c>
      <c r="J869" t="s">
        <v>56</v>
      </c>
      <c r="K869" t="s">
        <v>52</v>
      </c>
      <c r="L869" t="s">
        <v>51</v>
      </c>
      <c r="M869" t="s">
        <v>51</v>
      </c>
      <c r="N869" t="s">
        <v>51</v>
      </c>
      <c r="O869" t="s">
        <v>51</v>
      </c>
      <c r="P869" t="s">
        <v>56</v>
      </c>
      <c r="Q869" t="s">
        <v>56</v>
      </c>
      <c r="R869" t="s">
        <v>51</v>
      </c>
      <c r="S869" t="s">
        <v>51</v>
      </c>
      <c r="T869">
        <v>30</v>
      </c>
      <c r="U869" t="s">
        <v>52</v>
      </c>
      <c r="V869" t="s">
        <v>57</v>
      </c>
      <c r="W869">
        <f>IF(Raw!X869="?","?",Raw!X869+VLOOKUP(Raw!Y869,TEMP_CORR,2,FALSE))</f>
        <v>36.5</v>
      </c>
      <c r="X869">
        <v>28</v>
      </c>
      <c r="Y869">
        <v>110</v>
      </c>
      <c r="Z869">
        <v>98</v>
      </c>
      <c r="AA869" t="s">
        <v>59</v>
      </c>
      <c r="AB869" t="str">
        <f>Discretized!AA869</f>
        <v>REDUCED</v>
      </c>
      <c r="AC869" t="str">
        <f>Discretized!AB869</f>
        <v>MILD</v>
      </c>
      <c r="AD869" t="str">
        <f>Discretized!AC869</f>
        <v>PINK</v>
      </c>
      <c r="AE869" t="str">
        <f>Discretized!AD869</f>
        <v>?</v>
      </c>
      <c r="AF869" t="str">
        <f>Discretized!AE869</f>
        <v>?</v>
      </c>
      <c r="AG869" t="str">
        <f>Discretized!AF869</f>
        <v>?</v>
      </c>
      <c r="AH869" t="str">
        <f>IF(Raw!AJ869="?","?",Raw!AJ869+VLOOKUP(Raw!AK869,TEMP_CORR,2,FALSE))</f>
        <v>?</v>
      </c>
      <c r="AI869">
        <v>36</v>
      </c>
      <c r="AJ869">
        <v>144</v>
      </c>
      <c r="AK869">
        <v>98</v>
      </c>
      <c r="AL869" t="s">
        <v>59</v>
      </c>
      <c r="AM869" t="str">
        <f>Discretized!AK869</f>
        <v>GOOD</v>
      </c>
      <c r="AN869" t="str">
        <f>Discretized!AL869</f>
        <v>?</v>
      </c>
      <c r="AO869" t="str">
        <f>Discretized!AM869</f>
        <v>PINK</v>
      </c>
      <c r="AP869" t="str">
        <f>Discretized!AN869</f>
        <v>PRESENT</v>
      </c>
      <c r="AQ869" t="str">
        <f>Discretized!AO869</f>
        <v>?</v>
      </c>
      <c r="AR869" t="str">
        <f>Discretized!AP869</f>
        <v>ABSENT</v>
      </c>
      <c r="AS869">
        <v>1</v>
      </c>
      <c r="AT869" s="2" t="s">
        <v>70</v>
      </c>
      <c r="AU869" s="7">
        <v>60</v>
      </c>
    </row>
    <row r="870" spans="1:47" x14ac:dyDescent="0.15">
      <c r="A870">
        <v>1.0301369863013701</v>
      </c>
      <c r="B870" t="s">
        <v>50</v>
      </c>
      <c r="C870" t="s">
        <v>51</v>
      </c>
      <c r="D870" t="s">
        <v>52</v>
      </c>
      <c r="E870">
        <v>0.5</v>
      </c>
      <c r="F870" t="s">
        <v>52</v>
      </c>
      <c r="G870" t="s">
        <v>61</v>
      </c>
      <c r="H870" t="s">
        <v>61</v>
      </c>
      <c r="I870" t="s">
        <v>52</v>
      </c>
      <c r="J870" t="s">
        <v>52</v>
      </c>
      <c r="K870" t="s">
        <v>52</v>
      </c>
      <c r="L870" t="s">
        <v>51</v>
      </c>
      <c r="M870" t="s">
        <v>51</v>
      </c>
      <c r="N870" t="s">
        <v>51</v>
      </c>
      <c r="O870" t="s">
        <v>51</v>
      </c>
      <c r="P870" t="s">
        <v>56</v>
      </c>
      <c r="Q870" t="s">
        <v>52</v>
      </c>
      <c r="R870" t="s">
        <v>56</v>
      </c>
      <c r="S870" t="s">
        <v>56</v>
      </c>
      <c r="T870">
        <v>6</v>
      </c>
      <c r="U870">
        <v>1</v>
      </c>
      <c r="V870" t="s">
        <v>57</v>
      </c>
      <c r="W870">
        <f>IF(Raw!X870="?","?",Raw!X870+VLOOKUP(Raw!Y870,TEMP_CORR,2,FALSE))</f>
        <v>36.699999999999996</v>
      </c>
      <c r="X870">
        <v>32</v>
      </c>
      <c r="Y870">
        <v>137</v>
      </c>
      <c r="Z870">
        <v>97</v>
      </c>
      <c r="AA870" t="s">
        <v>59</v>
      </c>
      <c r="AB870" t="str">
        <f>Discretized!AA870</f>
        <v>GOOD</v>
      </c>
      <c r="AC870" t="str">
        <f>Discretized!AB870</f>
        <v>MILD</v>
      </c>
      <c r="AD870" t="str">
        <f>Discretized!AC870</f>
        <v>PINK</v>
      </c>
      <c r="AE870" t="str">
        <f>Discretized!AD870</f>
        <v>?</v>
      </c>
      <c r="AF870" t="str">
        <f>Discretized!AE870</f>
        <v>?</v>
      </c>
      <c r="AG870" t="str">
        <f>Discretized!AF870</f>
        <v>?</v>
      </c>
      <c r="AH870" t="str">
        <f>IF(Raw!AJ870="?","?",Raw!AJ870+VLOOKUP(Raw!AK870,TEMP_CORR,2,FALSE))</f>
        <v>?</v>
      </c>
      <c r="AI870">
        <v>40</v>
      </c>
      <c r="AJ870">
        <v>156</v>
      </c>
      <c r="AK870">
        <v>98</v>
      </c>
      <c r="AL870" t="s">
        <v>59</v>
      </c>
      <c r="AM870" t="str">
        <f>Discretized!AK870</f>
        <v>GOOD</v>
      </c>
      <c r="AN870" t="str">
        <f>Discretized!AL870</f>
        <v>?</v>
      </c>
      <c r="AO870" t="str">
        <f>Discretized!AM870</f>
        <v>PALE</v>
      </c>
      <c r="AP870" t="str">
        <f>Discretized!AN870</f>
        <v>PRESENT</v>
      </c>
      <c r="AQ870" t="str">
        <f>Discretized!AO870</f>
        <v>ABSENT</v>
      </c>
      <c r="AR870" t="str">
        <f>Discretized!AP870</f>
        <v>PRESENT</v>
      </c>
      <c r="AS870">
        <v>1</v>
      </c>
      <c r="AT870" s="2" t="s">
        <v>70</v>
      </c>
      <c r="AU870" s="7">
        <v>60</v>
      </c>
    </row>
    <row r="871" spans="1:47" x14ac:dyDescent="0.15">
      <c r="A871">
        <v>1.45753424657534</v>
      </c>
      <c r="B871" t="s">
        <v>50</v>
      </c>
      <c r="C871" t="s">
        <v>51</v>
      </c>
      <c r="D871" t="s">
        <v>66</v>
      </c>
      <c r="E871">
        <v>1.2</v>
      </c>
      <c r="F871" t="s">
        <v>53</v>
      </c>
      <c r="G871" t="s">
        <v>54</v>
      </c>
      <c r="H871" t="s">
        <v>55</v>
      </c>
      <c r="I871" t="s">
        <v>52</v>
      </c>
      <c r="J871" t="s">
        <v>52</v>
      </c>
      <c r="K871" t="s">
        <v>52</v>
      </c>
      <c r="L871" t="s">
        <v>51</v>
      </c>
      <c r="M871" t="s">
        <v>51</v>
      </c>
      <c r="N871" t="s">
        <v>51</v>
      </c>
      <c r="O871" t="s">
        <v>51</v>
      </c>
      <c r="P871" t="s">
        <v>56</v>
      </c>
      <c r="Q871" t="s">
        <v>52</v>
      </c>
      <c r="R871" t="s">
        <v>52</v>
      </c>
      <c r="S871" t="s">
        <v>51</v>
      </c>
      <c r="T871">
        <v>6</v>
      </c>
      <c r="U871">
        <v>1</v>
      </c>
      <c r="V871" t="s">
        <v>57</v>
      </c>
      <c r="W871">
        <f>IF(Raw!X871="?","?",Raw!X871+VLOOKUP(Raw!Y871,TEMP_CORR,2,FALSE))</f>
        <v>37.199999999999996</v>
      </c>
      <c r="X871">
        <v>36</v>
      </c>
      <c r="Y871">
        <v>128</v>
      </c>
      <c r="Z871">
        <v>94</v>
      </c>
      <c r="AA871" t="s">
        <v>59</v>
      </c>
      <c r="AB871" t="str">
        <f>Discretized!AA871</f>
        <v>GOOD</v>
      </c>
      <c r="AC871" t="str">
        <f>Discretized!AB871</f>
        <v>?</v>
      </c>
      <c r="AD871" t="str">
        <f>Discretized!AC871</f>
        <v>PINK</v>
      </c>
      <c r="AE871" t="str">
        <f>Discretized!AD871</f>
        <v>?</v>
      </c>
      <c r="AF871" t="str">
        <f>Discretized!AE871</f>
        <v>?</v>
      </c>
      <c r="AG871" t="str">
        <f>Discretized!AF871</f>
        <v>?</v>
      </c>
      <c r="AH871" t="str">
        <f>IF(Raw!AJ871="?","?",Raw!AJ871+VLOOKUP(Raw!AK871,TEMP_CORR,2,FALSE))</f>
        <v>?</v>
      </c>
      <c r="AI871" t="s">
        <v>52</v>
      </c>
      <c r="AJ871" t="s">
        <v>52</v>
      </c>
      <c r="AK871" t="s">
        <v>52</v>
      </c>
      <c r="AL871" t="s">
        <v>52</v>
      </c>
      <c r="AM871" t="str">
        <f>Discretized!AK871</f>
        <v>GOOD</v>
      </c>
      <c r="AN871" t="str">
        <f>Discretized!AL871</f>
        <v>NONE</v>
      </c>
      <c r="AO871" t="str">
        <f>Discretized!AM871</f>
        <v>?</v>
      </c>
      <c r="AP871" t="str">
        <f>Discretized!AN871</f>
        <v>?</v>
      </c>
      <c r="AQ871" t="str">
        <f>Discretized!AO871</f>
        <v>?</v>
      </c>
      <c r="AR871" t="str">
        <f>Discretized!AP871</f>
        <v>ABSENT</v>
      </c>
      <c r="AS871">
        <v>2</v>
      </c>
      <c r="AT871" s="2" t="s">
        <v>70</v>
      </c>
      <c r="AU871" s="7">
        <v>60</v>
      </c>
    </row>
    <row r="872" spans="1:47" x14ac:dyDescent="0.15">
      <c r="A872">
        <v>1.45753424657534</v>
      </c>
      <c r="B872" t="s">
        <v>50</v>
      </c>
      <c r="C872" t="s">
        <v>51</v>
      </c>
      <c r="D872" t="s">
        <v>66</v>
      </c>
      <c r="E872">
        <v>1.2</v>
      </c>
      <c r="F872" t="s">
        <v>53</v>
      </c>
      <c r="G872" t="s">
        <v>54</v>
      </c>
      <c r="H872" t="s">
        <v>55</v>
      </c>
      <c r="I872" t="s">
        <v>52</v>
      </c>
      <c r="J872" t="s">
        <v>52</v>
      </c>
      <c r="K872" t="s">
        <v>52</v>
      </c>
      <c r="L872" t="s">
        <v>51</v>
      </c>
      <c r="M872" t="s">
        <v>51</v>
      </c>
      <c r="N872" t="s">
        <v>51</v>
      </c>
      <c r="O872" t="s">
        <v>51</v>
      </c>
      <c r="P872" t="s">
        <v>56</v>
      </c>
      <c r="Q872" t="s">
        <v>52</v>
      </c>
      <c r="R872" t="s">
        <v>52</v>
      </c>
      <c r="S872" t="s">
        <v>51</v>
      </c>
      <c r="T872">
        <v>6</v>
      </c>
      <c r="U872">
        <v>1</v>
      </c>
      <c r="V872" t="s">
        <v>57</v>
      </c>
      <c r="W872">
        <f>IF(Raw!X872="?","?",Raw!X872+VLOOKUP(Raw!Y872,TEMP_CORR,2,FALSE))</f>
        <v>37.199999999999996</v>
      </c>
      <c r="X872">
        <v>36</v>
      </c>
      <c r="Y872">
        <v>128</v>
      </c>
      <c r="Z872">
        <v>94</v>
      </c>
      <c r="AA872" t="s">
        <v>59</v>
      </c>
      <c r="AB872" t="str">
        <f>Discretized!AA872</f>
        <v>GOOD</v>
      </c>
      <c r="AC872" t="str">
        <f>Discretized!AB872</f>
        <v>?</v>
      </c>
      <c r="AD872" t="str">
        <f>Discretized!AC872</f>
        <v>PINK</v>
      </c>
      <c r="AE872" t="str">
        <f>Discretized!AD872</f>
        <v>?</v>
      </c>
      <c r="AF872" t="str">
        <f>Discretized!AE872</f>
        <v>?</v>
      </c>
      <c r="AG872" t="str">
        <f>Discretized!AF872</f>
        <v>?</v>
      </c>
      <c r="AH872" t="str">
        <f>IF(Raw!AJ872="?","?",Raw!AJ872+VLOOKUP(Raw!AK872,TEMP_CORR,2,FALSE))</f>
        <v>?</v>
      </c>
      <c r="AI872" t="s">
        <v>52</v>
      </c>
      <c r="AJ872" t="s">
        <v>52</v>
      </c>
      <c r="AK872">
        <v>100</v>
      </c>
      <c r="AL872" t="s">
        <v>59</v>
      </c>
      <c r="AM872" t="str">
        <f>Discretized!AK872</f>
        <v>GOOD</v>
      </c>
      <c r="AN872" t="str">
        <f>Discretized!AL872</f>
        <v>NONE</v>
      </c>
      <c r="AO872" t="str">
        <f>Discretized!AM872</f>
        <v>?</v>
      </c>
      <c r="AP872" t="str">
        <f>Discretized!AN872</f>
        <v>?</v>
      </c>
      <c r="AQ872" t="str">
        <f>Discretized!AO872</f>
        <v>?</v>
      </c>
      <c r="AR872" t="str">
        <f>Discretized!AP872</f>
        <v>?</v>
      </c>
      <c r="AS872">
        <v>2</v>
      </c>
      <c r="AT872" s="2" t="s">
        <v>70</v>
      </c>
      <c r="AU872" s="7">
        <v>120</v>
      </c>
    </row>
    <row r="873" spans="1:47" x14ac:dyDescent="0.15">
      <c r="A873">
        <v>1.65753424657534</v>
      </c>
      <c r="B873" t="s">
        <v>50</v>
      </c>
      <c r="C873" t="s">
        <v>51</v>
      </c>
      <c r="D873" t="s">
        <v>52</v>
      </c>
      <c r="E873">
        <v>0.67</v>
      </c>
      <c r="F873" t="s">
        <v>67</v>
      </c>
      <c r="G873" t="s">
        <v>61</v>
      </c>
      <c r="H873" t="s">
        <v>61</v>
      </c>
      <c r="I873" t="s">
        <v>52</v>
      </c>
      <c r="J873" t="s">
        <v>52</v>
      </c>
      <c r="K873" t="s">
        <v>52</v>
      </c>
      <c r="L873" t="s">
        <v>51</v>
      </c>
      <c r="M873" t="s">
        <v>51</v>
      </c>
      <c r="N873" t="s">
        <v>51</v>
      </c>
      <c r="O873" t="s">
        <v>52</v>
      </c>
      <c r="P873" t="s">
        <v>56</v>
      </c>
      <c r="Q873" t="s">
        <v>52</v>
      </c>
      <c r="R873" t="s">
        <v>56</v>
      </c>
      <c r="S873" t="s">
        <v>52</v>
      </c>
      <c r="T873">
        <v>6</v>
      </c>
      <c r="U873" t="s">
        <v>52</v>
      </c>
      <c r="V873" t="s">
        <v>57</v>
      </c>
      <c r="W873">
        <f>IF(Raw!X873="?","?",Raw!X873+VLOOKUP(Raw!Y873,TEMP_CORR,2,FALSE))</f>
        <v>37.199999999999996</v>
      </c>
      <c r="X873">
        <v>40</v>
      </c>
      <c r="Y873">
        <v>156</v>
      </c>
      <c r="Z873">
        <v>96</v>
      </c>
      <c r="AA873" t="s">
        <v>59</v>
      </c>
      <c r="AB873" t="str">
        <f>Discretized!AA873</f>
        <v>?</v>
      </c>
      <c r="AC873" t="str">
        <f>Discretized!AB873</f>
        <v>MILD</v>
      </c>
      <c r="AD873" t="str">
        <f>Discretized!AC873</f>
        <v>PINK</v>
      </c>
      <c r="AE873" t="str">
        <f>Discretized!AD873</f>
        <v>PRESENT</v>
      </c>
      <c r="AF873" t="str">
        <f>Discretized!AE873</f>
        <v>?</v>
      </c>
      <c r="AG873" t="str">
        <f>Discretized!AF873</f>
        <v>PRESENT</v>
      </c>
      <c r="AH873" t="str">
        <f>IF(Raw!AJ873="?","?",Raw!AJ873+VLOOKUP(Raw!AK873,TEMP_CORR,2,FALSE))</f>
        <v>?</v>
      </c>
      <c r="AI873">
        <v>48</v>
      </c>
      <c r="AJ873">
        <v>136</v>
      </c>
      <c r="AK873">
        <v>97</v>
      </c>
      <c r="AL873" t="s">
        <v>59</v>
      </c>
      <c r="AM873" t="str">
        <f>Discretized!AK873</f>
        <v>GOOD</v>
      </c>
      <c r="AN873" t="str">
        <f>Discretized!AL873</f>
        <v>?</v>
      </c>
      <c r="AO873" t="str">
        <f>Discretized!AM873</f>
        <v>PINK</v>
      </c>
      <c r="AP873" t="str">
        <f>Discretized!AN873</f>
        <v>PRESENT</v>
      </c>
      <c r="AQ873" t="str">
        <f>Discretized!AO873</f>
        <v>PRESENT</v>
      </c>
      <c r="AR873" t="str">
        <f>Discretized!AP873</f>
        <v>PRESENT</v>
      </c>
      <c r="AS873">
        <v>2</v>
      </c>
      <c r="AT873" s="2" t="s">
        <v>70</v>
      </c>
      <c r="AU873" s="7">
        <v>60</v>
      </c>
    </row>
    <row r="874" spans="1:47" x14ac:dyDescent="0.15">
      <c r="A874">
        <v>1.5616438356164399</v>
      </c>
      <c r="B874" t="s">
        <v>50</v>
      </c>
      <c r="C874" t="s">
        <v>56</v>
      </c>
      <c r="D874" t="s">
        <v>52</v>
      </c>
      <c r="E874">
        <v>0.75</v>
      </c>
      <c r="F874" t="s">
        <v>73</v>
      </c>
      <c r="G874" t="s">
        <v>78</v>
      </c>
      <c r="H874" t="s">
        <v>61</v>
      </c>
      <c r="I874" t="s">
        <v>52</v>
      </c>
      <c r="J874" t="s">
        <v>52</v>
      </c>
      <c r="K874" t="s">
        <v>52</v>
      </c>
      <c r="L874" t="s">
        <v>51</v>
      </c>
      <c r="M874" t="s">
        <v>51</v>
      </c>
      <c r="N874" t="s">
        <v>51</v>
      </c>
      <c r="O874" t="s">
        <v>56</v>
      </c>
      <c r="P874" t="s">
        <v>56</v>
      </c>
      <c r="Q874" t="s">
        <v>52</v>
      </c>
      <c r="R874" t="s">
        <v>56</v>
      </c>
      <c r="S874" t="s">
        <v>56</v>
      </c>
      <c r="T874">
        <v>48</v>
      </c>
      <c r="U874">
        <v>6</v>
      </c>
      <c r="V874" t="s">
        <v>57</v>
      </c>
      <c r="W874">
        <f>IF(Raw!X874="?","?",Raw!X874+VLOOKUP(Raw!Y874,TEMP_CORR,2,FALSE))</f>
        <v>36.799999999999997</v>
      </c>
      <c r="X874">
        <v>36</v>
      </c>
      <c r="Y874">
        <v>146</v>
      </c>
      <c r="Z874">
        <v>94</v>
      </c>
      <c r="AA874" t="s">
        <v>59</v>
      </c>
      <c r="AB874" t="str">
        <f>Discretized!AA874</f>
        <v>GOOD</v>
      </c>
      <c r="AC874" t="str">
        <f>Discretized!AB874</f>
        <v>NONE</v>
      </c>
      <c r="AD874" t="str">
        <f>Discretized!AC874</f>
        <v>PINK</v>
      </c>
      <c r="AE874" t="str">
        <f>Discretized!AD874</f>
        <v>?</v>
      </c>
      <c r="AF874" t="str">
        <f>Discretized!AE874</f>
        <v>?</v>
      </c>
      <c r="AG874" t="str">
        <f>Discretized!AF874</f>
        <v>ABSENT</v>
      </c>
      <c r="AH874">
        <f>IF(Raw!AJ874="?","?",Raw!AJ874+VLOOKUP(Raw!AK874,TEMP_CORR,2,FALSE))</f>
        <v>38.799999999999997</v>
      </c>
      <c r="AI874">
        <v>36</v>
      </c>
      <c r="AJ874">
        <v>155</v>
      </c>
      <c r="AK874">
        <v>93</v>
      </c>
      <c r="AL874" t="s">
        <v>59</v>
      </c>
      <c r="AM874" t="str">
        <f>Discretized!AK874</f>
        <v>GOOD</v>
      </c>
      <c r="AN874" t="str">
        <f>Discretized!AL874</f>
        <v>?</v>
      </c>
      <c r="AO874" t="str">
        <f>Discretized!AM874</f>
        <v>PINK</v>
      </c>
      <c r="AP874" t="str">
        <f>Discretized!AN874</f>
        <v>ABSENT</v>
      </c>
      <c r="AQ874" t="str">
        <f>Discretized!AO874</f>
        <v>ABSENT</v>
      </c>
      <c r="AR874" t="str">
        <f>Discretized!AP874</f>
        <v>ABSENT</v>
      </c>
      <c r="AS874">
        <v>0</v>
      </c>
      <c r="AT874" s="2" t="s">
        <v>70</v>
      </c>
      <c r="AU874" s="7">
        <v>120</v>
      </c>
    </row>
    <row r="875" spans="1:47" x14ac:dyDescent="0.15">
      <c r="A875">
        <v>1.0630136986301399</v>
      </c>
      <c r="B875" t="s">
        <v>50</v>
      </c>
      <c r="C875" t="s">
        <v>51</v>
      </c>
      <c r="D875" t="s">
        <v>52</v>
      </c>
      <c r="E875">
        <v>0.75</v>
      </c>
      <c r="F875" t="s">
        <v>52</v>
      </c>
      <c r="G875" t="s">
        <v>78</v>
      </c>
      <c r="H875" t="s">
        <v>61</v>
      </c>
      <c r="I875" t="s">
        <v>52</v>
      </c>
      <c r="J875" t="s">
        <v>52</v>
      </c>
      <c r="K875" t="s">
        <v>52</v>
      </c>
      <c r="L875" t="s">
        <v>51</v>
      </c>
      <c r="M875" t="s">
        <v>51</v>
      </c>
      <c r="N875" t="s">
        <v>51</v>
      </c>
      <c r="O875" t="s">
        <v>56</v>
      </c>
      <c r="P875" t="s">
        <v>56</v>
      </c>
      <c r="Q875" t="s">
        <v>52</v>
      </c>
      <c r="R875" t="s">
        <v>56</v>
      </c>
      <c r="S875" t="s">
        <v>56</v>
      </c>
      <c r="T875">
        <v>48</v>
      </c>
      <c r="U875" t="s">
        <v>52</v>
      </c>
      <c r="V875" t="s">
        <v>57</v>
      </c>
      <c r="W875">
        <f>IF(Raw!X875="?","?",Raw!X875+VLOOKUP(Raw!Y875,TEMP_CORR,2,FALSE))</f>
        <v>39.799999999999997</v>
      </c>
      <c r="X875" t="s">
        <v>52</v>
      </c>
      <c r="Y875">
        <v>151</v>
      </c>
      <c r="Z875">
        <v>93</v>
      </c>
      <c r="AA875" t="s">
        <v>59</v>
      </c>
      <c r="AB875" t="str">
        <f>Discretized!AA875</f>
        <v>?</v>
      </c>
      <c r="AC875" t="str">
        <f>Discretized!AB875</f>
        <v>MILD</v>
      </c>
      <c r="AD875" t="str">
        <f>Discretized!AC875</f>
        <v>PINK</v>
      </c>
      <c r="AE875" t="str">
        <f>Discretized!AD875</f>
        <v>?</v>
      </c>
      <c r="AF875" t="str">
        <f>Discretized!AE875</f>
        <v>?</v>
      </c>
      <c r="AG875" t="str">
        <f>Discretized!AF875</f>
        <v>?</v>
      </c>
      <c r="AH875" t="str">
        <f>IF(Raw!AJ875="?","?",Raw!AJ875+VLOOKUP(Raw!AK875,TEMP_CORR,2,FALSE))</f>
        <v>?</v>
      </c>
      <c r="AI875">
        <v>28</v>
      </c>
      <c r="AJ875">
        <v>176</v>
      </c>
      <c r="AK875">
        <v>96</v>
      </c>
      <c r="AL875" t="s">
        <v>59</v>
      </c>
      <c r="AM875" t="str">
        <f>Discretized!AK875</f>
        <v>GOOD</v>
      </c>
      <c r="AN875" t="str">
        <f>Discretized!AL875</f>
        <v>?</v>
      </c>
      <c r="AO875" t="str">
        <f>Discretized!AM875</f>
        <v>PINK</v>
      </c>
      <c r="AP875" t="str">
        <f>Discretized!AN875</f>
        <v>ABSENT</v>
      </c>
      <c r="AQ875" t="str">
        <f>Discretized!AO875</f>
        <v>ABSENT</v>
      </c>
      <c r="AR875" t="str">
        <f>Discretized!AP875</f>
        <v>ABSENT</v>
      </c>
      <c r="AS875">
        <v>1</v>
      </c>
      <c r="AT875" s="2" t="s">
        <v>70</v>
      </c>
      <c r="AU875" s="7">
        <v>120</v>
      </c>
    </row>
    <row r="876" spans="1:47" x14ac:dyDescent="0.15">
      <c r="A876">
        <v>2.2109589041095901</v>
      </c>
      <c r="B876" t="s">
        <v>50</v>
      </c>
      <c r="C876" t="s">
        <v>51</v>
      </c>
      <c r="D876" t="s">
        <v>66</v>
      </c>
      <c r="E876">
        <v>1</v>
      </c>
      <c r="F876" t="s">
        <v>61</v>
      </c>
      <c r="G876" t="s">
        <v>78</v>
      </c>
      <c r="H876" t="s">
        <v>61</v>
      </c>
      <c r="I876" t="s">
        <v>56</v>
      </c>
      <c r="J876" t="s">
        <v>56</v>
      </c>
      <c r="K876" t="s">
        <v>52</v>
      </c>
      <c r="L876" t="s">
        <v>51</v>
      </c>
      <c r="M876" t="s">
        <v>51</v>
      </c>
      <c r="N876" t="s">
        <v>51</v>
      </c>
      <c r="O876" t="s">
        <v>51</v>
      </c>
      <c r="P876" t="s">
        <v>56</v>
      </c>
      <c r="Q876" t="s">
        <v>52</v>
      </c>
      <c r="R876" t="s">
        <v>56</v>
      </c>
      <c r="S876" t="s">
        <v>56</v>
      </c>
      <c r="T876" t="s">
        <v>52</v>
      </c>
      <c r="U876" t="s">
        <v>52</v>
      </c>
      <c r="V876" t="s">
        <v>57</v>
      </c>
      <c r="W876">
        <f>IF(Raw!X876="?","?",Raw!X876+VLOOKUP(Raw!Y876,TEMP_CORR,2,FALSE))</f>
        <v>36.599999999999994</v>
      </c>
      <c r="X876">
        <v>26</v>
      </c>
      <c r="Y876">
        <v>140</v>
      </c>
      <c r="Z876">
        <v>95</v>
      </c>
      <c r="AA876" t="s">
        <v>59</v>
      </c>
      <c r="AB876" t="str">
        <f>Discretized!AA876</f>
        <v>GOOD</v>
      </c>
      <c r="AC876" t="str">
        <f>Discretized!AB876</f>
        <v>MOD</v>
      </c>
      <c r="AD876" t="str">
        <f>Discretized!AC876</f>
        <v>PALE</v>
      </c>
      <c r="AE876" t="str">
        <f>Discretized!AD876</f>
        <v>?</v>
      </c>
      <c r="AF876" t="str">
        <f>Discretized!AE876</f>
        <v>ABSENT</v>
      </c>
      <c r="AG876" t="str">
        <f>Discretized!AF876</f>
        <v>PRESENT</v>
      </c>
      <c r="AH876">
        <f>IF(Raw!AJ876="?","?",Raw!AJ876+VLOOKUP(Raw!AK876,TEMP_CORR,2,FALSE))</f>
        <v>39.299999999999997</v>
      </c>
      <c r="AI876">
        <v>54</v>
      </c>
      <c r="AJ876" t="s">
        <v>52</v>
      </c>
      <c r="AK876" t="s">
        <v>52</v>
      </c>
      <c r="AL876" t="s">
        <v>52</v>
      </c>
      <c r="AM876" t="str">
        <f>Discretized!AK876</f>
        <v>REDUCED</v>
      </c>
      <c r="AN876" t="str">
        <f>Discretized!AL876</f>
        <v>?</v>
      </c>
      <c r="AO876" t="str">
        <f>Discretized!AM876</f>
        <v>PALE</v>
      </c>
      <c r="AP876" t="str">
        <f>Discretized!AN876</f>
        <v>ABSENT</v>
      </c>
      <c r="AQ876" t="str">
        <f>Discretized!AO876</f>
        <v>?</v>
      </c>
      <c r="AR876" t="str">
        <f>Discretized!AP876</f>
        <v>PRESENT</v>
      </c>
      <c r="AS876">
        <v>1</v>
      </c>
      <c r="AT876" s="2" t="s">
        <v>72</v>
      </c>
      <c r="AU876" s="7">
        <v>60</v>
      </c>
    </row>
    <row r="877" spans="1:47" x14ac:dyDescent="0.15">
      <c r="A877">
        <v>2.2109589041095901</v>
      </c>
      <c r="B877" t="s">
        <v>50</v>
      </c>
      <c r="C877" t="s">
        <v>51</v>
      </c>
      <c r="D877" t="s">
        <v>66</v>
      </c>
      <c r="E877">
        <v>1</v>
      </c>
      <c r="F877" t="s">
        <v>61</v>
      </c>
      <c r="G877" t="s">
        <v>78</v>
      </c>
      <c r="H877" t="s">
        <v>61</v>
      </c>
      <c r="I877" t="s">
        <v>56</v>
      </c>
      <c r="J877" t="s">
        <v>56</v>
      </c>
      <c r="K877" t="s">
        <v>52</v>
      </c>
      <c r="L877" t="s">
        <v>51</v>
      </c>
      <c r="M877" t="s">
        <v>51</v>
      </c>
      <c r="N877" t="s">
        <v>51</v>
      </c>
      <c r="O877" t="s">
        <v>51</v>
      </c>
      <c r="P877" t="s">
        <v>56</v>
      </c>
      <c r="Q877" t="s">
        <v>52</v>
      </c>
      <c r="R877" t="s">
        <v>56</v>
      </c>
      <c r="S877" t="s">
        <v>56</v>
      </c>
      <c r="T877" t="s">
        <v>52</v>
      </c>
      <c r="U877" t="s">
        <v>52</v>
      </c>
      <c r="V877" t="s">
        <v>57</v>
      </c>
      <c r="W877">
        <f>IF(Raw!X877="?","?",Raw!X877+VLOOKUP(Raw!Y877,TEMP_CORR,2,FALSE))</f>
        <v>36.599999999999994</v>
      </c>
      <c r="X877">
        <v>26</v>
      </c>
      <c r="Y877">
        <v>140</v>
      </c>
      <c r="Z877">
        <v>95</v>
      </c>
      <c r="AA877" t="s">
        <v>59</v>
      </c>
      <c r="AB877" t="str">
        <f>Discretized!AA877</f>
        <v>GOOD</v>
      </c>
      <c r="AC877" t="str">
        <f>Discretized!AB877</f>
        <v>MOD</v>
      </c>
      <c r="AD877" t="str">
        <f>Discretized!AC877</f>
        <v>PALE</v>
      </c>
      <c r="AE877" t="str">
        <f>Discretized!AD877</f>
        <v>?</v>
      </c>
      <c r="AF877" t="str">
        <f>Discretized!AE877</f>
        <v>ABSENT</v>
      </c>
      <c r="AG877" t="str">
        <f>Discretized!AF877</f>
        <v>PRESENT</v>
      </c>
      <c r="AH877" t="str">
        <f>IF(Raw!AJ877="?","?",Raw!AJ877+VLOOKUP(Raw!AK877,TEMP_CORR,2,FALSE))</f>
        <v>?</v>
      </c>
      <c r="AI877">
        <v>48</v>
      </c>
      <c r="AJ877">
        <v>183</v>
      </c>
      <c r="AK877">
        <v>92</v>
      </c>
      <c r="AL877" t="s">
        <v>59</v>
      </c>
      <c r="AM877" t="str">
        <f>Discretized!AK877</f>
        <v>REDUCED</v>
      </c>
      <c r="AN877" t="str">
        <f>Discretized!AL877</f>
        <v>?</v>
      </c>
      <c r="AO877" t="str">
        <f>Discretized!AM877</f>
        <v>PALE</v>
      </c>
      <c r="AP877" t="str">
        <f>Discretized!AN877</f>
        <v>ABSENT</v>
      </c>
      <c r="AQ877" t="str">
        <f>Discretized!AO877</f>
        <v>?</v>
      </c>
      <c r="AR877" t="str">
        <f>Discretized!AP877</f>
        <v>PRESENT</v>
      </c>
      <c r="AS877">
        <v>2</v>
      </c>
      <c r="AT877" s="2" t="s">
        <v>72</v>
      </c>
      <c r="AU877" s="7">
        <v>120</v>
      </c>
    </row>
    <row r="878" spans="1:47" x14ac:dyDescent="0.15">
      <c r="A878">
        <v>1.5397260273972599</v>
      </c>
      <c r="B878" t="s">
        <v>50</v>
      </c>
      <c r="C878" t="s">
        <v>51</v>
      </c>
      <c r="D878" t="s">
        <v>52</v>
      </c>
      <c r="E878">
        <v>0.75</v>
      </c>
      <c r="F878" t="s">
        <v>73</v>
      </c>
      <c r="G878" t="s">
        <v>78</v>
      </c>
      <c r="H878" t="s">
        <v>61</v>
      </c>
      <c r="I878" t="s">
        <v>52</v>
      </c>
      <c r="J878" t="s">
        <v>52</v>
      </c>
      <c r="K878" t="s">
        <v>52</v>
      </c>
      <c r="L878" t="s">
        <v>51</v>
      </c>
      <c r="M878" t="s">
        <v>51</v>
      </c>
      <c r="N878" t="s">
        <v>51</v>
      </c>
      <c r="O878" t="s">
        <v>56</v>
      </c>
      <c r="P878" t="s">
        <v>56</v>
      </c>
      <c r="Q878" t="s">
        <v>52</v>
      </c>
      <c r="R878" t="s">
        <v>56</v>
      </c>
      <c r="S878" t="s">
        <v>51</v>
      </c>
      <c r="T878">
        <v>48</v>
      </c>
      <c r="U878" t="s">
        <v>52</v>
      </c>
      <c r="V878" t="s">
        <v>57</v>
      </c>
      <c r="W878">
        <f>IF(Raw!X878="?","?",Raw!X878+VLOOKUP(Raw!Y878,TEMP_CORR,2,FALSE))</f>
        <v>38.699999999999996</v>
      </c>
      <c r="X878">
        <v>30</v>
      </c>
      <c r="Y878">
        <v>155</v>
      </c>
      <c r="Z878">
        <v>94</v>
      </c>
      <c r="AA878" t="s">
        <v>59</v>
      </c>
      <c r="AB878" t="str">
        <f>Discretized!AA878</f>
        <v>GOOD</v>
      </c>
      <c r="AC878" t="str">
        <f>Discretized!AB878</f>
        <v>MILD</v>
      </c>
      <c r="AD878" t="str">
        <f>Discretized!AC878</f>
        <v>PINK</v>
      </c>
      <c r="AE878" t="str">
        <f>Discretized!AD878</f>
        <v>?</v>
      </c>
      <c r="AF878" t="str">
        <f>Discretized!AE878</f>
        <v>?</v>
      </c>
      <c r="AG878" t="str">
        <f>Discretized!AF878</f>
        <v>PRESENT</v>
      </c>
      <c r="AH878" t="str">
        <f>IF(Raw!AJ878="?","?",Raw!AJ878+VLOOKUP(Raw!AK878,TEMP_CORR,2,FALSE))</f>
        <v>?</v>
      </c>
      <c r="AI878">
        <v>42</v>
      </c>
      <c r="AJ878">
        <v>181</v>
      </c>
      <c r="AK878">
        <v>95</v>
      </c>
      <c r="AL878" t="s">
        <v>59</v>
      </c>
      <c r="AM878" t="str">
        <f>Discretized!AK878</f>
        <v>GOOD</v>
      </c>
      <c r="AN878" t="str">
        <f>Discretized!AL878</f>
        <v>?</v>
      </c>
      <c r="AO878" t="str">
        <f>Discretized!AM878</f>
        <v>PINK</v>
      </c>
      <c r="AP878" t="str">
        <f>Discretized!AN878</f>
        <v>PRESENT</v>
      </c>
      <c r="AQ878" t="str">
        <f>Discretized!AO878</f>
        <v>PRESENT</v>
      </c>
      <c r="AR878" t="str">
        <f>Discretized!AP878</f>
        <v>PRESENT</v>
      </c>
      <c r="AS878">
        <v>1</v>
      </c>
      <c r="AT878" s="2" t="s">
        <v>70</v>
      </c>
      <c r="AU878" s="7">
        <v>60</v>
      </c>
    </row>
    <row r="879" spans="1:47" x14ac:dyDescent="0.15">
      <c r="A879">
        <v>1.5397260273972599</v>
      </c>
      <c r="B879" t="s">
        <v>50</v>
      </c>
      <c r="C879" t="s">
        <v>51</v>
      </c>
      <c r="D879" t="s">
        <v>52</v>
      </c>
      <c r="E879">
        <v>0.75</v>
      </c>
      <c r="F879" t="s">
        <v>73</v>
      </c>
      <c r="G879" t="s">
        <v>78</v>
      </c>
      <c r="H879" t="s">
        <v>61</v>
      </c>
      <c r="I879" t="s">
        <v>52</v>
      </c>
      <c r="J879" t="s">
        <v>52</v>
      </c>
      <c r="K879" t="s">
        <v>52</v>
      </c>
      <c r="L879" t="s">
        <v>51</v>
      </c>
      <c r="M879" t="s">
        <v>51</v>
      </c>
      <c r="N879" t="s">
        <v>51</v>
      </c>
      <c r="O879" t="s">
        <v>56</v>
      </c>
      <c r="P879" t="s">
        <v>56</v>
      </c>
      <c r="Q879" t="s">
        <v>52</v>
      </c>
      <c r="R879" t="s">
        <v>56</v>
      </c>
      <c r="S879" t="s">
        <v>51</v>
      </c>
      <c r="T879">
        <v>48</v>
      </c>
      <c r="U879" t="s">
        <v>52</v>
      </c>
      <c r="V879" t="s">
        <v>57</v>
      </c>
      <c r="W879">
        <f>IF(Raw!X879="?","?",Raw!X879+VLOOKUP(Raw!Y879,TEMP_CORR,2,FALSE))</f>
        <v>38.699999999999996</v>
      </c>
      <c r="X879">
        <v>30</v>
      </c>
      <c r="Y879">
        <v>155</v>
      </c>
      <c r="Z879">
        <v>94</v>
      </c>
      <c r="AA879" t="s">
        <v>59</v>
      </c>
      <c r="AB879" t="str">
        <f>Discretized!AA879</f>
        <v>GOOD</v>
      </c>
      <c r="AC879" t="str">
        <f>Discretized!AB879</f>
        <v>MILD</v>
      </c>
      <c r="AD879" t="str">
        <f>Discretized!AC879</f>
        <v>PINK</v>
      </c>
      <c r="AE879" t="str">
        <f>Discretized!AD879</f>
        <v>?</v>
      </c>
      <c r="AF879" t="str">
        <f>Discretized!AE879</f>
        <v>?</v>
      </c>
      <c r="AG879" t="str">
        <f>Discretized!AF879</f>
        <v>PRESENT</v>
      </c>
      <c r="AH879" t="str">
        <f>IF(Raw!AJ879="?","?",Raw!AJ879+VLOOKUP(Raw!AK879,TEMP_CORR,2,FALSE))</f>
        <v>?</v>
      </c>
      <c r="AI879">
        <v>40</v>
      </c>
      <c r="AJ879">
        <v>168</v>
      </c>
      <c r="AK879">
        <v>94</v>
      </c>
      <c r="AL879" t="s">
        <v>59</v>
      </c>
      <c r="AM879" t="str">
        <f>Discretized!AK879</f>
        <v>GOOD</v>
      </c>
      <c r="AN879" t="str">
        <f>Discretized!AL879</f>
        <v>?</v>
      </c>
      <c r="AO879" t="str">
        <f>Discretized!AM879</f>
        <v>PINK</v>
      </c>
      <c r="AP879" t="str">
        <f>Discretized!AN879</f>
        <v>ABSENT</v>
      </c>
      <c r="AQ879" t="str">
        <f>Discretized!AO879</f>
        <v>ABSENT</v>
      </c>
      <c r="AR879" t="str">
        <f>Discretized!AP879</f>
        <v>PRESENT</v>
      </c>
      <c r="AS879">
        <v>2</v>
      </c>
      <c r="AT879" s="2" t="s">
        <v>70</v>
      </c>
      <c r="AU879" s="7">
        <v>120</v>
      </c>
    </row>
    <row r="880" spans="1:47" x14ac:dyDescent="0.15">
      <c r="A880">
        <v>1.6</v>
      </c>
      <c r="B880" t="s">
        <v>50</v>
      </c>
      <c r="C880" t="s">
        <v>51</v>
      </c>
      <c r="D880" t="s">
        <v>52</v>
      </c>
      <c r="E880">
        <v>1.25</v>
      </c>
      <c r="F880" t="s">
        <v>73</v>
      </c>
      <c r="G880" t="s">
        <v>78</v>
      </c>
      <c r="H880" t="s">
        <v>61</v>
      </c>
      <c r="I880" t="s">
        <v>52</v>
      </c>
      <c r="J880" t="s">
        <v>52</v>
      </c>
      <c r="K880" t="s">
        <v>52</v>
      </c>
      <c r="L880" t="s">
        <v>51</v>
      </c>
      <c r="M880" t="s">
        <v>51</v>
      </c>
      <c r="N880" t="s">
        <v>51</v>
      </c>
      <c r="O880" t="s">
        <v>51</v>
      </c>
      <c r="P880" t="s">
        <v>56</v>
      </c>
      <c r="Q880" t="s">
        <v>52</v>
      </c>
      <c r="R880" t="s">
        <v>56</v>
      </c>
      <c r="S880" t="s">
        <v>56</v>
      </c>
      <c r="T880">
        <v>72</v>
      </c>
      <c r="U880">
        <v>0</v>
      </c>
      <c r="V880" t="s">
        <v>57</v>
      </c>
      <c r="W880">
        <f>IF(Raw!X880="?","?",Raw!X880+VLOOKUP(Raw!Y880,TEMP_CORR,2,FALSE))</f>
        <v>39.200000000000003</v>
      </c>
      <c r="X880">
        <v>40</v>
      </c>
      <c r="Y880">
        <v>159</v>
      </c>
      <c r="Z880">
        <v>94</v>
      </c>
      <c r="AA880" t="s">
        <v>59</v>
      </c>
      <c r="AB880" t="str">
        <f>Discretized!AA880</f>
        <v>GOOD</v>
      </c>
      <c r="AC880" t="str">
        <f>Discretized!AB880</f>
        <v>MILD</v>
      </c>
      <c r="AD880" t="str">
        <f>Discretized!AC880</f>
        <v>PALE</v>
      </c>
      <c r="AE880" t="str">
        <f>Discretized!AD880</f>
        <v>ABSENT</v>
      </c>
      <c r="AF880" t="str">
        <f>Discretized!AE880</f>
        <v>ABSENT</v>
      </c>
      <c r="AG880" t="str">
        <f>Discretized!AF880</f>
        <v>PRESENT</v>
      </c>
      <c r="AH880" t="str">
        <f>IF(Raw!AJ880="?","?",Raw!AJ880+VLOOKUP(Raw!AK880,TEMP_CORR,2,FALSE))</f>
        <v>?</v>
      </c>
      <c r="AI880">
        <v>32</v>
      </c>
      <c r="AJ880">
        <v>133</v>
      </c>
      <c r="AK880">
        <v>99</v>
      </c>
      <c r="AL880" t="s">
        <v>59</v>
      </c>
      <c r="AM880" t="str">
        <f>Discretized!AK880</f>
        <v>?</v>
      </c>
      <c r="AN880" t="str">
        <f>Discretized!AL880</f>
        <v>NONE</v>
      </c>
      <c r="AO880" t="str">
        <f>Discretized!AM880</f>
        <v>PINK</v>
      </c>
      <c r="AP880" t="str">
        <f>Discretized!AN880</f>
        <v>?</v>
      </c>
      <c r="AQ880" t="str">
        <f>Discretized!AO880</f>
        <v>?</v>
      </c>
      <c r="AR880" t="str">
        <f>Discretized!AP880</f>
        <v>?</v>
      </c>
      <c r="AS880">
        <v>0</v>
      </c>
      <c r="AT880" s="2" t="s">
        <v>70</v>
      </c>
      <c r="AU880" s="7">
        <v>120</v>
      </c>
    </row>
    <row r="881" spans="1:47" x14ac:dyDescent="0.15">
      <c r="A881">
        <v>3.9013698630136999</v>
      </c>
      <c r="B881" t="s">
        <v>50</v>
      </c>
      <c r="C881" t="s">
        <v>51</v>
      </c>
      <c r="D881" t="s">
        <v>66</v>
      </c>
      <c r="E881">
        <v>1.5</v>
      </c>
      <c r="F881" t="s">
        <v>53</v>
      </c>
      <c r="G881" t="s">
        <v>74</v>
      </c>
      <c r="H881" t="s">
        <v>61</v>
      </c>
      <c r="I881" t="s">
        <v>56</v>
      </c>
      <c r="J881" t="s">
        <v>52</v>
      </c>
      <c r="K881" t="s">
        <v>52</v>
      </c>
      <c r="L881" t="s">
        <v>51</v>
      </c>
      <c r="M881" t="s">
        <v>51</v>
      </c>
      <c r="N881" t="s">
        <v>56</v>
      </c>
      <c r="O881" t="s">
        <v>56</v>
      </c>
      <c r="P881" t="s">
        <v>56</v>
      </c>
      <c r="Q881" t="s">
        <v>52</v>
      </c>
      <c r="R881" t="s">
        <v>51</v>
      </c>
      <c r="S881" t="s">
        <v>51</v>
      </c>
      <c r="T881">
        <v>12</v>
      </c>
      <c r="U881">
        <v>2</v>
      </c>
      <c r="V881" t="s">
        <v>57</v>
      </c>
      <c r="W881" t="str">
        <f>IF(Raw!X881="?","?",Raw!X881+VLOOKUP(Raw!Y881,TEMP_CORR,2,FALSE))</f>
        <v>?</v>
      </c>
      <c r="X881">
        <v>40</v>
      </c>
      <c r="Y881" t="s">
        <v>52</v>
      </c>
      <c r="Z881">
        <v>84</v>
      </c>
      <c r="AA881" t="s">
        <v>59</v>
      </c>
      <c r="AB881" t="str">
        <f>Discretized!AA881</f>
        <v>GOOD</v>
      </c>
      <c r="AC881" t="str">
        <f>Discretized!AB881</f>
        <v>?</v>
      </c>
      <c r="AD881" t="str">
        <f>Discretized!AC881</f>
        <v>PINK</v>
      </c>
      <c r="AE881" t="str">
        <f>Discretized!AD881</f>
        <v>PRESENT</v>
      </c>
      <c r="AF881" t="str">
        <f>Discretized!AE881</f>
        <v>PRESENT</v>
      </c>
      <c r="AG881" t="str">
        <f>Discretized!AF881</f>
        <v>?</v>
      </c>
      <c r="AH881" t="str">
        <f>IF(Raw!AJ881="?","?",Raw!AJ881+VLOOKUP(Raw!AK881,TEMP_CORR,2,FALSE))</f>
        <v>?</v>
      </c>
      <c r="AI881">
        <v>56</v>
      </c>
      <c r="AJ881">
        <v>178</v>
      </c>
      <c r="AK881">
        <v>94</v>
      </c>
      <c r="AL881" t="s">
        <v>59</v>
      </c>
      <c r="AM881" t="str">
        <f>Discretized!AK881</f>
        <v>REDUCED</v>
      </c>
      <c r="AN881" t="str">
        <f>Discretized!AL881</f>
        <v>?</v>
      </c>
      <c r="AO881" t="str">
        <f>Discretized!AM881</f>
        <v>PALE</v>
      </c>
      <c r="AP881" t="str">
        <f>Discretized!AN881</f>
        <v>PRESENT</v>
      </c>
      <c r="AQ881" t="str">
        <f>Discretized!AO881</f>
        <v>PRESENT</v>
      </c>
      <c r="AR881" t="str">
        <f>Discretized!AP881</f>
        <v>PRESENT</v>
      </c>
      <c r="AS881">
        <v>2</v>
      </c>
      <c r="AT881" s="2" t="s">
        <v>65</v>
      </c>
      <c r="AU881" s="7">
        <v>60</v>
      </c>
    </row>
    <row r="882" spans="1:47" x14ac:dyDescent="0.15">
      <c r="A882">
        <v>3.9013698630136999</v>
      </c>
      <c r="B882" t="s">
        <v>50</v>
      </c>
      <c r="C882" t="s">
        <v>51</v>
      </c>
      <c r="D882" t="s">
        <v>66</v>
      </c>
      <c r="E882">
        <v>1.5</v>
      </c>
      <c r="F882" t="s">
        <v>53</v>
      </c>
      <c r="G882" t="s">
        <v>74</v>
      </c>
      <c r="H882" t="s">
        <v>61</v>
      </c>
      <c r="I882" t="s">
        <v>56</v>
      </c>
      <c r="J882" t="s">
        <v>52</v>
      </c>
      <c r="K882" t="s">
        <v>52</v>
      </c>
      <c r="L882" t="s">
        <v>51</v>
      </c>
      <c r="M882" t="s">
        <v>51</v>
      </c>
      <c r="N882" t="s">
        <v>56</v>
      </c>
      <c r="O882" t="s">
        <v>56</v>
      </c>
      <c r="P882" t="s">
        <v>56</v>
      </c>
      <c r="Q882" t="s">
        <v>52</v>
      </c>
      <c r="R882" t="s">
        <v>51</v>
      </c>
      <c r="S882" t="s">
        <v>51</v>
      </c>
      <c r="T882">
        <v>12</v>
      </c>
      <c r="U882">
        <v>2</v>
      </c>
      <c r="V882" t="s">
        <v>57</v>
      </c>
      <c r="W882" t="str">
        <f>IF(Raw!X882="?","?",Raw!X882+VLOOKUP(Raw!Y882,TEMP_CORR,2,FALSE))</f>
        <v>?</v>
      </c>
      <c r="X882">
        <v>40</v>
      </c>
      <c r="Y882" t="s">
        <v>52</v>
      </c>
      <c r="Z882">
        <v>84</v>
      </c>
      <c r="AA882" t="s">
        <v>59</v>
      </c>
      <c r="AB882" t="str">
        <f>Discretized!AA882</f>
        <v>GOOD</v>
      </c>
      <c r="AC882" t="str">
        <f>Discretized!AB882</f>
        <v>?</v>
      </c>
      <c r="AD882" t="str">
        <f>Discretized!AC882</f>
        <v>PINK</v>
      </c>
      <c r="AE882" t="str">
        <f>Discretized!AD882</f>
        <v>PRESENT</v>
      </c>
      <c r="AF882" t="str">
        <f>Discretized!AE882</f>
        <v>PRESENT</v>
      </c>
      <c r="AG882" t="str">
        <f>Discretized!AF882</f>
        <v>?</v>
      </c>
      <c r="AH882" t="str">
        <f>IF(Raw!AJ882="?","?",Raw!AJ882+VLOOKUP(Raw!AK882,TEMP_CORR,2,FALSE))</f>
        <v>?</v>
      </c>
      <c r="AI882">
        <v>48</v>
      </c>
      <c r="AJ882">
        <v>172</v>
      </c>
      <c r="AK882">
        <v>92</v>
      </c>
      <c r="AL882" t="s">
        <v>59</v>
      </c>
      <c r="AM882" t="str">
        <f>Discretized!AK882</f>
        <v>REDUCED</v>
      </c>
      <c r="AN882" t="str">
        <f>Discretized!AL882</f>
        <v>?</v>
      </c>
      <c r="AO882" t="str">
        <f>Discretized!AM882</f>
        <v>PALE</v>
      </c>
      <c r="AP882" t="str">
        <f>Discretized!AN882</f>
        <v>PRESENT</v>
      </c>
      <c r="AQ882" t="str">
        <f>Discretized!AO882</f>
        <v>PRESENT</v>
      </c>
      <c r="AR882" t="str">
        <f>Discretized!AP882</f>
        <v>PRESENT</v>
      </c>
      <c r="AS882">
        <v>5</v>
      </c>
      <c r="AT882" s="2" t="s">
        <v>65</v>
      </c>
      <c r="AU882" s="7">
        <v>120</v>
      </c>
    </row>
    <row r="883" spans="1:47" x14ac:dyDescent="0.15">
      <c r="A883">
        <v>3.9013698630136999</v>
      </c>
      <c r="B883" t="s">
        <v>50</v>
      </c>
      <c r="C883" t="s">
        <v>51</v>
      </c>
      <c r="D883" t="s">
        <v>66</v>
      </c>
      <c r="E883">
        <v>1.5</v>
      </c>
      <c r="F883" t="s">
        <v>53</v>
      </c>
      <c r="G883" t="s">
        <v>74</v>
      </c>
      <c r="H883" t="s">
        <v>61</v>
      </c>
      <c r="I883" t="s">
        <v>56</v>
      </c>
      <c r="J883" t="s">
        <v>52</v>
      </c>
      <c r="K883" t="s">
        <v>52</v>
      </c>
      <c r="L883" t="s">
        <v>51</v>
      </c>
      <c r="M883" t="s">
        <v>51</v>
      </c>
      <c r="N883" t="s">
        <v>56</v>
      </c>
      <c r="O883" t="s">
        <v>56</v>
      </c>
      <c r="P883" t="s">
        <v>56</v>
      </c>
      <c r="Q883" t="s">
        <v>52</v>
      </c>
      <c r="R883" t="s">
        <v>51</v>
      </c>
      <c r="S883" t="s">
        <v>51</v>
      </c>
      <c r="T883">
        <v>12</v>
      </c>
      <c r="U883">
        <v>2</v>
      </c>
      <c r="V883" t="s">
        <v>57</v>
      </c>
      <c r="W883" t="str">
        <f>IF(Raw!X883="?","?",Raw!X883+VLOOKUP(Raw!Y883,TEMP_CORR,2,FALSE))</f>
        <v>?</v>
      </c>
      <c r="X883">
        <v>40</v>
      </c>
      <c r="Y883" t="s">
        <v>52</v>
      </c>
      <c r="Z883">
        <v>84</v>
      </c>
      <c r="AA883" t="s">
        <v>59</v>
      </c>
      <c r="AB883" t="str">
        <f>Discretized!AA883</f>
        <v>GOOD</v>
      </c>
      <c r="AC883" t="str">
        <f>Discretized!AB883</f>
        <v>?</v>
      </c>
      <c r="AD883" t="str">
        <f>Discretized!AC883</f>
        <v>PINK</v>
      </c>
      <c r="AE883" t="str">
        <f>Discretized!AD883</f>
        <v>PRESENT</v>
      </c>
      <c r="AF883" t="str">
        <f>Discretized!AE883</f>
        <v>PRESENT</v>
      </c>
      <c r="AG883" t="str">
        <f>Discretized!AF883</f>
        <v>?</v>
      </c>
      <c r="AH883" t="str">
        <f>IF(Raw!AJ883="?","?",Raw!AJ883+VLOOKUP(Raw!AK883,TEMP_CORR,2,FALSE))</f>
        <v>?</v>
      </c>
      <c r="AI883">
        <v>40</v>
      </c>
      <c r="AJ883">
        <v>170</v>
      </c>
      <c r="AK883">
        <v>94</v>
      </c>
      <c r="AL883" t="s">
        <v>59</v>
      </c>
      <c r="AM883" t="str">
        <f>Discretized!AK883</f>
        <v>REDUCED</v>
      </c>
      <c r="AN883" t="str">
        <f>Discretized!AL883</f>
        <v>?</v>
      </c>
      <c r="AO883" t="str">
        <f>Discretized!AM883</f>
        <v>PALE</v>
      </c>
      <c r="AP883" t="str">
        <f>Discretized!AN883</f>
        <v>PRESENT</v>
      </c>
      <c r="AQ883" t="str">
        <f>Discretized!AO883</f>
        <v>ABSENT</v>
      </c>
      <c r="AR883" t="str">
        <f>Discretized!AP883</f>
        <v>PRESENT</v>
      </c>
      <c r="AS883">
        <v>7</v>
      </c>
      <c r="AT883" s="2" t="s">
        <v>65</v>
      </c>
      <c r="AU883" s="7">
        <v>240</v>
      </c>
    </row>
    <row r="884" spans="1:47" x14ac:dyDescent="0.15">
      <c r="A884">
        <v>3.9013698630136999</v>
      </c>
      <c r="B884" t="s">
        <v>50</v>
      </c>
      <c r="C884" t="s">
        <v>51</v>
      </c>
      <c r="D884" t="s">
        <v>66</v>
      </c>
      <c r="E884">
        <v>1.5</v>
      </c>
      <c r="F884" t="s">
        <v>53</v>
      </c>
      <c r="G884" t="s">
        <v>74</v>
      </c>
      <c r="H884" t="s">
        <v>61</v>
      </c>
      <c r="I884" t="s">
        <v>56</v>
      </c>
      <c r="J884" t="s">
        <v>52</v>
      </c>
      <c r="K884" t="s">
        <v>52</v>
      </c>
      <c r="L884" t="s">
        <v>51</v>
      </c>
      <c r="M884" t="s">
        <v>51</v>
      </c>
      <c r="N884" t="s">
        <v>56</v>
      </c>
      <c r="O884" t="s">
        <v>56</v>
      </c>
      <c r="P884" t="s">
        <v>56</v>
      </c>
      <c r="Q884" t="s">
        <v>52</v>
      </c>
      <c r="R884" t="s">
        <v>51</v>
      </c>
      <c r="S884" t="s">
        <v>51</v>
      </c>
      <c r="T884">
        <v>12</v>
      </c>
      <c r="U884">
        <v>2</v>
      </c>
      <c r="V884" t="s">
        <v>57</v>
      </c>
      <c r="W884" t="str">
        <f>IF(Raw!X884="?","?",Raw!X884+VLOOKUP(Raw!Y884,TEMP_CORR,2,FALSE))</f>
        <v>?</v>
      </c>
      <c r="X884">
        <v>40</v>
      </c>
      <c r="Y884" t="s">
        <v>52</v>
      </c>
      <c r="Z884">
        <v>84</v>
      </c>
      <c r="AA884" t="s">
        <v>59</v>
      </c>
      <c r="AB884" t="str">
        <f>Discretized!AA884</f>
        <v>GOOD</v>
      </c>
      <c r="AC884" t="str">
        <f>Discretized!AB884</f>
        <v>?</v>
      </c>
      <c r="AD884" t="str">
        <f>Discretized!AC884</f>
        <v>PINK</v>
      </c>
      <c r="AE884" t="str">
        <f>Discretized!AD884</f>
        <v>PRESENT</v>
      </c>
      <c r="AF884" t="str">
        <f>Discretized!AE884</f>
        <v>PRESENT</v>
      </c>
      <c r="AG884" t="str">
        <f>Discretized!AF884</f>
        <v>?</v>
      </c>
      <c r="AH884" t="str">
        <f>IF(Raw!AJ884="?","?",Raw!AJ884+VLOOKUP(Raw!AK884,TEMP_CORR,2,FALSE))</f>
        <v>?</v>
      </c>
      <c r="AI884">
        <v>36</v>
      </c>
      <c r="AJ884">
        <v>150</v>
      </c>
      <c r="AK884">
        <v>95</v>
      </c>
      <c r="AL884" t="s">
        <v>59</v>
      </c>
      <c r="AM884" t="str">
        <f>Discretized!AK884</f>
        <v>GOOD</v>
      </c>
      <c r="AN884" t="str">
        <f>Discretized!AL884</f>
        <v>?</v>
      </c>
      <c r="AO884" t="str">
        <f>Discretized!AM884</f>
        <v>PINK</v>
      </c>
      <c r="AP884" t="str">
        <f>Discretized!AN884</f>
        <v>ABSENT</v>
      </c>
      <c r="AQ884" t="str">
        <f>Discretized!AO884</f>
        <v>ABSENT</v>
      </c>
      <c r="AR884" t="str">
        <f>Discretized!AP884</f>
        <v>PRESENT</v>
      </c>
      <c r="AS884">
        <v>10</v>
      </c>
      <c r="AT884" s="2" t="s">
        <v>65</v>
      </c>
      <c r="AU884" s="7">
        <v>480</v>
      </c>
    </row>
    <row r="885" spans="1:47" x14ac:dyDescent="0.15">
      <c r="A885">
        <v>2.7013698630137002</v>
      </c>
      <c r="B885" t="s">
        <v>50</v>
      </c>
      <c r="C885" t="s">
        <v>51</v>
      </c>
      <c r="D885" t="s">
        <v>61</v>
      </c>
      <c r="E885">
        <v>1.5</v>
      </c>
      <c r="F885" t="s">
        <v>53</v>
      </c>
      <c r="G885" t="s">
        <v>78</v>
      </c>
      <c r="H885" t="s">
        <v>61</v>
      </c>
      <c r="I885" t="s">
        <v>56</v>
      </c>
      <c r="J885" t="s">
        <v>52</v>
      </c>
      <c r="K885" t="s">
        <v>52</v>
      </c>
      <c r="L885" t="s">
        <v>51</v>
      </c>
      <c r="M885" t="s">
        <v>51</v>
      </c>
      <c r="N885" t="s">
        <v>56</v>
      </c>
      <c r="O885" t="s">
        <v>56</v>
      </c>
      <c r="P885" t="s">
        <v>56</v>
      </c>
      <c r="Q885" t="s">
        <v>52</v>
      </c>
      <c r="R885" t="s">
        <v>56</v>
      </c>
      <c r="S885" t="s">
        <v>56</v>
      </c>
      <c r="T885">
        <v>24</v>
      </c>
      <c r="U885">
        <v>1</v>
      </c>
      <c r="V885" t="s">
        <v>57</v>
      </c>
      <c r="W885">
        <f>IF(Raw!X885="?","?",Raw!X885+VLOOKUP(Raw!Y885,TEMP_CORR,2,FALSE))</f>
        <v>39.099999999999994</v>
      </c>
      <c r="X885">
        <v>48</v>
      </c>
      <c r="Y885">
        <v>166</v>
      </c>
      <c r="Z885">
        <v>94</v>
      </c>
      <c r="AA885" t="s">
        <v>59</v>
      </c>
      <c r="AB885" t="str">
        <f>Discretized!AA885</f>
        <v>REDUCED</v>
      </c>
      <c r="AC885" t="str">
        <f>Discretized!AB885</f>
        <v>MILD</v>
      </c>
      <c r="AD885" t="str">
        <f>Discretized!AC885</f>
        <v>?</v>
      </c>
      <c r="AE885" t="str">
        <f>Discretized!AD885</f>
        <v>ABSENT</v>
      </c>
      <c r="AF885" t="str">
        <f>Discretized!AE885</f>
        <v>ABSENT</v>
      </c>
      <c r="AG885" t="str">
        <f>Discretized!AF885</f>
        <v>?</v>
      </c>
      <c r="AH885" t="str">
        <f>IF(Raw!AJ885="?","?",Raw!AJ885+VLOOKUP(Raw!AK885,TEMP_CORR,2,FALSE))</f>
        <v>?</v>
      </c>
      <c r="AI885">
        <v>44</v>
      </c>
      <c r="AJ885">
        <v>168</v>
      </c>
      <c r="AK885">
        <v>96</v>
      </c>
      <c r="AL885" t="s">
        <v>59</v>
      </c>
      <c r="AM885" t="str">
        <f>Discretized!AK885</f>
        <v>GOOD</v>
      </c>
      <c r="AN885" t="str">
        <f>Discretized!AL885</f>
        <v>?</v>
      </c>
      <c r="AO885" t="str">
        <f>Discretized!AM885</f>
        <v>PALE</v>
      </c>
      <c r="AP885" t="str">
        <f>Discretized!AN885</f>
        <v>PRESENT</v>
      </c>
      <c r="AQ885" t="str">
        <f>Discretized!AO885</f>
        <v>PRESENT</v>
      </c>
      <c r="AR885" t="str">
        <f>Discretized!AP885</f>
        <v>PRESENT</v>
      </c>
      <c r="AS885">
        <v>0</v>
      </c>
      <c r="AT885" s="2" t="s">
        <v>65</v>
      </c>
      <c r="AU885" s="7">
        <v>60</v>
      </c>
    </row>
    <row r="886" spans="1:47" x14ac:dyDescent="0.15">
      <c r="A886">
        <v>2.7013698630137002</v>
      </c>
      <c r="B886" t="s">
        <v>50</v>
      </c>
      <c r="C886" t="s">
        <v>51</v>
      </c>
      <c r="D886" t="s">
        <v>61</v>
      </c>
      <c r="E886">
        <v>1.5</v>
      </c>
      <c r="F886" t="s">
        <v>53</v>
      </c>
      <c r="G886" t="s">
        <v>78</v>
      </c>
      <c r="H886" t="s">
        <v>61</v>
      </c>
      <c r="I886" t="s">
        <v>56</v>
      </c>
      <c r="J886" t="s">
        <v>52</v>
      </c>
      <c r="K886" t="s">
        <v>52</v>
      </c>
      <c r="L886" t="s">
        <v>51</v>
      </c>
      <c r="M886" t="s">
        <v>51</v>
      </c>
      <c r="N886" t="s">
        <v>56</v>
      </c>
      <c r="O886" t="s">
        <v>56</v>
      </c>
      <c r="P886" t="s">
        <v>56</v>
      </c>
      <c r="Q886" t="s">
        <v>52</v>
      </c>
      <c r="R886" t="s">
        <v>56</v>
      </c>
      <c r="S886" t="s">
        <v>56</v>
      </c>
      <c r="T886">
        <v>24</v>
      </c>
      <c r="U886">
        <v>1</v>
      </c>
      <c r="V886" t="s">
        <v>57</v>
      </c>
      <c r="W886">
        <f>IF(Raw!X886="?","?",Raw!X886+VLOOKUP(Raw!Y886,TEMP_CORR,2,FALSE))</f>
        <v>39.099999999999994</v>
      </c>
      <c r="X886">
        <v>48</v>
      </c>
      <c r="Y886">
        <v>166</v>
      </c>
      <c r="Z886">
        <v>94</v>
      </c>
      <c r="AA886" t="s">
        <v>59</v>
      </c>
      <c r="AB886" t="str">
        <f>Discretized!AA886</f>
        <v>REDUCED</v>
      </c>
      <c r="AC886" t="str">
        <f>Discretized!AB886</f>
        <v>MILD</v>
      </c>
      <c r="AD886" t="str">
        <f>Discretized!AC886</f>
        <v>?</v>
      </c>
      <c r="AE886" t="str">
        <f>Discretized!AD886</f>
        <v>ABSENT</v>
      </c>
      <c r="AF886" t="str">
        <f>Discretized!AE886</f>
        <v>ABSENT</v>
      </c>
      <c r="AG886" t="str">
        <f>Discretized!AF886</f>
        <v>?</v>
      </c>
      <c r="AH886" t="str">
        <f>IF(Raw!AJ886="?","?",Raw!AJ886+VLOOKUP(Raw!AK886,TEMP_CORR,2,FALSE))</f>
        <v>?</v>
      </c>
      <c r="AI886">
        <v>36</v>
      </c>
      <c r="AJ886">
        <v>151</v>
      </c>
      <c r="AK886">
        <v>97</v>
      </c>
      <c r="AL886" t="s">
        <v>59</v>
      </c>
      <c r="AM886" t="str">
        <f>Discretized!AK886</f>
        <v>GOOD</v>
      </c>
      <c r="AN886" t="str">
        <f>Discretized!AL886</f>
        <v>?</v>
      </c>
      <c r="AO886" t="str">
        <f>Discretized!AM886</f>
        <v>PINK</v>
      </c>
      <c r="AP886" t="str">
        <f>Discretized!AN886</f>
        <v>PRESENT</v>
      </c>
      <c r="AQ886" t="str">
        <f>Discretized!AO886</f>
        <v>ABSENT</v>
      </c>
      <c r="AR886" t="str">
        <f>Discretized!AP886</f>
        <v>PRESENT</v>
      </c>
      <c r="AS886">
        <v>2</v>
      </c>
      <c r="AT886" s="2" t="s">
        <v>65</v>
      </c>
      <c r="AU886" s="7">
        <v>120</v>
      </c>
    </row>
    <row r="887" spans="1:47" x14ac:dyDescent="0.15">
      <c r="A887">
        <v>2.7013698630137002</v>
      </c>
      <c r="B887" t="s">
        <v>50</v>
      </c>
      <c r="C887" t="s">
        <v>51</v>
      </c>
      <c r="D887" t="s">
        <v>61</v>
      </c>
      <c r="E887">
        <v>1.5</v>
      </c>
      <c r="F887" t="s">
        <v>53</v>
      </c>
      <c r="G887" t="s">
        <v>78</v>
      </c>
      <c r="H887" t="s">
        <v>61</v>
      </c>
      <c r="I887" t="s">
        <v>56</v>
      </c>
      <c r="J887" t="s">
        <v>52</v>
      </c>
      <c r="K887" t="s">
        <v>52</v>
      </c>
      <c r="L887" t="s">
        <v>51</v>
      </c>
      <c r="M887" t="s">
        <v>51</v>
      </c>
      <c r="N887" t="s">
        <v>56</v>
      </c>
      <c r="O887" t="s">
        <v>56</v>
      </c>
      <c r="P887" t="s">
        <v>56</v>
      </c>
      <c r="Q887" t="s">
        <v>52</v>
      </c>
      <c r="R887" t="s">
        <v>56</v>
      </c>
      <c r="S887" t="s">
        <v>56</v>
      </c>
      <c r="T887">
        <v>24</v>
      </c>
      <c r="U887">
        <v>1</v>
      </c>
      <c r="V887" t="s">
        <v>57</v>
      </c>
      <c r="W887">
        <f>IF(Raw!X887="?","?",Raw!X887+VLOOKUP(Raw!Y887,TEMP_CORR,2,FALSE))</f>
        <v>39.099999999999994</v>
      </c>
      <c r="X887">
        <v>48</v>
      </c>
      <c r="Y887">
        <v>166</v>
      </c>
      <c r="Z887">
        <v>94</v>
      </c>
      <c r="AA887" t="s">
        <v>59</v>
      </c>
      <c r="AB887" t="str">
        <f>Discretized!AA887</f>
        <v>REDUCED</v>
      </c>
      <c r="AC887" t="str">
        <f>Discretized!AB887</f>
        <v>MILD</v>
      </c>
      <c r="AD887" t="str">
        <f>Discretized!AC887</f>
        <v>?</v>
      </c>
      <c r="AE887" t="str">
        <f>Discretized!AD887</f>
        <v>ABSENT</v>
      </c>
      <c r="AF887" t="str">
        <f>Discretized!AE887</f>
        <v>ABSENT</v>
      </c>
      <c r="AG887" t="str">
        <f>Discretized!AF887</f>
        <v>?</v>
      </c>
      <c r="AH887" t="str">
        <f>IF(Raw!AJ887="?","?",Raw!AJ887+VLOOKUP(Raw!AK887,TEMP_CORR,2,FALSE))</f>
        <v>?</v>
      </c>
      <c r="AI887">
        <v>42</v>
      </c>
      <c r="AJ887">
        <v>162</v>
      </c>
      <c r="AK887">
        <v>93</v>
      </c>
      <c r="AL887" t="s">
        <v>59</v>
      </c>
      <c r="AM887" t="str">
        <f>Discretized!AK887</f>
        <v>GOOD</v>
      </c>
      <c r="AN887" t="str">
        <f>Discretized!AL887</f>
        <v>?</v>
      </c>
      <c r="AO887" t="str">
        <f>Discretized!AM887</f>
        <v>PINK</v>
      </c>
      <c r="AP887" t="str">
        <f>Discretized!AN887</f>
        <v>PRESENT</v>
      </c>
      <c r="AQ887" t="str">
        <f>Discretized!AO887</f>
        <v>ABSENT</v>
      </c>
      <c r="AR887" t="str">
        <f>Discretized!AP887</f>
        <v>PRESENT</v>
      </c>
      <c r="AS887">
        <v>3</v>
      </c>
      <c r="AT887" s="2" t="s">
        <v>65</v>
      </c>
      <c r="AU887" s="7">
        <v>240</v>
      </c>
    </row>
    <row r="888" spans="1:47" x14ac:dyDescent="0.15">
      <c r="A888">
        <v>2.4493150684931502</v>
      </c>
      <c r="B888" t="s">
        <v>50</v>
      </c>
      <c r="C888" t="s">
        <v>51</v>
      </c>
      <c r="D888" t="s">
        <v>61</v>
      </c>
      <c r="E888">
        <v>1.5</v>
      </c>
      <c r="F888" t="s">
        <v>67</v>
      </c>
      <c r="G888" t="s">
        <v>61</v>
      </c>
      <c r="H888" t="s">
        <v>61</v>
      </c>
      <c r="I888" t="s">
        <v>52</v>
      </c>
      <c r="J888" t="s">
        <v>52</v>
      </c>
      <c r="K888" t="s">
        <v>52</v>
      </c>
      <c r="L888" t="s">
        <v>51</v>
      </c>
      <c r="M888" t="s">
        <v>51</v>
      </c>
      <c r="N888" t="s">
        <v>56</v>
      </c>
      <c r="O888" t="s">
        <v>56</v>
      </c>
      <c r="P888" t="s">
        <v>56</v>
      </c>
      <c r="Q888" t="s">
        <v>52</v>
      </c>
      <c r="R888" t="s">
        <v>56</v>
      </c>
      <c r="S888" t="s">
        <v>52</v>
      </c>
      <c r="T888">
        <v>3</v>
      </c>
      <c r="U888">
        <v>0</v>
      </c>
      <c r="V888" t="s">
        <v>57</v>
      </c>
      <c r="W888" t="str">
        <f>IF(Raw!X888="?","?",Raw!X888+VLOOKUP(Raw!Y888,TEMP_CORR,2,FALSE))</f>
        <v>?</v>
      </c>
      <c r="X888">
        <v>64</v>
      </c>
      <c r="Y888">
        <v>169</v>
      </c>
      <c r="Z888">
        <v>89</v>
      </c>
      <c r="AA888" t="s">
        <v>59</v>
      </c>
      <c r="AB888" t="str">
        <f>Discretized!AA888</f>
        <v>REDUCED</v>
      </c>
      <c r="AC888" t="str">
        <f>Discretized!AB888</f>
        <v>SEVERE</v>
      </c>
      <c r="AD888" t="str">
        <f>Discretized!AC888</f>
        <v>PINK</v>
      </c>
      <c r="AE888" t="str">
        <f>Discretized!AD888</f>
        <v>?</v>
      </c>
      <c r="AF888" t="str">
        <f>Discretized!AE888</f>
        <v>?</v>
      </c>
      <c r="AG888" t="str">
        <f>Discretized!AF888</f>
        <v>?</v>
      </c>
      <c r="AH888">
        <f>IF(Raw!AJ888="?","?",Raw!AJ888+VLOOKUP(Raw!AK888,TEMP_CORR,2,FALSE))</f>
        <v>37.9</v>
      </c>
      <c r="AI888">
        <v>48</v>
      </c>
      <c r="AJ888">
        <v>171</v>
      </c>
      <c r="AK888">
        <v>94</v>
      </c>
      <c r="AL888" t="s">
        <v>59</v>
      </c>
      <c r="AM888" t="str">
        <f>Discretized!AK888</f>
        <v>REDUCED</v>
      </c>
      <c r="AN888" t="str">
        <f>Discretized!AL888</f>
        <v>?</v>
      </c>
      <c r="AO888" t="str">
        <f>Discretized!AM888</f>
        <v>PALE</v>
      </c>
      <c r="AP888" t="str">
        <f>Discretized!AN888</f>
        <v>PRESENT</v>
      </c>
      <c r="AQ888" t="str">
        <f>Discretized!AO888</f>
        <v>PRESENT</v>
      </c>
      <c r="AR888" t="str">
        <f>Discretized!AP888</f>
        <v>PRESENT</v>
      </c>
      <c r="AS888">
        <v>1</v>
      </c>
      <c r="AT888" s="2" t="s">
        <v>70</v>
      </c>
      <c r="AU888" s="7">
        <v>60</v>
      </c>
    </row>
    <row r="889" spans="1:47" x14ac:dyDescent="0.15">
      <c r="A889">
        <v>2.4493150684931502</v>
      </c>
      <c r="B889" t="s">
        <v>50</v>
      </c>
      <c r="C889" t="s">
        <v>51</v>
      </c>
      <c r="D889" t="s">
        <v>61</v>
      </c>
      <c r="E889">
        <v>1.5</v>
      </c>
      <c r="F889" t="s">
        <v>67</v>
      </c>
      <c r="G889" t="s">
        <v>61</v>
      </c>
      <c r="H889" t="s">
        <v>61</v>
      </c>
      <c r="I889" t="s">
        <v>52</v>
      </c>
      <c r="J889" t="s">
        <v>52</v>
      </c>
      <c r="K889" t="s">
        <v>52</v>
      </c>
      <c r="L889" t="s">
        <v>51</v>
      </c>
      <c r="M889" t="s">
        <v>51</v>
      </c>
      <c r="N889" t="s">
        <v>56</v>
      </c>
      <c r="O889" t="s">
        <v>56</v>
      </c>
      <c r="P889" t="s">
        <v>56</v>
      </c>
      <c r="Q889" t="s">
        <v>52</v>
      </c>
      <c r="R889" t="s">
        <v>56</v>
      </c>
      <c r="S889" t="s">
        <v>52</v>
      </c>
      <c r="T889">
        <v>3</v>
      </c>
      <c r="U889">
        <v>0</v>
      </c>
      <c r="V889" t="s">
        <v>57</v>
      </c>
      <c r="W889" t="str">
        <f>IF(Raw!X889="?","?",Raw!X889+VLOOKUP(Raw!Y889,TEMP_CORR,2,FALSE))</f>
        <v>?</v>
      </c>
      <c r="X889">
        <v>64</v>
      </c>
      <c r="Y889">
        <v>169</v>
      </c>
      <c r="Z889">
        <v>89</v>
      </c>
      <c r="AA889" t="s">
        <v>59</v>
      </c>
      <c r="AB889" t="str">
        <f>Discretized!AA889</f>
        <v>REDUCED</v>
      </c>
      <c r="AC889" t="str">
        <f>Discretized!AB889</f>
        <v>SEVERE</v>
      </c>
      <c r="AD889" t="str">
        <f>Discretized!AC889</f>
        <v>PINK</v>
      </c>
      <c r="AE889" t="str">
        <f>Discretized!AD889</f>
        <v>?</v>
      </c>
      <c r="AF889" t="str">
        <f>Discretized!AE889</f>
        <v>?</v>
      </c>
      <c r="AG889" t="str">
        <f>Discretized!AF889</f>
        <v>?</v>
      </c>
      <c r="AH889" t="str">
        <f>IF(Raw!AJ889="?","?",Raw!AJ889+VLOOKUP(Raw!AK889,TEMP_CORR,2,FALSE))</f>
        <v>?</v>
      </c>
      <c r="AI889">
        <v>52</v>
      </c>
      <c r="AJ889">
        <v>179</v>
      </c>
      <c r="AK889">
        <v>92</v>
      </c>
      <c r="AL889" t="s">
        <v>59</v>
      </c>
      <c r="AM889" t="str">
        <f>Discretized!AK889</f>
        <v>REDUCED</v>
      </c>
      <c r="AN889" t="str">
        <f>Discretized!AL889</f>
        <v>?</v>
      </c>
      <c r="AO889" t="str">
        <f>Discretized!AM889</f>
        <v>PALE</v>
      </c>
      <c r="AP889" t="str">
        <f>Discretized!AN889</f>
        <v>PRESENT</v>
      </c>
      <c r="AQ889" t="str">
        <f>Discretized!AO889</f>
        <v>PRESENT</v>
      </c>
      <c r="AR889" t="str">
        <f>Discretized!AP889</f>
        <v>PRESENT</v>
      </c>
      <c r="AS889">
        <v>2</v>
      </c>
      <c r="AT889" s="2" t="s">
        <v>70</v>
      </c>
      <c r="AU889" s="7">
        <v>120</v>
      </c>
    </row>
    <row r="890" spans="1:47" x14ac:dyDescent="0.15">
      <c r="A890">
        <v>2.4493150684931502</v>
      </c>
      <c r="B890" t="s">
        <v>50</v>
      </c>
      <c r="C890" t="s">
        <v>51</v>
      </c>
      <c r="D890" t="s">
        <v>61</v>
      </c>
      <c r="E890">
        <v>1.5</v>
      </c>
      <c r="F890" t="s">
        <v>67</v>
      </c>
      <c r="G890" t="s">
        <v>61</v>
      </c>
      <c r="H890" t="s">
        <v>61</v>
      </c>
      <c r="I890" t="s">
        <v>52</v>
      </c>
      <c r="J890" t="s">
        <v>52</v>
      </c>
      <c r="K890" t="s">
        <v>52</v>
      </c>
      <c r="L890" t="s">
        <v>51</v>
      </c>
      <c r="M890" t="s">
        <v>51</v>
      </c>
      <c r="N890" t="s">
        <v>56</v>
      </c>
      <c r="O890" t="s">
        <v>56</v>
      </c>
      <c r="P890" t="s">
        <v>56</v>
      </c>
      <c r="Q890" t="s">
        <v>52</v>
      </c>
      <c r="R890" t="s">
        <v>56</v>
      </c>
      <c r="S890" t="s">
        <v>52</v>
      </c>
      <c r="T890">
        <v>3</v>
      </c>
      <c r="U890">
        <v>0</v>
      </c>
      <c r="V890" t="s">
        <v>57</v>
      </c>
      <c r="W890" t="str">
        <f>IF(Raw!X890="?","?",Raw!X890+VLOOKUP(Raw!Y890,TEMP_CORR,2,FALSE))</f>
        <v>?</v>
      </c>
      <c r="X890">
        <v>64</v>
      </c>
      <c r="Y890">
        <v>169</v>
      </c>
      <c r="Z890">
        <v>89</v>
      </c>
      <c r="AA890" t="s">
        <v>59</v>
      </c>
      <c r="AB890" t="str">
        <f>Discretized!AA890</f>
        <v>REDUCED</v>
      </c>
      <c r="AC890" t="str">
        <f>Discretized!AB890</f>
        <v>SEVERE</v>
      </c>
      <c r="AD890" t="str">
        <f>Discretized!AC890</f>
        <v>PINK</v>
      </c>
      <c r="AE890" t="str">
        <f>Discretized!AD890</f>
        <v>?</v>
      </c>
      <c r="AF890" t="str">
        <f>Discretized!AE890</f>
        <v>?</v>
      </c>
      <c r="AG890" t="str">
        <f>Discretized!AF890</f>
        <v>?</v>
      </c>
      <c r="AH890" t="str">
        <f>IF(Raw!AJ890="?","?",Raw!AJ890+VLOOKUP(Raw!AK890,TEMP_CORR,2,FALSE))</f>
        <v>?</v>
      </c>
      <c r="AI890">
        <v>44</v>
      </c>
      <c r="AJ890">
        <v>166</v>
      </c>
      <c r="AK890">
        <v>94</v>
      </c>
      <c r="AL890" t="s">
        <v>59</v>
      </c>
      <c r="AM890" t="str">
        <f>Discretized!AK890</f>
        <v>GOOD</v>
      </c>
      <c r="AN890" t="str">
        <f>Discretized!AL890</f>
        <v>?</v>
      </c>
      <c r="AO890" t="str">
        <f>Discretized!AM890</f>
        <v>PALE</v>
      </c>
      <c r="AP890" t="str">
        <f>Discretized!AN890</f>
        <v>PRESENT</v>
      </c>
      <c r="AQ890" t="str">
        <f>Discretized!AO890</f>
        <v>PRESENT</v>
      </c>
      <c r="AR890" t="str">
        <f>Discretized!AP890</f>
        <v>PRESENT</v>
      </c>
      <c r="AS890">
        <v>4</v>
      </c>
      <c r="AT890" s="2" t="s">
        <v>70</v>
      </c>
      <c r="AU890" s="7">
        <v>240</v>
      </c>
    </row>
    <row r="891" spans="1:47" x14ac:dyDescent="0.15">
      <c r="A891">
        <v>1.08767123287671</v>
      </c>
      <c r="B891" t="s">
        <v>50</v>
      </c>
      <c r="C891" t="s">
        <v>51</v>
      </c>
      <c r="D891" t="s">
        <v>61</v>
      </c>
      <c r="E891">
        <v>1</v>
      </c>
      <c r="F891" t="s">
        <v>61</v>
      </c>
      <c r="G891" t="s">
        <v>61</v>
      </c>
      <c r="H891" t="s">
        <v>61</v>
      </c>
      <c r="I891" t="s">
        <v>52</v>
      </c>
      <c r="J891" t="s">
        <v>51</v>
      </c>
      <c r="K891" t="s">
        <v>52</v>
      </c>
      <c r="L891" t="s">
        <v>51</v>
      </c>
      <c r="M891" t="s">
        <v>51</v>
      </c>
      <c r="N891" t="s">
        <v>51</v>
      </c>
      <c r="O891" t="s">
        <v>52</v>
      </c>
      <c r="P891" t="s">
        <v>51</v>
      </c>
      <c r="Q891" t="s">
        <v>52</v>
      </c>
      <c r="R891" t="s">
        <v>56</v>
      </c>
      <c r="S891" t="s">
        <v>51</v>
      </c>
      <c r="T891">
        <v>72</v>
      </c>
      <c r="U891">
        <v>2</v>
      </c>
      <c r="V891" t="s">
        <v>57</v>
      </c>
      <c r="W891">
        <f>IF(Raw!X891="?","?",Raw!X891+VLOOKUP(Raw!Y891,TEMP_CORR,2,FALSE))</f>
        <v>38.699999999999996</v>
      </c>
      <c r="X891" t="s">
        <v>52</v>
      </c>
      <c r="Y891">
        <v>180</v>
      </c>
      <c r="Z891">
        <v>98</v>
      </c>
      <c r="AA891" t="s">
        <v>59</v>
      </c>
      <c r="AB891" t="str">
        <f>Discretized!AA891</f>
        <v>?</v>
      </c>
      <c r="AC891" t="str">
        <f>Discretized!AB891</f>
        <v>?</v>
      </c>
      <c r="AD891" t="str">
        <f>Discretized!AC891</f>
        <v>PALE</v>
      </c>
      <c r="AE891" t="str">
        <f>Discretized!AD891</f>
        <v>?</v>
      </c>
      <c r="AF891" t="str">
        <f>Discretized!AE891</f>
        <v>?</v>
      </c>
      <c r="AG891" t="str">
        <f>Discretized!AF891</f>
        <v>?</v>
      </c>
      <c r="AH891" t="str">
        <f>IF(Raw!AJ891="?","?",Raw!AJ891+VLOOKUP(Raw!AK891,TEMP_CORR,2,FALSE))</f>
        <v>?</v>
      </c>
      <c r="AI891" t="s">
        <v>52</v>
      </c>
      <c r="AJ891" t="s">
        <v>52</v>
      </c>
      <c r="AK891">
        <v>98</v>
      </c>
      <c r="AL891" t="s">
        <v>59</v>
      </c>
      <c r="AM891" t="str">
        <f>Discretized!AK891</f>
        <v>?</v>
      </c>
      <c r="AN891" t="str">
        <f>Discretized!AL891</f>
        <v>NONE</v>
      </c>
      <c r="AO891" t="str">
        <f>Discretized!AM891</f>
        <v>PINK</v>
      </c>
      <c r="AP891" t="str">
        <f>Discretized!AN891</f>
        <v>?</v>
      </c>
      <c r="AQ891" t="str">
        <f>Discretized!AO891</f>
        <v>?</v>
      </c>
      <c r="AR891" t="str">
        <f>Discretized!AP891</f>
        <v>?</v>
      </c>
      <c r="AS891">
        <v>0</v>
      </c>
      <c r="AT891" s="2" t="s">
        <v>70</v>
      </c>
      <c r="AU891" s="7">
        <v>60</v>
      </c>
    </row>
    <row r="892" spans="1:47" x14ac:dyDescent="0.15">
      <c r="A892">
        <v>3.1561643835616402</v>
      </c>
      <c r="B892" t="s">
        <v>50</v>
      </c>
      <c r="C892" t="s">
        <v>51</v>
      </c>
      <c r="D892" t="s">
        <v>52</v>
      </c>
      <c r="E892">
        <v>1</v>
      </c>
      <c r="F892" t="s">
        <v>73</v>
      </c>
      <c r="G892" t="s">
        <v>54</v>
      </c>
      <c r="H892" t="s">
        <v>61</v>
      </c>
      <c r="I892" t="s">
        <v>52</v>
      </c>
      <c r="J892" t="s">
        <v>52</v>
      </c>
      <c r="K892" t="s">
        <v>52</v>
      </c>
      <c r="L892" t="s">
        <v>51</v>
      </c>
      <c r="M892" t="s">
        <v>51</v>
      </c>
      <c r="N892" t="s">
        <v>51</v>
      </c>
      <c r="O892" t="s">
        <v>51</v>
      </c>
      <c r="P892" t="s">
        <v>56</v>
      </c>
      <c r="Q892" t="s">
        <v>52</v>
      </c>
      <c r="R892" t="s">
        <v>56</v>
      </c>
      <c r="S892" t="s">
        <v>56</v>
      </c>
      <c r="T892" t="s">
        <v>52</v>
      </c>
      <c r="U892" t="s">
        <v>52</v>
      </c>
      <c r="V892" t="s">
        <v>57</v>
      </c>
      <c r="W892" t="str">
        <f>IF(Raw!X892="?","?",Raw!X892+VLOOKUP(Raw!Y892,TEMP_CORR,2,FALSE))</f>
        <v>?</v>
      </c>
      <c r="X892">
        <v>40</v>
      </c>
      <c r="Y892">
        <v>159</v>
      </c>
      <c r="Z892">
        <v>94</v>
      </c>
      <c r="AA892" t="s">
        <v>59</v>
      </c>
      <c r="AB892" t="str">
        <f>Discretized!AA892</f>
        <v>GOOD</v>
      </c>
      <c r="AC892" t="str">
        <f>Discretized!AB892</f>
        <v>MILD</v>
      </c>
      <c r="AD892" t="str">
        <f>Discretized!AC892</f>
        <v>PINK</v>
      </c>
      <c r="AE892" t="str">
        <f>Discretized!AD892</f>
        <v>?</v>
      </c>
      <c r="AF892" t="str">
        <f>Discretized!AE892</f>
        <v>?</v>
      </c>
      <c r="AG892" t="str">
        <f>Discretized!AF892</f>
        <v>?</v>
      </c>
      <c r="AH892" t="str">
        <f>IF(Raw!AJ892="?","?",Raw!AJ892+VLOOKUP(Raw!AK892,TEMP_CORR,2,FALSE))</f>
        <v>?</v>
      </c>
      <c r="AI892">
        <v>36</v>
      </c>
      <c r="AJ892">
        <v>140</v>
      </c>
      <c r="AK892">
        <v>96</v>
      </c>
      <c r="AL892" t="s">
        <v>59</v>
      </c>
      <c r="AM892" t="str">
        <f>Discretized!AK892</f>
        <v>GOOD</v>
      </c>
      <c r="AN892" t="str">
        <f>Discretized!AL892</f>
        <v>?</v>
      </c>
      <c r="AO892" t="str">
        <f>Discretized!AM892</f>
        <v>PINK</v>
      </c>
      <c r="AP892" t="str">
        <f>Discretized!AN892</f>
        <v>PRESENT</v>
      </c>
      <c r="AQ892" t="str">
        <f>Discretized!AO892</f>
        <v>ABSENT</v>
      </c>
      <c r="AR892" t="str">
        <f>Discretized!AP892</f>
        <v>PRESENT</v>
      </c>
      <c r="AS892">
        <v>1</v>
      </c>
      <c r="AT892" s="2" t="s">
        <v>70</v>
      </c>
      <c r="AU892" s="7">
        <v>120</v>
      </c>
    </row>
    <row r="893" spans="1:47" x14ac:dyDescent="0.15">
      <c r="A893">
        <v>1.6684931506849301</v>
      </c>
      <c r="B893" t="s">
        <v>50</v>
      </c>
      <c r="C893" t="s">
        <v>51</v>
      </c>
      <c r="D893" t="s">
        <v>61</v>
      </c>
      <c r="E893">
        <v>1</v>
      </c>
      <c r="F893" t="s">
        <v>61</v>
      </c>
      <c r="G893" t="s">
        <v>61</v>
      </c>
      <c r="H893" t="s">
        <v>61</v>
      </c>
      <c r="I893" t="s">
        <v>52</v>
      </c>
      <c r="J893" t="s">
        <v>52</v>
      </c>
      <c r="K893" t="s">
        <v>52</v>
      </c>
      <c r="L893" t="s">
        <v>51</v>
      </c>
      <c r="M893" t="s">
        <v>51</v>
      </c>
      <c r="N893" t="s">
        <v>51</v>
      </c>
      <c r="O893" t="s">
        <v>51</v>
      </c>
      <c r="P893" t="s">
        <v>56</v>
      </c>
      <c r="Q893" t="s">
        <v>52</v>
      </c>
      <c r="R893" t="s">
        <v>56</v>
      </c>
      <c r="S893" t="s">
        <v>51</v>
      </c>
      <c r="T893" t="s">
        <v>52</v>
      </c>
      <c r="U893">
        <v>6</v>
      </c>
      <c r="V893" t="s">
        <v>57</v>
      </c>
      <c r="W893" t="str">
        <f>IF(Raw!X893="?","?",Raw!X893+VLOOKUP(Raw!Y893,TEMP_CORR,2,FALSE))</f>
        <v>?</v>
      </c>
      <c r="X893">
        <v>32</v>
      </c>
      <c r="Y893">
        <v>125</v>
      </c>
      <c r="Z893">
        <v>93</v>
      </c>
      <c r="AA893" t="s">
        <v>59</v>
      </c>
      <c r="AB893" t="str">
        <f>Discretized!AA893</f>
        <v>REDUCED</v>
      </c>
      <c r="AC893" t="str">
        <f>Discretized!AB893</f>
        <v>MOD</v>
      </c>
      <c r="AD893" t="str">
        <f>Discretized!AC893</f>
        <v>PINK</v>
      </c>
      <c r="AE893" t="str">
        <f>Discretized!AD893</f>
        <v>?</v>
      </c>
      <c r="AF893" t="str">
        <f>Discretized!AE893</f>
        <v>?</v>
      </c>
      <c r="AG893" t="str">
        <f>Discretized!AF893</f>
        <v>?</v>
      </c>
      <c r="AH893" t="str">
        <f>IF(Raw!AJ893="?","?",Raw!AJ893+VLOOKUP(Raw!AK893,TEMP_CORR,2,FALSE))</f>
        <v>?</v>
      </c>
      <c r="AI893">
        <v>32</v>
      </c>
      <c r="AJ893">
        <v>150</v>
      </c>
      <c r="AK893">
        <v>93</v>
      </c>
      <c r="AL893" t="s">
        <v>59</v>
      </c>
      <c r="AM893" t="str">
        <f>Discretized!AK893</f>
        <v>GOOD</v>
      </c>
      <c r="AN893" t="str">
        <f>Discretized!AL893</f>
        <v>?</v>
      </c>
      <c r="AO893" t="str">
        <f>Discretized!AM893</f>
        <v>PINK</v>
      </c>
      <c r="AP893" t="str">
        <f>Discretized!AN893</f>
        <v>PRESENT</v>
      </c>
      <c r="AQ893" t="str">
        <f>Discretized!AO893</f>
        <v>ABSENT</v>
      </c>
      <c r="AR893" t="str">
        <f>Discretized!AP893</f>
        <v>PRESENT</v>
      </c>
      <c r="AS893">
        <v>1</v>
      </c>
      <c r="AT893" s="2" t="s">
        <v>65</v>
      </c>
      <c r="AU893" s="7">
        <v>60</v>
      </c>
    </row>
    <row r="894" spans="1:47" x14ac:dyDescent="0.15">
      <c r="A894">
        <v>1.7123287671232901</v>
      </c>
      <c r="B894" t="s">
        <v>50</v>
      </c>
      <c r="C894" t="s">
        <v>51</v>
      </c>
      <c r="D894" t="s">
        <v>61</v>
      </c>
      <c r="E894">
        <v>1</v>
      </c>
      <c r="F894" t="s">
        <v>73</v>
      </c>
      <c r="G894" t="s">
        <v>78</v>
      </c>
      <c r="H894" t="s">
        <v>61</v>
      </c>
      <c r="I894" t="s">
        <v>52</v>
      </c>
      <c r="J894" t="s">
        <v>52</v>
      </c>
      <c r="K894" t="s">
        <v>52</v>
      </c>
      <c r="L894" t="s">
        <v>51</v>
      </c>
      <c r="M894" t="s">
        <v>56</v>
      </c>
      <c r="N894" t="s">
        <v>51</v>
      </c>
      <c r="O894" t="s">
        <v>51</v>
      </c>
      <c r="P894" t="s">
        <v>56</v>
      </c>
      <c r="Q894" t="s">
        <v>52</v>
      </c>
      <c r="R894" t="s">
        <v>52</v>
      </c>
      <c r="S894" t="s">
        <v>51</v>
      </c>
      <c r="T894">
        <v>72</v>
      </c>
      <c r="U894">
        <v>6</v>
      </c>
      <c r="V894" t="s">
        <v>57</v>
      </c>
      <c r="W894" t="str">
        <f>IF(Raw!X894="?","?",Raw!X894+VLOOKUP(Raw!Y894,TEMP_CORR,2,FALSE))</f>
        <v>?</v>
      </c>
      <c r="X894">
        <v>48</v>
      </c>
      <c r="Y894">
        <v>128</v>
      </c>
      <c r="Z894">
        <v>95</v>
      </c>
      <c r="AA894" t="s">
        <v>59</v>
      </c>
      <c r="AB894" t="str">
        <f>Discretized!AA894</f>
        <v>REDUCED</v>
      </c>
      <c r="AC894" t="str">
        <f>Discretized!AB894</f>
        <v>MOD</v>
      </c>
      <c r="AD894" t="str">
        <f>Discretized!AC894</f>
        <v>PALE</v>
      </c>
      <c r="AE894" t="str">
        <f>Discretized!AD894</f>
        <v>?</v>
      </c>
      <c r="AF894" t="str">
        <f>Discretized!AE894</f>
        <v>?</v>
      </c>
      <c r="AG894" t="str">
        <f>Discretized!AF894</f>
        <v>?</v>
      </c>
      <c r="AH894" t="str">
        <f>IF(Raw!AJ894="?","?",Raw!AJ894+VLOOKUP(Raw!AK894,TEMP_CORR,2,FALSE))</f>
        <v>?</v>
      </c>
      <c r="AI894" t="s">
        <v>52</v>
      </c>
      <c r="AJ894" t="s">
        <v>52</v>
      </c>
      <c r="AK894" t="s">
        <v>52</v>
      </c>
      <c r="AL894" t="s">
        <v>52</v>
      </c>
      <c r="AM894" t="str">
        <f>Discretized!AK894</f>
        <v>REDUCED</v>
      </c>
      <c r="AN894" t="str">
        <f>Discretized!AL894</f>
        <v>MILD</v>
      </c>
      <c r="AO894" t="str">
        <f>Discretized!AM894</f>
        <v>?</v>
      </c>
      <c r="AP894" t="str">
        <f>Discretized!AN894</f>
        <v>PRESENT</v>
      </c>
      <c r="AQ894" t="str">
        <f>Discretized!AO894</f>
        <v>?</v>
      </c>
      <c r="AR894" t="str">
        <f>Discretized!AP894</f>
        <v>PRESENT</v>
      </c>
      <c r="AS894">
        <v>0</v>
      </c>
      <c r="AT894" s="2" t="s">
        <v>70</v>
      </c>
      <c r="AU894" s="7">
        <v>60</v>
      </c>
    </row>
    <row r="895" spans="1:47" x14ac:dyDescent="0.15">
      <c r="A895">
        <v>1.4684931506849299</v>
      </c>
      <c r="B895" t="s">
        <v>50</v>
      </c>
      <c r="C895" t="s">
        <v>51</v>
      </c>
      <c r="D895" t="s">
        <v>66</v>
      </c>
      <c r="E895">
        <v>1</v>
      </c>
      <c r="F895" t="s">
        <v>61</v>
      </c>
      <c r="G895" t="s">
        <v>61</v>
      </c>
      <c r="H895" t="s">
        <v>61</v>
      </c>
      <c r="I895" t="s">
        <v>52</v>
      </c>
      <c r="J895" t="s">
        <v>52</v>
      </c>
      <c r="K895" t="s">
        <v>52</v>
      </c>
      <c r="L895" t="s">
        <v>51</v>
      </c>
      <c r="M895" t="s">
        <v>51</v>
      </c>
      <c r="N895" t="s">
        <v>51</v>
      </c>
      <c r="O895" t="s">
        <v>51</v>
      </c>
      <c r="P895" t="s">
        <v>56</v>
      </c>
      <c r="Q895" t="s">
        <v>52</v>
      </c>
      <c r="R895" t="s">
        <v>56</v>
      </c>
      <c r="S895" t="s">
        <v>51</v>
      </c>
      <c r="T895">
        <v>48</v>
      </c>
      <c r="U895" t="s">
        <v>52</v>
      </c>
      <c r="V895" t="s">
        <v>57</v>
      </c>
      <c r="W895">
        <f>IF(Raw!X895="?","?",Raw!X895+VLOOKUP(Raw!Y895,TEMP_CORR,2,FALSE))</f>
        <v>36</v>
      </c>
      <c r="X895">
        <v>44</v>
      </c>
      <c r="Y895">
        <v>160</v>
      </c>
      <c r="Z895">
        <v>94</v>
      </c>
      <c r="AA895" t="s">
        <v>59</v>
      </c>
      <c r="AB895" t="str">
        <f>Discretized!AA895</f>
        <v>REDUCED</v>
      </c>
      <c r="AC895" t="str">
        <f>Discretized!AB895</f>
        <v>MOD</v>
      </c>
      <c r="AD895" t="str">
        <f>Discretized!AC895</f>
        <v>PALE</v>
      </c>
      <c r="AE895" t="str">
        <f>Discretized!AD895</f>
        <v>?</v>
      </c>
      <c r="AF895" t="str">
        <f>Discretized!AE895</f>
        <v>?</v>
      </c>
      <c r="AG895" t="str">
        <f>Discretized!AF895</f>
        <v>?</v>
      </c>
      <c r="AH895" t="str">
        <f>IF(Raw!AJ895="?","?",Raw!AJ895+VLOOKUP(Raw!AK895,TEMP_CORR,2,FALSE))</f>
        <v>?</v>
      </c>
      <c r="AI895" t="s">
        <v>52</v>
      </c>
      <c r="AJ895" t="s">
        <v>52</v>
      </c>
      <c r="AK895">
        <v>95</v>
      </c>
      <c r="AL895" t="s">
        <v>59</v>
      </c>
      <c r="AM895" t="str">
        <f>Discretized!AK895</f>
        <v>GOOD</v>
      </c>
      <c r="AN895" t="str">
        <f>Discretized!AL895</f>
        <v>NONE</v>
      </c>
      <c r="AO895" t="str">
        <f>Discretized!AM895</f>
        <v>?</v>
      </c>
      <c r="AP895" t="str">
        <f>Discretized!AN895</f>
        <v>ABSENT</v>
      </c>
      <c r="AQ895" t="str">
        <f>Discretized!AO895</f>
        <v>ABSENT</v>
      </c>
      <c r="AR895" t="str">
        <f>Discretized!AP895</f>
        <v>ABSENT</v>
      </c>
      <c r="AS895">
        <v>4</v>
      </c>
      <c r="AT895" s="2" t="s">
        <v>65</v>
      </c>
      <c r="AU895" s="7">
        <v>240</v>
      </c>
    </row>
    <row r="896" spans="1:47" x14ac:dyDescent="0.15">
      <c r="A896">
        <v>1.4684931506849299</v>
      </c>
      <c r="B896" t="s">
        <v>50</v>
      </c>
      <c r="C896" t="s">
        <v>51</v>
      </c>
      <c r="D896" t="s">
        <v>66</v>
      </c>
      <c r="E896">
        <v>1</v>
      </c>
      <c r="F896" t="s">
        <v>61</v>
      </c>
      <c r="G896" t="s">
        <v>61</v>
      </c>
      <c r="H896" t="s">
        <v>61</v>
      </c>
      <c r="I896" t="s">
        <v>52</v>
      </c>
      <c r="J896" t="s">
        <v>52</v>
      </c>
      <c r="K896" t="s">
        <v>52</v>
      </c>
      <c r="L896" t="s">
        <v>51</v>
      </c>
      <c r="M896" t="s">
        <v>51</v>
      </c>
      <c r="N896" t="s">
        <v>51</v>
      </c>
      <c r="O896" t="s">
        <v>51</v>
      </c>
      <c r="P896" t="s">
        <v>56</v>
      </c>
      <c r="Q896" t="s">
        <v>52</v>
      </c>
      <c r="R896" t="s">
        <v>56</v>
      </c>
      <c r="S896" t="s">
        <v>51</v>
      </c>
      <c r="T896">
        <v>48</v>
      </c>
      <c r="U896" t="s">
        <v>52</v>
      </c>
      <c r="V896" t="s">
        <v>57</v>
      </c>
      <c r="W896">
        <f>IF(Raw!X896="?","?",Raw!X896+VLOOKUP(Raw!Y896,TEMP_CORR,2,FALSE))</f>
        <v>36</v>
      </c>
      <c r="X896">
        <v>44</v>
      </c>
      <c r="Y896">
        <v>160</v>
      </c>
      <c r="Z896">
        <v>94</v>
      </c>
      <c r="AA896" t="s">
        <v>59</v>
      </c>
      <c r="AB896" t="str">
        <f>Discretized!AA896</f>
        <v>REDUCED</v>
      </c>
      <c r="AC896" t="str">
        <f>Discretized!AB896</f>
        <v>MOD</v>
      </c>
      <c r="AD896" t="str">
        <f>Discretized!AC896</f>
        <v>PALE</v>
      </c>
      <c r="AE896" t="str">
        <f>Discretized!AD896</f>
        <v>?</v>
      </c>
      <c r="AF896" t="str">
        <f>Discretized!AE896</f>
        <v>?</v>
      </c>
      <c r="AG896" t="str">
        <f>Discretized!AF896</f>
        <v>?</v>
      </c>
      <c r="AH896" t="str">
        <f>IF(Raw!AJ896="?","?",Raw!AJ896+VLOOKUP(Raw!AK896,TEMP_CORR,2,FALSE))</f>
        <v>?</v>
      </c>
      <c r="AI896">
        <v>40</v>
      </c>
      <c r="AJ896">
        <v>144</v>
      </c>
      <c r="AK896">
        <v>93</v>
      </c>
      <c r="AL896" t="s">
        <v>59</v>
      </c>
      <c r="AM896" t="str">
        <f>Discretized!AK896</f>
        <v>GOOD</v>
      </c>
      <c r="AN896" t="str">
        <f>Discretized!AL896</f>
        <v>?</v>
      </c>
      <c r="AO896" t="str">
        <f>Discretized!AM896</f>
        <v>PALE</v>
      </c>
      <c r="AP896" t="str">
        <f>Discretized!AN896</f>
        <v>PRESENT</v>
      </c>
      <c r="AQ896" t="str">
        <f>Discretized!AO896</f>
        <v>PRESENT</v>
      </c>
      <c r="AR896" t="str">
        <f>Discretized!AP896</f>
        <v>PRESENT</v>
      </c>
      <c r="AS896">
        <v>3</v>
      </c>
      <c r="AT896" s="2" t="s">
        <v>65</v>
      </c>
      <c r="AU896" s="7">
        <v>120</v>
      </c>
    </row>
    <row r="897" spans="1:47" x14ac:dyDescent="0.15">
      <c r="A897">
        <v>6.9616438356164396</v>
      </c>
      <c r="B897" t="s">
        <v>50</v>
      </c>
      <c r="C897" t="s">
        <v>51</v>
      </c>
      <c r="D897" t="s">
        <v>66</v>
      </c>
      <c r="E897" t="s">
        <v>52</v>
      </c>
      <c r="F897" t="s">
        <v>52</v>
      </c>
      <c r="G897" t="s">
        <v>78</v>
      </c>
      <c r="H897" t="s">
        <v>52</v>
      </c>
      <c r="I897" t="s">
        <v>56</v>
      </c>
      <c r="J897" t="s">
        <v>52</v>
      </c>
      <c r="K897" t="s">
        <v>52</v>
      </c>
      <c r="L897" t="s">
        <v>51</v>
      </c>
      <c r="M897" t="s">
        <v>51</v>
      </c>
      <c r="N897" t="s">
        <v>56</v>
      </c>
      <c r="O897" t="s">
        <v>52</v>
      </c>
      <c r="P897" t="s">
        <v>52</v>
      </c>
      <c r="Q897" t="s">
        <v>56</v>
      </c>
      <c r="R897" t="s">
        <v>51</v>
      </c>
      <c r="S897" t="s">
        <v>51</v>
      </c>
      <c r="T897">
        <v>18</v>
      </c>
      <c r="U897">
        <v>6</v>
      </c>
      <c r="V897" t="s">
        <v>57</v>
      </c>
      <c r="W897">
        <f>IF(Raw!X897="?","?",Raw!X897+VLOOKUP(Raw!Y897,TEMP_CORR,2,FALSE))</f>
        <v>36.299999999999997</v>
      </c>
      <c r="X897">
        <v>22</v>
      </c>
      <c r="Y897">
        <v>104</v>
      </c>
      <c r="Z897">
        <v>94</v>
      </c>
      <c r="AA897" t="s">
        <v>59</v>
      </c>
      <c r="AB897" t="str">
        <f>Discretized!AA897</f>
        <v>GOOD</v>
      </c>
      <c r="AC897" t="str">
        <f>Discretized!AB897</f>
        <v>MILD</v>
      </c>
      <c r="AD897" t="str">
        <f>Discretized!AC897</f>
        <v>PALE</v>
      </c>
      <c r="AE897" t="str">
        <f>Discretized!AD897</f>
        <v>PRESENT</v>
      </c>
      <c r="AF897" t="str">
        <f>Discretized!AE897</f>
        <v>?</v>
      </c>
      <c r="AG897" t="str">
        <f>Discretized!AF897</f>
        <v>ABSENT</v>
      </c>
      <c r="AH897" t="str">
        <f>IF(Raw!AJ897="?","?",Raw!AJ897+VLOOKUP(Raw!AK897,TEMP_CORR,2,FALSE))</f>
        <v>?</v>
      </c>
      <c r="AI897" t="s">
        <v>52</v>
      </c>
      <c r="AJ897" t="s">
        <v>52</v>
      </c>
      <c r="AK897">
        <v>94</v>
      </c>
      <c r="AL897" t="s">
        <v>59</v>
      </c>
      <c r="AM897" t="str">
        <f>Discretized!AK897</f>
        <v>?</v>
      </c>
      <c r="AN897" t="str">
        <f>Discretized!AL897</f>
        <v>?</v>
      </c>
      <c r="AO897" t="str">
        <f>Discretized!AM897</f>
        <v>?</v>
      </c>
      <c r="AP897" t="str">
        <f>Discretized!AN897</f>
        <v>?</v>
      </c>
      <c r="AQ897" t="str">
        <f>Discretized!AO897</f>
        <v>?</v>
      </c>
      <c r="AR897" t="str">
        <f>Discretized!AP897</f>
        <v>?</v>
      </c>
      <c r="AS897">
        <v>1</v>
      </c>
      <c r="AT897" s="2" t="s">
        <v>65</v>
      </c>
      <c r="AU897" s="7">
        <v>120</v>
      </c>
    </row>
    <row r="898" spans="1:47" x14ac:dyDescent="0.15">
      <c r="A898">
        <v>6.9616438356164396</v>
      </c>
      <c r="B898" t="s">
        <v>50</v>
      </c>
      <c r="C898" t="s">
        <v>51</v>
      </c>
      <c r="D898" t="s">
        <v>66</v>
      </c>
      <c r="E898" t="s">
        <v>52</v>
      </c>
      <c r="F898" t="s">
        <v>52</v>
      </c>
      <c r="G898" t="s">
        <v>78</v>
      </c>
      <c r="H898" t="s">
        <v>52</v>
      </c>
      <c r="I898" t="s">
        <v>56</v>
      </c>
      <c r="J898" t="s">
        <v>52</v>
      </c>
      <c r="K898" t="s">
        <v>52</v>
      </c>
      <c r="L898" t="s">
        <v>51</v>
      </c>
      <c r="M898" t="s">
        <v>51</v>
      </c>
      <c r="N898" t="s">
        <v>56</v>
      </c>
      <c r="O898" t="s">
        <v>52</v>
      </c>
      <c r="P898" t="s">
        <v>52</v>
      </c>
      <c r="Q898" t="s">
        <v>56</v>
      </c>
      <c r="R898" t="s">
        <v>51</v>
      </c>
      <c r="S898" t="s">
        <v>51</v>
      </c>
      <c r="T898">
        <v>18</v>
      </c>
      <c r="U898">
        <v>6</v>
      </c>
      <c r="V898" t="s">
        <v>57</v>
      </c>
      <c r="W898">
        <f>IF(Raw!X898="?","?",Raw!X898+VLOOKUP(Raw!Y898,TEMP_CORR,2,FALSE))</f>
        <v>36.299999999999997</v>
      </c>
      <c r="X898">
        <v>22</v>
      </c>
      <c r="Y898">
        <v>104</v>
      </c>
      <c r="Z898">
        <v>94</v>
      </c>
      <c r="AA898" t="s">
        <v>59</v>
      </c>
      <c r="AB898" t="str">
        <f>Discretized!AA898</f>
        <v>GOOD</v>
      </c>
      <c r="AC898" t="str">
        <f>Discretized!AB898</f>
        <v>MILD</v>
      </c>
      <c r="AD898" t="str">
        <f>Discretized!AC898</f>
        <v>PALE</v>
      </c>
      <c r="AE898" t="str">
        <f>Discretized!AD898</f>
        <v>PRESENT</v>
      </c>
      <c r="AF898" t="str">
        <f>Discretized!AE898</f>
        <v>?</v>
      </c>
      <c r="AG898" t="str">
        <f>Discretized!AF898</f>
        <v>ABSENT</v>
      </c>
      <c r="AH898" t="str">
        <f>IF(Raw!AJ898="?","?",Raw!AJ898+VLOOKUP(Raw!AK898,TEMP_CORR,2,FALSE))</f>
        <v>?</v>
      </c>
      <c r="AI898">
        <v>28</v>
      </c>
      <c r="AJ898">
        <v>128</v>
      </c>
      <c r="AK898">
        <v>98</v>
      </c>
      <c r="AL898" t="s">
        <v>59</v>
      </c>
      <c r="AM898" t="str">
        <f>Discretized!AK898</f>
        <v>GOOD</v>
      </c>
      <c r="AN898" t="str">
        <f>Discretized!AL898</f>
        <v>?</v>
      </c>
      <c r="AO898" t="str">
        <f>Discretized!AM898</f>
        <v>PINK</v>
      </c>
      <c r="AP898" t="str">
        <f>Discretized!AN898</f>
        <v>ABSENT</v>
      </c>
      <c r="AQ898" t="str">
        <f>Discretized!AO898</f>
        <v>ABSENT</v>
      </c>
      <c r="AR898" t="str">
        <f>Discretized!AP898</f>
        <v>ABSENT</v>
      </c>
      <c r="AS898">
        <v>3</v>
      </c>
      <c r="AT898" s="2" t="s">
        <v>65</v>
      </c>
      <c r="AU898" s="7">
        <v>240</v>
      </c>
    </row>
    <row r="899" spans="1:47" x14ac:dyDescent="0.15">
      <c r="A899">
        <v>7.9890410958904097</v>
      </c>
      <c r="B899" t="s">
        <v>50</v>
      </c>
      <c r="C899" t="s">
        <v>51</v>
      </c>
      <c r="D899" t="s">
        <v>66</v>
      </c>
      <c r="E899">
        <v>6</v>
      </c>
      <c r="F899" t="s">
        <v>61</v>
      </c>
      <c r="G899" t="s">
        <v>78</v>
      </c>
      <c r="H899" t="s">
        <v>61</v>
      </c>
      <c r="I899" t="s">
        <v>52</v>
      </c>
      <c r="J899" t="s">
        <v>51</v>
      </c>
      <c r="K899" t="s">
        <v>52</v>
      </c>
      <c r="L899" t="s">
        <v>51</v>
      </c>
      <c r="M899" t="s">
        <v>51</v>
      </c>
      <c r="N899" t="s">
        <v>51</v>
      </c>
      <c r="O899" t="s">
        <v>51</v>
      </c>
      <c r="P899" t="s">
        <v>51</v>
      </c>
      <c r="Q899" t="s">
        <v>52</v>
      </c>
      <c r="R899" t="s">
        <v>56</v>
      </c>
      <c r="S899" t="s">
        <v>51</v>
      </c>
      <c r="T899">
        <v>8</v>
      </c>
      <c r="U899">
        <v>2</v>
      </c>
      <c r="V899" t="s">
        <v>57</v>
      </c>
      <c r="W899">
        <f>IF(Raw!X899="?","?",Raw!X899+VLOOKUP(Raw!Y899,TEMP_CORR,2,FALSE))</f>
        <v>38.5</v>
      </c>
      <c r="X899">
        <v>40</v>
      </c>
      <c r="Y899">
        <v>149</v>
      </c>
      <c r="Z899">
        <v>96</v>
      </c>
      <c r="AA899" t="s">
        <v>59</v>
      </c>
      <c r="AB899" t="str">
        <f>Discretized!AA899</f>
        <v>REDUCED</v>
      </c>
      <c r="AC899" t="str">
        <f>Discretized!AB899</f>
        <v>MILD</v>
      </c>
      <c r="AD899" t="str">
        <f>Discretized!AC899</f>
        <v>PINK</v>
      </c>
      <c r="AE899" t="str">
        <f>Discretized!AD899</f>
        <v>?</v>
      </c>
      <c r="AF899" t="str">
        <f>Discretized!AE899</f>
        <v>?</v>
      </c>
      <c r="AG899" t="str">
        <f>Discretized!AF899</f>
        <v>?</v>
      </c>
      <c r="AH899" t="str">
        <f>IF(Raw!AJ899="?","?",Raw!AJ899+VLOOKUP(Raw!AK899,TEMP_CORR,2,FALSE))</f>
        <v>?</v>
      </c>
      <c r="AI899">
        <v>36</v>
      </c>
      <c r="AJ899">
        <v>150</v>
      </c>
      <c r="AK899">
        <v>94</v>
      </c>
      <c r="AL899" t="s">
        <v>59</v>
      </c>
      <c r="AM899" t="str">
        <f>Discretized!AK899</f>
        <v>GOOD</v>
      </c>
      <c r="AN899" t="str">
        <f>Discretized!AL899</f>
        <v>?</v>
      </c>
      <c r="AO899" t="str">
        <f>Discretized!AM899</f>
        <v>?</v>
      </c>
      <c r="AP899" t="str">
        <f>Discretized!AN899</f>
        <v>?</v>
      </c>
      <c r="AQ899" t="str">
        <f>Discretized!AO899</f>
        <v>ABSENT</v>
      </c>
      <c r="AR899" t="str">
        <f>Discretized!AP899</f>
        <v>?</v>
      </c>
      <c r="AS899">
        <v>1</v>
      </c>
      <c r="AT899" s="2" t="s">
        <v>70</v>
      </c>
      <c r="AU899" s="7">
        <v>60</v>
      </c>
    </row>
    <row r="900" spans="1:47" x14ac:dyDescent="0.15">
      <c r="A900">
        <v>7.9890410958904097</v>
      </c>
      <c r="B900" t="s">
        <v>50</v>
      </c>
      <c r="C900" t="s">
        <v>51</v>
      </c>
      <c r="D900" t="s">
        <v>66</v>
      </c>
      <c r="E900">
        <v>6</v>
      </c>
      <c r="F900" t="s">
        <v>61</v>
      </c>
      <c r="G900" t="s">
        <v>78</v>
      </c>
      <c r="H900" t="s">
        <v>61</v>
      </c>
      <c r="I900" t="s">
        <v>52</v>
      </c>
      <c r="J900" t="s">
        <v>51</v>
      </c>
      <c r="K900" t="s">
        <v>52</v>
      </c>
      <c r="L900" t="s">
        <v>51</v>
      </c>
      <c r="M900" t="s">
        <v>51</v>
      </c>
      <c r="N900" t="s">
        <v>51</v>
      </c>
      <c r="O900" t="s">
        <v>51</v>
      </c>
      <c r="P900" t="s">
        <v>51</v>
      </c>
      <c r="Q900" t="s">
        <v>52</v>
      </c>
      <c r="R900" t="s">
        <v>56</v>
      </c>
      <c r="S900" t="s">
        <v>51</v>
      </c>
      <c r="T900">
        <v>8</v>
      </c>
      <c r="U900">
        <v>2</v>
      </c>
      <c r="V900" t="s">
        <v>57</v>
      </c>
      <c r="W900">
        <f>IF(Raw!X900="?","?",Raw!X900+VLOOKUP(Raw!Y900,TEMP_CORR,2,FALSE))</f>
        <v>38.5</v>
      </c>
      <c r="X900">
        <v>40</v>
      </c>
      <c r="Y900">
        <v>149</v>
      </c>
      <c r="Z900">
        <v>96</v>
      </c>
      <c r="AA900" t="s">
        <v>59</v>
      </c>
      <c r="AB900" t="str">
        <f>Discretized!AA900</f>
        <v>REDUCED</v>
      </c>
      <c r="AC900" t="str">
        <f>Discretized!AB900</f>
        <v>MILD</v>
      </c>
      <c r="AD900" t="str">
        <f>Discretized!AC900</f>
        <v>PINK</v>
      </c>
      <c r="AE900" t="str">
        <f>Discretized!AD900</f>
        <v>?</v>
      </c>
      <c r="AF900" t="str">
        <f>Discretized!AE900</f>
        <v>?</v>
      </c>
      <c r="AG900" t="str">
        <f>Discretized!AF900</f>
        <v>?</v>
      </c>
      <c r="AH900" t="str">
        <f>IF(Raw!AJ900="?","?",Raw!AJ900+VLOOKUP(Raw!AK900,TEMP_CORR,2,FALSE))</f>
        <v>?</v>
      </c>
      <c r="AI900">
        <v>28</v>
      </c>
      <c r="AJ900">
        <v>138</v>
      </c>
      <c r="AK900">
        <v>98</v>
      </c>
      <c r="AL900" t="s">
        <v>59</v>
      </c>
      <c r="AM900" t="str">
        <f>Discretized!AK900</f>
        <v>GOOD</v>
      </c>
      <c r="AN900" t="str">
        <f>Discretized!AL900</f>
        <v>?</v>
      </c>
      <c r="AO900" t="str">
        <f>Discretized!AM900</f>
        <v>PINK</v>
      </c>
      <c r="AP900" t="str">
        <f>Discretized!AN900</f>
        <v>PRESENT</v>
      </c>
      <c r="AQ900" t="str">
        <f>Discretized!AO900</f>
        <v>PRESENT</v>
      </c>
      <c r="AR900" t="str">
        <f>Discretized!AP900</f>
        <v>PRESENT</v>
      </c>
      <c r="AS900">
        <v>1</v>
      </c>
      <c r="AT900" s="2" t="s">
        <v>70</v>
      </c>
      <c r="AU900" s="7">
        <v>120</v>
      </c>
    </row>
    <row r="901" spans="1:47" x14ac:dyDescent="0.15">
      <c r="A901">
        <v>8.8109589041095902</v>
      </c>
      <c r="B901" t="s">
        <v>50</v>
      </c>
      <c r="C901" t="s">
        <v>51</v>
      </c>
      <c r="D901" t="s">
        <v>66</v>
      </c>
      <c r="E901">
        <v>1</v>
      </c>
      <c r="F901" t="s">
        <v>73</v>
      </c>
      <c r="G901" t="s">
        <v>78</v>
      </c>
      <c r="H901" t="s">
        <v>55</v>
      </c>
      <c r="I901" t="s">
        <v>52</v>
      </c>
      <c r="J901" t="s">
        <v>52</v>
      </c>
      <c r="K901" t="s">
        <v>52</v>
      </c>
      <c r="L901" t="s">
        <v>56</v>
      </c>
      <c r="M901" t="s">
        <v>56</v>
      </c>
      <c r="N901" t="s">
        <v>56</v>
      </c>
      <c r="O901" t="s">
        <v>56</v>
      </c>
      <c r="P901" t="s">
        <v>56</v>
      </c>
      <c r="Q901" t="s">
        <v>52</v>
      </c>
      <c r="R901" t="s">
        <v>56</v>
      </c>
      <c r="S901" t="s">
        <v>51</v>
      </c>
      <c r="T901">
        <v>48</v>
      </c>
      <c r="U901">
        <v>6</v>
      </c>
      <c r="V901" t="s">
        <v>57</v>
      </c>
      <c r="W901" t="str">
        <f>IF(Raw!X901="?","?",Raw!X901+VLOOKUP(Raw!Y901,TEMP_CORR,2,FALSE))</f>
        <v>?</v>
      </c>
      <c r="X901">
        <v>32</v>
      </c>
      <c r="Y901">
        <v>122</v>
      </c>
      <c r="Z901">
        <v>98</v>
      </c>
      <c r="AA901" t="s">
        <v>59</v>
      </c>
      <c r="AB901" t="str">
        <f>Discretized!AA901</f>
        <v>GOOD</v>
      </c>
      <c r="AC901" t="str">
        <f>Discretized!AB901</f>
        <v>NONE</v>
      </c>
      <c r="AD901" t="str">
        <f>Discretized!AC901</f>
        <v>PALE</v>
      </c>
      <c r="AE901" t="str">
        <f>Discretized!AD901</f>
        <v>PRESENT</v>
      </c>
      <c r="AF901" t="str">
        <f>Discretized!AE901</f>
        <v>ABSENT</v>
      </c>
      <c r="AG901" t="str">
        <f>Discretized!AF901</f>
        <v>ABSENT</v>
      </c>
      <c r="AH901" t="str">
        <f>IF(Raw!AJ901="?","?",Raw!AJ901+VLOOKUP(Raw!AK901,TEMP_CORR,2,FALSE))</f>
        <v>?</v>
      </c>
      <c r="AI901" t="s">
        <v>52</v>
      </c>
      <c r="AJ901" t="s">
        <v>52</v>
      </c>
      <c r="AK901">
        <v>96</v>
      </c>
      <c r="AL901" t="s">
        <v>59</v>
      </c>
      <c r="AM901" t="str">
        <f>Discretized!AK901</f>
        <v>?</v>
      </c>
      <c r="AN901" t="str">
        <f>Discretized!AL901</f>
        <v>MOD</v>
      </c>
      <c r="AO901" t="str">
        <f>Discretized!AM901</f>
        <v>?</v>
      </c>
      <c r="AP901" t="str">
        <f>Discretized!AN901</f>
        <v>?</v>
      </c>
      <c r="AQ901" t="str">
        <f>Discretized!AO901</f>
        <v>?</v>
      </c>
      <c r="AR901" t="str">
        <f>Discretized!AP901</f>
        <v>?</v>
      </c>
      <c r="AS901">
        <v>0</v>
      </c>
      <c r="AT901" s="2" t="s">
        <v>65</v>
      </c>
      <c r="AU901" s="7">
        <v>240</v>
      </c>
    </row>
    <row r="902" spans="1:47" x14ac:dyDescent="0.15">
      <c r="A902">
        <v>8.8109589041095902</v>
      </c>
      <c r="B902" t="s">
        <v>50</v>
      </c>
      <c r="C902" t="s">
        <v>51</v>
      </c>
      <c r="D902" t="s">
        <v>66</v>
      </c>
      <c r="E902">
        <v>1</v>
      </c>
      <c r="F902" t="s">
        <v>73</v>
      </c>
      <c r="G902" t="s">
        <v>78</v>
      </c>
      <c r="H902" t="s">
        <v>55</v>
      </c>
      <c r="I902" t="s">
        <v>52</v>
      </c>
      <c r="J902" t="s">
        <v>52</v>
      </c>
      <c r="K902" t="s">
        <v>52</v>
      </c>
      <c r="L902" t="s">
        <v>56</v>
      </c>
      <c r="M902" t="s">
        <v>56</v>
      </c>
      <c r="N902" t="s">
        <v>56</v>
      </c>
      <c r="O902" t="s">
        <v>56</v>
      </c>
      <c r="P902" t="s">
        <v>56</v>
      </c>
      <c r="Q902" t="s">
        <v>52</v>
      </c>
      <c r="R902" t="s">
        <v>56</v>
      </c>
      <c r="S902" t="s">
        <v>51</v>
      </c>
      <c r="T902">
        <v>48</v>
      </c>
      <c r="U902">
        <v>6</v>
      </c>
      <c r="V902" t="s">
        <v>57</v>
      </c>
      <c r="W902" t="str">
        <f>IF(Raw!X902="?","?",Raw!X902+VLOOKUP(Raw!Y902,TEMP_CORR,2,FALSE))</f>
        <v>?</v>
      </c>
      <c r="X902">
        <v>32</v>
      </c>
      <c r="Y902">
        <v>122</v>
      </c>
      <c r="Z902">
        <v>98</v>
      </c>
      <c r="AA902" t="s">
        <v>59</v>
      </c>
      <c r="AB902" t="str">
        <f>Discretized!AA902</f>
        <v>GOOD</v>
      </c>
      <c r="AC902" t="str">
        <f>Discretized!AB902</f>
        <v>NONE</v>
      </c>
      <c r="AD902" t="str">
        <f>Discretized!AC902</f>
        <v>PALE</v>
      </c>
      <c r="AE902" t="str">
        <f>Discretized!AD902</f>
        <v>PRESENT</v>
      </c>
      <c r="AF902" t="str">
        <f>Discretized!AE902</f>
        <v>ABSENT</v>
      </c>
      <c r="AG902" t="str">
        <f>Discretized!AF902</f>
        <v>ABSENT</v>
      </c>
      <c r="AH902" t="str">
        <f>IF(Raw!AJ902="?","?",Raw!AJ902+VLOOKUP(Raw!AK902,TEMP_CORR,2,FALSE))</f>
        <v>?</v>
      </c>
      <c r="AI902">
        <v>32</v>
      </c>
      <c r="AJ902">
        <v>160</v>
      </c>
      <c r="AK902">
        <v>96</v>
      </c>
      <c r="AL902" t="s">
        <v>59</v>
      </c>
      <c r="AM902" t="str">
        <f>Discretized!AK902</f>
        <v>GOOD</v>
      </c>
      <c r="AN902" t="str">
        <f>Discretized!AL902</f>
        <v>?</v>
      </c>
      <c r="AO902" t="str">
        <f>Discretized!AM902</f>
        <v>PALE</v>
      </c>
      <c r="AP902" t="str">
        <f>Discretized!AN902</f>
        <v>PRESENT</v>
      </c>
      <c r="AQ902" t="str">
        <f>Discretized!AO902</f>
        <v>PRESENT</v>
      </c>
      <c r="AR902" t="str">
        <f>Discretized!AP902</f>
        <v>PRESENT</v>
      </c>
      <c r="AS902">
        <v>5</v>
      </c>
      <c r="AT902" s="2" t="s">
        <v>65</v>
      </c>
      <c r="AU902" s="7">
        <v>480</v>
      </c>
    </row>
    <row r="903" spans="1:47" x14ac:dyDescent="0.15">
      <c r="A903">
        <v>7.86301369863014</v>
      </c>
      <c r="B903" t="s">
        <v>50</v>
      </c>
      <c r="C903" t="s">
        <v>51</v>
      </c>
      <c r="D903" t="s">
        <v>66</v>
      </c>
      <c r="E903">
        <v>1</v>
      </c>
      <c r="F903" t="s">
        <v>73</v>
      </c>
      <c r="G903" t="s">
        <v>54</v>
      </c>
      <c r="H903" t="s">
        <v>55</v>
      </c>
      <c r="I903" t="s">
        <v>52</v>
      </c>
      <c r="J903" t="s">
        <v>52</v>
      </c>
      <c r="K903" t="s">
        <v>52</v>
      </c>
      <c r="L903" t="s">
        <v>56</v>
      </c>
      <c r="M903" t="s">
        <v>56</v>
      </c>
      <c r="N903" t="s">
        <v>56</v>
      </c>
      <c r="O903" t="s">
        <v>56</v>
      </c>
      <c r="P903" t="s">
        <v>56</v>
      </c>
      <c r="Q903" t="s">
        <v>52</v>
      </c>
      <c r="R903" t="s">
        <v>56</v>
      </c>
      <c r="S903" t="s">
        <v>51</v>
      </c>
      <c r="T903">
        <v>24</v>
      </c>
      <c r="U903">
        <v>8</v>
      </c>
      <c r="V903" t="s">
        <v>57</v>
      </c>
      <c r="W903">
        <f>IF(Raw!X903="?","?",Raw!X903+VLOOKUP(Raw!Y903,TEMP_CORR,2,FALSE))</f>
        <v>36</v>
      </c>
      <c r="X903">
        <v>28</v>
      </c>
      <c r="Y903">
        <v>90</v>
      </c>
      <c r="Z903">
        <v>94</v>
      </c>
      <c r="AA903" t="s">
        <v>59</v>
      </c>
      <c r="AB903" t="str">
        <f>Discretized!AA903</f>
        <v>REDUCED</v>
      </c>
      <c r="AC903" t="str">
        <f>Discretized!AB903</f>
        <v>MOD</v>
      </c>
      <c r="AD903" t="str">
        <f>Discretized!AC903</f>
        <v>PALE</v>
      </c>
      <c r="AE903" t="str">
        <f>Discretized!AD903</f>
        <v>?</v>
      </c>
      <c r="AF903" t="str">
        <f>Discretized!AE903</f>
        <v>?</v>
      </c>
      <c r="AG903" t="str">
        <f>Discretized!AF903</f>
        <v>?</v>
      </c>
      <c r="AH903">
        <f>IF(Raw!AJ903="?","?",Raw!AJ903+VLOOKUP(Raw!AK903,TEMP_CORR,2,FALSE))</f>
        <v>36.9</v>
      </c>
      <c r="AI903">
        <v>28</v>
      </c>
      <c r="AJ903">
        <v>90</v>
      </c>
      <c r="AK903">
        <v>94</v>
      </c>
      <c r="AL903" t="s">
        <v>59</v>
      </c>
      <c r="AM903" t="str">
        <f>Discretized!AK903</f>
        <v>GOOD</v>
      </c>
      <c r="AN903" t="str">
        <f>Discretized!AL903</f>
        <v>?</v>
      </c>
      <c r="AO903" t="str">
        <f>Discretized!AM903</f>
        <v>?</v>
      </c>
      <c r="AP903" t="str">
        <f>Discretized!AN903</f>
        <v>ABSENT</v>
      </c>
      <c r="AQ903" t="str">
        <f>Discretized!AO903</f>
        <v>ABSENT</v>
      </c>
      <c r="AR903" t="str">
        <f>Discretized!AP903</f>
        <v>ABSENT</v>
      </c>
      <c r="AS903">
        <v>1</v>
      </c>
      <c r="AT903" s="2" t="s">
        <v>70</v>
      </c>
      <c r="AU903" s="7">
        <v>60</v>
      </c>
    </row>
    <row r="904" spans="1:47" x14ac:dyDescent="0.15">
      <c r="A904">
        <v>7.86301369863014</v>
      </c>
      <c r="B904" t="s">
        <v>50</v>
      </c>
      <c r="C904" t="s">
        <v>51</v>
      </c>
      <c r="D904" t="s">
        <v>66</v>
      </c>
      <c r="E904">
        <v>1</v>
      </c>
      <c r="F904" t="s">
        <v>73</v>
      </c>
      <c r="G904" t="s">
        <v>54</v>
      </c>
      <c r="H904" t="s">
        <v>55</v>
      </c>
      <c r="I904" t="s">
        <v>52</v>
      </c>
      <c r="J904" t="s">
        <v>52</v>
      </c>
      <c r="K904" t="s">
        <v>52</v>
      </c>
      <c r="L904" t="s">
        <v>56</v>
      </c>
      <c r="M904" t="s">
        <v>56</v>
      </c>
      <c r="N904" t="s">
        <v>56</v>
      </c>
      <c r="O904" t="s">
        <v>56</v>
      </c>
      <c r="P904" t="s">
        <v>56</v>
      </c>
      <c r="Q904" t="s">
        <v>52</v>
      </c>
      <c r="R904" t="s">
        <v>56</v>
      </c>
      <c r="S904" t="s">
        <v>51</v>
      </c>
      <c r="T904">
        <v>24</v>
      </c>
      <c r="U904">
        <v>8</v>
      </c>
      <c r="V904" t="s">
        <v>57</v>
      </c>
      <c r="W904">
        <f>IF(Raw!X904="?","?",Raw!X904+VLOOKUP(Raw!Y904,TEMP_CORR,2,FALSE))</f>
        <v>36</v>
      </c>
      <c r="X904">
        <v>28</v>
      </c>
      <c r="Y904">
        <v>90</v>
      </c>
      <c r="Z904">
        <v>94</v>
      </c>
      <c r="AA904" t="s">
        <v>59</v>
      </c>
      <c r="AB904" t="str">
        <f>Discretized!AA904</f>
        <v>REDUCED</v>
      </c>
      <c r="AC904" t="str">
        <f>Discretized!AB904</f>
        <v>MOD</v>
      </c>
      <c r="AD904" t="str">
        <f>Discretized!AC904</f>
        <v>PALE</v>
      </c>
      <c r="AE904" t="str">
        <f>Discretized!AD904</f>
        <v>?</v>
      </c>
      <c r="AF904" t="str">
        <f>Discretized!AE904</f>
        <v>?</v>
      </c>
      <c r="AG904" t="str">
        <f>Discretized!AF904</f>
        <v>?</v>
      </c>
      <c r="AH904" t="str">
        <f>IF(Raw!AJ904="?","?",Raw!AJ904+VLOOKUP(Raw!AK904,TEMP_CORR,2,FALSE))</f>
        <v>?</v>
      </c>
      <c r="AI904">
        <v>24</v>
      </c>
      <c r="AJ904">
        <v>107</v>
      </c>
      <c r="AK904">
        <v>96</v>
      </c>
      <c r="AL904" t="s">
        <v>59</v>
      </c>
      <c r="AM904" t="str">
        <f>Discretized!AK904</f>
        <v>?</v>
      </c>
      <c r="AN904" t="str">
        <f>Discretized!AL904</f>
        <v>?</v>
      </c>
      <c r="AO904" t="str">
        <f>Discretized!AM904</f>
        <v>PINK</v>
      </c>
      <c r="AP904" t="str">
        <f>Discretized!AN904</f>
        <v>?</v>
      </c>
      <c r="AQ904" t="str">
        <f>Discretized!AO904</f>
        <v>?</v>
      </c>
      <c r="AR904" t="str">
        <f>Discretized!AP904</f>
        <v>?</v>
      </c>
      <c r="AS904">
        <v>1</v>
      </c>
      <c r="AT904" s="2" t="s">
        <v>70</v>
      </c>
      <c r="AU904" s="7">
        <v>120</v>
      </c>
    </row>
    <row r="905" spans="1:47" x14ac:dyDescent="0.15">
      <c r="A905">
        <v>7.6602739726027398</v>
      </c>
      <c r="B905" t="s">
        <v>50</v>
      </c>
      <c r="C905" t="s">
        <v>51</v>
      </c>
      <c r="D905" t="s">
        <v>66</v>
      </c>
      <c r="E905">
        <v>1</v>
      </c>
      <c r="F905" t="s">
        <v>67</v>
      </c>
      <c r="G905" t="s">
        <v>61</v>
      </c>
      <c r="H905" t="s">
        <v>55</v>
      </c>
      <c r="I905" t="s">
        <v>52</v>
      </c>
      <c r="J905" t="s">
        <v>52</v>
      </c>
      <c r="K905" t="s">
        <v>52</v>
      </c>
      <c r="L905" t="s">
        <v>56</v>
      </c>
      <c r="M905" t="s">
        <v>56</v>
      </c>
      <c r="N905" t="s">
        <v>56</v>
      </c>
      <c r="O905" t="s">
        <v>56</v>
      </c>
      <c r="P905" t="s">
        <v>56</v>
      </c>
      <c r="Q905" t="s">
        <v>52</v>
      </c>
      <c r="R905" t="s">
        <v>56</v>
      </c>
      <c r="S905" t="s">
        <v>51</v>
      </c>
      <c r="T905">
        <v>12</v>
      </c>
      <c r="U905" t="s">
        <v>52</v>
      </c>
      <c r="V905" t="s">
        <v>57</v>
      </c>
      <c r="W905" t="str">
        <f>IF(Raw!X905="?","?",Raw!X905+VLOOKUP(Raw!Y905,TEMP_CORR,2,FALSE))</f>
        <v>?</v>
      </c>
      <c r="X905">
        <v>18</v>
      </c>
      <c r="Y905">
        <v>97</v>
      </c>
      <c r="Z905">
        <v>98</v>
      </c>
      <c r="AA905" t="s">
        <v>59</v>
      </c>
      <c r="AB905" t="str">
        <f>Discretized!AA905</f>
        <v>?</v>
      </c>
      <c r="AC905" t="str">
        <f>Discretized!AB905</f>
        <v>?</v>
      </c>
      <c r="AD905" t="str">
        <f>Discretized!AC905</f>
        <v>PINK</v>
      </c>
      <c r="AE905" t="str">
        <f>Discretized!AD905</f>
        <v>?</v>
      </c>
      <c r="AF905" t="str">
        <f>Discretized!AE905</f>
        <v>?</v>
      </c>
      <c r="AG905" t="str">
        <f>Discretized!AF905</f>
        <v>?</v>
      </c>
      <c r="AH905" t="str">
        <f>IF(Raw!AJ905="?","?",Raw!AJ905+VLOOKUP(Raw!AK905,TEMP_CORR,2,FALSE))</f>
        <v>?</v>
      </c>
      <c r="AI905">
        <v>24</v>
      </c>
      <c r="AJ905" t="s">
        <v>52</v>
      </c>
      <c r="AK905" t="s">
        <v>52</v>
      </c>
      <c r="AL905" t="s">
        <v>52</v>
      </c>
      <c r="AM905" t="str">
        <f>Discretized!AK905</f>
        <v>GOOD</v>
      </c>
      <c r="AN905" t="str">
        <f>Discretized!AL905</f>
        <v>?</v>
      </c>
      <c r="AO905" t="str">
        <f>Discretized!AM905</f>
        <v>?</v>
      </c>
      <c r="AP905" t="str">
        <f>Discretized!AN905</f>
        <v>PRESENT</v>
      </c>
      <c r="AQ905" t="str">
        <f>Discretized!AO905</f>
        <v>PRESENT</v>
      </c>
      <c r="AR905" t="str">
        <f>Discretized!AP905</f>
        <v>PRESENT</v>
      </c>
      <c r="AS905">
        <v>1</v>
      </c>
      <c r="AT905" s="2" t="s">
        <v>65</v>
      </c>
      <c r="AU905" s="7">
        <v>60</v>
      </c>
    </row>
    <row r="906" spans="1:47" x14ac:dyDescent="0.15">
      <c r="A906">
        <v>11.326027397260299</v>
      </c>
      <c r="B906" t="s">
        <v>50</v>
      </c>
      <c r="C906" t="s">
        <v>51</v>
      </c>
      <c r="D906" t="s">
        <v>52</v>
      </c>
      <c r="E906">
        <v>6</v>
      </c>
      <c r="F906" t="s">
        <v>67</v>
      </c>
      <c r="G906" t="s">
        <v>61</v>
      </c>
      <c r="H906" t="s">
        <v>55</v>
      </c>
      <c r="I906" t="s">
        <v>52</v>
      </c>
      <c r="J906" t="s">
        <v>52</v>
      </c>
      <c r="K906" t="s">
        <v>52</v>
      </c>
      <c r="L906" t="s">
        <v>51</v>
      </c>
      <c r="M906" t="s">
        <v>56</v>
      </c>
      <c r="N906" t="s">
        <v>51</v>
      </c>
      <c r="O906" t="s">
        <v>52</v>
      </c>
      <c r="P906" t="s">
        <v>56</v>
      </c>
      <c r="Q906" t="s">
        <v>52</v>
      </c>
      <c r="R906" t="s">
        <v>56</v>
      </c>
      <c r="S906" t="s">
        <v>52</v>
      </c>
      <c r="T906">
        <v>6</v>
      </c>
      <c r="U906" t="s">
        <v>52</v>
      </c>
      <c r="V906" t="s">
        <v>57</v>
      </c>
      <c r="W906">
        <f>IF(Raw!X906="?","?",Raw!X906+VLOOKUP(Raw!Y906,TEMP_CORR,2,FALSE))</f>
        <v>36.700000000000003</v>
      </c>
      <c r="X906">
        <v>24</v>
      </c>
      <c r="Y906">
        <v>131</v>
      </c>
      <c r="Z906">
        <v>96</v>
      </c>
      <c r="AA906" t="s">
        <v>59</v>
      </c>
      <c r="AB906" t="str">
        <f>Discretized!AA906</f>
        <v>REDUCED</v>
      </c>
      <c r="AC906" t="str">
        <f>Discretized!AB906</f>
        <v>?</v>
      </c>
      <c r="AD906" t="str">
        <f>Discretized!AC906</f>
        <v>PINK</v>
      </c>
      <c r="AE906" t="str">
        <f>Discretized!AD906</f>
        <v>ABSENT</v>
      </c>
      <c r="AF906" t="str">
        <f>Discretized!AE906</f>
        <v>?</v>
      </c>
      <c r="AG906" t="str">
        <f>Discretized!AF906</f>
        <v>ABSENT</v>
      </c>
      <c r="AH906" t="str">
        <f>IF(Raw!AJ906="?","?",Raw!AJ906+VLOOKUP(Raw!AK906,TEMP_CORR,2,FALSE))</f>
        <v>?</v>
      </c>
      <c r="AI906">
        <v>28</v>
      </c>
      <c r="AJ906">
        <v>145</v>
      </c>
      <c r="AK906">
        <v>96</v>
      </c>
      <c r="AL906" t="s">
        <v>59</v>
      </c>
      <c r="AM906" t="str">
        <f>Discretized!AK906</f>
        <v>GOOD</v>
      </c>
      <c r="AN906" t="str">
        <f>Discretized!AL906</f>
        <v>?</v>
      </c>
      <c r="AO906" t="str">
        <f>Discretized!AM906</f>
        <v>PALE</v>
      </c>
      <c r="AP906" t="str">
        <f>Discretized!AN906</f>
        <v>PRESENT</v>
      </c>
      <c r="AQ906" t="str">
        <f>Discretized!AO906</f>
        <v>PRESENT</v>
      </c>
      <c r="AR906" t="str">
        <f>Discretized!AP906</f>
        <v>PRESENT</v>
      </c>
      <c r="AS906">
        <v>1</v>
      </c>
      <c r="AT906" s="2" t="s">
        <v>65</v>
      </c>
      <c r="AU906" s="7">
        <v>60</v>
      </c>
    </row>
    <row r="907" spans="1:47" x14ac:dyDescent="0.15">
      <c r="A907">
        <v>11.326027397260299</v>
      </c>
      <c r="B907" t="s">
        <v>50</v>
      </c>
      <c r="C907" t="s">
        <v>51</v>
      </c>
      <c r="D907" t="s">
        <v>52</v>
      </c>
      <c r="E907">
        <v>6</v>
      </c>
      <c r="F907" t="s">
        <v>67</v>
      </c>
      <c r="G907" t="s">
        <v>61</v>
      </c>
      <c r="H907" t="s">
        <v>55</v>
      </c>
      <c r="I907" t="s">
        <v>52</v>
      </c>
      <c r="J907" t="s">
        <v>52</v>
      </c>
      <c r="K907" t="s">
        <v>52</v>
      </c>
      <c r="L907" t="s">
        <v>51</v>
      </c>
      <c r="M907" t="s">
        <v>56</v>
      </c>
      <c r="N907" t="s">
        <v>51</v>
      </c>
      <c r="O907" t="s">
        <v>52</v>
      </c>
      <c r="P907" t="s">
        <v>56</v>
      </c>
      <c r="Q907" t="s">
        <v>52</v>
      </c>
      <c r="R907" t="s">
        <v>56</v>
      </c>
      <c r="S907" t="s">
        <v>52</v>
      </c>
      <c r="T907">
        <v>6</v>
      </c>
      <c r="U907" t="s">
        <v>52</v>
      </c>
      <c r="V907" t="s">
        <v>57</v>
      </c>
      <c r="W907">
        <f>IF(Raw!X907="?","?",Raw!X907+VLOOKUP(Raw!Y907,TEMP_CORR,2,FALSE))</f>
        <v>36.700000000000003</v>
      </c>
      <c r="X907">
        <v>24</v>
      </c>
      <c r="Y907">
        <v>131</v>
      </c>
      <c r="Z907">
        <v>96</v>
      </c>
      <c r="AA907" t="s">
        <v>59</v>
      </c>
      <c r="AB907" t="str">
        <f>Discretized!AA907</f>
        <v>REDUCED</v>
      </c>
      <c r="AC907" t="str">
        <f>Discretized!AB907</f>
        <v>?</v>
      </c>
      <c r="AD907" t="str">
        <f>Discretized!AC907</f>
        <v>PINK</v>
      </c>
      <c r="AE907" t="str">
        <f>Discretized!AD907</f>
        <v>ABSENT</v>
      </c>
      <c r="AF907" t="str">
        <f>Discretized!AE907</f>
        <v>?</v>
      </c>
      <c r="AG907" t="str">
        <f>Discretized!AF907</f>
        <v>ABSENT</v>
      </c>
      <c r="AH907" t="str">
        <f>IF(Raw!AJ907="?","?",Raw!AJ907+VLOOKUP(Raw!AK907,TEMP_CORR,2,FALSE))</f>
        <v>?</v>
      </c>
      <c r="AI907">
        <v>28</v>
      </c>
      <c r="AJ907">
        <v>150</v>
      </c>
      <c r="AK907">
        <v>97</v>
      </c>
      <c r="AL907" t="s">
        <v>59</v>
      </c>
      <c r="AM907" t="str">
        <f>Discretized!AK907</f>
        <v>GOOD</v>
      </c>
      <c r="AN907" t="str">
        <f>Discretized!AL907</f>
        <v>?</v>
      </c>
      <c r="AO907" t="str">
        <f>Discretized!AM907</f>
        <v>PINK</v>
      </c>
      <c r="AP907" t="str">
        <f>Discretized!AN907</f>
        <v>PRESENT</v>
      </c>
      <c r="AQ907" t="str">
        <f>Discretized!AO907</f>
        <v>?</v>
      </c>
      <c r="AR907" t="str">
        <f>Discretized!AP907</f>
        <v>PRESENT</v>
      </c>
      <c r="AS907">
        <v>3</v>
      </c>
      <c r="AT907" s="2" t="s">
        <v>65</v>
      </c>
      <c r="AU907" s="7">
        <v>120</v>
      </c>
    </row>
    <row r="908" spans="1:47" x14ac:dyDescent="0.15">
      <c r="A908">
        <v>11.326027397260299</v>
      </c>
      <c r="B908" t="s">
        <v>50</v>
      </c>
      <c r="C908" t="s">
        <v>51</v>
      </c>
      <c r="D908" t="s">
        <v>52</v>
      </c>
      <c r="E908">
        <v>6</v>
      </c>
      <c r="F908" t="s">
        <v>67</v>
      </c>
      <c r="G908" t="s">
        <v>61</v>
      </c>
      <c r="H908" t="s">
        <v>55</v>
      </c>
      <c r="I908" t="s">
        <v>52</v>
      </c>
      <c r="J908" t="s">
        <v>52</v>
      </c>
      <c r="K908" t="s">
        <v>52</v>
      </c>
      <c r="L908" t="s">
        <v>51</v>
      </c>
      <c r="M908" t="s">
        <v>56</v>
      </c>
      <c r="N908" t="s">
        <v>51</v>
      </c>
      <c r="O908" t="s">
        <v>52</v>
      </c>
      <c r="P908" t="s">
        <v>56</v>
      </c>
      <c r="Q908" t="s">
        <v>52</v>
      </c>
      <c r="R908" t="s">
        <v>56</v>
      </c>
      <c r="S908" t="s">
        <v>52</v>
      </c>
      <c r="T908">
        <v>6</v>
      </c>
      <c r="U908" t="s">
        <v>52</v>
      </c>
      <c r="V908" t="s">
        <v>57</v>
      </c>
      <c r="W908">
        <f>IF(Raw!X908="?","?",Raw!X908+VLOOKUP(Raw!Y908,TEMP_CORR,2,FALSE))</f>
        <v>36.700000000000003</v>
      </c>
      <c r="X908">
        <v>24</v>
      </c>
      <c r="Y908">
        <v>131</v>
      </c>
      <c r="Z908">
        <v>96</v>
      </c>
      <c r="AA908" t="s">
        <v>59</v>
      </c>
      <c r="AB908" t="str">
        <f>Discretized!AA908</f>
        <v>REDUCED</v>
      </c>
      <c r="AC908" t="str">
        <f>Discretized!AB908</f>
        <v>?</v>
      </c>
      <c r="AD908" t="str">
        <f>Discretized!AC908</f>
        <v>PINK</v>
      </c>
      <c r="AE908" t="str">
        <f>Discretized!AD908</f>
        <v>ABSENT</v>
      </c>
      <c r="AF908" t="str">
        <f>Discretized!AE908</f>
        <v>?</v>
      </c>
      <c r="AG908" t="str">
        <f>Discretized!AF908</f>
        <v>ABSENT</v>
      </c>
      <c r="AH908">
        <f>IF(Raw!AJ908="?","?",Raw!AJ908+VLOOKUP(Raw!AK908,TEMP_CORR,2,FALSE))</f>
        <v>37.5</v>
      </c>
      <c r="AI908">
        <v>26</v>
      </c>
      <c r="AJ908">
        <v>114</v>
      </c>
      <c r="AK908">
        <v>96</v>
      </c>
      <c r="AL908" t="s">
        <v>69</v>
      </c>
      <c r="AM908" t="str">
        <f>Discretized!AK908</f>
        <v>GOOD</v>
      </c>
      <c r="AN908" t="str">
        <f>Discretized!AL908</f>
        <v>?</v>
      </c>
      <c r="AO908" t="str">
        <f>Discretized!AM908</f>
        <v>PALE</v>
      </c>
      <c r="AP908" t="str">
        <f>Discretized!AN908</f>
        <v>PRESENT</v>
      </c>
      <c r="AQ908" t="str">
        <f>Discretized!AO908</f>
        <v>PRESENT</v>
      </c>
      <c r="AR908" t="str">
        <f>Discretized!AP908</f>
        <v>PRESENT</v>
      </c>
      <c r="AS908">
        <v>6</v>
      </c>
      <c r="AT908" s="2" t="s">
        <v>65</v>
      </c>
      <c r="AU908" s="7">
        <v>480</v>
      </c>
    </row>
    <row r="909" spans="1:47" x14ac:dyDescent="0.15">
      <c r="A909">
        <v>13.8630136986301</v>
      </c>
      <c r="B909" t="s">
        <v>50</v>
      </c>
      <c r="C909" t="s">
        <v>51</v>
      </c>
      <c r="D909" t="s">
        <v>66</v>
      </c>
      <c r="E909" t="s">
        <v>52</v>
      </c>
      <c r="F909" t="s">
        <v>73</v>
      </c>
      <c r="G909" t="s">
        <v>78</v>
      </c>
      <c r="H909" t="s">
        <v>85</v>
      </c>
      <c r="I909" t="s">
        <v>51</v>
      </c>
      <c r="J909" t="s">
        <v>51</v>
      </c>
      <c r="K909" t="s">
        <v>56</v>
      </c>
      <c r="L909" t="s">
        <v>56</v>
      </c>
      <c r="M909" t="s">
        <v>51</v>
      </c>
      <c r="N909" t="s">
        <v>51</v>
      </c>
      <c r="O909" t="s">
        <v>52</v>
      </c>
      <c r="P909" t="s">
        <v>56</v>
      </c>
      <c r="Q909" t="s">
        <v>52</v>
      </c>
      <c r="R909" t="s">
        <v>51</v>
      </c>
      <c r="S909" t="s">
        <v>51</v>
      </c>
      <c r="T909">
        <v>24</v>
      </c>
      <c r="U909">
        <v>0</v>
      </c>
      <c r="V909" t="s">
        <v>57</v>
      </c>
      <c r="W909" t="str">
        <f>IF(Raw!X909="?","?",Raw!X909+VLOOKUP(Raw!Y909,TEMP_CORR,2,FALSE))</f>
        <v>?</v>
      </c>
      <c r="X909">
        <v>24</v>
      </c>
      <c r="Y909">
        <v>124</v>
      </c>
      <c r="Z909">
        <v>96</v>
      </c>
      <c r="AA909" t="s">
        <v>59</v>
      </c>
      <c r="AB909" t="str">
        <f>Discretized!AA909</f>
        <v>REDUCED</v>
      </c>
      <c r="AC909" t="str">
        <f>Discretized!AB909</f>
        <v>MILD</v>
      </c>
      <c r="AD909" t="str">
        <f>Discretized!AC909</f>
        <v>PINK</v>
      </c>
      <c r="AE909" t="str">
        <f>Discretized!AD909</f>
        <v>?</v>
      </c>
      <c r="AF909" t="str">
        <f>Discretized!AE909</f>
        <v>?</v>
      </c>
      <c r="AG909" t="str">
        <f>Discretized!AF909</f>
        <v>ABSENT</v>
      </c>
      <c r="AH909" t="str">
        <f>IF(Raw!AJ909="?","?",Raw!AJ909+VLOOKUP(Raw!AK909,TEMP_CORR,2,FALSE))</f>
        <v>?</v>
      </c>
      <c r="AI909">
        <v>24</v>
      </c>
      <c r="AJ909">
        <v>124</v>
      </c>
      <c r="AK909">
        <v>96</v>
      </c>
      <c r="AL909" t="s">
        <v>59</v>
      </c>
      <c r="AM909" t="str">
        <f>Discretized!AK909</f>
        <v>REDUCED</v>
      </c>
      <c r="AN909" t="str">
        <f>Discretized!AL909</f>
        <v>MOD</v>
      </c>
      <c r="AO909" t="str">
        <f>Discretized!AM909</f>
        <v>?</v>
      </c>
      <c r="AP909" t="str">
        <f>Discretized!AN909</f>
        <v>PRESENT</v>
      </c>
      <c r="AQ909" t="str">
        <f>Discretized!AO909</f>
        <v>ABSENT</v>
      </c>
      <c r="AR909" t="str">
        <f>Discretized!AP909</f>
        <v>ABSENT</v>
      </c>
      <c r="AS909">
        <v>1</v>
      </c>
      <c r="AT909" s="2" t="s">
        <v>65</v>
      </c>
      <c r="AU909" s="7">
        <v>60</v>
      </c>
    </row>
    <row r="910" spans="1:47" x14ac:dyDescent="0.15">
      <c r="A910">
        <v>10.9753424657534</v>
      </c>
      <c r="B910" t="s">
        <v>61</v>
      </c>
      <c r="C910" t="s">
        <v>51</v>
      </c>
      <c r="D910" t="s">
        <v>79</v>
      </c>
      <c r="E910">
        <v>2</v>
      </c>
      <c r="F910" t="s">
        <v>67</v>
      </c>
      <c r="G910" t="s">
        <v>61</v>
      </c>
      <c r="H910" t="s">
        <v>55</v>
      </c>
      <c r="I910" t="s">
        <v>52</v>
      </c>
      <c r="J910" t="s">
        <v>52</v>
      </c>
      <c r="K910" t="s">
        <v>52</v>
      </c>
      <c r="L910" t="s">
        <v>56</v>
      </c>
      <c r="M910" t="s">
        <v>56</v>
      </c>
      <c r="N910" t="s">
        <v>51</v>
      </c>
      <c r="O910" t="s">
        <v>52</v>
      </c>
      <c r="P910" t="s">
        <v>52</v>
      </c>
      <c r="Q910" t="s">
        <v>52</v>
      </c>
      <c r="R910" t="s">
        <v>56</v>
      </c>
      <c r="S910" t="s">
        <v>52</v>
      </c>
      <c r="T910">
        <v>72</v>
      </c>
      <c r="U910">
        <v>2</v>
      </c>
      <c r="V910" t="s">
        <v>81</v>
      </c>
      <c r="W910">
        <f>IF(Raw!X910="?","?",Raw!X910+VLOOKUP(Raw!Y910,TEMP_CORR,2,FALSE))</f>
        <v>36.799999999999997</v>
      </c>
      <c r="X910">
        <v>24</v>
      </c>
      <c r="Y910">
        <v>134</v>
      </c>
      <c r="Z910">
        <v>89</v>
      </c>
      <c r="AA910" t="s">
        <v>59</v>
      </c>
      <c r="AB910" t="str">
        <f>Discretized!AA910</f>
        <v>REDUCED</v>
      </c>
      <c r="AC910" t="str">
        <f>Discretized!AB910</f>
        <v>MOD</v>
      </c>
      <c r="AD910" t="str">
        <f>Discretized!AC910</f>
        <v>?</v>
      </c>
      <c r="AE910" t="str">
        <f>Discretized!AD910</f>
        <v>?</v>
      </c>
      <c r="AF910" t="str">
        <f>Discretized!AE910</f>
        <v>?</v>
      </c>
      <c r="AG910" t="str">
        <f>Discretized!AF910</f>
        <v>?</v>
      </c>
      <c r="AH910">
        <f>IF(Raw!AJ910="?","?",Raw!AJ910+VLOOKUP(Raw!AK910,TEMP_CORR,2,FALSE))</f>
        <v>36</v>
      </c>
      <c r="AI910">
        <v>24</v>
      </c>
      <c r="AJ910">
        <v>138</v>
      </c>
      <c r="AK910">
        <v>96</v>
      </c>
      <c r="AL910" t="s">
        <v>59</v>
      </c>
      <c r="AM910" t="str">
        <f>Discretized!AK910</f>
        <v>GOOD</v>
      </c>
      <c r="AN910" t="str">
        <f>Discretized!AL910</f>
        <v>?</v>
      </c>
      <c r="AO910" t="str">
        <f>Discretized!AM910</f>
        <v>PALE</v>
      </c>
      <c r="AP910" t="str">
        <f>Discretized!AN910</f>
        <v>PRESENT</v>
      </c>
      <c r="AQ910" t="str">
        <f>Discretized!AO910</f>
        <v>ABSENT</v>
      </c>
      <c r="AR910" t="str">
        <f>Discretized!AP910</f>
        <v>PRESENT</v>
      </c>
      <c r="AS910">
        <v>2</v>
      </c>
      <c r="AT910" s="2" t="s">
        <v>70</v>
      </c>
      <c r="AU910" s="7">
        <v>60</v>
      </c>
    </row>
    <row r="911" spans="1:47" x14ac:dyDescent="0.15">
      <c r="A911">
        <v>10.9753424657534</v>
      </c>
      <c r="B911" t="s">
        <v>61</v>
      </c>
      <c r="C911" t="s">
        <v>51</v>
      </c>
      <c r="D911" t="s">
        <v>79</v>
      </c>
      <c r="E911">
        <v>2</v>
      </c>
      <c r="F911" t="s">
        <v>67</v>
      </c>
      <c r="G911" t="s">
        <v>61</v>
      </c>
      <c r="H911" t="s">
        <v>55</v>
      </c>
      <c r="I911" t="s">
        <v>52</v>
      </c>
      <c r="J911" t="s">
        <v>52</v>
      </c>
      <c r="K911" t="s">
        <v>52</v>
      </c>
      <c r="L911" t="s">
        <v>56</v>
      </c>
      <c r="M911" t="s">
        <v>56</v>
      </c>
      <c r="N911" t="s">
        <v>51</v>
      </c>
      <c r="O911" t="s">
        <v>52</v>
      </c>
      <c r="P911" t="s">
        <v>52</v>
      </c>
      <c r="Q911" t="s">
        <v>52</v>
      </c>
      <c r="R911" t="s">
        <v>56</v>
      </c>
      <c r="S911" t="s">
        <v>52</v>
      </c>
      <c r="T911">
        <v>72</v>
      </c>
      <c r="U911">
        <v>2</v>
      </c>
      <c r="V911" t="s">
        <v>81</v>
      </c>
      <c r="W911">
        <f>IF(Raw!X911="?","?",Raw!X911+VLOOKUP(Raw!Y911,TEMP_CORR,2,FALSE))</f>
        <v>36.799999999999997</v>
      </c>
      <c r="X911">
        <v>24</v>
      </c>
      <c r="Y911">
        <v>134</v>
      </c>
      <c r="Z911">
        <v>89</v>
      </c>
      <c r="AA911" t="s">
        <v>59</v>
      </c>
      <c r="AB911" t="str">
        <f>Discretized!AA911</f>
        <v>REDUCED</v>
      </c>
      <c r="AC911" t="str">
        <f>Discretized!AB911</f>
        <v>MOD</v>
      </c>
      <c r="AD911" t="str">
        <f>Discretized!AC911</f>
        <v>?</v>
      </c>
      <c r="AE911" t="str">
        <f>Discretized!AD911</f>
        <v>?</v>
      </c>
      <c r="AF911" t="str">
        <f>Discretized!AE911</f>
        <v>?</v>
      </c>
      <c r="AG911" t="str">
        <f>Discretized!AF911</f>
        <v>?</v>
      </c>
      <c r="AH911" t="str">
        <f>IF(Raw!AJ911="?","?",Raw!AJ911+VLOOKUP(Raw!AK911,TEMP_CORR,2,FALSE))</f>
        <v>?</v>
      </c>
      <c r="AI911">
        <v>22</v>
      </c>
      <c r="AJ911">
        <v>129</v>
      </c>
      <c r="AK911">
        <v>96</v>
      </c>
      <c r="AL911" t="s">
        <v>59</v>
      </c>
      <c r="AM911" t="str">
        <f>Discretized!AK911</f>
        <v>GOOD</v>
      </c>
      <c r="AN911" t="str">
        <f>Discretized!AL911</f>
        <v>?</v>
      </c>
      <c r="AO911" t="str">
        <f>Discretized!AM911</f>
        <v>PINK</v>
      </c>
      <c r="AP911" t="str">
        <f>Discretized!AN911</f>
        <v>ABSENT</v>
      </c>
      <c r="AQ911" t="str">
        <f>Discretized!AO911</f>
        <v>ABSENT</v>
      </c>
      <c r="AR911" t="str">
        <f>Discretized!AP911</f>
        <v>ABSENT</v>
      </c>
      <c r="AS911">
        <v>3</v>
      </c>
      <c r="AT911" s="2" t="s">
        <v>70</v>
      </c>
      <c r="AU911" s="7">
        <v>120</v>
      </c>
    </row>
    <row r="912" spans="1:47" x14ac:dyDescent="0.15">
      <c r="A912">
        <v>9.7835616438356201</v>
      </c>
      <c r="B912" t="s">
        <v>61</v>
      </c>
      <c r="C912" t="s">
        <v>51</v>
      </c>
      <c r="D912" t="s">
        <v>66</v>
      </c>
      <c r="E912">
        <v>2</v>
      </c>
      <c r="F912" t="s">
        <v>53</v>
      </c>
      <c r="G912" t="s">
        <v>54</v>
      </c>
      <c r="H912" t="s">
        <v>55</v>
      </c>
      <c r="I912" t="s">
        <v>52</v>
      </c>
      <c r="J912" t="s">
        <v>52</v>
      </c>
      <c r="K912" t="s">
        <v>52</v>
      </c>
      <c r="L912" t="s">
        <v>56</v>
      </c>
      <c r="M912" t="s">
        <v>56</v>
      </c>
      <c r="N912" t="s">
        <v>51</v>
      </c>
      <c r="O912" t="s">
        <v>52</v>
      </c>
      <c r="P912" t="s">
        <v>52</v>
      </c>
      <c r="Q912" t="s">
        <v>56</v>
      </c>
      <c r="R912" t="s">
        <v>51</v>
      </c>
      <c r="S912" t="s">
        <v>51</v>
      </c>
      <c r="T912">
        <v>4</v>
      </c>
      <c r="U912">
        <v>3</v>
      </c>
      <c r="V912" t="s">
        <v>81</v>
      </c>
      <c r="W912" t="str">
        <f>IF(Raw!X912="?","?",Raw!X912+VLOOKUP(Raw!Y912,TEMP_CORR,2,FALSE))</f>
        <v>?</v>
      </c>
      <c r="X912">
        <v>28</v>
      </c>
      <c r="Y912">
        <v>121</v>
      </c>
      <c r="Z912">
        <v>96</v>
      </c>
      <c r="AA912" t="s">
        <v>59</v>
      </c>
      <c r="AB912" t="str">
        <f>Discretized!AA912</f>
        <v>GOOD</v>
      </c>
      <c r="AC912" t="str">
        <f>Discretized!AB912</f>
        <v>NONE</v>
      </c>
      <c r="AD912" t="str">
        <f>Discretized!AC912</f>
        <v>PINK</v>
      </c>
      <c r="AE912" t="str">
        <f>Discretized!AD912</f>
        <v>?</v>
      </c>
      <c r="AF912" t="str">
        <f>Discretized!AE912</f>
        <v>?</v>
      </c>
      <c r="AG912" t="str">
        <f>Discretized!AF912</f>
        <v>?</v>
      </c>
      <c r="AH912" t="str">
        <f>IF(Raw!AJ912="?","?",Raw!AJ912+VLOOKUP(Raw!AK912,TEMP_CORR,2,FALSE))</f>
        <v>?</v>
      </c>
      <c r="AI912">
        <v>24</v>
      </c>
      <c r="AJ912">
        <v>110</v>
      </c>
      <c r="AK912">
        <v>93</v>
      </c>
      <c r="AL912" t="s">
        <v>59</v>
      </c>
      <c r="AM912" t="str">
        <f>Discretized!AK912</f>
        <v>GOOD</v>
      </c>
      <c r="AN912" t="str">
        <f>Discretized!AL912</f>
        <v>NONE</v>
      </c>
      <c r="AO912" t="str">
        <f>Discretized!AM912</f>
        <v>?</v>
      </c>
      <c r="AP912" t="str">
        <f>Discretized!AN912</f>
        <v>ABSENT</v>
      </c>
      <c r="AQ912" t="str">
        <f>Discretized!AO912</f>
        <v>?</v>
      </c>
      <c r="AR912" t="str">
        <f>Discretized!AP912</f>
        <v>ABSENT</v>
      </c>
      <c r="AS912">
        <v>1</v>
      </c>
      <c r="AT912" s="2" t="s">
        <v>65</v>
      </c>
      <c r="AU912" s="7">
        <v>60</v>
      </c>
    </row>
    <row r="913" spans="1:47" x14ac:dyDescent="0.15">
      <c r="A913">
        <v>9.7835616438356201</v>
      </c>
      <c r="B913" t="s">
        <v>61</v>
      </c>
      <c r="C913" t="s">
        <v>51</v>
      </c>
      <c r="D913" t="s">
        <v>66</v>
      </c>
      <c r="E913">
        <v>2</v>
      </c>
      <c r="F913" t="s">
        <v>53</v>
      </c>
      <c r="G913" t="s">
        <v>54</v>
      </c>
      <c r="H913" t="s">
        <v>55</v>
      </c>
      <c r="I913" t="s">
        <v>52</v>
      </c>
      <c r="J913" t="s">
        <v>52</v>
      </c>
      <c r="K913" t="s">
        <v>52</v>
      </c>
      <c r="L913" t="s">
        <v>56</v>
      </c>
      <c r="M913" t="s">
        <v>56</v>
      </c>
      <c r="N913" t="s">
        <v>51</v>
      </c>
      <c r="O913" t="s">
        <v>52</v>
      </c>
      <c r="P913" t="s">
        <v>52</v>
      </c>
      <c r="Q913" t="s">
        <v>56</v>
      </c>
      <c r="R913" t="s">
        <v>51</v>
      </c>
      <c r="S913" t="s">
        <v>51</v>
      </c>
      <c r="T913">
        <v>4</v>
      </c>
      <c r="U913">
        <v>3</v>
      </c>
      <c r="V913" t="s">
        <v>81</v>
      </c>
      <c r="W913" t="str">
        <f>IF(Raw!X913="?","?",Raw!X913+VLOOKUP(Raw!Y913,TEMP_CORR,2,FALSE))</f>
        <v>?</v>
      </c>
      <c r="X913">
        <v>28</v>
      </c>
      <c r="Y913">
        <v>121</v>
      </c>
      <c r="Z913">
        <v>96</v>
      </c>
      <c r="AA913" t="s">
        <v>59</v>
      </c>
      <c r="AB913" t="str">
        <f>Discretized!AA913</f>
        <v>GOOD</v>
      </c>
      <c r="AC913" t="str">
        <f>Discretized!AB913</f>
        <v>NONE</v>
      </c>
      <c r="AD913" t="str">
        <f>Discretized!AC913</f>
        <v>PINK</v>
      </c>
      <c r="AE913" t="str">
        <f>Discretized!AD913</f>
        <v>?</v>
      </c>
      <c r="AF913" t="str">
        <f>Discretized!AE913</f>
        <v>?</v>
      </c>
      <c r="AG913" t="str">
        <f>Discretized!AF913</f>
        <v>?</v>
      </c>
      <c r="AH913" t="str">
        <f>IF(Raw!AJ913="?","?",Raw!AJ913+VLOOKUP(Raw!AK913,TEMP_CORR,2,FALSE))</f>
        <v>?</v>
      </c>
      <c r="AI913">
        <v>24</v>
      </c>
      <c r="AJ913">
        <v>118</v>
      </c>
      <c r="AK913">
        <v>96</v>
      </c>
      <c r="AL913" t="s">
        <v>59</v>
      </c>
      <c r="AM913" t="str">
        <f>Discretized!AK913</f>
        <v>GOOD</v>
      </c>
      <c r="AN913" t="str">
        <f>Discretized!AL913</f>
        <v>?</v>
      </c>
      <c r="AO913" t="str">
        <f>Discretized!AM913</f>
        <v>PINK</v>
      </c>
      <c r="AP913" t="str">
        <f>Discretized!AN913</f>
        <v>PRESENT</v>
      </c>
      <c r="AQ913" t="str">
        <f>Discretized!AO913</f>
        <v>ABSENT</v>
      </c>
      <c r="AR913" t="str">
        <f>Discretized!AP913</f>
        <v>ABSENT</v>
      </c>
      <c r="AS913">
        <v>3</v>
      </c>
      <c r="AT913" s="2" t="s">
        <v>65</v>
      </c>
      <c r="AU913" s="7">
        <v>240</v>
      </c>
    </row>
    <row r="914" spans="1:47" x14ac:dyDescent="0.15">
      <c r="A914">
        <v>9.5972602739725996</v>
      </c>
      <c r="B914" t="s">
        <v>61</v>
      </c>
      <c r="C914" t="s">
        <v>51</v>
      </c>
      <c r="D914" t="s">
        <v>66</v>
      </c>
      <c r="E914">
        <v>2</v>
      </c>
      <c r="F914" t="s">
        <v>73</v>
      </c>
      <c r="G914" t="s">
        <v>78</v>
      </c>
      <c r="H914" t="s">
        <v>55</v>
      </c>
      <c r="I914" t="s">
        <v>52</v>
      </c>
      <c r="J914" t="s">
        <v>52</v>
      </c>
      <c r="K914" t="s">
        <v>52</v>
      </c>
      <c r="L914" t="s">
        <v>56</v>
      </c>
      <c r="M914" t="s">
        <v>56</v>
      </c>
      <c r="N914" t="s">
        <v>51</v>
      </c>
      <c r="O914" t="s">
        <v>52</v>
      </c>
      <c r="P914" t="s">
        <v>52</v>
      </c>
      <c r="Q914" t="s">
        <v>52</v>
      </c>
      <c r="R914" t="s">
        <v>56</v>
      </c>
      <c r="S914" t="s">
        <v>51</v>
      </c>
      <c r="T914">
        <v>12</v>
      </c>
      <c r="U914">
        <v>2</v>
      </c>
      <c r="V914" t="s">
        <v>81</v>
      </c>
      <c r="W914">
        <f>IF(Raw!X914="?","?",Raw!X914+VLOOKUP(Raw!Y914,TEMP_CORR,2,FALSE))</f>
        <v>35.799999999999997</v>
      </c>
      <c r="X914">
        <v>26</v>
      </c>
      <c r="Y914">
        <v>136</v>
      </c>
      <c r="Z914">
        <v>93</v>
      </c>
      <c r="AA914" t="s">
        <v>59</v>
      </c>
      <c r="AB914" t="str">
        <f>Discretized!AA914</f>
        <v>REDUCED</v>
      </c>
      <c r="AC914" t="str">
        <f>Discretized!AB914</f>
        <v>MOD</v>
      </c>
      <c r="AD914" t="str">
        <f>Discretized!AC914</f>
        <v>PINK</v>
      </c>
      <c r="AE914" t="str">
        <f>Discretized!AD914</f>
        <v>?</v>
      </c>
      <c r="AF914" t="str">
        <f>Discretized!AE914</f>
        <v>?</v>
      </c>
      <c r="AG914" t="str">
        <f>Discretized!AF914</f>
        <v>?</v>
      </c>
      <c r="AH914" t="str">
        <f>IF(Raw!AJ914="?","?",Raw!AJ914+VLOOKUP(Raw!AK914,TEMP_CORR,2,FALSE))</f>
        <v>?</v>
      </c>
      <c r="AI914">
        <v>26</v>
      </c>
      <c r="AJ914">
        <v>142</v>
      </c>
      <c r="AK914">
        <v>96</v>
      </c>
      <c r="AL914" t="s">
        <v>59</v>
      </c>
      <c r="AM914" t="str">
        <f>Discretized!AK914</f>
        <v>GOOD</v>
      </c>
      <c r="AN914" t="str">
        <f>Discretized!AL914</f>
        <v>?</v>
      </c>
      <c r="AO914" t="str">
        <f>Discretized!AM914</f>
        <v>PINK</v>
      </c>
      <c r="AP914" t="str">
        <f>Discretized!AN914</f>
        <v>ABSENT</v>
      </c>
      <c r="AQ914" t="str">
        <f>Discretized!AO914</f>
        <v>ABSENT</v>
      </c>
      <c r="AR914" t="str">
        <f>Discretized!AP914</f>
        <v>PRESENT</v>
      </c>
      <c r="AS914">
        <v>3</v>
      </c>
      <c r="AT914" s="2" t="s">
        <v>65</v>
      </c>
      <c r="AU914" s="7">
        <v>120</v>
      </c>
    </row>
    <row r="915" spans="1:47" x14ac:dyDescent="0.15">
      <c r="A915">
        <v>9.5972602739725996</v>
      </c>
      <c r="B915" t="s">
        <v>61</v>
      </c>
      <c r="C915" t="s">
        <v>51</v>
      </c>
      <c r="D915" t="s">
        <v>66</v>
      </c>
      <c r="E915">
        <v>2</v>
      </c>
      <c r="F915" t="s">
        <v>73</v>
      </c>
      <c r="G915" t="s">
        <v>78</v>
      </c>
      <c r="H915" t="s">
        <v>55</v>
      </c>
      <c r="I915" t="s">
        <v>52</v>
      </c>
      <c r="J915" t="s">
        <v>52</v>
      </c>
      <c r="K915" t="s">
        <v>52</v>
      </c>
      <c r="L915" t="s">
        <v>56</v>
      </c>
      <c r="M915" t="s">
        <v>56</v>
      </c>
      <c r="N915" t="s">
        <v>51</v>
      </c>
      <c r="O915" t="s">
        <v>52</v>
      </c>
      <c r="P915" t="s">
        <v>52</v>
      </c>
      <c r="Q915" t="s">
        <v>52</v>
      </c>
      <c r="R915" t="s">
        <v>56</v>
      </c>
      <c r="S915" t="s">
        <v>51</v>
      </c>
      <c r="T915">
        <v>12</v>
      </c>
      <c r="U915">
        <v>2</v>
      </c>
      <c r="V915" t="s">
        <v>81</v>
      </c>
      <c r="W915">
        <f>IF(Raw!X915="?","?",Raw!X915+VLOOKUP(Raw!Y915,TEMP_CORR,2,FALSE))</f>
        <v>35.799999999999997</v>
      </c>
      <c r="X915">
        <v>26</v>
      </c>
      <c r="Y915">
        <v>136</v>
      </c>
      <c r="Z915">
        <v>93</v>
      </c>
      <c r="AA915" t="s">
        <v>59</v>
      </c>
      <c r="AB915" t="str">
        <f>Discretized!AA915</f>
        <v>REDUCED</v>
      </c>
      <c r="AC915" t="str">
        <f>Discretized!AB915</f>
        <v>MOD</v>
      </c>
      <c r="AD915" t="str">
        <f>Discretized!AC915</f>
        <v>PINK</v>
      </c>
      <c r="AE915" t="str">
        <f>Discretized!AD915</f>
        <v>?</v>
      </c>
      <c r="AF915" t="str">
        <f>Discretized!AE915</f>
        <v>?</v>
      </c>
      <c r="AG915" t="str">
        <f>Discretized!AF915</f>
        <v>?</v>
      </c>
      <c r="AH915" t="str">
        <f>IF(Raw!AJ915="?","?",Raw!AJ915+VLOOKUP(Raw!AK915,TEMP_CORR,2,FALSE))</f>
        <v>?</v>
      </c>
      <c r="AI915">
        <v>24</v>
      </c>
      <c r="AJ915">
        <v>134</v>
      </c>
      <c r="AK915">
        <v>97</v>
      </c>
      <c r="AL915" t="s">
        <v>59</v>
      </c>
      <c r="AM915" t="str">
        <f>Discretized!AK915</f>
        <v>GOOD</v>
      </c>
      <c r="AN915" t="str">
        <f>Discretized!AL915</f>
        <v>NONE</v>
      </c>
      <c r="AO915" t="str">
        <f>Discretized!AM915</f>
        <v>PINK</v>
      </c>
      <c r="AP915" t="str">
        <f>Discretized!AN915</f>
        <v>PRESENT</v>
      </c>
      <c r="AQ915" t="str">
        <f>Discretized!AO915</f>
        <v>ABSENT</v>
      </c>
      <c r="AR915" t="str">
        <f>Discretized!AP915</f>
        <v>ABSENT</v>
      </c>
      <c r="AS915">
        <v>5</v>
      </c>
      <c r="AT915" s="2" t="s">
        <v>65</v>
      </c>
      <c r="AU915" s="7">
        <v>240</v>
      </c>
    </row>
    <row r="916" spans="1:47" x14ac:dyDescent="0.15">
      <c r="A916">
        <v>5.7178082191780799</v>
      </c>
      <c r="B916" t="s">
        <v>50</v>
      </c>
      <c r="C916" t="s">
        <v>51</v>
      </c>
      <c r="D916" t="s">
        <v>52</v>
      </c>
      <c r="E916">
        <v>1</v>
      </c>
      <c r="F916" t="s">
        <v>73</v>
      </c>
      <c r="G916" t="s">
        <v>78</v>
      </c>
      <c r="H916" t="s">
        <v>61</v>
      </c>
      <c r="I916" t="s">
        <v>52</v>
      </c>
      <c r="J916" t="s">
        <v>52</v>
      </c>
      <c r="K916" t="s">
        <v>52</v>
      </c>
      <c r="L916" t="s">
        <v>51</v>
      </c>
      <c r="M916" t="s">
        <v>56</v>
      </c>
      <c r="N916" t="s">
        <v>56</v>
      </c>
      <c r="O916" t="s">
        <v>52</v>
      </c>
      <c r="P916" t="s">
        <v>56</v>
      </c>
      <c r="Q916" t="s">
        <v>52</v>
      </c>
      <c r="R916" t="s">
        <v>56</v>
      </c>
      <c r="S916" t="s">
        <v>52</v>
      </c>
      <c r="T916">
        <v>12</v>
      </c>
      <c r="U916">
        <v>3</v>
      </c>
      <c r="V916" t="s">
        <v>57</v>
      </c>
      <c r="W916">
        <f>IF(Raw!X916="?","?",Raw!X916+VLOOKUP(Raw!Y916,TEMP_CORR,2,FALSE))</f>
        <v>34.6</v>
      </c>
      <c r="X916" t="s">
        <v>52</v>
      </c>
      <c r="Y916">
        <v>145</v>
      </c>
      <c r="Z916">
        <v>94</v>
      </c>
      <c r="AA916" t="s">
        <v>59</v>
      </c>
      <c r="AB916" t="str">
        <f>Discretized!AA916</f>
        <v>REDUCED</v>
      </c>
      <c r="AC916" t="str">
        <f>Discretized!AB916</f>
        <v>NONE</v>
      </c>
      <c r="AD916" t="str">
        <f>Discretized!AC916</f>
        <v>PINK</v>
      </c>
      <c r="AE916" t="str">
        <f>Discretized!AD916</f>
        <v>?</v>
      </c>
      <c r="AF916" t="str">
        <f>Discretized!AE916</f>
        <v>?</v>
      </c>
      <c r="AG916" t="str">
        <f>Discretized!AF916</f>
        <v>?</v>
      </c>
      <c r="AH916" t="str">
        <f>IF(Raw!AJ916="?","?",Raw!AJ916+VLOOKUP(Raw!AK916,TEMP_CORR,2,FALSE))</f>
        <v>?</v>
      </c>
      <c r="AI916" t="s">
        <v>52</v>
      </c>
      <c r="AJ916" t="s">
        <v>52</v>
      </c>
      <c r="AK916" t="s">
        <v>52</v>
      </c>
      <c r="AL916" t="s">
        <v>52</v>
      </c>
      <c r="AM916" t="str">
        <f>Discretized!AK916</f>
        <v>GOOD</v>
      </c>
      <c r="AN916" t="str">
        <f>Discretized!AL916</f>
        <v>NONE</v>
      </c>
      <c r="AO916" t="str">
        <f>Discretized!AM916</f>
        <v>?</v>
      </c>
      <c r="AP916" t="str">
        <f>Discretized!AN916</f>
        <v>PRESENT</v>
      </c>
      <c r="AQ916" t="str">
        <f>Discretized!AO916</f>
        <v>ABSENT</v>
      </c>
      <c r="AR916" t="str">
        <f>Discretized!AP916</f>
        <v>ABSENT</v>
      </c>
      <c r="AS916">
        <v>1</v>
      </c>
      <c r="AT916" s="2" t="s">
        <v>70</v>
      </c>
      <c r="AU916" s="7">
        <v>120</v>
      </c>
    </row>
    <row r="917" spans="1:47" x14ac:dyDescent="0.15">
      <c r="A917">
        <v>5.7178082191780799</v>
      </c>
      <c r="B917" t="s">
        <v>50</v>
      </c>
      <c r="C917" t="s">
        <v>51</v>
      </c>
      <c r="D917" t="s">
        <v>52</v>
      </c>
      <c r="E917">
        <v>1</v>
      </c>
      <c r="F917" t="s">
        <v>73</v>
      </c>
      <c r="G917" t="s">
        <v>78</v>
      </c>
      <c r="H917" t="s">
        <v>61</v>
      </c>
      <c r="I917" t="s">
        <v>52</v>
      </c>
      <c r="J917" t="s">
        <v>52</v>
      </c>
      <c r="K917" t="s">
        <v>52</v>
      </c>
      <c r="L917" t="s">
        <v>51</v>
      </c>
      <c r="M917" t="s">
        <v>56</v>
      </c>
      <c r="N917" t="s">
        <v>56</v>
      </c>
      <c r="O917" t="s">
        <v>52</v>
      </c>
      <c r="P917" t="s">
        <v>56</v>
      </c>
      <c r="Q917" t="s">
        <v>52</v>
      </c>
      <c r="R917" t="s">
        <v>56</v>
      </c>
      <c r="S917" t="s">
        <v>52</v>
      </c>
      <c r="T917">
        <v>12</v>
      </c>
      <c r="U917">
        <v>3</v>
      </c>
      <c r="V917" t="s">
        <v>57</v>
      </c>
      <c r="W917">
        <f>IF(Raw!X917="?","?",Raw!X917+VLOOKUP(Raw!Y917,TEMP_CORR,2,FALSE))</f>
        <v>34.6</v>
      </c>
      <c r="X917" t="s">
        <v>52</v>
      </c>
      <c r="Y917">
        <v>145</v>
      </c>
      <c r="Z917">
        <v>94</v>
      </c>
      <c r="AA917" t="s">
        <v>59</v>
      </c>
      <c r="AB917" t="str">
        <f>Discretized!AA917</f>
        <v>REDUCED</v>
      </c>
      <c r="AC917" t="str">
        <f>Discretized!AB917</f>
        <v>NONE</v>
      </c>
      <c r="AD917" t="str">
        <f>Discretized!AC917</f>
        <v>PINK</v>
      </c>
      <c r="AE917" t="str">
        <f>Discretized!AD917</f>
        <v>?</v>
      </c>
      <c r="AF917" t="str">
        <f>Discretized!AE917</f>
        <v>?</v>
      </c>
      <c r="AG917" t="str">
        <f>Discretized!AF917</f>
        <v>?</v>
      </c>
      <c r="AH917" t="str">
        <f>IF(Raw!AJ917="?","?",Raw!AJ917+VLOOKUP(Raw!AK917,TEMP_CORR,2,FALSE))</f>
        <v>?</v>
      </c>
      <c r="AI917" t="s">
        <v>52</v>
      </c>
      <c r="AJ917" t="s">
        <v>52</v>
      </c>
      <c r="AK917">
        <v>92</v>
      </c>
      <c r="AL917" t="s">
        <v>59</v>
      </c>
      <c r="AM917" t="str">
        <f>Discretized!AK917</f>
        <v>?</v>
      </c>
      <c r="AN917" t="str">
        <f>Discretized!AL917</f>
        <v>?</v>
      </c>
      <c r="AO917" t="str">
        <f>Discretized!AM917</f>
        <v>?</v>
      </c>
      <c r="AP917" t="str">
        <f>Discretized!AN917</f>
        <v>?</v>
      </c>
      <c r="AQ917" t="str">
        <f>Discretized!AO917</f>
        <v>?</v>
      </c>
      <c r="AR917" t="str">
        <f>Discretized!AP917</f>
        <v>?</v>
      </c>
      <c r="AS917">
        <v>1</v>
      </c>
      <c r="AT917" s="2" t="s">
        <v>70</v>
      </c>
      <c r="AU917" s="7">
        <v>60</v>
      </c>
    </row>
    <row r="918" spans="1:47" x14ac:dyDescent="0.15">
      <c r="A918">
        <v>10.706849315068499</v>
      </c>
      <c r="B918" t="s">
        <v>50</v>
      </c>
      <c r="C918" t="s">
        <v>51</v>
      </c>
      <c r="D918" t="s">
        <v>61</v>
      </c>
      <c r="E918">
        <v>9</v>
      </c>
      <c r="F918" t="s">
        <v>61</v>
      </c>
      <c r="G918" t="s">
        <v>61</v>
      </c>
      <c r="H918" t="s">
        <v>61</v>
      </c>
      <c r="I918" t="s">
        <v>52</v>
      </c>
      <c r="J918" t="s">
        <v>52</v>
      </c>
      <c r="K918" t="s">
        <v>52</v>
      </c>
      <c r="L918" t="s">
        <v>51</v>
      </c>
      <c r="M918" t="s">
        <v>51</v>
      </c>
      <c r="N918" t="s">
        <v>51</v>
      </c>
      <c r="O918" t="s">
        <v>52</v>
      </c>
      <c r="P918" t="s">
        <v>56</v>
      </c>
      <c r="Q918" t="s">
        <v>52</v>
      </c>
      <c r="R918" t="s">
        <v>56</v>
      </c>
      <c r="S918" t="s">
        <v>51</v>
      </c>
      <c r="T918">
        <v>48</v>
      </c>
      <c r="U918">
        <v>1</v>
      </c>
      <c r="V918" t="s">
        <v>57</v>
      </c>
      <c r="W918">
        <f>IF(Raw!X918="?","?",Raw!X918+VLOOKUP(Raw!Y918,TEMP_CORR,2,FALSE))</f>
        <v>37.299999999999997</v>
      </c>
      <c r="X918">
        <v>20</v>
      </c>
      <c r="Y918">
        <v>90</v>
      </c>
      <c r="Z918">
        <v>96</v>
      </c>
      <c r="AA918" t="s">
        <v>59</v>
      </c>
      <c r="AB918" t="str">
        <f>Discretized!AA918</f>
        <v>GOOD</v>
      </c>
      <c r="AC918" t="str">
        <f>Discretized!AB918</f>
        <v>NONE</v>
      </c>
      <c r="AD918" t="str">
        <f>Discretized!AC918</f>
        <v>PINK</v>
      </c>
      <c r="AE918" t="str">
        <f>Discretized!AD918</f>
        <v>ABSENT</v>
      </c>
      <c r="AF918" t="str">
        <f>Discretized!AE918</f>
        <v>ABSENT</v>
      </c>
      <c r="AG918" t="str">
        <f>Discretized!AF918</f>
        <v>ABSENT</v>
      </c>
      <c r="AH918" t="str">
        <f>IF(Raw!AJ918="?","?",Raw!AJ918+VLOOKUP(Raw!AK918,TEMP_CORR,2,FALSE))</f>
        <v>?</v>
      </c>
      <c r="AI918" t="s">
        <v>52</v>
      </c>
      <c r="AJ918" t="s">
        <v>52</v>
      </c>
      <c r="AK918" t="s">
        <v>52</v>
      </c>
      <c r="AL918" t="s">
        <v>52</v>
      </c>
      <c r="AM918" t="str">
        <f>Discretized!AK918</f>
        <v>GOOD</v>
      </c>
      <c r="AN918" t="str">
        <f>Discretized!AL918</f>
        <v>NONE</v>
      </c>
      <c r="AO918" t="str">
        <f>Discretized!AM918</f>
        <v>PINK</v>
      </c>
      <c r="AP918" t="str">
        <f>Discretized!AN918</f>
        <v>ABSENT</v>
      </c>
      <c r="AQ918" t="str">
        <f>Discretized!AO918</f>
        <v>ABSENT</v>
      </c>
      <c r="AR918" t="str">
        <f>Discretized!AP918</f>
        <v>ABSENT</v>
      </c>
      <c r="AS918">
        <v>1</v>
      </c>
      <c r="AT918" s="2" t="s">
        <v>70</v>
      </c>
      <c r="AU918" s="7">
        <v>60</v>
      </c>
    </row>
    <row r="919" spans="1:47" x14ac:dyDescent="0.15">
      <c r="A919">
        <v>11.1260273972603</v>
      </c>
      <c r="B919" t="s">
        <v>50</v>
      </c>
      <c r="C919" t="s">
        <v>51</v>
      </c>
      <c r="D919" t="s">
        <v>66</v>
      </c>
      <c r="E919">
        <v>2</v>
      </c>
      <c r="F919" t="s">
        <v>73</v>
      </c>
      <c r="G919" t="s">
        <v>78</v>
      </c>
      <c r="H919" t="s">
        <v>61</v>
      </c>
      <c r="I919" t="s">
        <v>52</v>
      </c>
      <c r="J919" t="s">
        <v>52</v>
      </c>
      <c r="K919" t="s">
        <v>52</v>
      </c>
      <c r="L919" t="s">
        <v>51</v>
      </c>
      <c r="M919" t="s">
        <v>51</v>
      </c>
      <c r="N919" t="s">
        <v>51</v>
      </c>
      <c r="O919" t="s">
        <v>52</v>
      </c>
      <c r="P919" t="s">
        <v>56</v>
      </c>
      <c r="Q919" t="s">
        <v>52</v>
      </c>
      <c r="R919" t="s">
        <v>56</v>
      </c>
      <c r="S919" t="s">
        <v>51</v>
      </c>
      <c r="T919">
        <v>48</v>
      </c>
      <c r="U919">
        <v>1</v>
      </c>
      <c r="V919" t="s">
        <v>57</v>
      </c>
      <c r="W919" t="str">
        <f>IF(Raw!X919="?","?",Raw!X919+VLOOKUP(Raw!Y919,TEMP_CORR,2,FALSE))</f>
        <v>?</v>
      </c>
      <c r="X919">
        <v>22</v>
      </c>
      <c r="Y919">
        <v>90</v>
      </c>
      <c r="Z919">
        <v>99</v>
      </c>
      <c r="AA919" t="s">
        <v>59</v>
      </c>
      <c r="AB919" t="str">
        <f>Discretized!AA919</f>
        <v>GOOD</v>
      </c>
      <c r="AC919" t="str">
        <f>Discretized!AB919</f>
        <v>NONE</v>
      </c>
      <c r="AD919" t="str">
        <f>Discretized!AC919</f>
        <v>PINK</v>
      </c>
      <c r="AE919" t="str">
        <f>Discretized!AD919</f>
        <v>?</v>
      </c>
      <c r="AF919" t="str">
        <f>Discretized!AE919</f>
        <v>?</v>
      </c>
      <c r="AG919" t="str">
        <f>Discretized!AF919</f>
        <v>ABSENT</v>
      </c>
      <c r="AH919" t="str">
        <f>IF(Raw!AJ919="?","?",Raw!AJ919+VLOOKUP(Raw!AK919,TEMP_CORR,2,FALSE))</f>
        <v>?</v>
      </c>
      <c r="AI919" t="s">
        <v>52</v>
      </c>
      <c r="AJ919" t="s">
        <v>52</v>
      </c>
      <c r="AK919" t="s">
        <v>52</v>
      </c>
      <c r="AL919" t="s">
        <v>52</v>
      </c>
      <c r="AM919" t="str">
        <f>Discretized!AK919</f>
        <v>GOOD</v>
      </c>
      <c r="AN919" t="str">
        <f>Discretized!AL919</f>
        <v>NONE</v>
      </c>
      <c r="AO919" t="str">
        <f>Discretized!AM919</f>
        <v>?</v>
      </c>
      <c r="AP919" t="str">
        <f>Discretized!AN919</f>
        <v>?</v>
      </c>
      <c r="AQ919" t="str">
        <f>Discretized!AO919</f>
        <v>ABSENT</v>
      </c>
      <c r="AR919" t="str">
        <f>Discretized!AP919</f>
        <v>ABSENT</v>
      </c>
      <c r="AS919">
        <v>2</v>
      </c>
      <c r="AT919" s="2" t="s">
        <v>72</v>
      </c>
      <c r="AU919" s="7">
        <v>240</v>
      </c>
    </row>
    <row r="920" spans="1:47" x14ac:dyDescent="0.15">
      <c r="A920">
        <v>11.1260273972603</v>
      </c>
      <c r="B920" t="s">
        <v>50</v>
      </c>
      <c r="C920" t="s">
        <v>51</v>
      </c>
      <c r="D920" t="s">
        <v>66</v>
      </c>
      <c r="E920">
        <v>2</v>
      </c>
      <c r="F920" t="s">
        <v>73</v>
      </c>
      <c r="G920" t="s">
        <v>78</v>
      </c>
      <c r="H920" t="s">
        <v>61</v>
      </c>
      <c r="I920" t="s">
        <v>52</v>
      </c>
      <c r="J920" t="s">
        <v>52</v>
      </c>
      <c r="K920" t="s">
        <v>52</v>
      </c>
      <c r="L920" t="s">
        <v>51</v>
      </c>
      <c r="M920" t="s">
        <v>51</v>
      </c>
      <c r="N920" t="s">
        <v>51</v>
      </c>
      <c r="O920" t="s">
        <v>52</v>
      </c>
      <c r="P920" t="s">
        <v>56</v>
      </c>
      <c r="Q920" t="s">
        <v>52</v>
      </c>
      <c r="R920" t="s">
        <v>56</v>
      </c>
      <c r="S920" t="s">
        <v>51</v>
      </c>
      <c r="T920">
        <v>48</v>
      </c>
      <c r="U920">
        <v>1</v>
      </c>
      <c r="V920" t="s">
        <v>57</v>
      </c>
      <c r="W920" t="str">
        <f>IF(Raw!X920="?","?",Raw!X920+VLOOKUP(Raw!Y920,TEMP_CORR,2,FALSE))</f>
        <v>?</v>
      </c>
      <c r="X920">
        <v>22</v>
      </c>
      <c r="Y920">
        <v>90</v>
      </c>
      <c r="Z920">
        <v>99</v>
      </c>
      <c r="AA920" t="s">
        <v>59</v>
      </c>
      <c r="AB920" t="str">
        <f>Discretized!AA920</f>
        <v>GOOD</v>
      </c>
      <c r="AC920" t="str">
        <f>Discretized!AB920</f>
        <v>NONE</v>
      </c>
      <c r="AD920" t="str">
        <f>Discretized!AC920</f>
        <v>PINK</v>
      </c>
      <c r="AE920" t="str">
        <f>Discretized!AD920</f>
        <v>?</v>
      </c>
      <c r="AF920" t="str">
        <f>Discretized!AE920</f>
        <v>?</v>
      </c>
      <c r="AG920" t="str">
        <f>Discretized!AF920</f>
        <v>ABSENT</v>
      </c>
      <c r="AH920" t="str">
        <f>IF(Raw!AJ920="?","?",Raw!AJ920+VLOOKUP(Raw!AK920,TEMP_CORR,2,FALSE))</f>
        <v>?</v>
      </c>
      <c r="AI920">
        <v>22</v>
      </c>
      <c r="AJ920">
        <v>99</v>
      </c>
      <c r="AK920">
        <v>96</v>
      </c>
      <c r="AL920" t="s">
        <v>59</v>
      </c>
      <c r="AM920" t="str">
        <f>Discretized!AK920</f>
        <v>GOOD</v>
      </c>
      <c r="AN920" t="str">
        <f>Discretized!AL920</f>
        <v>?</v>
      </c>
      <c r="AO920" t="str">
        <f>Discretized!AM920</f>
        <v>PINK</v>
      </c>
      <c r="AP920" t="str">
        <f>Discretized!AN920</f>
        <v>ABSENT</v>
      </c>
      <c r="AQ920" t="str">
        <f>Discretized!AO920</f>
        <v>ABSENT</v>
      </c>
      <c r="AR920" t="str">
        <f>Discretized!AP920</f>
        <v>ABSENT</v>
      </c>
      <c r="AS920">
        <v>1</v>
      </c>
      <c r="AT920" s="2" t="s">
        <v>72</v>
      </c>
      <c r="AU920" s="7">
        <v>120</v>
      </c>
    </row>
    <row r="921" spans="1:47" x14ac:dyDescent="0.15">
      <c r="A921">
        <v>10.6356164383562</v>
      </c>
      <c r="B921" t="s">
        <v>50</v>
      </c>
      <c r="C921" t="s">
        <v>51</v>
      </c>
      <c r="D921" t="s">
        <v>52</v>
      </c>
      <c r="E921">
        <v>2</v>
      </c>
      <c r="F921" t="s">
        <v>67</v>
      </c>
      <c r="G921" t="s">
        <v>61</v>
      </c>
      <c r="H921" t="s">
        <v>61</v>
      </c>
      <c r="I921" t="s">
        <v>52</v>
      </c>
      <c r="J921" t="s">
        <v>52</v>
      </c>
      <c r="K921" t="s">
        <v>52</v>
      </c>
      <c r="L921" t="s">
        <v>51</v>
      </c>
      <c r="M921" t="s">
        <v>51</v>
      </c>
      <c r="N921" t="s">
        <v>51</v>
      </c>
      <c r="O921" t="s">
        <v>52</v>
      </c>
      <c r="P921" t="s">
        <v>56</v>
      </c>
      <c r="Q921" t="s">
        <v>52</v>
      </c>
      <c r="R921" t="s">
        <v>52</v>
      </c>
      <c r="S921" t="s">
        <v>52</v>
      </c>
      <c r="T921">
        <v>100</v>
      </c>
      <c r="U921" t="s">
        <v>52</v>
      </c>
      <c r="V921" t="s">
        <v>57</v>
      </c>
      <c r="W921">
        <f>IF(Raw!X921="?","?",Raw!X921+VLOOKUP(Raw!Y921,TEMP_CORR,2,FALSE))</f>
        <v>36.9</v>
      </c>
      <c r="X921">
        <v>20</v>
      </c>
      <c r="Y921">
        <v>130</v>
      </c>
      <c r="Z921">
        <v>97</v>
      </c>
      <c r="AA921" t="s">
        <v>59</v>
      </c>
      <c r="AB921" t="str">
        <f>Discretized!AA921</f>
        <v>GOOD</v>
      </c>
      <c r="AC921" t="str">
        <f>Discretized!AB921</f>
        <v>?</v>
      </c>
      <c r="AD921" t="str">
        <f>Discretized!AC921</f>
        <v>PINK</v>
      </c>
      <c r="AE921" t="str">
        <f>Discretized!AD921</f>
        <v>ABSENT</v>
      </c>
      <c r="AF921" t="str">
        <f>Discretized!AE921</f>
        <v>ABSENT</v>
      </c>
      <c r="AG921" t="str">
        <f>Discretized!AF921</f>
        <v>?</v>
      </c>
      <c r="AH921">
        <f>IF(Raw!AJ921="?","?",Raw!AJ921+VLOOKUP(Raw!AK921,TEMP_CORR,2,FALSE))</f>
        <v>37.5</v>
      </c>
      <c r="AI921" t="s">
        <v>52</v>
      </c>
      <c r="AJ921">
        <v>102</v>
      </c>
      <c r="AK921">
        <v>98</v>
      </c>
      <c r="AL921" t="s">
        <v>59</v>
      </c>
      <c r="AM921" t="str">
        <f>Discretized!AK921</f>
        <v>GOOD</v>
      </c>
      <c r="AN921" t="str">
        <f>Discretized!AL921</f>
        <v>?</v>
      </c>
      <c r="AO921" t="str">
        <f>Discretized!AM921</f>
        <v>?</v>
      </c>
      <c r="AP921" t="str">
        <f>Discretized!AN921</f>
        <v>?</v>
      </c>
      <c r="AQ921" t="str">
        <f>Discretized!AO921</f>
        <v>ABSENT</v>
      </c>
      <c r="AR921" t="str">
        <f>Discretized!AP921</f>
        <v>?</v>
      </c>
      <c r="AS921">
        <v>0</v>
      </c>
      <c r="AT921" s="2" t="s">
        <v>70</v>
      </c>
      <c r="AU921" s="7">
        <v>60</v>
      </c>
    </row>
    <row r="922" spans="1:47" x14ac:dyDescent="0.15">
      <c r="A922">
        <v>8.6273972602739697</v>
      </c>
      <c r="B922" t="s">
        <v>50</v>
      </c>
      <c r="C922" t="s">
        <v>51</v>
      </c>
      <c r="D922" t="s">
        <v>66</v>
      </c>
      <c r="E922">
        <v>2</v>
      </c>
      <c r="F922" t="s">
        <v>67</v>
      </c>
      <c r="G922" t="s">
        <v>61</v>
      </c>
      <c r="H922" t="s">
        <v>61</v>
      </c>
      <c r="I922" t="s">
        <v>52</v>
      </c>
      <c r="J922" t="s">
        <v>52</v>
      </c>
      <c r="K922" t="s">
        <v>52</v>
      </c>
      <c r="L922" t="s">
        <v>51</v>
      </c>
      <c r="M922" t="s">
        <v>51</v>
      </c>
      <c r="N922" t="s">
        <v>51</v>
      </c>
      <c r="O922" t="s">
        <v>52</v>
      </c>
      <c r="P922" t="s">
        <v>56</v>
      </c>
      <c r="Q922" t="s">
        <v>52</v>
      </c>
      <c r="R922" t="s">
        <v>52</v>
      </c>
      <c r="S922" t="s">
        <v>51</v>
      </c>
      <c r="T922">
        <v>6</v>
      </c>
      <c r="U922">
        <v>1</v>
      </c>
      <c r="V922" t="s">
        <v>57</v>
      </c>
      <c r="W922">
        <f>IF(Raw!X922="?","?",Raw!X922+VLOOKUP(Raw!Y922,TEMP_CORR,2,FALSE))</f>
        <v>37</v>
      </c>
      <c r="X922">
        <v>24</v>
      </c>
      <c r="Y922">
        <v>123</v>
      </c>
      <c r="Z922">
        <v>98</v>
      </c>
      <c r="AA922" t="s">
        <v>59</v>
      </c>
      <c r="AB922" t="str">
        <f>Discretized!AA922</f>
        <v>REDUCED</v>
      </c>
      <c r="AC922" t="str">
        <f>Discretized!AB922</f>
        <v>?</v>
      </c>
      <c r="AD922" t="str">
        <f>Discretized!AC922</f>
        <v>PINK</v>
      </c>
      <c r="AE922" t="str">
        <f>Discretized!AD922</f>
        <v>PRESENT</v>
      </c>
      <c r="AF922" t="str">
        <f>Discretized!AE922</f>
        <v>?</v>
      </c>
      <c r="AG922" t="str">
        <f>Discretized!AF922</f>
        <v>?</v>
      </c>
      <c r="AH922" t="str">
        <f>IF(Raw!AJ922="?","?",Raw!AJ922+VLOOKUP(Raw!AK922,TEMP_CORR,2,FALSE))</f>
        <v>?</v>
      </c>
      <c r="AI922" t="s">
        <v>52</v>
      </c>
      <c r="AJ922" t="s">
        <v>52</v>
      </c>
      <c r="AK922" t="s">
        <v>52</v>
      </c>
      <c r="AL922" t="s">
        <v>52</v>
      </c>
      <c r="AM922" t="str">
        <f>Discretized!AK922</f>
        <v>?</v>
      </c>
      <c r="AN922" t="str">
        <f>Discretized!AL922</f>
        <v>NONE</v>
      </c>
      <c r="AO922" t="str">
        <f>Discretized!AM922</f>
        <v>?</v>
      </c>
      <c r="AP922" t="str">
        <f>Discretized!AN922</f>
        <v>PRESENT</v>
      </c>
      <c r="AQ922" t="str">
        <f>Discretized!AO922</f>
        <v>ABSENT</v>
      </c>
      <c r="AR922" t="str">
        <f>Discretized!AP922</f>
        <v>?</v>
      </c>
      <c r="AS922">
        <v>3</v>
      </c>
      <c r="AT922" s="2" t="s">
        <v>65</v>
      </c>
      <c r="AU922" s="7">
        <v>240</v>
      </c>
    </row>
    <row r="923" spans="1:47" x14ac:dyDescent="0.15">
      <c r="A923">
        <v>11.654794520547901</v>
      </c>
      <c r="B923" t="s">
        <v>50</v>
      </c>
      <c r="C923" t="s">
        <v>51</v>
      </c>
      <c r="D923" t="s">
        <v>52</v>
      </c>
      <c r="E923">
        <v>2</v>
      </c>
      <c r="F923" t="s">
        <v>52</v>
      </c>
      <c r="G923" t="s">
        <v>61</v>
      </c>
      <c r="H923" t="s">
        <v>61</v>
      </c>
      <c r="I923" t="s">
        <v>51</v>
      </c>
      <c r="J923" t="s">
        <v>51</v>
      </c>
      <c r="K923" t="s">
        <v>52</v>
      </c>
      <c r="L923" t="s">
        <v>56</v>
      </c>
      <c r="M923" t="s">
        <v>51</v>
      </c>
      <c r="N923" t="s">
        <v>51</v>
      </c>
      <c r="O923" t="s">
        <v>51</v>
      </c>
      <c r="P923" t="s">
        <v>51</v>
      </c>
      <c r="Q923" t="s">
        <v>52</v>
      </c>
      <c r="R923" t="s">
        <v>56</v>
      </c>
      <c r="S923" t="s">
        <v>51</v>
      </c>
      <c r="T923">
        <v>48</v>
      </c>
      <c r="U923">
        <v>7</v>
      </c>
      <c r="V923" t="s">
        <v>57</v>
      </c>
      <c r="W923" t="str">
        <f>IF(Raw!X923="?","?",Raw!X923+VLOOKUP(Raw!Y923,TEMP_CORR,2,FALSE))</f>
        <v>?</v>
      </c>
      <c r="X923">
        <v>20</v>
      </c>
      <c r="Y923">
        <v>121</v>
      </c>
      <c r="Z923">
        <v>96</v>
      </c>
      <c r="AA923" t="s">
        <v>59</v>
      </c>
      <c r="AB923" t="str">
        <f>Discretized!AA923</f>
        <v>REDUCED</v>
      </c>
      <c r="AC923" t="str">
        <f>Discretized!AB923</f>
        <v>MOD</v>
      </c>
      <c r="AD923" t="str">
        <f>Discretized!AC923</f>
        <v>?</v>
      </c>
      <c r="AE923" t="str">
        <f>Discretized!AD923</f>
        <v>?</v>
      </c>
      <c r="AF923" t="str">
        <f>Discretized!AE923</f>
        <v>?</v>
      </c>
      <c r="AG923" t="str">
        <f>Discretized!AF923</f>
        <v>?</v>
      </c>
      <c r="AH923">
        <f>IF(Raw!AJ923="?","?",Raw!AJ923+VLOOKUP(Raw!AK923,TEMP_CORR,2,FALSE))</f>
        <v>36.5</v>
      </c>
      <c r="AI923">
        <v>26</v>
      </c>
      <c r="AJ923">
        <v>128</v>
      </c>
      <c r="AK923">
        <v>98</v>
      </c>
      <c r="AL923" t="s">
        <v>59</v>
      </c>
      <c r="AM923" t="str">
        <f>Discretized!AK923</f>
        <v>GOOD</v>
      </c>
      <c r="AN923" t="str">
        <f>Discretized!AL923</f>
        <v>?</v>
      </c>
      <c r="AO923" t="str">
        <f>Discretized!AM923</f>
        <v>PINK</v>
      </c>
      <c r="AP923" t="str">
        <f>Discretized!AN923</f>
        <v>ABSENT</v>
      </c>
      <c r="AQ923" t="str">
        <f>Discretized!AO923</f>
        <v>ABSENT</v>
      </c>
      <c r="AR923" t="str">
        <f>Discretized!AP923</f>
        <v>ABSENT</v>
      </c>
      <c r="AS923">
        <v>2</v>
      </c>
      <c r="AT923" s="2" t="s">
        <v>70</v>
      </c>
      <c r="AU923" s="7">
        <v>120</v>
      </c>
    </row>
    <row r="924" spans="1:47" x14ac:dyDescent="0.15">
      <c r="A924">
        <v>14.679452054794501</v>
      </c>
      <c r="B924" t="s">
        <v>50</v>
      </c>
      <c r="C924" t="s">
        <v>51</v>
      </c>
      <c r="D924" t="s">
        <v>66</v>
      </c>
      <c r="E924">
        <v>2</v>
      </c>
      <c r="F924" t="s">
        <v>67</v>
      </c>
      <c r="G924" t="s">
        <v>78</v>
      </c>
      <c r="H924" t="s">
        <v>55</v>
      </c>
      <c r="I924" t="s">
        <v>52</v>
      </c>
      <c r="J924" t="s">
        <v>52</v>
      </c>
      <c r="K924" t="s">
        <v>52</v>
      </c>
      <c r="L924" t="s">
        <v>51</v>
      </c>
      <c r="M924" t="s">
        <v>51</v>
      </c>
      <c r="N924" t="s">
        <v>51</v>
      </c>
      <c r="O924" t="s">
        <v>56</v>
      </c>
      <c r="P924" t="s">
        <v>52</v>
      </c>
      <c r="Q924" t="s">
        <v>52</v>
      </c>
      <c r="R924" t="s">
        <v>56</v>
      </c>
      <c r="S924" t="s">
        <v>51</v>
      </c>
      <c r="T924">
        <v>72</v>
      </c>
      <c r="U924">
        <v>3</v>
      </c>
      <c r="V924" t="s">
        <v>57</v>
      </c>
      <c r="W924">
        <f>IF(Raw!X924="?","?",Raw!X924+VLOOKUP(Raw!Y924,TEMP_CORR,2,FALSE))</f>
        <v>36</v>
      </c>
      <c r="X924">
        <v>18</v>
      </c>
      <c r="Y924">
        <v>136</v>
      </c>
      <c r="Z924">
        <v>96</v>
      </c>
      <c r="AA924" t="s">
        <v>59</v>
      </c>
      <c r="AB924" t="str">
        <f>Discretized!AA924</f>
        <v>GOOD</v>
      </c>
      <c r="AC924" t="str">
        <f>Discretized!AB924</f>
        <v>?</v>
      </c>
      <c r="AD924" t="str">
        <f>Discretized!AC924</f>
        <v>PALE</v>
      </c>
      <c r="AE924" t="str">
        <f>Discretized!AD924</f>
        <v>?</v>
      </c>
      <c r="AF924" t="str">
        <f>Discretized!AE924</f>
        <v>?</v>
      </c>
      <c r="AG924" t="str">
        <f>Discretized!AF924</f>
        <v>?</v>
      </c>
      <c r="AH924" t="str">
        <f>IF(Raw!AJ924="?","?",Raw!AJ924+VLOOKUP(Raw!AK924,TEMP_CORR,2,FALSE))</f>
        <v>?</v>
      </c>
      <c r="AI924" t="s">
        <v>52</v>
      </c>
      <c r="AJ924" t="s">
        <v>52</v>
      </c>
      <c r="AK924" t="s">
        <v>52</v>
      </c>
      <c r="AL924" t="s">
        <v>52</v>
      </c>
      <c r="AM924" t="str">
        <f>Discretized!AK924</f>
        <v>REDUCED</v>
      </c>
      <c r="AN924" t="str">
        <f>Discretized!AL924</f>
        <v>MILD</v>
      </c>
      <c r="AO924" t="str">
        <f>Discretized!AM924</f>
        <v>?</v>
      </c>
      <c r="AP924" t="str">
        <f>Discretized!AN924</f>
        <v>ABSENT</v>
      </c>
      <c r="AQ924" t="str">
        <f>Discretized!AO924</f>
        <v>ABSENT</v>
      </c>
      <c r="AR924" t="str">
        <f>Discretized!AP924</f>
        <v>ABSENT</v>
      </c>
      <c r="AS924">
        <v>1</v>
      </c>
      <c r="AT924" s="2" t="s">
        <v>70</v>
      </c>
      <c r="AU924" s="7">
        <v>60</v>
      </c>
    </row>
    <row r="925" spans="1:47" x14ac:dyDescent="0.15">
      <c r="A925">
        <v>13.802739726027401</v>
      </c>
      <c r="B925" t="s">
        <v>50</v>
      </c>
      <c r="C925" t="s">
        <v>51</v>
      </c>
      <c r="D925" t="s">
        <v>61</v>
      </c>
      <c r="E925">
        <v>2</v>
      </c>
      <c r="F925" t="s">
        <v>67</v>
      </c>
      <c r="G925" t="s">
        <v>54</v>
      </c>
      <c r="H925" t="s">
        <v>55</v>
      </c>
      <c r="I925" t="s">
        <v>52</v>
      </c>
      <c r="J925" t="s">
        <v>52</v>
      </c>
      <c r="K925" t="s">
        <v>52</v>
      </c>
      <c r="L925" t="s">
        <v>51</v>
      </c>
      <c r="M925" t="s">
        <v>51</v>
      </c>
      <c r="N925" t="s">
        <v>51</v>
      </c>
      <c r="O925" t="s">
        <v>56</v>
      </c>
      <c r="P925" t="s">
        <v>52</v>
      </c>
      <c r="Q925" t="s">
        <v>52</v>
      </c>
      <c r="R925" t="s">
        <v>51</v>
      </c>
      <c r="S925" t="s">
        <v>51</v>
      </c>
      <c r="T925">
        <v>10</v>
      </c>
      <c r="U925">
        <v>2</v>
      </c>
      <c r="V925" t="s">
        <v>57</v>
      </c>
      <c r="W925">
        <f>IF(Raw!X925="?","?",Raw!X925+VLOOKUP(Raw!Y925,TEMP_CORR,2,FALSE))</f>
        <v>36.299999999999997</v>
      </c>
      <c r="X925">
        <v>28</v>
      </c>
      <c r="Y925">
        <v>101</v>
      </c>
      <c r="Z925">
        <v>100</v>
      </c>
      <c r="AA925" t="s">
        <v>59</v>
      </c>
      <c r="AB925" t="str">
        <f>Discretized!AA925</f>
        <v>REDUCED</v>
      </c>
      <c r="AC925" t="str">
        <f>Discretized!AB925</f>
        <v>MOD</v>
      </c>
      <c r="AD925" t="str">
        <f>Discretized!AC925</f>
        <v>PALE</v>
      </c>
      <c r="AE925" t="str">
        <f>Discretized!AD925</f>
        <v>?</v>
      </c>
      <c r="AF925" t="str">
        <f>Discretized!AE925</f>
        <v>?</v>
      </c>
      <c r="AG925" t="str">
        <f>Discretized!AF925</f>
        <v>?</v>
      </c>
      <c r="AH925" t="str">
        <f>IF(Raw!AJ925="?","?",Raw!AJ925+VLOOKUP(Raw!AK925,TEMP_CORR,2,FALSE))</f>
        <v>?</v>
      </c>
      <c r="AI925" t="s">
        <v>52</v>
      </c>
      <c r="AJ925" t="s">
        <v>52</v>
      </c>
      <c r="AK925" t="s">
        <v>52</v>
      </c>
      <c r="AL925" t="s">
        <v>52</v>
      </c>
      <c r="AM925" t="str">
        <f>Discretized!AK925</f>
        <v>GOOD</v>
      </c>
      <c r="AN925" t="str">
        <f>Discretized!AL925</f>
        <v>NONE</v>
      </c>
      <c r="AO925" t="str">
        <f>Discretized!AM925</f>
        <v>?</v>
      </c>
      <c r="AP925" t="str">
        <f>Discretized!AN925</f>
        <v>ABSENT</v>
      </c>
      <c r="AQ925" t="str">
        <f>Discretized!AO925</f>
        <v>ABSENT</v>
      </c>
      <c r="AR925" t="str">
        <f>Discretized!AP925</f>
        <v>?</v>
      </c>
      <c r="AS925">
        <v>1</v>
      </c>
      <c r="AT925" s="2" t="s">
        <v>70</v>
      </c>
      <c r="AU925" s="7">
        <v>120</v>
      </c>
    </row>
    <row r="926" spans="1:47" x14ac:dyDescent="0.15">
      <c r="A926">
        <v>13.3835616438356</v>
      </c>
      <c r="B926" t="s">
        <v>50</v>
      </c>
      <c r="C926" t="s">
        <v>51</v>
      </c>
      <c r="D926" t="s">
        <v>61</v>
      </c>
      <c r="E926">
        <v>2</v>
      </c>
      <c r="F926" t="s">
        <v>73</v>
      </c>
      <c r="G926" t="s">
        <v>83</v>
      </c>
      <c r="H926" t="s">
        <v>55</v>
      </c>
      <c r="I926" t="s">
        <v>52</v>
      </c>
      <c r="J926" t="s">
        <v>52</v>
      </c>
      <c r="K926" t="s">
        <v>52</v>
      </c>
      <c r="L926" t="s">
        <v>51</v>
      </c>
      <c r="M926" t="s">
        <v>51</v>
      </c>
      <c r="N926" t="s">
        <v>51</v>
      </c>
      <c r="O926" t="s">
        <v>56</v>
      </c>
      <c r="P926" t="s">
        <v>52</v>
      </c>
      <c r="Q926" t="s">
        <v>52</v>
      </c>
      <c r="R926" t="s">
        <v>51</v>
      </c>
      <c r="S926" t="s">
        <v>51</v>
      </c>
      <c r="T926">
        <v>36</v>
      </c>
      <c r="U926">
        <v>6</v>
      </c>
      <c r="V926" t="s">
        <v>57</v>
      </c>
      <c r="W926">
        <f>IF(Raw!X926="?","?",Raw!X926+VLOOKUP(Raw!Y926,TEMP_CORR,2,FALSE))</f>
        <v>36.799999999999997</v>
      </c>
      <c r="X926">
        <v>16</v>
      </c>
      <c r="Y926">
        <v>105</v>
      </c>
      <c r="Z926">
        <v>99</v>
      </c>
      <c r="AA926" t="s">
        <v>59</v>
      </c>
      <c r="AB926" t="str">
        <f>Discretized!AA926</f>
        <v>GOOD</v>
      </c>
      <c r="AC926" t="str">
        <f>Discretized!AB926</f>
        <v>NONE</v>
      </c>
      <c r="AD926" t="str">
        <f>Discretized!AC926</f>
        <v>PINK</v>
      </c>
      <c r="AE926" t="str">
        <f>Discretized!AD926</f>
        <v>?</v>
      </c>
      <c r="AF926" t="str">
        <f>Discretized!AE926</f>
        <v>?</v>
      </c>
      <c r="AG926" t="str">
        <f>Discretized!AF926</f>
        <v>PRESENT</v>
      </c>
      <c r="AH926" t="str">
        <f>IF(Raw!AJ926="?","?",Raw!AJ926+VLOOKUP(Raw!AK926,TEMP_CORR,2,FALSE))</f>
        <v>?</v>
      </c>
      <c r="AI926" t="s">
        <v>52</v>
      </c>
      <c r="AJ926" t="s">
        <v>52</v>
      </c>
      <c r="AK926" t="s">
        <v>52</v>
      </c>
      <c r="AL926" t="s">
        <v>52</v>
      </c>
      <c r="AM926" t="str">
        <f>Discretized!AK926</f>
        <v>GOOD</v>
      </c>
      <c r="AN926" t="str">
        <f>Discretized!AL926</f>
        <v>NONE</v>
      </c>
      <c r="AO926" t="str">
        <f>Discretized!AM926</f>
        <v>PINK</v>
      </c>
      <c r="AP926" t="str">
        <f>Discretized!AN926</f>
        <v>ABSENT</v>
      </c>
      <c r="AQ926" t="str">
        <f>Discretized!AO926</f>
        <v>ABSENT</v>
      </c>
      <c r="AR926" t="str">
        <f>Discretized!AP926</f>
        <v>ABSENT</v>
      </c>
      <c r="AS926">
        <v>0</v>
      </c>
      <c r="AT926" s="2" t="s">
        <v>70</v>
      </c>
      <c r="AU926" s="7">
        <v>120</v>
      </c>
    </row>
    <row r="927" spans="1:47" x14ac:dyDescent="0.15">
      <c r="A927">
        <v>12.9068493150685</v>
      </c>
      <c r="B927" t="s">
        <v>50</v>
      </c>
      <c r="C927" t="s">
        <v>51</v>
      </c>
      <c r="D927" t="s">
        <v>52</v>
      </c>
      <c r="E927">
        <v>2</v>
      </c>
      <c r="F927" t="s">
        <v>53</v>
      </c>
      <c r="G927" t="s">
        <v>54</v>
      </c>
      <c r="H927" t="s">
        <v>55</v>
      </c>
      <c r="I927" t="s">
        <v>52</v>
      </c>
      <c r="J927" t="s">
        <v>51</v>
      </c>
      <c r="K927" t="s">
        <v>52</v>
      </c>
      <c r="L927" t="s">
        <v>51</v>
      </c>
      <c r="M927" t="s">
        <v>51</v>
      </c>
      <c r="N927" t="s">
        <v>51</v>
      </c>
      <c r="O927" t="s">
        <v>56</v>
      </c>
      <c r="P927" t="s">
        <v>52</v>
      </c>
      <c r="Q927" t="s">
        <v>52</v>
      </c>
      <c r="R927" t="s">
        <v>51</v>
      </c>
      <c r="S927" t="s">
        <v>52</v>
      </c>
      <c r="T927">
        <v>18</v>
      </c>
      <c r="U927" t="s">
        <v>52</v>
      </c>
      <c r="V927" t="s">
        <v>57</v>
      </c>
      <c r="W927">
        <f>IF(Raw!X927="?","?",Raw!X927+VLOOKUP(Raw!Y927,TEMP_CORR,2,FALSE))</f>
        <v>36.799999999999997</v>
      </c>
      <c r="X927">
        <v>28</v>
      </c>
      <c r="Y927">
        <v>120</v>
      </c>
      <c r="Z927">
        <v>96</v>
      </c>
      <c r="AA927" t="s">
        <v>59</v>
      </c>
      <c r="AB927" t="str">
        <f>Discretized!AA927</f>
        <v>REDUCED</v>
      </c>
      <c r="AC927" t="str">
        <f>Discretized!AB927</f>
        <v>MOD</v>
      </c>
      <c r="AD927" t="str">
        <f>Discretized!AC927</f>
        <v>PALE</v>
      </c>
      <c r="AE927" t="str">
        <f>Discretized!AD927</f>
        <v>?</v>
      </c>
      <c r="AF927" t="str">
        <f>Discretized!AE927</f>
        <v>?</v>
      </c>
      <c r="AG927" t="str">
        <f>Discretized!AF927</f>
        <v>?</v>
      </c>
      <c r="AH927" t="str">
        <f>IF(Raw!AJ927="?","?",Raw!AJ927+VLOOKUP(Raw!AK927,TEMP_CORR,2,FALSE))</f>
        <v>?</v>
      </c>
      <c r="AI927" t="s">
        <v>52</v>
      </c>
      <c r="AJ927" t="s">
        <v>52</v>
      </c>
      <c r="AK927" t="s">
        <v>52</v>
      </c>
      <c r="AL927" t="s">
        <v>52</v>
      </c>
      <c r="AM927" t="str">
        <f>Discretized!AK927</f>
        <v>REDUCED</v>
      </c>
      <c r="AN927" t="str">
        <f>Discretized!AL927</f>
        <v>?</v>
      </c>
      <c r="AO927" t="str">
        <f>Discretized!AM927</f>
        <v>?</v>
      </c>
      <c r="AP927" t="str">
        <f>Discretized!AN927</f>
        <v>?</v>
      </c>
      <c r="AQ927" t="str">
        <f>Discretized!AO927</f>
        <v>?</v>
      </c>
      <c r="AR927" t="str">
        <f>Discretized!AP927</f>
        <v>ABSENT</v>
      </c>
      <c r="AS927">
        <v>3</v>
      </c>
      <c r="AT927" s="2" t="s">
        <v>65</v>
      </c>
      <c r="AU927" s="7">
        <v>240</v>
      </c>
    </row>
    <row r="928" spans="1:47" x14ac:dyDescent="0.15">
      <c r="A928">
        <v>12.9068493150685</v>
      </c>
      <c r="B928" t="s">
        <v>50</v>
      </c>
      <c r="C928" t="s">
        <v>51</v>
      </c>
      <c r="D928" t="s">
        <v>52</v>
      </c>
      <c r="E928">
        <v>2</v>
      </c>
      <c r="F928" t="s">
        <v>53</v>
      </c>
      <c r="G928" t="s">
        <v>54</v>
      </c>
      <c r="H928" t="s">
        <v>55</v>
      </c>
      <c r="I928" t="s">
        <v>52</v>
      </c>
      <c r="J928" t="s">
        <v>51</v>
      </c>
      <c r="K928" t="s">
        <v>52</v>
      </c>
      <c r="L928" t="s">
        <v>51</v>
      </c>
      <c r="M928" t="s">
        <v>51</v>
      </c>
      <c r="N928" t="s">
        <v>51</v>
      </c>
      <c r="O928" t="s">
        <v>56</v>
      </c>
      <c r="P928" t="s">
        <v>52</v>
      </c>
      <c r="Q928" t="s">
        <v>52</v>
      </c>
      <c r="R928" t="s">
        <v>51</v>
      </c>
      <c r="S928" t="s">
        <v>52</v>
      </c>
      <c r="T928">
        <v>18</v>
      </c>
      <c r="U928" t="s">
        <v>52</v>
      </c>
      <c r="V928" t="s">
        <v>57</v>
      </c>
      <c r="W928">
        <f>IF(Raw!X928="?","?",Raw!X928+VLOOKUP(Raw!Y928,TEMP_CORR,2,FALSE))</f>
        <v>36.799999999999997</v>
      </c>
      <c r="X928">
        <v>28</v>
      </c>
      <c r="Y928">
        <v>120</v>
      </c>
      <c r="Z928">
        <v>96</v>
      </c>
      <c r="AA928" t="s">
        <v>59</v>
      </c>
      <c r="AB928" t="str">
        <f>Discretized!AA928</f>
        <v>REDUCED</v>
      </c>
      <c r="AC928" t="str">
        <f>Discretized!AB928</f>
        <v>MOD</v>
      </c>
      <c r="AD928" t="str">
        <f>Discretized!AC928</f>
        <v>PALE</v>
      </c>
      <c r="AE928" t="str">
        <f>Discretized!AD928</f>
        <v>?</v>
      </c>
      <c r="AF928" t="str">
        <f>Discretized!AE928</f>
        <v>?</v>
      </c>
      <c r="AG928" t="str">
        <f>Discretized!AF928</f>
        <v>?</v>
      </c>
      <c r="AH928" t="str">
        <f>IF(Raw!AJ928="?","?",Raw!AJ928+VLOOKUP(Raw!AK928,TEMP_CORR,2,FALSE))</f>
        <v>?</v>
      </c>
      <c r="AI928">
        <v>24</v>
      </c>
      <c r="AJ928">
        <v>118</v>
      </c>
      <c r="AK928" t="s">
        <v>52</v>
      </c>
      <c r="AL928" t="s">
        <v>52</v>
      </c>
      <c r="AM928" t="str">
        <f>Discretized!AK928</f>
        <v>GOOD</v>
      </c>
      <c r="AN928" t="str">
        <f>Discretized!AL928</f>
        <v>?</v>
      </c>
      <c r="AO928" t="str">
        <f>Discretized!AM928</f>
        <v>PINK</v>
      </c>
      <c r="AP928" t="str">
        <f>Discretized!AN928</f>
        <v>ABSENT</v>
      </c>
      <c r="AQ928" t="str">
        <f>Discretized!AO928</f>
        <v>ABSENT</v>
      </c>
      <c r="AR928" t="str">
        <f>Discretized!AP928</f>
        <v>ABSENT</v>
      </c>
      <c r="AS928">
        <v>1</v>
      </c>
      <c r="AT928" s="2" t="s">
        <v>65</v>
      </c>
      <c r="AU928" s="7">
        <v>120</v>
      </c>
    </row>
    <row r="929" spans="1:47" x14ac:dyDescent="0.15">
      <c r="A929">
        <v>12.9068493150685</v>
      </c>
      <c r="B929" t="s">
        <v>50</v>
      </c>
      <c r="C929" t="s">
        <v>51</v>
      </c>
      <c r="D929" t="s">
        <v>52</v>
      </c>
      <c r="E929">
        <v>2</v>
      </c>
      <c r="F929" t="s">
        <v>53</v>
      </c>
      <c r="G929" t="s">
        <v>54</v>
      </c>
      <c r="H929" t="s">
        <v>55</v>
      </c>
      <c r="I929" t="s">
        <v>52</v>
      </c>
      <c r="J929" t="s">
        <v>51</v>
      </c>
      <c r="K929" t="s">
        <v>52</v>
      </c>
      <c r="L929" t="s">
        <v>51</v>
      </c>
      <c r="M929" t="s">
        <v>51</v>
      </c>
      <c r="N929" t="s">
        <v>51</v>
      </c>
      <c r="O929" t="s">
        <v>56</v>
      </c>
      <c r="P929" t="s">
        <v>52</v>
      </c>
      <c r="Q929" t="s">
        <v>52</v>
      </c>
      <c r="R929" t="s">
        <v>51</v>
      </c>
      <c r="S929" t="s">
        <v>52</v>
      </c>
      <c r="T929">
        <v>18</v>
      </c>
      <c r="U929" t="s">
        <v>52</v>
      </c>
      <c r="V929" t="s">
        <v>57</v>
      </c>
      <c r="W929">
        <f>IF(Raw!X929="?","?",Raw!X929+VLOOKUP(Raw!Y929,TEMP_CORR,2,FALSE))</f>
        <v>36.799999999999997</v>
      </c>
      <c r="X929">
        <v>28</v>
      </c>
      <c r="Y929">
        <v>120</v>
      </c>
      <c r="Z929">
        <v>96</v>
      </c>
      <c r="AA929" t="s">
        <v>59</v>
      </c>
      <c r="AB929" t="str">
        <f>Discretized!AA929</f>
        <v>REDUCED</v>
      </c>
      <c r="AC929" t="str">
        <f>Discretized!AB929</f>
        <v>MOD</v>
      </c>
      <c r="AD929" t="str">
        <f>Discretized!AC929</f>
        <v>PALE</v>
      </c>
      <c r="AE929" t="str">
        <f>Discretized!AD929</f>
        <v>?</v>
      </c>
      <c r="AF929" t="str">
        <f>Discretized!AE929</f>
        <v>?</v>
      </c>
      <c r="AG929" t="str">
        <f>Discretized!AF929</f>
        <v>?</v>
      </c>
      <c r="AH929" t="str">
        <f>IF(Raw!AJ929="?","?",Raw!AJ929+VLOOKUP(Raw!AK929,TEMP_CORR,2,FALSE))</f>
        <v>?</v>
      </c>
      <c r="AI929">
        <v>22</v>
      </c>
      <c r="AJ929">
        <v>122</v>
      </c>
      <c r="AK929">
        <v>96</v>
      </c>
      <c r="AL929" t="s">
        <v>59</v>
      </c>
      <c r="AM929" t="str">
        <f>Discretized!AK929</f>
        <v>GOOD</v>
      </c>
      <c r="AN929" t="str">
        <f>Discretized!AL929</f>
        <v>?</v>
      </c>
      <c r="AO929" t="str">
        <f>Discretized!AM929</f>
        <v>PINK</v>
      </c>
      <c r="AP929" t="str">
        <f>Discretized!AN929</f>
        <v>PRESENT</v>
      </c>
      <c r="AQ929" t="str">
        <f>Discretized!AO929</f>
        <v>ABSENT</v>
      </c>
      <c r="AR929" t="str">
        <f>Discretized!AP929</f>
        <v>ABSENT</v>
      </c>
      <c r="AS929">
        <v>4</v>
      </c>
      <c r="AT929" s="2" t="s">
        <v>65</v>
      </c>
      <c r="AU929" s="7">
        <v>480</v>
      </c>
    </row>
    <row r="930" spans="1:47" x14ac:dyDescent="0.15">
      <c r="A930">
        <v>12.372602739726</v>
      </c>
      <c r="B930" t="s">
        <v>50</v>
      </c>
      <c r="C930" t="s">
        <v>51</v>
      </c>
      <c r="D930" t="s">
        <v>61</v>
      </c>
      <c r="E930">
        <v>2</v>
      </c>
      <c r="F930" t="s">
        <v>73</v>
      </c>
      <c r="G930" t="s">
        <v>74</v>
      </c>
      <c r="H930" t="s">
        <v>55</v>
      </c>
      <c r="I930" t="s">
        <v>52</v>
      </c>
      <c r="J930" t="s">
        <v>51</v>
      </c>
      <c r="K930" t="s">
        <v>52</v>
      </c>
      <c r="L930" t="s">
        <v>51</v>
      </c>
      <c r="M930" t="s">
        <v>51</v>
      </c>
      <c r="N930" t="s">
        <v>51</v>
      </c>
      <c r="O930" t="s">
        <v>56</v>
      </c>
      <c r="P930" t="s">
        <v>52</v>
      </c>
      <c r="Q930" t="s">
        <v>52</v>
      </c>
      <c r="R930" t="s">
        <v>51</v>
      </c>
      <c r="S930" t="s">
        <v>51</v>
      </c>
      <c r="T930">
        <v>48</v>
      </c>
      <c r="U930">
        <v>1</v>
      </c>
      <c r="V930" t="s">
        <v>57</v>
      </c>
      <c r="W930">
        <f>IF(Raw!X930="?","?",Raw!X930+VLOOKUP(Raw!Y930,TEMP_CORR,2,FALSE))</f>
        <v>35.1</v>
      </c>
      <c r="X930">
        <v>28</v>
      </c>
      <c r="Y930">
        <v>111</v>
      </c>
      <c r="Z930">
        <v>95</v>
      </c>
      <c r="AA930" t="s">
        <v>59</v>
      </c>
      <c r="AB930" t="str">
        <f>Discretized!AA930</f>
        <v>REDUCED</v>
      </c>
      <c r="AC930" t="str">
        <f>Discretized!AB930</f>
        <v>MILD</v>
      </c>
      <c r="AD930" t="str">
        <f>Discretized!AC930</f>
        <v>PALE</v>
      </c>
      <c r="AE930" t="str">
        <f>Discretized!AD930</f>
        <v>?</v>
      </c>
      <c r="AF930" t="str">
        <f>Discretized!AE930</f>
        <v>?</v>
      </c>
      <c r="AG930" t="str">
        <f>Discretized!AF930</f>
        <v>PRESENT</v>
      </c>
      <c r="AH930" t="str">
        <f>IF(Raw!AJ930="?","?",Raw!AJ930+VLOOKUP(Raw!AK930,TEMP_CORR,2,FALSE))</f>
        <v>?</v>
      </c>
      <c r="AI930">
        <v>22</v>
      </c>
      <c r="AJ930">
        <v>96</v>
      </c>
      <c r="AK930">
        <v>96</v>
      </c>
      <c r="AL930" t="s">
        <v>59</v>
      </c>
      <c r="AM930" t="str">
        <f>Discretized!AK930</f>
        <v>?</v>
      </c>
      <c r="AN930" t="str">
        <f>Discretized!AL930</f>
        <v>NONE</v>
      </c>
      <c r="AO930" t="str">
        <f>Discretized!AM930</f>
        <v>?</v>
      </c>
      <c r="AP930" t="str">
        <f>Discretized!AN930</f>
        <v>?</v>
      </c>
      <c r="AQ930" t="str">
        <f>Discretized!AO930</f>
        <v>?</v>
      </c>
      <c r="AR930" t="str">
        <f>Discretized!AP930</f>
        <v>?</v>
      </c>
      <c r="AS930">
        <v>1</v>
      </c>
      <c r="AT930" s="2" t="s">
        <v>70</v>
      </c>
      <c r="AU930" s="7">
        <v>60</v>
      </c>
    </row>
    <row r="931" spans="1:47" x14ac:dyDescent="0.15">
      <c r="A931">
        <v>12.372602739726</v>
      </c>
      <c r="B931" t="s">
        <v>50</v>
      </c>
      <c r="C931" t="s">
        <v>51</v>
      </c>
      <c r="D931" t="s">
        <v>61</v>
      </c>
      <c r="E931">
        <v>2</v>
      </c>
      <c r="F931" t="s">
        <v>73</v>
      </c>
      <c r="G931" t="s">
        <v>74</v>
      </c>
      <c r="H931" t="s">
        <v>55</v>
      </c>
      <c r="I931" t="s">
        <v>52</v>
      </c>
      <c r="J931" t="s">
        <v>51</v>
      </c>
      <c r="K931" t="s">
        <v>52</v>
      </c>
      <c r="L931" t="s">
        <v>51</v>
      </c>
      <c r="M931" t="s">
        <v>51</v>
      </c>
      <c r="N931" t="s">
        <v>51</v>
      </c>
      <c r="O931" t="s">
        <v>56</v>
      </c>
      <c r="P931" t="s">
        <v>52</v>
      </c>
      <c r="Q931" t="s">
        <v>52</v>
      </c>
      <c r="R931" t="s">
        <v>51</v>
      </c>
      <c r="S931" t="s">
        <v>51</v>
      </c>
      <c r="T931">
        <v>48</v>
      </c>
      <c r="U931">
        <v>1</v>
      </c>
      <c r="V931" t="s">
        <v>57</v>
      </c>
      <c r="W931">
        <f>IF(Raw!X931="?","?",Raw!X931+VLOOKUP(Raw!Y931,TEMP_CORR,2,FALSE))</f>
        <v>35.1</v>
      </c>
      <c r="X931">
        <v>28</v>
      </c>
      <c r="Y931">
        <v>111</v>
      </c>
      <c r="Z931">
        <v>95</v>
      </c>
      <c r="AA931" t="s">
        <v>59</v>
      </c>
      <c r="AB931" t="str">
        <f>Discretized!AA931</f>
        <v>REDUCED</v>
      </c>
      <c r="AC931" t="str">
        <f>Discretized!AB931</f>
        <v>MILD</v>
      </c>
      <c r="AD931" t="str">
        <f>Discretized!AC931</f>
        <v>PALE</v>
      </c>
      <c r="AE931" t="str">
        <f>Discretized!AD931</f>
        <v>?</v>
      </c>
      <c r="AF931" t="str">
        <f>Discretized!AE931</f>
        <v>?</v>
      </c>
      <c r="AG931" t="str">
        <f>Discretized!AF931</f>
        <v>PRESENT</v>
      </c>
      <c r="AH931" t="str">
        <f>IF(Raw!AJ931="?","?",Raw!AJ931+VLOOKUP(Raw!AK931,TEMP_CORR,2,FALSE))</f>
        <v>?</v>
      </c>
      <c r="AI931">
        <v>22</v>
      </c>
      <c r="AJ931">
        <v>96</v>
      </c>
      <c r="AK931" t="s">
        <v>52</v>
      </c>
      <c r="AL931" t="s">
        <v>52</v>
      </c>
      <c r="AM931" t="str">
        <f>Discretized!AK931</f>
        <v>GOOD</v>
      </c>
      <c r="AN931" t="str">
        <f>Discretized!AL931</f>
        <v>?</v>
      </c>
      <c r="AO931" t="str">
        <f>Discretized!AM931</f>
        <v>PINK</v>
      </c>
      <c r="AP931" t="str">
        <f>Discretized!AN931</f>
        <v>PRESENT</v>
      </c>
      <c r="AQ931" t="str">
        <f>Discretized!AO931</f>
        <v>ABSENT</v>
      </c>
      <c r="AR931" t="str">
        <f>Discretized!AP931</f>
        <v>ABSENT</v>
      </c>
      <c r="AS931">
        <v>2</v>
      </c>
      <c r="AT931" s="2" t="s">
        <v>70</v>
      </c>
      <c r="AU931" s="7">
        <v>120</v>
      </c>
    </row>
    <row r="932" spans="1:47" x14ac:dyDescent="0.15">
      <c r="A932">
        <v>11.772602739726</v>
      </c>
      <c r="B932" t="s">
        <v>50</v>
      </c>
      <c r="C932" t="s">
        <v>51</v>
      </c>
      <c r="D932" t="s">
        <v>66</v>
      </c>
      <c r="E932">
        <v>2</v>
      </c>
      <c r="F932" t="s">
        <v>53</v>
      </c>
      <c r="G932" t="s">
        <v>74</v>
      </c>
      <c r="H932" t="s">
        <v>55</v>
      </c>
      <c r="I932" t="s">
        <v>52</v>
      </c>
      <c r="J932" t="s">
        <v>52</v>
      </c>
      <c r="K932" t="s">
        <v>52</v>
      </c>
      <c r="L932" t="s">
        <v>51</v>
      </c>
      <c r="M932" t="s">
        <v>51</v>
      </c>
      <c r="N932" t="s">
        <v>51</v>
      </c>
      <c r="O932" t="s">
        <v>56</v>
      </c>
      <c r="P932" t="s">
        <v>52</v>
      </c>
      <c r="Q932" t="s">
        <v>52</v>
      </c>
      <c r="R932" t="s">
        <v>51</v>
      </c>
      <c r="S932" t="s">
        <v>51</v>
      </c>
      <c r="T932">
        <v>18</v>
      </c>
      <c r="U932">
        <v>2</v>
      </c>
      <c r="V932" t="s">
        <v>57</v>
      </c>
      <c r="W932">
        <f>IF(Raw!X932="?","?",Raw!X932+VLOOKUP(Raw!Y932,TEMP_CORR,2,FALSE))</f>
        <v>37.299999999999997</v>
      </c>
      <c r="X932">
        <v>18</v>
      </c>
      <c r="Y932">
        <v>105</v>
      </c>
      <c r="Z932">
        <v>100</v>
      </c>
      <c r="AA932" t="s">
        <v>59</v>
      </c>
      <c r="AB932" t="str">
        <f>Discretized!AA932</f>
        <v>REDUCED</v>
      </c>
      <c r="AC932" t="str">
        <f>Discretized!AB932</f>
        <v>MILD</v>
      </c>
      <c r="AD932" t="str">
        <f>Discretized!AC932</f>
        <v>PALE</v>
      </c>
      <c r="AE932" t="str">
        <f>Discretized!AD932</f>
        <v>?</v>
      </c>
      <c r="AF932" t="str">
        <f>Discretized!AE932</f>
        <v>?</v>
      </c>
      <c r="AG932" t="str">
        <f>Discretized!AF932</f>
        <v>?</v>
      </c>
      <c r="AH932" t="str">
        <f>IF(Raw!AJ932="?","?",Raw!AJ932+VLOOKUP(Raw!AK932,TEMP_CORR,2,FALSE))</f>
        <v>?</v>
      </c>
      <c r="AI932">
        <v>24</v>
      </c>
      <c r="AJ932">
        <v>100</v>
      </c>
      <c r="AK932">
        <v>100</v>
      </c>
      <c r="AL932" t="s">
        <v>59</v>
      </c>
      <c r="AM932" t="str">
        <f>Discretized!AK932</f>
        <v>GOOD</v>
      </c>
      <c r="AN932" t="str">
        <f>Discretized!AL932</f>
        <v>?</v>
      </c>
      <c r="AO932" t="str">
        <f>Discretized!AM932</f>
        <v>PINK</v>
      </c>
      <c r="AP932" t="str">
        <f>Discretized!AN932</f>
        <v>ABSENT</v>
      </c>
      <c r="AQ932" t="str">
        <f>Discretized!AO932</f>
        <v>ABSENT</v>
      </c>
      <c r="AR932" t="str">
        <f>Discretized!AP932</f>
        <v>ABSENT</v>
      </c>
      <c r="AS932">
        <v>1</v>
      </c>
      <c r="AT932" s="2" t="s">
        <v>70</v>
      </c>
      <c r="AU932" s="7">
        <v>120</v>
      </c>
    </row>
    <row r="933" spans="1:47" x14ac:dyDescent="0.15">
      <c r="A933">
        <v>2.8520547945205501</v>
      </c>
      <c r="B933" t="s">
        <v>50</v>
      </c>
      <c r="C933" t="s">
        <v>51</v>
      </c>
      <c r="D933" t="s">
        <v>52</v>
      </c>
      <c r="E933">
        <v>2</v>
      </c>
      <c r="F933" t="s">
        <v>73</v>
      </c>
      <c r="G933" t="s">
        <v>78</v>
      </c>
      <c r="H933" t="s">
        <v>61</v>
      </c>
      <c r="I933" t="s">
        <v>52</v>
      </c>
      <c r="J933" t="s">
        <v>52</v>
      </c>
      <c r="K933" t="s">
        <v>52</v>
      </c>
      <c r="L933" t="s">
        <v>56</v>
      </c>
      <c r="M933" t="s">
        <v>51</v>
      </c>
      <c r="N933" t="s">
        <v>56</v>
      </c>
      <c r="O933" t="s">
        <v>56</v>
      </c>
      <c r="P933" t="s">
        <v>56</v>
      </c>
      <c r="Q933" t="s">
        <v>52</v>
      </c>
      <c r="R933" t="s">
        <v>56</v>
      </c>
      <c r="S933" t="s">
        <v>56</v>
      </c>
      <c r="T933">
        <v>24</v>
      </c>
      <c r="U933" t="s">
        <v>52</v>
      </c>
      <c r="V933" t="s">
        <v>57</v>
      </c>
      <c r="W933">
        <f>IF(Raw!X933="?","?",Raw!X933+VLOOKUP(Raw!Y933,TEMP_CORR,2,FALSE))</f>
        <v>37</v>
      </c>
      <c r="X933">
        <v>30</v>
      </c>
      <c r="Y933">
        <v>127</v>
      </c>
      <c r="Z933">
        <v>92</v>
      </c>
      <c r="AA933" t="s">
        <v>59</v>
      </c>
      <c r="AB933" t="str">
        <f>Discretized!AA933</f>
        <v>REDUCED</v>
      </c>
      <c r="AC933" t="str">
        <f>Discretized!AB933</f>
        <v>MILD</v>
      </c>
      <c r="AD933" t="str">
        <f>Discretized!AC933</f>
        <v>PALE</v>
      </c>
      <c r="AE933" t="str">
        <f>Discretized!AD933</f>
        <v>?</v>
      </c>
      <c r="AF933" t="str">
        <f>Discretized!AE933</f>
        <v>?</v>
      </c>
      <c r="AG933" t="str">
        <f>Discretized!AF933</f>
        <v>?</v>
      </c>
      <c r="AH933" t="str">
        <f>IF(Raw!AJ933="?","?",Raw!AJ933+VLOOKUP(Raw!AK933,TEMP_CORR,2,FALSE))</f>
        <v>?</v>
      </c>
      <c r="AI933">
        <v>28</v>
      </c>
      <c r="AJ933">
        <v>132</v>
      </c>
      <c r="AK933">
        <v>95</v>
      </c>
      <c r="AL933" t="s">
        <v>59</v>
      </c>
      <c r="AM933" t="str">
        <f>Discretized!AK933</f>
        <v>GOOD</v>
      </c>
      <c r="AN933" t="str">
        <f>Discretized!AL933</f>
        <v>?</v>
      </c>
      <c r="AO933" t="str">
        <f>Discretized!AM933</f>
        <v>PINK</v>
      </c>
      <c r="AP933" t="str">
        <f>Discretized!AN933</f>
        <v>PRESENT</v>
      </c>
      <c r="AQ933" t="str">
        <f>Discretized!AO933</f>
        <v>PRESENT</v>
      </c>
      <c r="AR933" t="str">
        <f>Discretized!AP933</f>
        <v>PRESENT</v>
      </c>
      <c r="AS933">
        <v>1</v>
      </c>
      <c r="AT933" s="2" t="s">
        <v>70</v>
      </c>
      <c r="AU933" s="7">
        <v>60</v>
      </c>
    </row>
    <row r="934" spans="1:47" x14ac:dyDescent="0.15">
      <c r="A934">
        <v>2.8520547945205501</v>
      </c>
      <c r="B934" t="s">
        <v>50</v>
      </c>
      <c r="C934" t="s">
        <v>51</v>
      </c>
      <c r="D934" t="s">
        <v>52</v>
      </c>
      <c r="E934">
        <v>2</v>
      </c>
      <c r="F934" t="s">
        <v>73</v>
      </c>
      <c r="G934" t="s">
        <v>78</v>
      </c>
      <c r="H934" t="s">
        <v>61</v>
      </c>
      <c r="I934" t="s">
        <v>52</v>
      </c>
      <c r="J934" t="s">
        <v>52</v>
      </c>
      <c r="K934" t="s">
        <v>52</v>
      </c>
      <c r="L934" t="s">
        <v>56</v>
      </c>
      <c r="M934" t="s">
        <v>51</v>
      </c>
      <c r="N934" t="s">
        <v>56</v>
      </c>
      <c r="O934" t="s">
        <v>56</v>
      </c>
      <c r="P934" t="s">
        <v>56</v>
      </c>
      <c r="Q934" t="s">
        <v>52</v>
      </c>
      <c r="R934" t="s">
        <v>56</v>
      </c>
      <c r="S934" t="s">
        <v>56</v>
      </c>
      <c r="T934">
        <v>24</v>
      </c>
      <c r="U934" t="s">
        <v>52</v>
      </c>
      <c r="V934" t="s">
        <v>57</v>
      </c>
      <c r="W934">
        <f>IF(Raw!X934="?","?",Raw!X934+VLOOKUP(Raw!Y934,TEMP_CORR,2,FALSE))</f>
        <v>37</v>
      </c>
      <c r="X934">
        <v>30</v>
      </c>
      <c r="Y934">
        <v>127</v>
      </c>
      <c r="Z934">
        <v>92</v>
      </c>
      <c r="AA934" t="s">
        <v>59</v>
      </c>
      <c r="AB934" t="str">
        <f>Discretized!AA934</f>
        <v>REDUCED</v>
      </c>
      <c r="AC934" t="str">
        <f>Discretized!AB934</f>
        <v>MILD</v>
      </c>
      <c r="AD934" t="str">
        <f>Discretized!AC934</f>
        <v>PALE</v>
      </c>
      <c r="AE934" t="str">
        <f>Discretized!AD934</f>
        <v>?</v>
      </c>
      <c r="AF934" t="str">
        <f>Discretized!AE934</f>
        <v>?</v>
      </c>
      <c r="AG934" t="str">
        <f>Discretized!AF934</f>
        <v>?</v>
      </c>
      <c r="AH934" t="str">
        <f>IF(Raw!AJ934="?","?",Raw!AJ934+VLOOKUP(Raw!AK934,TEMP_CORR,2,FALSE))</f>
        <v>?</v>
      </c>
      <c r="AI934" t="s">
        <v>52</v>
      </c>
      <c r="AJ934" t="s">
        <v>52</v>
      </c>
      <c r="AK934" t="s">
        <v>52</v>
      </c>
      <c r="AL934" t="s">
        <v>52</v>
      </c>
      <c r="AM934" t="str">
        <f>Discretized!AK934</f>
        <v>GOOD</v>
      </c>
      <c r="AN934" t="str">
        <f>Discretized!AL934</f>
        <v>NONE</v>
      </c>
      <c r="AO934" t="str">
        <f>Discretized!AM934</f>
        <v>PINK</v>
      </c>
      <c r="AP934" t="str">
        <f>Discretized!AN934</f>
        <v>ABSENT</v>
      </c>
      <c r="AQ934" t="str">
        <f>Discretized!AO934</f>
        <v>ABSENT</v>
      </c>
      <c r="AR934" t="str">
        <f>Discretized!AP934</f>
        <v>ABSENT</v>
      </c>
      <c r="AS934">
        <v>3</v>
      </c>
      <c r="AT934" s="2" t="s">
        <v>70</v>
      </c>
      <c r="AU934" s="7">
        <v>240</v>
      </c>
    </row>
    <row r="935" spans="1:47" x14ac:dyDescent="0.15">
      <c r="A935">
        <v>6.4027397260274004</v>
      </c>
      <c r="B935" t="s">
        <v>50</v>
      </c>
      <c r="C935" t="s">
        <v>51</v>
      </c>
      <c r="D935" t="s">
        <v>66</v>
      </c>
      <c r="E935">
        <v>3</v>
      </c>
      <c r="F935" t="s">
        <v>67</v>
      </c>
      <c r="G935" t="s">
        <v>78</v>
      </c>
      <c r="H935" t="s">
        <v>61</v>
      </c>
      <c r="I935" t="s">
        <v>51</v>
      </c>
      <c r="J935" t="s">
        <v>51</v>
      </c>
      <c r="K935" t="s">
        <v>52</v>
      </c>
      <c r="L935" t="s">
        <v>51</v>
      </c>
      <c r="M935" t="s">
        <v>51</v>
      </c>
      <c r="N935" t="s">
        <v>51</v>
      </c>
      <c r="O935" t="s">
        <v>56</v>
      </c>
      <c r="P935" t="s">
        <v>51</v>
      </c>
      <c r="Q935" t="s">
        <v>52</v>
      </c>
      <c r="R935" t="s">
        <v>51</v>
      </c>
      <c r="S935" t="s">
        <v>51</v>
      </c>
      <c r="T935">
        <v>20</v>
      </c>
      <c r="U935">
        <v>1</v>
      </c>
      <c r="V935" t="s">
        <v>57</v>
      </c>
      <c r="W935">
        <f>IF(Raw!X935="?","?",Raw!X935+VLOOKUP(Raw!Y935,TEMP_CORR,2,FALSE))</f>
        <v>36</v>
      </c>
      <c r="X935">
        <v>22</v>
      </c>
      <c r="Y935">
        <v>130</v>
      </c>
      <c r="Z935">
        <v>94</v>
      </c>
      <c r="AA935" t="s">
        <v>59</v>
      </c>
      <c r="AB935" t="str">
        <f>Discretized!AA935</f>
        <v>REDUCED</v>
      </c>
      <c r="AC935" t="str">
        <f>Discretized!AB935</f>
        <v>?</v>
      </c>
      <c r="AD935" t="str">
        <f>Discretized!AC935</f>
        <v>PALE</v>
      </c>
      <c r="AE935" t="str">
        <f>Discretized!AD935</f>
        <v>?</v>
      </c>
      <c r="AF935" t="str">
        <f>Discretized!AE935</f>
        <v>?</v>
      </c>
      <c r="AG935" t="str">
        <f>Discretized!AF935</f>
        <v>?</v>
      </c>
      <c r="AH935" t="str">
        <f>IF(Raw!AJ935="?","?",Raw!AJ935+VLOOKUP(Raw!AK935,TEMP_CORR,2,FALSE))</f>
        <v>?</v>
      </c>
      <c r="AI935" t="s">
        <v>52</v>
      </c>
      <c r="AJ935" t="s">
        <v>52</v>
      </c>
      <c r="AK935" t="s">
        <v>52</v>
      </c>
      <c r="AL935" t="s">
        <v>52</v>
      </c>
      <c r="AM935" t="str">
        <f>Discretized!AK935</f>
        <v>GOOD</v>
      </c>
      <c r="AN935" t="str">
        <f>Discretized!AL935</f>
        <v>NONE</v>
      </c>
      <c r="AO935" t="str">
        <f>Discretized!AM935</f>
        <v>PINK</v>
      </c>
      <c r="AP935" t="str">
        <f>Discretized!AN935</f>
        <v>ABSENT</v>
      </c>
      <c r="AQ935" t="str">
        <f>Discretized!AO935</f>
        <v>ABSENT</v>
      </c>
      <c r="AR935" t="str">
        <f>Discretized!AP935</f>
        <v>ABSENT</v>
      </c>
      <c r="AS935">
        <v>2</v>
      </c>
      <c r="AT935" s="2" t="s">
        <v>70</v>
      </c>
      <c r="AU935" s="7">
        <v>60</v>
      </c>
    </row>
    <row r="936" spans="1:47" x14ac:dyDescent="0.15">
      <c r="A936">
        <v>6.0849315068493199</v>
      </c>
      <c r="B936" t="s">
        <v>50</v>
      </c>
      <c r="C936" t="s">
        <v>51</v>
      </c>
      <c r="D936" t="s">
        <v>61</v>
      </c>
      <c r="E936">
        <v>3</v>
      </c>
      <c r="F936" t="s">
        <v>67</v>
      </c>
      <c r="G936" t="s">
        <v>78</v>
      </c>
      <c r="H936" t="s">
        <v>61</v>
      </c>
      <c r="I936" t="s">
        <v>52</v>
      </c>
      <c r="J936" t="s">
        <v>52</v>
      </c>
      <c r="K936" t="s">
        <v>52</v>
      </c>
      <c r="L936" t="s">
        <v>51</v>
      </c>
      <c r="M936" t="s">
        <v>51</v>
      </c>
      <c r="N936" t="s">
        <v>51</v>
      </c>
      <c r="O936" t="s">
        <v>56</v>
      </c>
      <c r="P936" t="s">
        <v>51</v>
      </c>
      <c r="Q936" t="s">
        <v>52</v>
      </c>
      <c r="R936" t="s">
        <v>56</v>
      </c>
      <c r="S936" t="s">
        <v>56</v>
      </c>
      <c r="T936">
        <v>72</v>
      </c>
      <c r="U936">
        <v>6</v>
      </c>
      <c r="V936" t="s">
        <v>57</v>
      </c>
      <c r="W936">
        <f>IF(Raw!X936="?","?",Raw!X936+VLOOKUP(Raw!Y936,TEMP_CORR,2,FALSE))</f>
        <v>38.5</v>
      </c>
      <c r="X936">
        <v>24</v>
      </c>
      <c r="Y936">
        <v>123</v>
      </c>
      <c r="Z936">
        <v>96</v>
      </c>
      <c r="AA936" t="s">
        <v>59</v>
      </c>
      <c r="AB936" t="str">
        <f>Discretized!AA936</f>
        <v>GOOD</v>
      </c>
      <c r="AC936" t="str">
        <f>Discretized!AB936</f>
        <v>MILD</v>
      </c>
      <c r="AD936" t="str">
        <f>Discretized!AC936</f>
        <v>PINK</v>
      </c>
      <c r="AE936" t="str">
        <f>Discretized!AD936</f>
        <v>PRESENT</v>
      </c>
      <c r="AF936" t="str">
        <f>Discretized!AE936</f>
        <v>?</v>
      </c>
      <c r="AG936" t="str">
        <f>Discretized!AF936</f>
        <v>PRESENT</v>
      </c>
      <c r="AH936" t="str">
        <f>IF(Raw!AJ936="?","?",Raw!AJ936+VLOOKUP(Raw!AK936,TEMP_CORR,2,FALSE))</f>
        <v>?</v>
      </c>
      <c r="AI936" t="s">
        <v>52</v>
      </c>
      <c r="AJ936" t="s">
        <v>52</v>
      </c>
      <c r="AK936" t="s">
        <v>52</v>
      </c>
      <c r="AL936" t="s">
        <v>52</v>
      </c>
      <c r="AM936" t="str">
        <f>Discretized!AK936</f>
        <v>?</v>
      </c>
      <c r="AN936" t="str">
        <f>Discretized!AL936</f>
        <v>NONE</v>
      </c>
      <c r="AO936" t="str">
        <f>Discretized!AM936</f>
        <v>?</v>
      </c>
      <c r="AP936" t="str">
        <f>Discretized!AN936</f>
        <v>?</v>
      </c>
      <c r="AQ936" t="str">
        <f>Discretized!AO936</f>
        <v>?</v>
      </c>
      <c r="AR936" t="str">
        <f>Discretized!AP936</f>
        <v>ABSENT</v>
      </c>
      <c r="AS936">
        <v>0</v>
      </c>
      <c r="AT936" s="2" t="s">
        <v>70</v>
      </c>
      <c r="AU936" s="7">
        <v>60</v>
      </c>
    </row>
    <row r="937" spans="1:47" x14ac:dyDescent="0.15">
      <c r="A937">
        <v>4.9616438356164396</v>
      </c>
      <c r="B937" t="s">
        <v>50</v>
      </c>
      <c r="C937" t="s">
        <v>51</v>
      </c>
      <c r="D937" t="s">
        <v>66</v>
      </c>
      <c r="E937">
        <v>3</v>
      </c>
      <c r="F937" t="s">
        <v>67</v>
      </c>
      <c r="G937" t="s">
        <v>83</v>
      </c>
      <c r="H937" t="s">
        <v>61</v>
      </c>
      <c r="I937" t="s">
        <v>51</v>
      </c>
      <c r="J937" t="s">
        <v>51</v>
      </c>
      <c r="K937" t="s">
        <v>52</v>
      </c>
      <c r="L937" t="s">
        <v>51</v>
      </c>
      <c r="M937" t="s">
        <v>51</v>
      </c>
      <c r="N937" t="s">
        <v>51</v>
      </c>
      <c r="O937" t="s">
        <v>56</v>
      </c>
      <c r="P937" t="s">
        <v>51</v>
      </c>
      <c r="Q937" t="s">
        <v>52</v>
      </c>
      <c r="R937" t="s">
        <v>51</v>
      </c>
      <c r="S937" t="s">
        <v>51</v>
      </c>
      <c r="T937">
        <v>8</v>
      </c>
      <c r="U937">
        <v>0</v>
      </c>
      <c r="V937" t="s">
        <v>57</v>
      </c>
      <c r="W937">
        <f>IF(Raw!X937="?","?",Raw!X937+VLOOKUP(Raw!Y937,TEMP_CORR,2,FALSE))</f>
        <v>37.9</v>
      </c>
      <c r="X937">
        <v>44</v>
      </c>
      <c r="Y937">
        <v>126</v>
      </c>
      <c r="Z937">
        <v>95</v>
      </c>
      <c r="AA937" t="s">
        <v>59</v>
      </c>
      <c r="AB937" t="str">
        <f>Discretized!AA937</f>
        <v>REDUCED</v>
      </c>
      <c r="AC937" t="str">
        <f>Discretized!AB937</f>
        <v>SEVERE</v>
      </c>
      <c r="AD937" t="str">
        <f>Discretized!AC937</f>
        <v>PINK</v>
      </c>
      <c r="AE937" t="str">
        <f>Discretized!AD937</f>
        <v>?</v>
      </c>
      <c r="AF937" t="str">
        <f>Discretized!AE937</f>
        <v>?</v>
      </c>
      <c r="AG937" t="str">
        <f>Discretized!AF937</f>
        <v>PRESENT</v>
      </c>
      <c r="AH937" t="str">
        <f>IF(Raw!AJ937="?","?",Raw!AJ937+VLOOKUP(Raw!AK937,TEMP_CORR,2,FALSE))</f>
        <v>?</v>
      </c>
      <c r="AI937">
        <v>18</v>
      </c>
      <c r="AJ937" t="s">
        <v>52</v>
      </c>
      <c r="AK937">
        <v>98</v>
      </c>
      <c r="AL937" t="s">
        <v>59</v>
      </c>
      <c r="AM937" t="str">
        <f>Discretized!AK937</f>
        <v>GOOD</v>
      </c>
      <c r="AN937" t="str">
        <f>Discretized!AL937</f>
        <v>NONE</v>
      </c>
      <c r="AO937" t="str">
        <f>Discretized!AM937</f>
        <v>?</v>
      </c>
      <c r="AP937" t="str">
        <f>Discretized!AN937</f>
        <v>ABSENT</v>
      </c>
      <c r="AQ937" t="str">
        <f>Discretized!AO937</f>
        <v>ABSENT</v>
      </c>
      <c r="AR937" t="str">
        <f>Discretized!AP937</f>
        <v>ABSENT</v>
      </c>
      <c r="AS937">
        <v>2</v>
      </c>
      <c r="AT937" s="2" t="s">
        <v>70</v>
      </c>
      <c r="AU937" s="7">
        <v>120</v>
      </c>
    </row>
    <row r="938" spans="1:47" x14ac:dyDescent="0.15">
      <c r="A938">
        <v>4.9616438356164396</v>
      </c>
      <c r="B938" t="s">
        <v>50</v>
      </c>
      <c r="C938" t="s">
        <v>51</v>
      </c>
      <c r="D938" t="s">
        <v>66</v>
      </c>
      <c r="E938">
        <v>3</v>
      </c>
      <c r="F938" t="s">
        <v>67</v>
      </c>
      <c r="G938" t="s">
        <v>83</v>
      </c>
      <c r="H938" t="s">
        <v>61</v>
      </c>
      <c r="I938" t="s">
        <v>51</v>
      </c>
      <c r="J938" t="s">
        <v>51</v>
      </c>
      <c r="K938" t="s">
        <v>52</v>
      </c>
      <c r="L938" t="s">
        <v>51</v>
      </c>
      <c r="M938" t="s">
        <v>51</v>
      </c>
      <c r="N938" t="s">
        <v>51</v>
      </c>
      <c r="O938" t="s">
        <v>56</v>
      </c>
      <c r="P938" t="s">
        <v>51</v>
      </c>
      <c r="Q938" t="s">
        <v>52</v>
      </c>
      <c r="R938" t="s">
        <v>51</v>
      </c>
      <c r="S938" t="s">
        <v>51</v>
      </c>
      <c r="T938">
        <v>8</v>
      </c>
      <c r="U938">
        <v>0</v>
      </c>
      <c r="V938" t="s">
        <v>57</v>
      </c>
      <c r="W938">
        <f>IF(Raw!X938="?","?",Raw!X938+VLOOKUP(Raw!Y938,TEMP_CORR,2,FALSE))</f>
        <v>37.9</v>
      </c>
      <c r="X938">
        <v>44</v>
      </c>
      <c r="Y938">
        <v>126</v>
      </c>
      <c r="Z938">
        <v>95</v>
      </c>
      <c r="AA938" t="s">
        <v>59</v>
      </c>
      <c r="AB938" t="str">
        <f>Discretized!AA938</f>
        <v>REDUCED</v>
      </c>
      <c r="AC938" t="str">
        <f>Discretized!AB938</f>
        <v>SEVERE</v>
      </c>
      <c r="AD938" t="str">
        <f>Discretized!AC938</f>
        <v>PINK</v>
      </c>
      <c r="AE938" t="str">
        <f>Discretized!AD938</f>
        <v>?</v>
      </c>
      <c r="AF938" t="str">
        <f>Discretized!AE938</f>
        <v>?</v>
      </c>
      <c r="AG938" t="str">
        <f>Discretized!AF938</f>
        <v>PRESENT</v>
      </c>
      <c r="AH938" t="str">
        <f>IF(Raw!AJ938="?","?",Raw!AJ938+VLOOKUP(Raw!AK938,TEMP_CORR,2,FALSE))</f>
        <v>?</v>
      </c>
      <c r="AI938">
        <v>42</v>
      </c>
      <c r="AJ938">
        <v>118</v>
      </c>
      <c r="AK938">
        <v>96</v>
      </c>
      <c r="AL938" t="s">
        <v>59</v>
      </c>
      <c r="AM938" t="str">
        <f>Discretized!AK938</f>
        <v>REDUCED</v>
      </c>
      <c r="AN938" t="str">
        <f>Discretized!AL938</f>
        <v>?</v>
      </c>
      <c r="AO938" t="str">
        <f>Discretized!AM938</f>
        <v>PINK</v>
      </c>
      <c r="AP938" t="str">
        <f>Discretized!AN938</f>
        <v>PRESENT</v>
      </c>
      <c r="AQ938" t="str">
        <f>Discretized!AO938</f>
        <v>PRESENT</v>
      </c>
      <c r="AR938" t="str">
        <f>Discretized!AP938</f>
        <v>PRESENT</v>
      </c>
      <c r="AS938">
        <v>1</v>
      </c>
      <c r="AT938" s="2" t="s">
        <v>70</v>
      </c>
      <c r="AU938" s="7">
        <v>60</v>
      </c>
    </row>
    <row r="939" spans="1:47" x14ac:dyDescent="0.15">
      <c r="A939">
        <v>4.52602739726027</v>
      </c>
      <c r="B939" t="s">
        <v>50</v>
      </c>
      <c r="C939" t="s">
        <v>51</v>
      </c>
      <c r="D939" t="s">
        <v>66</v>
      </c>
      <c r="E939">
        <v>3</v>
      </c>
      <c r="F939" t="s">
        <v>73</v>
      </c>
      <c r="G939" t="s">
        <v>83</v>
      </c>
      <c r="H939" t="s">
        <v>61</v>
      </c>
      <c r="I939" t="s">
        <v>52</v>
      </c>
      <c r="J939" t="s">
        <v>51</v>
      </c>
      <c r="K939" t="s">
        <v>52</v>
      </c>
      <c r="L939" t="s">
        <v>51</v>
      </c>
      <c r="M939" t="s">
        <v>51</v>
      </c>
      <c r="N939" t="s">
        <v>51</v>
      </c>
      <c r="O939" t="s">
        <v>56</v>
      </c>
      <c r="P939" t="s">
        <v>51</v>
      </c>
      <c r="Q939" t="s">
        <v>56</v>
      </c>
      <c r="R939" t="s">
        <v>51</v>
      </c>
      <c r="S939" t="s">
        <v>51</v>
      </c>
      <c r="T939">
        <v>20</v>
      </c>
      <c r="U939">
        <v>1</v>
      </c>
      <c r="V939" t="s">
        <v>57</v>
      </c>
      <c r="W939">
        <f>IF(Raw!X939="?","?",Raw!X939+VLOOKUP(Raw!Y939,TEMP_CORR,2,FALSE))</f>
        <v>36.299999999999997</v>
      </c>
      <c r="X939">
        <v>24</v>
      </c>
      <c r="Y939">
        <v>97</v>
      </c>
      <c r="Z939">
        <v>98</v>
      </c>
      <c r="AA939" t="s">
        <v>59</v>
      </c>
      <c r="AB939" t="str">
        <f>Discretized!AA939</f>
        <v>GOOD</v>
      </c>
      <c r="AC939" t="str">
        <f>Discretized!AB939</f>
        <v>MILD</v>
      </c>
      <c r="AD939" t="str">
        <f>Discretized!AC939</f>
        <v>PINK</v>
      </c>
      <c r="AE939" t="str">
        <f>Discretized!AD939</f>
        <v>ABSENT</v>
      </c>
      <c r="AF939" t="str">
        <f>Discretized!AE939</f>
        <v>ABSENT</v>
      </c>
      <c r="AG939" t="str">
        <f>Discretized!AF939</f>
        <v>ABSENT</v>
      </c>
      <c r="AH939" t="str">
        <f>IF(Raw!AJ939="?","?",Raw!AJ939+VLOOKUP(Raw!AK939,TEMP_CORR,2,FALSE))</f>
        <v>?</v>
      </c>
      <c r="AI939">
        <v>24</v>
      </c>
      <c r="AJ939" t="s">
        <v>52</v>
      </c>
      <c r="AK939">
        <v>98</v>
      </c>
      <c r="AL939" t="s">
        <v>59</v>
      </c>
      <c r="AM939" t="str">
        <f>Discretized!AK939</f>
        <v>GOOD</v>
      </c>
      <c r="AN939" t="str">
        <f>Discretized!AL939</f>
        <v>?</v>
      </c>
      <c r="AO939" t="str">
        <f>Discretized!AM939</f>
        <v>?</v>
      </c>
      <c r="AP939" t="str">
        <f>Discretized!AN939</f>
        <v>ABSENT</v>
      </c>
      <c r="AQ939" t="str">
        <f>Discretized!AO939</f>
        <v>ABSENT</v>
      </c>
      <c r="AR939" t="str">
        <f>Discretized!AP939</f>
        <v>?</v>
      </c>
      <c r="AS939">
        <v>0</v>
      </c>
      <c r="AT939" s="2" t="s">
        <v>70</v>
      </c>
      <c r="AU939" s="7">
        <v>60</v>
      </c>
    </row>
    <row r="940" spans="1:47" x14ac:dyDescent="0.15">
      <c r="A940">
        <v>4.52602739726027</v>
      </c>
      <c r="B940" t="s">
        <v>50</v>
      </c>
      <c r="C940" t="s">
        <v>51</v>
      </c>
      <c r="D940" t="s">
        <v>66</v>
      </c>
      <c r="E940">
        <v>3</v>
      </c>
      <c r="F940" t="s">
        <v>73</v>
      </c>
      <c r="G940" t="s">
        <v>83</v>
      </c>
      <c r="H940" t="s">
        <v>61</v>
      </c>
      <c r="I940" t="s">
        <v>52</v>
      </c>
      <c r="J940" t="s">
        <v>51</v>
      </c>
      <c r="K940" t="s">
        <v>52</v>
      </c>
      <c r="L940" t="s">
        <v>51</v>
      </c>
      <c r="M940" t="s">
        <v>51</v>
      </c>
      <c r="N940" t="s">
        <v>51</v>
      </c>
      <c r="O940" t="s">
        <v>56</v>
      </c>
      <c r="P940" t="s">
        <v>51</v>
      </c>
      <c r="Q940" t="s">
        <v>56</v>
      </c>
      <c r="R940" t="s">
        <v>51</v>
      </c>
      <c r="S940" t="s">
        <v>51</v>
      </c>
      <c r="T940">
        <v>20</v>
      </c>
      <c r="U940">
        <v>1</v>
      </c>
      <c r="V940" t="s">
        <v>57</v>
      </c>
      <c r="W940">
        <f>IF(Raw!X940="?","?",Raw!X940+VLOOKUP(Raw!Y940,TEMP_CORR,2,FALSE))</f>
        <v>36.299999999999997</v>
      </c>
      <c r="X940">
        <v>24</v>
      </c>
      <c r="Y940">
        <v>97</v>
      </c>
      <c r="Z940">
        <v>98</v>
      </c>
      <c r="AA940" t="s">
        <v>59</v>
      </c>
      <c r="AB940" t="str">
        <f>Discretized!AA940</f>
        <v>GOOD</v>
      </c>
      <c r="AC940" t="str">
        <f>Discretized!AB940</f>
        <v>MILD</v>
      </c>
      <c r="AD940" t="str">
        <f>Discretized!AC940</f>
        <v>PINK</v>
      </c>
      <c r="AE940" t="str">
        <f>Discretized!AD940</f>
        <v>ABSENT</v>
      </c>
      <c r="AF940" t="str">
        <f>Discretized!AE940</f>
        <v>ABSENT</v>
      </c>
      <c r="AG940" t="str">
        <f>Discretized!AF940</f>
        <v>ABSENT</v>
      </c>
      <c r="AH940" t="str">
        <f>IF(Raw!AJ940="?","?",Raw!AJ940+VLOOKUP(Raw!AK940,TEMP_CORR,2,FALSE))</f>
        <v>?</v>
      </c>
      <c r="AI940">
        <v>24</v>
      </c>
      <c r="AJ940">
        <v>112</v>
      </c>
      <c r="AK940">
        <v>98</v>
      </c>
      <c r="AL940" t="s">
        <v>59</v>
      </c>
      <c r="AM940" t="str">
        <f>Discretized!AK940</f>
        <v>GOOD</v>
      </c>
      <c r="AN940" t="str">
        <f>Discretized!AL940</f>
        <v>?</v>
      </c>
      <c r="AO940" t="str">
        <f>Discretized!AM940</f>
        <v>?</v>
      </c>
      <c r="AP940" t="str">
        <f>Discretized!AN940</f>
        <v>ABSENT</v>
      </c>
      <c r="AQ940" t="str">
        <f>Discretized!AO940</f>
        <v>ABSENT</v>
      </c>
      <c r="AR940" t="str">
        <f>Discretized!AP940</f>
        <v>ABSENT</v>
      </c>
      <c r="AS940">
        <v>1</v>
      </c>
      <c r="AT940" s="2" t="s">
        <v>70</v>
      </c>
      <c r="AU940" s="7">
        <v>120</v>
      </c>
    </row>
    <row r="941" spans="1:47" x14ac:dyDescent="0.15">
      <c r="A941">
        <v>4.2657534246575297</v>
      </c>
      <c r="B941" t="s">
        <v>50</v>
      </c>
      <c r="C941" t="s">
        <v>51</v>
      </c>
      <c r="D941" t="s">
        <v>61</v>
      </c>
      <c r="E941">
        <v>3</v>
      </c>
      <c r="F941" t="s">
        <v>73</v>
      </c>
      <c r="G941" t="s">
        <v>78</v>
      </c>
      <c r="H941" t="s">
        <v>61</v>
      </c>
      <c r="I941" t="s">
        <v>51</v>
      </c>
      <c r="J941" t="s">
        <v>51</v>
      </c>
      <c r="K941" t="s">
        <v>56</v>
      </c>
      <c r="L941" t="s">
        <v>51</v>
      </c>
      <c r="M941" t="s">
        <v>51</v>
      </c>
      <c r="N941" t="s">
        <v>51</v>
      </c>
      <c r="O941" t="s">
        <v>56</v>
      </c>
      <c r="P941" t="s">
        <v>51</v>
      </c>
      <c r="Q941" t="s">
        <v>52</v>
      </c>
      <c r="R941" t="s">
        <v>51</v>
      </c>
      <c r="S941" t="s">
        <v>51</v>
      </c>
      <c r="T941">
        <v>12</v>
      </c>
      <c r="U941">
        <v>0</v>
      </c>
      <c r="V941" t="s">
        <v>57</v>
      </c>
      <c r="W941">
        <f>IF(Raw!X941="?","?",Raw!X941+VLOOKUP(Raw!Y941,TEMP_CORR,2,FALSE))</f>
        <v>36.6</v>
      </c>
      <c r="X941">
        <v>44</v>
      </c>
      <c r="Y941">
        <v>125</v>
      </c>
      <c r="Z941">
        <v>92</v>
      </c>
      <c r="AA941" t="s">
        <v>59</v>
      </c>
      <c r="AB941" t="str">
        <f>Discretized!AA941</f>
        <v>REDUCED</v>
      </c>
      <c r="AC941" t="str">
        <f>Discretized!AB941</f>
        <v>MOD</v>
      </c>
      <c r="AD941" t="str">
        <f>Discretized!AC941</f>
        <v>PINK</v>
      </c>
      <c r="AE941" t="str">
        <f>Discretized!AD941</f>
        <v>ABSENT</v>
      </c>
      <c r="AF941" t="str">
        <f>Discretized!AE941</f>
        <v>ABSENT</v>
      </c>
      <c r="AG941" t="str">
        <f>Discretized!AF941</f>
        <v>?</v>
      </c>
      <c r="AH941" t="str">
        <f>IF(Raw!AJ941="?","?",Raw!AJ941+VLOOKUP(Raw!AK941,TEMP_CORR,2,FALSE))</f>
        <v>?</v>
      </c>
      <c r="AI941">
        <v>28</v>
      </c>
      <c r="AJ941" t="s">
        <v>52</v>
      </c>
      <c r="AK941">
        <v>96</v>
      </c>
      <c r="AL941" t="s">
        <v>59</v>
      </c>
      <c r="AM941" t="str">
        <f>Discretized!AK941</f>
        <v>GOOD</v>
      </c>
      <c r="AN941" t="str">
        <f>Discretized!AL941</f>
        <v>NONE</v>
      </c>
      <c r="AO941" t="str">
        <f>Discretized!AM941</f>
        <v>?</v>
      </c>
      <c r="AP941" t="str">
        <f>Discretized!AN941</f>
        <v>ABSENT</v>
      </c>
      <c r="AQ941" t="str">
        <f>Discretized!AO941</f>
        <v>ABSENT</v>
      </c>
      <c r="AR941" t="str">
        <f>Discretized!AP941</f>
        <v>ABSENT</v>
      </c>
      <c r="AS941">
        <v>1</v>
      </c>
      <c r="AT941" s="2" t="s">
        <v>70</v>
      </c>
      <c r="AU941" s="7">
        <v>60</v>
      </c>
    </row>
    <row r="942" spans="1:47" x14ac:dyDescent="0.15">
      <c r="A942">
        <v>5.2356164383561596</v>
      </c>
      <c r="B942" t="s">
        <v>50</v>
      </c>
      <c r="C942" t="s">
        <v>51</v>
      </c>
      <c r="D942" t="s">
        <v>61</v>
      </c>
      <c r="E942" t="s">
        <v>52</v>
      </c>
      <c r="F942" t="s">
        <v>67</v>
      </c>
      <c r="G942" t="s">
        <v>61</v>
      </c>
      <c r="H942" t="s">
        <v>61</v>
      </c>
      <c r="I942" t="s">
        <v>52</v>
      </c>
      <c r="J942" t="s">
        <v>52</v>
      </c>
      <c r="K942" t="s">
        <v>52</v>
      </c>
      <c r="L942" t="s">
        <v>51</v>
      </c>
      <c r="M942" t="s">
        <v>51</v>
      </c>
      <c r="N942" t="s">
        <v>51</v>
      </c>
      <c r="O942" t="s">
        <v>52</v>
      </c>
      <c r="P942" t="s">
        <v>52</v>
      </c>
      <c r="Q942" t="s">
        <v>52</v>
      </c>
      <c r="R942" t="s">
        <v>56</v>
      </c>
      <c r="S942" t="s">
        <v>56</v>
      </c>
      <c r="T942">
        <v>10</v>
      </c>
      <c r="U942">
        <v>2</v>
      </c>
      <c r="V942" t="s">
        <v>57</v>
      </c>
      <c r="W942" t="str">
        <f>IF(Raw!X942="?","?",Raw!X942+VLOOKUP(Raw!Y942,TEMP_CORR,2,FALSE))</f>
        <v>?</v>
      </c>
      <c r="X942">
        <v>20</v>
      </c>
      <c r="Y942">
        <v>124</v>
      </c>
      <c r="Z942">
        <v>92</v>
      </c>
      <c r="AA942" t="s">
        <v>59</v>
      </c>
      <c r="AB942" t="str">
        <f>Discretized!AA942</f>
        <v>REDUCED</v>
      </c>
      <c r="AC942" t="str">
        <f>Discretized!AB942</f>
        <v>MILD</v>
      </c>
      <c r="AD942" t="str">
        <f>Discretized!AC942</f>
        <v>PINK</v>
      </c>
      <c r="AE942" t="str">
        <f>Discretized!AD942</f>
        <v>?</v>
      </c>
      <c r="AF942" t="str">
        <f>Discretized!AE942</f>
        <v>?</v>
      </c>
      <c r="AG942" t="str">
        <f>Discretized!AF942</f>
        <v>ABSENT</v>
      </c>
      <c r="AH942" t="str">
        <f>IF(Raw!AJ942="?","?",Raw!AJ942+VLOOKUP(Raw!AK942,TEMP_CORR,2,FALSE))</f>
        <v>?</v>
      </c>
      <c r="AI942">
        <v>20</v>
      </c>
      <c r="AJ942">
        <v>124</v>
      </c>
      <c r="AK942">
        <v>92</v>
      </c>
      <c r="AL942" t="s">
        <v>59</v>
      </c>
      <c r="AM942" t="str">
        <f>Discretized!AK942</f>
        <v>REDUCED</v>
      </c>
      <c r="AN942" t="str">
        <f>Discretized!AL942</f>
        <v>?</v>
      </c>
      <c r="AO942" t="str">
        <f>Discretized!AM942</f>
        <v>PALE</v>
      </c>
      <c r="AP942" t="str">
        <f>Discretized!AN942</f>
        <v>PRESENT</v>
      </c>
      <c r="AQ942" t="str">
        <f>Discretized!AO942</f>
        <v>PRESENT</v>
      </c>
      <c r="AR942" t="str">
        <f>Discretized!AP942</f>
        <v>PRESENT</v>
      </c>
      <c r="AS942">
        <v>0</v>
      </c>
      <c r="AT942" s="2" t="s">
        <v>65</v>
      </c>
      <c r="AU942" s="7">
        <v>60</v>
      </c>
    </row>
    <row r="943" spans="1:47" x14ac:dyDescent="0.15">
      <c r="A943">
        <v>5.2356164383561596</v>
      </c>
      <c r="B943" t="s">
        <v>50</v>
      </c>
      <c r="C943" t="s">
        <v>51</v>
      </c>
      <c r="D943" t="s">
        <v>61</v>
      </c>
      <c r="E943" t="s">
        <v>52</v>
      </c>
      <c r="F943" t="s">
        <v>67</v>
      </c>
      <c r="G943" t="s">
        <v>61</v>
      </c>
      <c r="H943" t="s">
        <v>61</v>
      </c>
      <c r="I943" t="s">
        <v>52</v>
      </c>
      <c r="J943" t="s">
        <v>52</v>
      </c>
      <c r="K943" t="s">
        <v>52</v>
      </c>
      <c r="L943" t="s">
        <v>51</v>
      </c>
      <c r="M943" t="s">
        <v>51</v>
      </c>
      <c r="N943" t="s">
        <v>51</v>
      </c>
      <c r="O943" t="s">
        <v>52</v>
      </c>
      <c r="P943" t="s">
        <v>52</v>
      </c>
      <c r="Q943" t="s">
        <v>52</v>
      </c>
      <c r="R943" t="s">
        <v>56</v>
      </c>
      <c r="S943" t="s">
        <v>56</v>
      </c>
      <c r="T943">
        <v>10</v>
      </c>
      <c r="U943">
        <v>2</v>
      </c>
      <c r="V943" t="s">
        <v>57</v>
      </c>
      <c r="W943" t="str">
        <f>IF(Raw!X943="?","?",Raw!X943+VLOOKUP(Raw!Y943,TEMP_CORR,2,FALSE))</f>
        <v>?</v>
      </c>
      <c r="X943">
        <v>20</v>
      </c>
      <c r="Y943">
        <v>124</v>
      </c>
      <c r="Z943">
        <v>92</v>
      </c>
      <c r="AA943" t="s">
        <v>59</v>
      </c>
      <c r="AB943" t="str">
        <f>Discretized!AA943</f>
        <v>REDUCED</v>
      </c>
      <c r="AC943" t="str">
        <f>Discretized!AB943</f>
        <v>MILD</v>
      </c>
      <c r="AD943" t="str">
        <f>Discretized!AC943</f>
        <v>PINK</v>
      </c>
      <c r="AE943" t="str">
        <f>Discretized!AD943</f>
        <v>?</v>
      </c>
      <c r="AF943" t="str">
        <f>Discretized!AE943</f>
        <v>?</v>
      </c>
      <c r="AG943" t="str">
        <f>Discretized!AF943</f>
        <v>ABSENT</v>
      </c>
      <c r="AH943" t="str">
        <f>IF(Raw!AJ943="?","?",Raw!AJ943+VLOOKUP(Raw!AK943,TEMP_CORR,2,FALSE))</f>
        <v>?</v>
      </c>
      <c r="AI943">
        <v>40</v>
      </c>
      <c r="AJ943">
        <v>150</v>
      </c>
      <c r="AK943">
        <v>92</v>
      </c>
      <c r="AL943" t="s">
        <v>59</v>
      </c>
      <c r="AM943" t="str">
        <f>Discretized!AK943</f>
        <v>GOOD</v>
      </c>
      <c r="AN943" t="str">
        <f>Discretized!AL943</f>
        <v>?</v>
      </c>
      <c r="AO943" t="str">
        <f>Discretized!AM943</f>
        <v>PALE</v>
      </c>
      <c r="AP943" t="str">
        <f>Discretized!AN943</f>
        <v>ABSENT</v>
      </c>
      <c r="AQ943" t="str">
        <f>Discretized!AO943</f>
        <v>ABSENT</v>
      </c>
      <c r="AR943" t="str">
        <f>Discretized!AP943</f>
        <v>PRESENT</v>
      </c>
      <c r="AS943">
        <v>5</v>
      </c>
      <c r="AT943" s="2" t="s">
        <v>65</v>
      </c>
      <c r="AU943" s="7">
        <v>240</v>
      </c>
    </row>
    <row r="944" spans="1:47" x14ac:dyDescent="0.15">
      <c r="A944">
        <v>5.8931506849315101</v>
      </c>
      <c r="B944" t="s">
        <v>50</v>
      </c>
      <c r="C944" t="s">
        <v>51</v>
      </c>
      <c r="D944" t="s">
        <v>52</v>
      </c>
      <c r="E944">
        <v>3</v>
      </c>
      <c r="F944" t="s">
        <v>73</v>
      </c>
      <c r="G944" t="s">
        <v>78</v>
      </c>
      <c r="H944" t="s">
        <v>61</v>
      </c>
      <c r="I944" t="s">
        <v>52</v>
      </c>
      <c r="J944" t="s">
        <v>52</v>
      </c>
      <c r="K944" t="s">
        <v>52</v>
      </c>
      <c r="L944" t="s">
        <v>51</v>
      </c>
      <c r="M944" t="s">
        <v>51</v>
      </c>
      <c r="N944" t="s">
        <v>56</v>
      </c>
      <c r="O944" t="s">
        <v>56</v>
      </c>
      <c r="P944" t="s">
        <v>56</v>
      </c>
      <c r="Q944" t="s">
        <v>52</v>
      </c>
      <c r="R944" t="s">
        <v>56</v>
      </c>
      <c r="S944" t="s">
        <v>51</v>
      </c>
      <c r="T944">
        <v>24</v>
      </c>
      <c r="U944">
        <v>2</v>
      </c>
      <c r="V944" t="s">
        <v>57</v>
      </c>
      <c r="W944">
        <f>IF(Raw!X944="?","?",Raw!X944+VLOOKUP(Raw!Y944,TEMP_CORR,2,FALSE))</f>
        <v>36.4</v>
      </c>
      <c r="X944">
        <v>32</v>
      </c>
      <c r="Y944">
        <v>132</v>
      </c>
      <c r="Z944">
        <v>96</v>
      </c>
      <c r="AA944" t="s">
        <v>59</v>
      </c>
      <c r="AB944" t="str">
        <f>Discretized!AA944</f>
        <v>?</v>
      </c>
      <c r="AC944" t="str">
        <f>Discretized!AB944</f>
        <v>?</v>
      </c>
      <c r="AD944" t="str">
        <f>Discretized!AC944</f>
        <v>PALE</v>
      </c>
      <c r="AE944" t="str">
        <f>Discretized!AD944</f>
        <v>?</v>
      </c>
      <c r="AF944" t="str">
        <f>Discretized!AE944</f>
        <v>?</v>
      </c>
      <c r="AG944" t="str">
        <f>Discretized!AF944</f>
        <v>PRESENT</v>
      </c>
      <c r="AH944" t="str">
        <f>IF(Raw!AJ944="?","?",Raw!AJ944+VLOOKUP(Raw!AK944,TEMP_CORR,2,FALSE))</f>
        <v>?</v>
      </c>
      <c r="AI944" t="s">
        <v>52</v>
      </c>
      <c r="AJ944" t="s">
        <v>52</v>
      </c>
      <c r="AK944" t="s">
        <v>52</v>
      </c>
      <c r="AL944" t="s">
        <v>52</v>
      </c>
      <c r="AM944" t="str">
        <f>Discretized!AK944</f>
        <v>GOOD</v>
      </c>
      <c r="AN944" t="str">
        <f>Discretized!AL944</f>
        <v>?</v>
      </c>
      <c r="AO944" t="str">
        <f>Discretized!AM944</f>
        <v>PINK</v>
      </c>
      <c r="AP944" t="str">
        <f>Discretized!AN944</f>
        <v>?</v>
      </c>
      <c r="AQ944" t="str">
        <f>Discretized!AO944</f>
        <v>?</v>
      </c>
      <c r="AR944" t="str">
        <f>Discretized!AP944</f>
        <v>ABSENT</v>
      </c>
      <c r="AS944">
        <v>1</v>
      </c>
      <c r="AT944" s="2" t="s">
        <v>65</v>
      </c>
      <c r="AU944" s="7">
        <v>60</v>
      </c>
    </row>
    <row r="945" spans="1:47" x14ac:dyDescent="0.15">
      <c r="A945">
        <v>5</v>
      </c>
      <c r="B945" t="s">
        <v>50</v>
      </c>
      <c r="C945" t="s">
        <v>51</v>
      </c>
      <c r="D945" t="s">
        <v>61</v>
      </c>
      <c r="E945">
        <v>3</v>
      </c>
      <c r="F945" t="s">
        <v>73</v>
      </c>
      <c r="G945" t="s">
        <v>78</v>
      </c>
      <c r="H945" t="s">
        <v>61</v>
      </c>
      <c r="I945" t="s">
        <v>52</v>
      </c>
      <c r="J945" t="s">
        <v>52</v>
      </c>
      <c r="K945" t="s">
        <v>52</v>
      </c>
      <c r="L945" t="s">
        <v>51</v>
      </c>
      <c r="M945" t="s">
        <v>51</v>
      </c>
      <c r="N945" t="s">
        <v>56</v>
      </c>
      <c r="O945" t="s">
        <v>56</v>
      </c>
      <c r="P945" t="s">
        <v>56</v>
      </c>
      <c r="Q945" t="s">
        <v>52</v>
      </c>
      <c r="R945" t="s">
        <v>56</v>
      </c>
      <c r="S945" t="s">
        <v>51</v>
      </c>
      <c r="T945">
        <v>8</v>
      </c>
      <c r="U945">
        <v>8</v>
      </c>
      <c r="V945" t="s">
        <v>57</v>
      </c>
      <c r="W945">
        <f>IF(Raw!X945="?","?",Raw!X945+VLOOKUP(Raw!Y945,TEMP_CORR,2,FALSE))</f>
        <v>37.5</v>
      </c>
      <c r="X945">
        <v>22</v>
      </c>
      <c r="Y945">
        <v>144</v>
      </c>
      <c r="Z945">
        <v>95</v>
      </c>
      <c r="AA945" t="s">
        <v>59</v>
      </c>
      <c r="AB945" t="str">
        <f>Discretized!AA945</f>
        <v>REDUCED</v>
      </c>
      <c r="AC945" t="str">
        <f>Discretized!AB945</f>
        <v>MILD</v>
      </c>
      <c r="AD945" t="str">
        <f>Discretized!AC945</f>
        <v>PINK</v>
      </c>
      <c r="AE945" t="str">
        <f>Discretized!AD945</f>
        <v>?</v>
      </c>
      <c r="AF945" t="str">
        <f>Discretized!AE945</f>
        <v>?</v>
      </c>
      <c r="AG945" t="str">
        <f>Discretized!AF945</f>
        <v>PRESENT</v>
      </c>
      <c r="AH945" t="str">
        <f>IF(Raw!AJ945="?","?",Raw!AJ945+VLOOKUP(Raw!AK945,TEMP_CORR,2,FALSE))</f>
        <v>?</v>
      </c>
      <c r="AI945">
        <v>30</v>
      </c>
      <c r="AJ945">
        <v>124</v>
      </c>
      <c r="AK945" t="s">
        <v>52</v>
      </c>
      <c r="AL945" t="s">
        <v>52</v>
      </c>
      <c r="AM945" t="str">
        <f>Discretized!AK945</f>
        <v>GOOD</v>
      </c>
      <c r="AN945" t="str">
        <f>Discretized!AL945</f>
        <v>?</v>
      </c>
      <c r="AO945" t="str">
        <f>Discretized!AM945</f>
        <v>PINK</v>
      </c>
      <c r="AP945" t="str">
        <f>Discretized!AN945</f>
        <v>PRESENT</v>
      </c>
      <c r="AQ945" t="str">
        <f>Discretized!AO945</f>
        <v>ABSENT</v>
      </c>
      <c r="AR945" t="str">
        <f>Discretized!AP945</f>
        <v>ABSENT</v>
      </c>
      <c r="AS945">
        <v>1</v>
      </c>
      <c r="AT945" s="2" t="s">
        <v>65</v>
      </c>
      <c r="AU945" s="7">
        <v>120</v>
      </c>
    </row>
    <row r="946" spans="1:47" x14ac:dyDescent="0.15">
      <c r="A946">
        <v>4.4876712328767097</v>
      </c>
      <c r="B946" t="s">
        <v>50</v>
      </c>
      <c r="C946" t="s">
        <v>51</v>
      </c>
      <c r="D946" t="s">
        <v>61</v>
      </c>
      <c r="E946">
        <v>3</v>
      </c>
      <c r="F946" t="s">
        <v>73</v>
      </c>
      <c r="G946" t="s">
        <v>54</v>
      </c>
      <c r="H946" t="s">
        <v>61</v>
      </c>
      <c r="I946" t="s">
        <v>52</v>
      </c>
      <c r="J946" t="s">
        <v>52</v>
      </c>
      <c r="K946" t="s">
        <v>52</v>
      </c>
      <c r="L946" t="s">
        <v>51</v>
      </c>
      <c r="M946" t="s">
        <v>51</v>
      </c>
      <c r="N946" t="s">
        <v>56</v>
      </c>
      <c r="O946" t="s">
        <v>56</v>
      </c>
      <c r="P946" t="s">
        <v>56</v>
      </c>
      <c r="Q946" t="s">
        <v>52</v>
      </c>
      <c r="R946" t="s">
        <v>56</v>
      </c>
      <c r="S946" t="s">
        <v>52</v>
      </c>
      <c r="T946">
        <v>8</v>
      </c>
      <c r="U946">
        <v>2</v>
      </c>
      <c r="V946" t="s">
        <v>57</v>
      </c>
      <c r="W946">
        <f>IF(Raw!X946="?","?",Raw!X946+VLOOKUP(Raw!Y946,TEMP_CORR,2,FALSE))</f>
        <v>37.6</v>
      </c>
      <c r="X946">
        <v>34</v>
      </c>
      <c r="Y946">
        <v>142</v>
      </c>
      <c r="Z946">
        <v>95</v>
      </c>
      <c r="AA946" t="s">
        <v>59</v>
      </c>
      <c r="AB946" t="str">
        <f>Discretized!AA946</f>
        <v>REDUCED</v>
      </c>
      <c r="AC946" t="str">
        <f>Discretized!AB946</f>
        <v>MILD</v>
      </c>
      <c r="AD946" t="str">
        <f>Discretized!AC946</f>
        <v>PINK</v>
      </c>
      <c r="AE946" t="str">
        <f>Discretized!AD946</f>
        <v>?</v>
      </c>
      <c r="AF946" t="str">
        <f>Discretized!AE946</f>
        <v>?</v>
      </c>
      <c r="AG946" t="str">
        <f>Discretized!AF946</f>
        <v>?</v>
      </c>
      <c r="AH946" t="str">
        <f>IF(Raw!AJ946="?","?",Raw!AJ946+VLOOKUP(Raw!AK946,TEMP_CORR,2,FALSE))</f>
        <v>?</v>
      </c>
      <c r="AI946">
        <v>28</v>
      </c>
      <c r="AJ946">
        <v>144</v>
      </c>
      <c r="AK946">
        <v>97</v>
      </c>
      <c r="AL946" t="s">
        <v>59</v>
      </c>
      <c r="AM946" t="str">
        <f>Discretized!AK946</f>
        <v>REDUCED</v>
      </c>
      <c r="AN946" t="str">
        <f>Discretized!AL946</f>
        <v>?</v>
      </c>
      <c r="AO946" t="str">
        <f>Discretized!AM946</f>
        <v>PALE</v>
      </c>
      <c r="AP946" t="str">
        <f>Discretized!AN946</f>
        <v>PRESENT</v>
      </c>
      <c r="AQ946" t="str">
        <f>Discretized!AO946</f>
        <v>PRESENT</v>
      </c>
      <c r="AR946" t="str">
        <f>Discretized!AP946</f>
        <v>ABSENT</v>
      </c>
      <c r="AS946">
        <v>0</v>
      </c>
      <c r="AT946" s="2" t="s">
        <v>70</v>
      </c>
      <c r="AU946" s="7">
        <v>60</v>
      </c>
    </row>
    <row r="947" spans="1:47" x14ac:dyDescent="0.15">
      <c r="A947">
        <v>4.4876712328767097</v>
      </c>
      <c r="B947" t="s">
        <v>50</v>
      </c>
      <c r="C947" t="s">
        <v>51</v>
      </c>
      <c r="D947" t="s">
        <v>61</v>
      </c>
      <c r="E947">
        <v>3</v>
      </c>
      <c r="F947" t="s">
        <v>73</v>
      </c>
      <c r="G947" t="s">
        <v>54</v>
      </c>
      <c r="H947" t="s">
        <v>61</v>
      </c>
      <c r="I947" t="s">
        <v>52</v>
      </c>
      <c r="J947" t="s">
        <v>52</v>
      </c>
      <c r="K947" t="s">
        <v>52</v>
      </c>
      <c r="L947" t="s">
        <v>51</v>
      </c>
      <c r="M947" t="s">
        <v>51</v>
      </c>
      <c r="N947" t="s">
        <v>56</v>
      </c>
      <c r="O947" t="s">
        <v>56</v>
      </c>
      <c r="P947" t="s">
        <v>56</v>
      </c>
      <c r="Q947" t="s">
        <v>52</v>
      </c>
      <c r="R947" t="s">
        <v>56</v>
      </c>
      <c r="S947" t="s">
        <v>52</v>
      </c>
      <c r="T947">
        <v>8</v>
      </c>
      <c r="U947">
        <v>2</v>
      </c>
      <c r="V947" t="s">
        <v>57</v>
      </c>
      <c r="W947">
        <f>IF(Raw!X947="?","?",Raw!X947+VLOOKUP(Raw!Y947,TEMP_CORR,2,FALSE))</f>
        <v>37.6</v>
      </c>
      <c r="X947">
        <v>34</v>
      </c>
      <c r="Y947">
        <v>142</v>
      </c>
      <c r="Z947">
        <v>95</v>
      </c>
      <c r="AA947" t="s">
        <v>59</v>
      </c>
      <c r="AB947" t="str">
        <f>Discretized!AA947</f>
        <v>REDUCED</v>
      </c>
      <c r="AC947" t="str">
        <f>Discretized!AB947</f>
        <v>MILD</v>
      </c>
      <c r="AD947" t="str">
        <f>Discretized!AC947</f>
        <v>PINK</v>
      </c>
      <c r="AE947" t="str">
        <f>Discretized!AD947</f>
        <v>?</v>
      </c>
      <c r="AF947" t="str">
        <f>Discretized!AE947</f>
        <v>?</v>
      </c>
      <c r="AG947" t="str">
        <f>Discretized!AF947</f>
        <v>?</v>
      </c>
      <c r="AH947" t="str">
        <f>IF(Raw!AJ947="?","?",Raw!AJ947+VLOOKUP(Raw!AK947,TEMP_CORR,2,FALSE))</f>
        <v>?</v>
      </c>
      <c r="AI947">
        <v>28</v>
      </c>
      <c r="AJ947">
        <v>141</v>
      </c>
      <c r="AK947">
        <v>97</v>
      </c>
      <c r="AL947" t="s">
        <v>59</v>
      </c>
      <c r="AM947" t="str">
        <f>Discretized!AK947</f>
        <v>GOOD</v>
      </c>
      <c r="AN947" t="str">
        <f>Discretized!AL947</f>
        <v>?</v>
      </c>
      <c r="AO947" t="str">
        <f>Discretized!AM947</f>
        <v>PINK</v>
      </c>
      <c r="AP947" t="str">
        <f>Discretized!AN947</f>
        <v>ABSENT</v>
      </c>
      <c r="AQ947" t="str">
        <f>Discretized!AO947</f>
        <v>ABSENT</v>
      </c>
      <c r="AR947" t="str">
        <f>Discretized!AP947</f>
        <v>ABSENT</v>
      </c>
      <c r="AS947">
        <v>3</v>
      </c>
      <c r="AT947" s="2" t="s">
        <v>70</v>
      </c>
      <c r="AU947" s="7">
        <v>240</v>
      </c>
    </row>
    <row r="948" spans="1:47" x14ac:dyDescent="0.15">
      <c r="A948">
        <v>6.4931506849315097</v>
      </c>
      <c r="B948" t="s">
        <v>50</v>
      </c>
      <c r="C948" t="s">
        <v>56</v>
      </c>
      <c r="D948" t="s">
        <v>52</v>
      </c>
      <c r="E948">
        <v>0.5</v>
      </c>
      <c r="F948" t="s">
        <v>73</v>
      </c>
      <c r="G948" t="s">
        <v>54</v>
      </c>
      <c r="H948" t="s">
        <v>55</v>
      </c>
      <c r="I948" t="s">
        <v>52</v>
      </c>
      <c r="J948" t="s">
        <v>52</v>
      </c>
      <c r="K948" t="s">
        <v>52</v>
      </c>
      <c r="L948" t="s">
        <v>56</v>
      </c>
      <c r="M948" t="s">
        <v>56</v>
      </c>
      <c r="N948" t="s">
        <v>51</v>
      </c>
      <c r="O948" t="s">
        <v>56</v>
      </c>
      <c r="P948" t="s">
        <v>56</v>
      </c>
      <c r="Q948" t="s">
        <v>52</v>
      </c>
      <c r="R948" t="s">
        <v>56</v>
      </c>
      <c r="S948" t="s">
        <v>51</v>
      </c>
      <c r="T948">
        <v>12</v>
      </c>
      <c r="U948">
        <v>3</v>
      </c>
      <c r="V948" t="s">
        <v>57</v>
      </c>
      <c r="W948">
        <f>IF(Raw!X948="?","?",Raw!X948+VLOOKUP(Raw!Y948,TEMP_CORR,2,FALSE))</f>
        <v>36</v>
      </c>
      <c r="X948">
        <v>24</v>
      </c>
      <c r="Y948">
        <v>112</v>
      </c>
      <c r="Z948">
        <v>93</v>
      </c>
      <c r="AA948" t="s">
        <v>59</v>
      </c>
      <c r="AB948" t="str">
        <f>Discretized!AA948</f>
        <v>GOOD</v>
      </c>
      <c r="AC948" t="str">
        <f>Discretized!AB948</f>
        <v>NONE</v>
      </c>
      <c r="AD948" t="str">
        <f>Discretized!AC948</f>
        <v>PINK</v>
      </c>
      <c r="AE948" t="str">
        <f>Discretized!AD948</f>
        <v>PRESENT</v>
      </c>
      <c r="AF948" t="str">
        <f>Discretized!AE948</f>
        <v>ABSENT</v>
      </c>
      <c r="AG948" t="str">
        <f>Discretized!AF948</f>
        <v>ABSENT</v>
      </c>
      <c r="AH948" t="str">
        <f>IF(Raw!AJ948="?","?",Raw!AJ948+VLOOKUP(Raw!AK948,TEMP_CORR,2,FALSE))</f>
        <v>?</v>
      </c>
      <c r="AI948" t="s">
        <v>52</v>
      </c>
      <c r="AJ948" t="s">
        <v>52</v>
      </c>
      <c r="AK948">
        <v>93</v>
      </c>
      <c r="AL948" t="s">
        <v>59</v>
      </c>
      <c r="AM948" t="str">
        <f>Discretized!AK948</f>
        <v>GOOD</v>
      </c>
      <c r="AN948" t="str">
        <f>Discretized!AL948</f>
        <v>?</v>
      </c>
      <c r="AO948" t="str">
        <f>Discretized!AM948</f>
        <v>PINK</v>
      </c>
      <c r="AP948" t="str">
        <f>Discretized!AN948</f>
        <v>?</v>
      </c>
      <c r="AQ948" t="str">
        <f>Discretized!AO948</f>
        <v>?</v>
      </c>
      <c r="AR948" t="str">
        <f>Discretized!AP948</f>
        <v>PRESENT</v>
      </c>
      <c r="AS948">
        <v>0</v>
      </c>
      <c r="AT948" s="2" t="s">
        <v>65</v>
      </c>
      <c r="AU948" s="7">
        <v>60</v>
      </c>
    </row>
    <row r="949" spans="1:47" x14ac:dyDescent="0.15">
      <c r="A949">
        <v>6.4931506849315097</v>
      </c>
      <c r="B949" t="s">
        <v>50</v>
      </c>
      <c r="C949" t="s">
        <v>56</v>
      </c>
      <c r="D949" t="s">
        <v>52</v>
      </c>
      <c r="E949">
        <v>0.5</v>
      </c>
      <c r="F949" t="s">
        <v>73</v>
      </c>
      <c r="G949" t="s">
        <v>54</v>
      </c>
      <c r="H949" t="s">
        <v>55</v>
      </c>
      <c r="I949" t="s">
        <v>52</v>
      </c>
      <c r="J949" t="s">
        <v>52</v>
      </c>
      <c r="K949" t="s">
        <v>52</v>
      </c>
      <c r="L949" t="s">
        <v>56</v>
      </c>
      <c r="M949" t="s">
        <v>56</v>
      </c>
      <c r="N949" t="s">
        <v>51</v>
      </c>
      <c r="O949" t="s">
        <v>56</v>
      </c>
      <c r="P949" t="s">
        <v>56</v>
      </c>
      <c r="Q949" t="s">
        <v>52</v>
      </c>
      <c r="R949" t="s">
        <v>56</v>
      </c>
      <c r="S949" t="s">
        <v>51</v>
      </c>
      <c r="T949">
        <v>12</v>
      </c>
      <c r="U949">
        <v>3</v>
      </c>
      <c r="V949" t="s">
        <v>57</v>
      </c>
      <c r="W949">
        <f>IF(Raw!X949="?","?",Raw!X949+VLOOKUP(Raw!Y949,TEMP_CORR,2,FALSE))</f>
        <v>36</v>
      </c>
      <c r="X949">
        <v>24</v>
      </c>
      <c r="Y949">
        <v>112</v>
      </c>
      <c r="Z949">
        <v>93</v>
      </c>
      <c r="AA949" t="s">
        <v>59</v>
      </c>
      <c r="AB949" t="str">
        <f>Discretized!AA949</f>
        <v>GOOD</v>
      </c>
      <c r="AC949" t="str">
        <f>Discretized!AB949</f>
        <v>NONE</v>
      </c>
      <c r="AD949" t="str">
        <f>Discretized!AC949</f>
        <v>PINK</v>
      </c>
      <c r="AE949" t="str">
        <f>Discretized!AD949</f>
        <v>PRESENT</v>
      </c>
      <c r="AF949" t="str">
        <f>Discretized!AE949</f>
        <v>ABSENT</v>
      </c>
      <c r="AG949" t="str">
        <f>Discretized!AF949</f>
        <v>ABSENT</v>
      </c>
      <c r="AH949" t="str">
        <f>IF(Raw!AJ949="?","?",Raw!AJ949+VLOOKUP(Raw!AK949,TEMP_CORR,2,FALSE))</f>
        <v>?</v>
      </c>
      <c r="AI949">
        <v>20</v>
      </c>
      <c r="AJ949">
        <v>95</v>
      </c>
      <c r="AK949">
        <v>96</v>
      </c>
      <c r="AL949" t="s">
        <v>59</v>
      </c>
      <c r="AM949" t="str">
        <f>Discretized!AK949</f>
        <v>GOOD</v>
      </c>
      <c r="AN949" t="str">
        <f>Discretized!AL949</f>
        <v>?</v>
      </c>
      <c r="AO949" t="str">
        <f>Discretized!AM949</f>
        <v>PINK</v>
      </c>
      <c r="AP949" t="str">
        <f>Discretized!AN949</f>
        <v>PRESENT</v>
      </c>
      <c r="AQ949" t="str">
        <f>Discretized!AO949</f>
        <v>ABSENT</v>
      </c>
      <c r="AR949" t="str">
        <f>Discretized!AP949</f>
        <v>ABSENT</v>
      </c>
      <c r="AS949">
        <v>1</v>
      </c>
      <c r="AT949" s="2" t="s">
        <v>65</v>
      </c>
      <c r="AU949" s="7">
        <v>120</v>
      </c>
    </row>
    <row r="950" spans="1:47" x14ac:dyDescent="0.15">
      <c r="A950">
        <v>6.4931506849315097</v>
      </c>
      <c r="B950" t="s">
        <v>50</v>
      </c>
      <c r="C950" t="s">
        <v>56</v>
      </c>
      <c r="D950" t="s">
        <v>52</v>
      </c>
      <c r="E950">
        <v>0.5</v>
      </c>
      <c r="F950" t="s">
        <v>73</v>
      </c>
      <c r="G950" t="s">
        <v>54</v>
      </c>
      <c r="H950" t="s">
        <v>55</v>
      </c>
      <c r="I950" t="s">
        <v>52</v>
      </c>
      <c r="J950" t="s">
        <v>52</v>
      </c>
      <c r="K950" t="s">
        <v>52</v>
      </c>
      <c r="L950" t="s">
        <v>56</v>
      </c>
      <c r="M950" t="s">
        <v>56</v>
      </c>
      <c r="N950" t="s">
        <v>51</v>
      </c>
      <c r="O950" t="s">
        <v>56</v>
      </c>
      <c r="P950" t="s">
        <v>56</v>
      </c>
      <c r="Q950" t="s">
        <v>52</v>
      </c>
      <c r="R950" t="s">
        <v>56</v>
      </c>
      <c r="S950" t="s">
        <v>51</v>
      </c>
      <c r="T950">
        <v>12</v>
      </c>
      <c r="U950">
        <v>3</v>
      </c>
      <c r="V950" t="s">
        <v>57</v>
      </c>
      <c r="W950">
        <f>IF(Raw!X950="?","?",Raw!X950+VLOOKUP(Raw!Y950,TEMP_CORR,2,FALSE))</f>
        <v>36</v>
      </c>
      <c r="X950">
        <v>24</v>
      </c>
      <c r="Y950">
        <v>112</v>
      </c>
      <c r="Z950">
        <v>93</v>
      </c>
      <c r="AA950" t="s">
        <v>59</v>
      </c>
      <c r="AB950" t="str">
        <f>Discretized!AA950</f>
        <v>GOOD</v>
      </c>
      <c r="AC950" t="str">
        <f>Discretized!AB950</f>
        <v>NONE</v>
      </c>
      <c r="AD950" t="str">
        <f>Discretized!AC950</f>
        <v>PINK</v>
      </c>
      <c r="AE950" t="str">
        <f>Discretized!AD950</f>
        <v>PRESENT</v>
      </c>
      <c r="AF950" t="str">
        <f>Discretized!AE950</f>
        <v>ABSENT</v>
      </c>
      <c r="AG950" t="str">
        <f>Discretized!AF950</f>
        <v>ABSENT</v>
      </c>
      <c r="AH950" t="str">
        <f>IF(Raw!AJ950="?","?",Raw!AJ950+VLOOKUP(Raw!AK950,TEMP_CORR,2,FALSE))</f>
        <v>?</v>
      </c>
      <c r="AI950">
        <v>16</v>
      </c>
      <c r="AJ950">
        <v>110</v>
      </c>
      <c r="AK950">
        <v>96</v>
      </c>
      <c r="AL950" t="s">
        <v>59</v>
      </c>
      <c r="AM950" t="str">
        <f>Discretized!AK950</f>
        <v>GOOD</v>
      </c>
      <c r="AN950" t="str">
        <f>Discretized!AL950</f>
        <v>?</v>
      </c>
      <c r="AO950" t="str">
        <f>Discretized!AM950</f>
        <v>PINK</v>
      </c>
      <c r="AP950" t="str">
        <f>Discretized!AN950</f>
        <v>ABSENT</v>
      </c>
      <c r="AQ950" t="str">
        <f>Discretized!AO950</f>
        <v>ABSENT</v>
      </c>
      <c r="AR950" t="str">
        <f>Discretized!AP950</f>
        <v>ABSENT</v>
      </c>
      <c r="AS950">
        <v>6</v>
      </c>
      <c r="AT950" s="2" t="s">
        <v>65</v>
      </c>
      <c r="AU950" s="7">
        <v>480</v>
      </c>
    </row>
    <row r="951" spans="1:47" x14ac:dyDescent="0.15">
      <c r="A951">
        <v>4.89041095890411</v>
      </c>
      <c r="B951" t="s">
        <v>50</v>
      </c>
      <c r="C951" t="s">
        <v>56</v>
      </c>
      <c r="D951" t="s">
        <v>61</v>
      </c>
      <c r="E951">
        <v>0.5</v>
      </c>
      <c r="F951" t="s">
        <v>73</v>
      </c>
      <c r="G951" t="s">
        <v>54</v>
      </c>
      <c r="H951" t="s">
        <v>61</v>
      </c>
      <c r="I951" t="s">
        <v>52</v>
      </c>
      <c r="J951" t="s">
        <v>52</v>
      </c>
      <c r="K951" t="s">
        <v>52</v>
      </c>
      <c r="L951" t="s">
        <v>56</v>
      </c>
      <c r="M951" t="s">
        <v>56</v>
      </c>
      <c r="N951" t="s">
        <v>51</v>
      </c>
      <c r="O951" t="s">
        <v>56</v>
      </c>
      <c r="P951" t="s">
        <v>56</v>
      </c>
      <c r="Q951" t="s">
        <v>52</v>
      </c>
      <c r="R951" t="s">
        <v>56</v>
      </c>
      <c r="S951" t="s">
        <v>56</v>
      </c>
      <c r="T951">
        <v>18</v>
      </c>
      <c r="U951">
        <v>6</v>
      </c>
      <c r="V951" t="s">
        <v>57</v>
      </c>
      <c r="W951">
        <f>IF(Raw!X951="?","?",Raw!X951+VLOOKUP(Raw!Y951,TEMP_CORR,2,FALSE))</f>
        <v>37.199999999999996</v>
      </c>
      <c r="X951">
        <v>32</v>
      </c>
      <c r="Y951">
        <v>104</v>
      </c>
      <c r="Z951">
        <v>97</v>
      </c>
      <c r="AA951" t="s">
        <v>59</v>
      </c>
      <c r="AB951" t="str">
        <f>Discretized!AA951</f>
        <v>REDUCED</v>
      </c>
      <c r="AC951" t="str">
        <f>Discretized!AB951</f>
        <v>MILD</v>
      </c>
      <c r="AD951" t="str">
        <f>Discretized!AC951</f>
        <v>PINK</v>
      </c>
      <c r="AE951" t="str">
        <f>Discretized!AD951</f>
        <v>?</v>
      </c>
      <c r="AF951" t="str">
        <f>Discretized!AE951</f>
        <v>?</v>
      </c>
      <c r="AG951" t="str">
        <f>Discretized!AF951</f>
        <v>PRESENT</v>
      </c>
      <c r="AH951" t="str">
        <f>IF(Raw!AJ951="?","?",Raw!AJ951+VLOOKUP(Raw!AK951,TEMP_CORR,2,FALSE))</f>
        <v>?</v>
      </c>
      <c r="AI951" t="s">
        <v>52</v>
      </c>
      <c r="AJ951" t="s">
        <v>52</v>
      </c>
      <c r="AK951" t="s">
        <v>52</v>
      </c>
      <c r="AL951" t="s">
        <v>52</v>
      </c>
      <c r="AM951" t="str">
        <f>Discretized!AK951</f>
        <v>GOOD</v>
      </c>
      <c r="AN951" t="str">
        <f>Discretized!AL951</f>
        <v>?</v>
      </c>
      <c r="AO951" t="str">
        <f>Discretized!AM951</f>
        <v>PINK</v>
      </c>
      <c r="AP951" t="str">
        <f>Discretized!AN951</f>
        <v>ABSENT</v>
      </c>
      <c r="AQ951" t="str">
        <f>Discretized!AO951</f>
        <v>ABSENT</v>
      </c>
      <c r="AR951" t="str">
        <f>Discretized!AP951</f>
        <v>ABSENT</v>
      </c>
      <c r="AS951">
        <v>1</v>
      </c>
      <c r="AT951" s="2" t="s">
        <v>65</v>
      </c>
      <c r="AU951" s="7">
        <v>60</v>
      </c>
    </row>
    <row r="952" spans="1:47" x14ac:dyDescent="0.15">
      <c r="A952">
        <v>4.89041095890411</v>
      </c>
      <c r="B952" t="s">
        <v>50</v>
      </c>
      <c r="C952" t="s">
        <v>56</v>
      </c>
      <c r="D952" t="s">
        <v>61</v>
      </c>
      <c r="E952">
        <v>0.5</v>
      </c>
      <c r="F952" t="s">
        <v>73</v>
      </c>
      <c r="G952" t="s">
        <v>54</v>
      </c>
      <c r="H952" t="s">
        <v>61</v>
      </c>
      <c r="I952" t="s">
        <v>52</v>
      </c>
      <c r="J952" t="s">
        <v>52</v>
      </c>
      <c r="K952" t="s">
        <v>52</v>
      </c>
      <c r="L952" t="s">
        <v>56</v>
      </c>
      <c r="M952" t="s">
        <v>56</v>
      </c>
      <c r="N952" t="s">
        <v>51</v>
      </c>
      <c r="O952" t="s">
        <v>56</v>
      </c>
      <c r="P952" t="s">
        <v>56</v>
      </c>
      <c r="Q952" t="s">
        <v>52</v>
      </c>
      <c r="R952" t="s">
        <v>56</v>
      </c>
      <c r="S952" t="s">
        <v>56</v>
      </c>
      <c r="T952">
        <v>18</v>
      </c>
      <c r="U952">
        <v>6</v>
      </c>
      <c r="V952" t="s">
        <v>57</v>
      </c>
      <c r="W952">
        <f>IF(Raw!X952="?","?",Raw!X952+VLOOKUP(Raw!Y952,TEMP_CORR,2,FALSE))</f>
        <v>37.199999999999996</v>
      </c>
      <c r="X952">
        <v>32</v>
      </c>
      <c r="Y952">
        <v>104</v>
      </c>
      <c r="Z952">
        <v>97</v>
      </c>
      <c r="AA952" t="s">
        <v>59</v>
      </c>
      <c r="AB952" t="str">
        <f>Discretized!AA952</f>
        <v>REDUCED</v>
      </c>
      <c r="AC952" t="str">
        <f>Discretized!AB952</f>
        <v>MILD</v>
      </c>
      <c r="AD952" t="str">
        <f>Discretized!AC952</f>
        <v>PINK</v>
      </c>
      <c r="AE952" t="str">
        <f>Discretized!AD952</f>
        <v>?</v>
      </c>
      <c r="AF952" t="str">
        <f>Discretized!AE952</f>
        <v>?</v>
      </c>
      <c r="AG952" t="str">
        <f>Discretized!AF952</f>
        <v>PRESENT</v>
      </c>
      <c r="AH952" t="str">
        <f>IF(Raw!AJ952="?","?",Raw!AJ952+VLOOKUP(Raw!AK952,TEMP_CORR,2,FALSE))</f>
        <v>?</v>
      </c>
      <c r="AI952">
        <v>25</v>
      </c>
      <c r="AJ952">
        <v>107</v>
      </c>
      <c r="AK952">
        <v>97</v>
      </c>
      <c r="AL952" t="s">
        <v>59</v>
      </c>
      <c r="AM952" t="str">
        <f>Discretized!AK952</f>
        <v>?</v>
      </c>
      <c r="AN952" t="str">
        <f>Discretized!AL952</f>
        <v>?</v>
      </c>
      <c r="AO952" t="str">
        <f>Discretized!AM952</f>
        <v>?</v>
      </c>
      <c r="AP952" t="str">
        <f>Discretized!AN952</f>
        <v>?</v>
      </c>
      <c r="AQ952" t="str">
        <f>Discretized!AO952</f>
        <v>?</v>
      </c>
      <c r="AR952" t="str">
        <f>Discretized!AP952</f>
        <v>?</v>
      </c>
      <c r="AS952">
        <v>1</v>
      </c>
      <c r="AT952" s="2" t="s">
        <v>65</v>
      </c>
      <c r="AU952" s="7">
        <v>120</v>
      </c>
    </row>
    <row r="953" spans="1:47" x14ac:dyDescent="0.15">
      <c r="A953">
        <v>4.0465753424657498</v>
      </c>
      <c r="B953" t="s">
        <v>50</v>
      </c>
      <c r="C953" t="s">
        <v>56</v>
      </c>
      <c r="D953" t="s">
        <v>82</v>
      </c>
      <c r="E953">
        <v>0.5</v>
      </c>
      <c r="F953" t="s">
        <v>73</v>
      </c>
      <c r="G953" t="s">
        <v>74</v>
      </c>
      <c r="H953" t="s">
        <v>61</v>
      </c>
      <c r="I953" t="s">
        <v>52</v>
      </c>
      <c r="J953" t="s">
        <v>52</v>
      </c>
      <c r="K953" t="s">
        <v>52</v>
      </c>
      <c r="L953" t="s">
        <v>56</v>
      </c>
      <c r="M953" t="s">
        <v>56</v>
      </c>
      <c r="N953" t="s">
        <v>51</v>
      </c>
      <c r="O953" t="s">
        <v>56</v>
      </c>
      <c r="P953" t="s">
        <v>56</v>
      </c>
      <c r="Q953" t="s">
        <v>52</v>
      </c>
      <c r="R953" t="s">
        <v>56</v>
      </c>
      <c r="S953" t="s">
        <v>51</v>
      </c>
      <c r="T953">
        <v>48</v>
      </c>
      <c r="U953">
        <v>1</v>
      </c>
      <c r="V953" t="s">
        <v>57</v>
      </c>
      <c r="W953" t="str">
        <f>IF(Raw!X953="?","?",Raw!X953+VLOOKUP(Raw!Y953,TEMP_CORR,2,FALSE))</f>
        <v>?</v>
      </c>
      <c r="X953">
        <v>32</v>
      </c>
      <c r="Y953">
        <v>120</v>
      </c>
      <c r="Z953">
        <v>96</v>
      </c>
      <c r="AA953" t="s">
        <v>59</v>
      </c>
      <c r="AB953" t="str">
        <f>Discretized!AA953</f>
        <v>REDUCED</v>
      </c>
      <c r="AC953" t="str">
        <f>Discretized!AB953</f>
        <v>MILD</v>
      </c>
      <c r="AD953" t="str">
        <f>Discretized!AC953</f>
        <v>PINK</v>
      </c>
      <c r="AE953" t="str">
        <f>Discretized!AD953</f>
        <v>?</v>
      </c>
      <c r="AF953" t="str">
        <f>Discretized!AE953</f>
        <v>?</v>
      </c>
      <c r="AG953" t="str">
        <f>Discretized!AF953</f>
        <v>?</v>
      </c>
      <c r="AH953" t="str">
        <f>IF(Raw!AJ953="?","?",Raw!AJ953+VLOOKUP(Raw!AK953,TEMP_CORR,2,FALSE))</f>
        <v>?</v>
      </c>
      <c r="AI953" t="s">
        <v>52</v>
      </c>
      <c r="AJ953" t="s">
        <v>52</v>
      </c>
      <c r="AK953" t="s">
        <v>52</v>
      </c>
      <c r="AL953" t="s">
        <v>52</v>
      </c>
      <c r="AM953" t="str">
        <f>Discretized!AK953</f>
        <v>?</v>
      </c>
      <c r="AN953" t="str">
        <f>Discretized!AL953</f>
        <v>MILD</v>
      </c>
      <c r="AO953" t="str">
        <f>Discretized!AM953</f>
        <v>?</v>
      </c>
      <c r="AP953" t="str">
        <f>Discretized!AN953</f>
        <v>ABSENT</v>
      </c>
      <c r="AQ953" t="str">
        <f>Discretized!AO953</f>
        <v>?</v>
      </c>
      <c r="AR953" t="str">
        <f>Discretized!AP953</f>
        <v>?</v>
      </c>
      <c r="AS953">
        <v>1</v>
      </c>
      <c r="AT953" s="2" t="s">
        <v>65</v>
      </c>
      <c r="AU953" s="7">
        <v>60</v>
      </c>
    </row>
    <row r="954" spans="1:47" x14ac:dyDescent="0.15">
      <c r="A954">
        <v>4.0465753424657498</v>
      </c>
      <c r="B954" t="s">
        <v>50</v>
      </c>
      <c r="C954" t="s">
        <v>56</v>
      </c>
      <c r="D954" t="s">
        <v>82</v>
      </c>
      <c r="E954">
        <v>0.5</v>
      </c>
      <c r="F954" t="s">
        <v>73</v>
      </c>
      <c r="G954" t="s">
        <v>74</v>
      </c>
      <c r="H954" t="s">
        <v>61</v>
      </c>
      <c r="I954" t="s">
        <v>52</v>
      </c>
      <c r="J954" t="s">
        <v>52</v>
      </c>
      <c r="K954" t="s">
        <v>52</v>
      </c>
      <c r="L954" t="s">
        <v>56</v>
      </c>
      <c r="M954" t="s">
        <v>56</v>
      </c>
      <c r="N954" t="s">
        <v>51</v>
      </c>
      <c r="O954" t="s">
        <v>56</v>
      </c>
      <c r="P954" t="s">
        <v>56</v>
      </c>
      <c r="Q954" t="s">
        <v>52</v>
      </c>
      <c r="R954" t="s">
        <v>56</v>
      </c>
      <c r="S954" t="s">
        <v>51</v>
      </c>
      <c r="T954">
        <v>48</v>
      </c>
      <c r="U954">
        <v>1</v>
      </c>
      <c r="V954" t="s">
        <v>57</v>
      </c>
      <c r="W954" t="str">
        <f>IF(Raw!X954="?","?",Raw!X954+VLOOKUP(Raw!Y954,TEMP_CORR,2,FALSE))</f>
        <v>?</v>
      </c>
      <c r="X954">
        <v>32</v>
      </c>
      <c r="Y954">
        <v>120</v>
      </c>
      <c r="Z954">
        <v>96</v>
      </c>
      <c r="AA954" t="s">
        <v>59</v>
      </c>
      <c r="AB954" t="str">
        <f>Discretized!AA954</f>
        <v>REDUCED</v>
      </c>
      <c r="AC954" t="str">
        <f>Discretized!AB954</f>
        <v>MILD</v>
      </c>
      <c r="AD954" t="str">
        <f>Discretized!AC954</f>
        <v>PINK</v>
      </c>
      <c r="AE954" t="str">
        <f>Discretized!AD954</f>
        <v>?</v>
      </c>
      <c r="AF954" t="str">
        <f>Discretized!AE954</f>
        <v>?</v>
      </c>
      <c r="AG954" t="str">
        <f>Discretized!AF954</f>
        <v>?</v>
      </c>
      <c r="AH954" t="str">
        <f>IF(Raw!AJ954="?","?",Raw!AJ954+VLOOKUP(Raw!AK954,TEMP_CORR,2,FALSE))</f>
        <v>?</v>
      </c>
      <c r="AI954" t="s">
        <v>52</v>
      </c>
      <c r="AJ954" t="s">
        <v>52</v>
      </c>
      <c r="AK954" t="s">
        <v>52</v>
      </c>
      <c r="AL954" t="s">
        <v>52</v>
      </c>
      <c r="AM954" t="str">
        <f>Discretized!AK954</f>
        <v>GOOD</v>
      </c>
      <c r="AN954" t="str">
        <f>Discretized!AL954</f>
        <v>NONE</v>
      </c>
      <c r="AO954" t="str">
        <f>Discretized!AM954</f>
        <v>?</v>
      </c>
      <c r="AP954" t="str">
        <f>Discretized!AN954</f>
        <v>ABSENT</v>
      </c>
      <c r="AQ954" t="str">
        <f>Discretized!AO954</f>
        <v>ABSENT</v>
      </c>
      <c r="AR954" t="str">
        <f>Discretized!AP954</f>
        <v>ABSENT</v>
      </c>
      <c r="AS954">
        <v>3</v>
      </c>
      <c r="AT954" s="2" t="s">
        <v>65</v>
      </c>
      <c r="AU954" s="7">
        <v>240</v>
      </c>
    </row>
    <row r="955" spans="1:47" x14ac:dyDescent="0.15">
      <c r="A955">
        <v>3.7972602739725998</v>
      </c>
      <c r="B955" t="s">
        <v>50</v>
      </c>
      <c r="C955" t="s">
        <v>56</v>
      </c>
      <c r="D955" t="s">
        <v>52</v>
      </c>
      <c r="E955">
        <v>0.5</v>
      </c>
      <c r="F955" t="s">
        <v>73</v>
      </c>
      <c r="G955" t="s">
        <v>74</v>
      </c>
      <c r="H955" t="s">
        <v>61</v>
      </c>
      <c r="I955" t="s">
        <v>52</v>
      </c>
      <c r="J955" t="s">
        <v>52</v>
      </c>
      <c r="K955" t="s">
        <v>52</v>
      </c>
      <c r="L955" t="s">
        <v>56</v>
      </c>
      <c r="M955" t="s">
        <v>56</v>
      </c>
      <c r="N955" t="s">
        <v>51</v>
      </c>
      <c r="O955" t="s">
        <v>56</v>
      </c>
      <c r="P955" t="s">
        <v>56</v>
      </c>
      <c r="Q955" t="s">
        <v>52</v>
      </c>
      <c r="R955" t="s">
        <v>52</v>
      </c>
      <c r="S955" t="s">
        <v>52</v>
      </c>
      <c r="T955">
        <v>8</v>
      </c>
      <c r="U955">
        <v>2</v>
      </c>
      <c r="V955" t="s">
        <v>57</v>
      </c>
      <c r="W955" t="str">
        <f>IF(Raw!X955="?","?",Raw!X955+VLOOKUP(Raw!Y955,TEMP_CORR,2,FALSE))</f>
        <v>?</v>
      </c>
      <c r="X955">
        <v>28</v>
      </c>
      <c r="Y955">
        <v>120</v>
      </c>
      <c r="Z955">
        <v>95</v>
      </c>
      <c r="AA955" t="s">
        <v>59</v>
      </c>
      <c r="AB955" t="str">
        <f>Discretized!AA955</f>
        <v>GOOD</v>
      </c>
      <c r="AC955" t="str">
        <f>Discretized!AB955</f>
        <v>MILD</v>
      </c>
      <c r="AD955" t="str">
        <f>Discretized!AC955</f>
        <v>PINK</v>
      </c>
      <c r="AE955" t="str">
        <f>Discretized!AD955</f>
        <v>PRESENT</v>
      </c>
      <c r="AF955" t="str">
        <f>Discretized!AE955</f>
        <v>ABSENT</v>
      </c>
      <c r="AG955" t="str">
        <f>Discretized!AF955</f>
        <v>?</v>
      </c>
      <c r="AH955" t="str">
        <f>IF(Raw!AJ955="?","?",Raw!AJ955+VLOOKUP(Raw!AK955,TEMP_CORR,2,FALSE))</f>
        <v>?</v>
      </c>
      <c r="AI955" t="s">
        <v>52</v>
      </c>
      <c r="AJ955" t="s">
        <v>52</v>
      </c>
      <c r="AK955" t="s">
        <v>52</v>
      </c>
      <c r="AL955" t="s">
        <v>52</v>
      </c>
      <c r="AM955" t="str">
        <f>Discretized!AK955</f>
        <v>GOOD</v>
      </c>
      <c r="AN955" t="str">
        <f>Discretized!AL955</f>
        <v>NONE</v>
      </c>
      <c r="AO955" t="str">
        <f>Discretized!AM955</f>
        <v>?</v>
      </c>
      <c r="AP955" t="str">
        <f>Discretized!AN955</f>
        <v>PRESENT</v>
      </c>
      <c r="AQ955" t="str">
        <f>Discretized!AO955</f>
        <v>ABSENT</v>
      </c>
      <c r="AR955" t="str">
        <f>Discretized!AP955</f>
        <v>ABSENT</v>
      </c>
      <c r="AS955">
        <v>0</v>
      </c>
      <c r="AT955" s="2" t="s">
        <v>70</v>
      </c>
      <c r="AU955" s="7">
        <v>60</v>
      </c>
    </row>
    <row r="956" spans="1:47" x14ac:dyDescent="0.15">
      <c r="A956">
        <v>3.3671232876712298</v>
      </c>
      <c r="B956" t="s">
        <v>50</v>
      </c>
      <c r="C956" t="s">
        <v>56</v>
      </c>
      <c r="D956" t="s">
        <v>52</v>
      </c>
      <c r="E956">
        <v>0.5</v>
      </c>
      <c r="F956" t="s">
        <v>73</v>
      </c>
      <c r="G956" t="s">
        <v>54</v>
      </c>
      <c r="H956" t="s">
        <v>61</v>
      </c>
      <c r="I956" t="s">
        <v>52</v>
      </c>
      <c r="J956" t="s">
        <v>52</v>
      </c>
      <c r="K956" t="s">
        <v>52</v>
      </c>
      <c r="L956" t="s">
        <v>56</v>
      </c>
      <c r="M956" t="s">
        <v>56</v>
      </c>
      <c r="N956" t="s">
        <v>51</v>
      </c>
      <c r="O956" t="s">
        <v>56</v>
      </c>
      <c r="P956" t="s">
        <v>56</v>
      </c>
      <c r="Q956" t="s">
        <v>52</v>
      </c>
      <c r="R956" t="s">
        <v>51</v>
      </c>
      <c r="S956" t="s">
        <v>51</v>
      </c>
      <c r="T956">
        <v>12</v>
      </c>
      <c r="U956" t="s">
        <v>52</v>
      </c>
      <c r="V956" t="s">
        <v>57</v>
      </c>
      <c r="W956">
        <f>IF(Raw!X956="?","?",Raw!X956+VLOOKUP(Raw!Y956,TEMP_CORR,2,FALSE))</f>
        <v>37.599999999999994</v>
      </c>
      <c r="X956">
        <v>24</v>
      </c>
      <c r="Y956">
        <v>128</v>
      </c>
      <c r="Z956">
        <v>98</v>
      </c>
      <c r="AA956" t="s">
        <v>59</v>
      </c>
      <c r="AB956" t="str">
        <f>Discretized!AA956</f>
        <v>GOOD</v>
      </c>
      <c r="AC956" t="str">
        <f>Discretized!AB956</f>
        <v>NONE</v>
      </c>
      <c r="AD956" t="str">
        <f>Discretized!AC956</f>
        <v>PINK</v>
      </c>
      <c r="AE956" t="str">
        <f>Discretized!AD956</f>
        <v>ABSENT</v>
      </c>
      <c r="AF956" t="str">
        <f>Discretized!AE956</f>
        <v>PRESENT</v>
      </c>
      <c r="AG956" t="str">
        <f>Discretized!AF956</f>
        <v>ABSENT</v>
      </c>
      <c r="AH956" t="str">
        <f>IF(Raw!AJ956="?","?",Raw!AJ956+VLOOKUP(Raw!AK956,TEMP_CORR,2,FALSE))</f>
        <v>?</v>
      </c>
      <c r="AI956">
        <v>36</v>
      </c>
      <c r="AJ956">
        <v>158</v>
      </c>
      <c r="AK956">
        <v>92</v>
      </c>
      <c r="AL956" t="s">
        <v>59</v>
      </c>
      <c r="AM956" t="str">
        <f>Discretized!AK956</f>
        <v>REDUCED</v>
      </c>
      <c r="AN956" t="str">
        <f>Discretized!AL956</f>
        <v>?</v>
      </c>
      <c r="AO956" t="str">
        <f>Discretized!AM956</f>
        <v>?</v>
      </c>
      <c r="AP956" t="str">
        <f>Discretized!AN956</f>
        <v>?</v>
      </c>
      <c r="AQ956" t="str">
        <f>Discretized!AO956</f>
        <v>?</v>
      </c>
      <c r="AR956" t="str">
        <f>Discretized!AP956</f>
        <v>?</v>
      </c>
      <c r="AS956">
        <v>3</v>
      </c>
      <c r="AT956" s="2" t="s">
        <v>65</v>
      </c>
      <c r="AU956" s="7">
        <v>240</v>
      </c>
    </row>
    <row r="957" spans="1:47" x14ac:dyDescent="0.15">
      <c r="A957">
        <v>3.3671232876712298</v>
      </c>
      <c r="B957" t="s">
        <v>50</v>
      </c>
      <c r="C957" t="s">
        <v>56</v>
      </c>
      <c r="D957" t="s">
        <v>52</v>
      </c>
      <c r="E957">
        <v>0.5</v>
      </c>
      <c r="F957" t="s">
        <v>73</v>
      </c>
      <c r="G957" t="s">
        <v>54</v>
      </c>
      <c r="H957" t="s">
        <v>61</v>
      </c>
      <c r="I957" t="s">
        <v>52</v>
      </c>
      <c r="J957" t="s">
        <v>52</v>
      </c>
      <c r="K957" t="s">
        <v>52</v>
      </c>
      <c r="L957" t="s">
        <v>56</v>
      </c>
      <c r="M957" t="s">
        <v>56</v>
      </c>
      <c r="N957" t="s">
        <v>51</v>
      </c>
      <c r="O957" t="s">
        <v>56</v>
      </c>
      <c r="P957" t="s">
        <v>56</v>
      </c>
      <c r="Q957" t="s">
        <v>52</v>
      </c>
      <c r="R957" t="s">
        <v>51</v>
      </c>
      <c r="S957" t="s">
        <v>51</v>
      </c>
      <c r="T957">
        <v>12</v>
      </c>
      <c r="U957" t="s">
        <v>52</v>
      </c>
      <c r="V957" t="s">
        <v>57</v>
      </c>
      <c r="W957">
        <f>IF(Raw!X957="?","?",Raw!X957+VLOOKUP(Raw!Y957,TEMP_CORR,2,FALSE))</f>
        <v>37.599999999999994</v>
      </c>
      <c r="X957">
        <v>24</v>
      </c>
      <c r="Y957">
        <v>128</v>
      </c>
      <c r="Z957">
        <v>98</v>
      </c>
      <c r="AA957" t="s">
        <v>59</v>
      </c>
      <c r="AB957" t="str">
        <f>Discretized!AA957</f>
        <v>GOOD</v>
      </c>
      <c r="AC957" t="str">
        <f>Discretized!AB957</f>
        <v>NONE</v>
      </c>
      <c r="AD957" t="str">
        <f>Discretized!AC957</f>
        <v>PINK</v>
      </c>
      <c r="AE957" t="str">
        <f>Discretized!AD957</f>
        <v>ABSENT</v>
      </c>
      <c r="AF957" t="str">
        <f>Discretized!AE957</f>
        <v>PRESENT</v>
      </c>
      <c r="AG957" t="str">
        <f>Discretized!AF957</f>
        <v>ABSENT</v>
      </c>
      <c r="AH957" t="str">
        <f>IF(Raw!AJ957="?","?",Raw!AJ957+VLOOKUP(Raw!AK957,TEMP_CORR,2,FALSE))</f>
        <v>?</v>
      </c>
      <c r="AI957">
        <v>36</v>
      </c>
      <c r="AJ957">
        <v>156</v>
      </c>
      <c r="AK957">
        <v>96</v>
      </c>
      <c r="AL957" t="s">
        <v>59</v>
      </c>
      <c r="AM957" t="str">
        <f>Discretized!AK957</f>
        <v>GOOD</v>
      </c>
      <c r="AN957" t="str">
        <f>Discretized!AL957</f>
        <v>?</v>
      </c>
      <c r="AO957" t="str">
        <f>Discretized!AM957</f>
        <v>PINK</v>
      </c>
      <c r="AP957" t="str">
        <f>Discretized!AN957</f>
        <v>PRESENT</v>
      </c>
      <c r="AQ957" t="str">
        <f>Discretized!AO957</f>
        <v>PRESENT</v>
      </c>
      <c r="AR957" t="str">
        <f>Discretized!AP957</f>
        <v>ABSENT</v>
      </c>
      <c r="AS957">
        <v>1</v>
      </c>
      <c r="AT957" s="2" t="s">
        <v>65</v>
      </c>
      <c r="AU957" s="7">
        <v>60</v>
      </c>
    </row>
    <row r="958" spans="1:47" x14ac:dyDescent="0.15">
      <c r="A958">
        <v>2.86301369863014</v>
      </c>
      <c r="B958" t="s">
        <v>89</v>
      </c>
      <c r="C958" t="s">
        <v>51</v>
      </c>
      <c r="D958" t="s">
        <v>61</v>
      </c>
      <c r="E958">
        <v>0.5</v>
      </c>
      <c r="F958" t="s">
        <v>61</v>
      </c>
      <c r="G958" t="s">
        <v>61</v>
      </c>
      <c r="H958" t="s">
        <v>61</v>
      </c>
      <c r="I958" t="s">
        <v>52</v>
      </c>
      <c r="J958" t="s">
        <v>52</v>
      </c>
      <c r="K958" t="s">
        <v>52</v>
      </c>
      <c r="L958" t="s">
        <v>56</v>
      </c>
      <c r="M958" t="s">
        <v>56</v>
      </c>
      <c r="N958" t="s">
        <v>51</v>
      </c>
      <c r="O958" t="s">
        <v>56</v>
      </c>
      <c r="P958" t="s">
        <v>56</v>
      </c>
      <c r="Q958" t="s">
        <v>52</v>
      </c>
      <c r="R958" t="s">
        <v>56</v>
      </c>
      <c r="S958" t="s">
        <v>52</v>
      </c>
      <c r="T958">
        <v>24</v>
      </c>
      <c r="U958">
        <v>3</v>
      </c>
      <c r="V958" t="s">
        <v>57</v>
      </c>
      <c r="W958">
        <f>IF(Raw!X958="?","?",Raw!X958+VLOOKUP(Raw!Y958,TEMP_CORR,2,FALSE))</f>
        <v>36.200000000000003</v>
      </c>
      <c r="X958">
        <v>28</v>
      </c>
      <c r="Y958">
        <v>130</v>
      </c>
      <c r="Z958">
        <v>94</v>
      </c>
      <c r="AA958" t="s">
        <v>59</v>
      </c>
      <c r="AB958" t="str">
        <f>Discretized!AA958</f>
        <v>REDUCED</v>
      </c>
      <c r="AC958" t="str">
        <f>Discretized!AB958</f>
        <v>MOD</v>
      </c>
      <c r="AD958" t="str">
        <f>Discretized!AC958</f>
        <v>PALE</v>
      </c>
      <c r="AE958" t="str">
        <f>Discretized!AD958</f>
        <v>ABSENT</v>
      </c>
      <c r="AF958" t="str">
        <f>Discretized!AE958</f>
        <v>ABSENT</v>
      </c>
      <c r="AG958" t="str">
        <f>Discretized!AF958</f>
        <v>?</v>
      </c>
      <c r="AH958" t="str">
        <f>IF(Raw!AJ958="?","?",Raw!AJ958+VLOOKUP(Raw!AK958,TEMP_CORR,2,FALSE))</f>
        <v>?</v>
      </c>
      <c r="AI958">
        <v>24</v>
      </c>
      <c r="AJ958" t="s">
        <v>52</v>
      </c>
      <c r="AK958" t="s">
        <v>52</v>
      </c>
      <c r="AL958" t="s">
        <v>52</v>
      </c>
      <c r="AM958" t="str">
        <f>Discretized!AK958</f>
        <v>GOOD</v>
      </c>
      <c r="AN958" t="str">
        <f>Discretized!AL958</f>
        <v>?</v>
      </c>
      <c r="AO958" t="str">
        <f>Discretized!AM958</f>
        <v>?</v>
      </c>
      <c r="AP958" t="str">
        <f>Discretized!AN958</f>
        <v>?</v>
      </c>
      <c r="AQ958" t="str">
        <f>Discretized!AO958</f>
        <v>?</v>
      </c>
      <c r="AR958" t="str">
        <f>Discretized!AP958</f>
        <v>ABSENT</v>
      </c>
      <c r="AS958">
        <v>1</v>
      </c>
      <c r="AT958" s="2" t="s">
        <v>65</v>
      </c>
      <c r="AU958" s="7">
        <v>60</v>
      </c>
    </row>
    <row r="959" spans="1:47" x14ac:dyDescent="0.15">
      <c r="A959">
        <v>2.86301369863014</v>
      </c>
      <c r="B959" t="s">
        <v>89</v>
      </c>
      <c r="C959" t="s">
        <v>51</v>
      </c>
      <c r="D959" t="s">
        <v>61</v>
      </c>
      <c r="E959">
        <v>0.5</v>
      </c>
      <c r="F959" t="s">
        <v>61</v>
      </c>
      <c r="G959" t="s">
        <v>61</v>
      </c>
      <c r="H959" t="s">
        <v>61</v>
      </c>
      <c r="I959" t="s">
        <v>52</v>
      </c>
      <c r="J959" t="s">
        <v>52</v>
      </c>
      <c r="K959" t="s">
        <v>52</v>
      </c>
      <c r="L959" t="s">
        <v>56</v>
      </c>
      <c r="M959" t="s">
        <v>56</v>
      </c>
      <c r="N959" t="s">
        <v>51</v>
      </c>
      <c r="O959" t="s">
        <v>56</v>
      </c>
      <c r="P959" t="s">
        <v>56</v>
      </c>
      <c r="Q959" t="s">
        <v>52</v>
      </c>
      <c r="R959" t="s">
        <v>56</v>
      </c>
      <c r="S959" t="s">
        <v>52</v>
      </c>
      <c r="T959">
        <v>24</v>
      </c>
      <c r="U959">
        <v>3</v>
      </c>
      <c r="V959" t="s">
        <v>57</v>
      </c>
      <c r="W959">
        <f>IF(Raw!X959="?","?",Raw!X959+VLOOKUP(Raw!Y959,TEMP_CORR,2,FALSE))</f>
        <v>36.200000000000003</v>
      </c>
      <c r="X959">
        <v>28</v>
      </c>
      <c r="Y959">
        <v>130</v>
      </c>
      <c r="Z959">
        <v>94</v>
      </c>
      <c r="AA959" t="s">
        <v>59</v>
      </c>
      <c r="AB959" t="str">
        <f>Discretized!AA959</f>
        <v>REDUCED</v>
      </c>
      <c r="AC959" t="str">
        <f>Discretized!AB959</f>
        <v>MOD</v>
      </c>
      <c r="AD959" t="str">
        <f>Discretized!AC959</f>
        <v>PALE</v>
      </c>
      <c r="AE959" t="str">
        <f>Discretized!AD959</f>
        <v>ABSENT</v>
      </c>
      <c r="AF959" t="str">
        <f>Discretized!AE959</f>
        <v>ABSENT</v>
      </c>
      <c r="AG959" t="str">
        <f>Discretized!AF959</f>
        <v>?</v>
      </c>
      <c r="AH959" t="str">
        <f>IF(Raw!AJ959="?","?",Raw!AJ959+VLOOKUP(Raw!AK959,TEMP_CORR,2,FALSE))</f>
        <v>?</v>
      </c>
      <c r="AI959">
        <v>36</v>
      </c>
      <c r="AJ959">
        <v>172</v>
      </c>
      <c r="AK959">
        <v>92</v>
      </c>
      <c r="AL959" t="s">
        <v>59</v>
      </c>
      <c r="AM959" t="str">
        <f>Discretized!AK959</f>
        <v>GOOD</v>
      </c>
      <c r="AN959" t="str">
        <f>Discretized!AL959</f>
        <v>?</v>
      </c>
      <c r="AO959" t="str">
        <f>Discretized!AM959</f>
        <v>PINK</v>
      </c>
      <c r="AP959" t="str">
        <f>Discretized!AN959</f>
        <v>PRESENT</v>
      </c>
      <c r="AQ959" t="str">
        <f>Discretized!AO959</f>
        <v>PRESENT</v>
      </c>
      <c r="AR959" t="str">
        <f>Discretized!AP959</f>
        <v>PRESENT</v>
      </c>
      <c r="AS959">
        <v>3</v>
      </c>
      <c r="AT959" s="2" t="s">
        <v>65</v>
      </c>
      <c r="AU959" s="7">
        <v>120</v>
      </c>
    </row>
    <row r="960" spans="1:47" x14ac:dyDescent="0.15">
      <c r="A960">
        <v>2.86301369863014</v>
      </c>
      <c r="B960" t="s">
        <v>89</v>
      </c>
      <c r="C960" t="s">
        <v>51</v>
      </c>
      <c r="D960" t="s">
        <v>61</v>
      </c>
      <c r="E960">
        <v>0.5</v>
      </c>
      <c r="F960" t="s">
        <v>61</v>
      </c>
      <c r="G960" t="s">
        <v>61</v>
      </c>
      <c r="H960" t="s">
        <v>61</v>
      </c>
      <c r="I960" t="s">
        <v>52</v>
      </c>
      <c r="J960" t="s">
        <v>52</v>
      </c>
      <c r="K960" t="s">
        <v>52</v>
      </c>
      <c r="L960" t="s">
        <v>56</v>
      </c>
      <c r="M960" t="s">
        <v>56</v>
      </c>
      <c r="N960" t="s">
        <v>51</v>
      </c>
      <c r="O960" t="s">
        <v>56</v>
      </c>
      <c r="P960" t="s">
        <v>56</v>
      </c>
      <c r="Q960" t="s">
        <v>52</v>
      </c>
      <c r="R960" t="s">
        <v>56</v>
      </c>
      <c r="S960" t="s">
        <v>52</v>
      </c>
      <c r="T960">
        <v>24</v>
      </c>
      <c r="U960">
        <v>3</v>
      </c>
      <c r="V960" t="s">
        <v>57</v>
      </c>
      <c r="W960">
        <f>IF(Raw!X960="?","?",Raw!X960+VLOOKUP(Raw!Y960,TEMP_CORR,2,FALSE))</f>
        <v>36.200000000000003</v>
      </c>
      <c r="X960">
        <v>28</v>
      </c>
      <c r="Y960">
        <v>130</v>
      </c>
      <c r="Z960">
        <v>94</v>
      </c>
      <c r="AA960" t="s">
        <v>59</v>
      </c>
      <c r="AB960" t="str">
        <f>Discretized!AA960</f>
        <v>REDUCED</v>
      </c>
      <c r="AC960" t="str">
        <f>Discretized!AB960</f>
        <v>MOD</v>
      </c>
      <c r="AD960" t="str">
        <f>Discretized!AC960</f>
        <v>PALE</v>
      </c>
      <c r="AE960" t="str">
        <f>Discretized!AD960</f>
        <v>ABSENT</v>
      </c>
      <c r="AF960" t="str">
        <f>Discretized!AE960</f>
        <v>ABSENT</v>
      </c>
      <c r="AG960" t="str">
        <f>Discretized!AF960</f>
        <v>?</v>
      </c>
      <c r="AH960">
        <f>IF(Raw!AJ960="?","?",Raw!AJ960+VLOOKUP(Raw!AK960,TEMP_CORR,2,FALSE))</f>
        <v>37.9</v>
      </c>
      <c r="AI960">
        <v>32</v>
      </c>
      <c r="AJ960">
        <v>170</v>
      </c>
      <c r="AK960">
        <v>92</v>
      </c>
      <c r="AL960" t="s">
        <v>59</v>
      </c>
      <c r="AM960" t="str">
        <f>Discretized!AK960</f>
        <v>GOOD</v>
      </c>
      <c r="AN960" t="str">
        <f>Discretized!AL960</f>
        <v>?</v>
      </c>
      <c r="AO960" t="str">
        <f>Discretized!AM960</f>
        <v>PINK</v>
      </c>
      <c r="AP960" t="str">
        <f>Discretized!AN960</f>
        <v>ABSENT</v>
      </c>
      <c r="AQ960" t="str">
        <f>Discretized!AO960</f>
        <v>ABSENT</v>
      </c>
      <c r="AR960" t="str">
        <f>Discretized!AP960</f>
        <v>PRESENT</v>
      </c>
      <c r="AS960">
        <v>6</v>
      </c>
      <c r="AT960" s="2" t="s">
        <v>65</v>
      </c>
      <c r="AU960" s="7">
        <v>240</v>
      </c>
    </row>
    <row r="961" spans="1:47" x14ac:dyDescent="0.15">
      <c r="A961">
        <v>3.5041095890411</v>
      </c>
      <c r="B961" t="s">
        <v>50</v>
      </c>
      <c r="C961" t="s">
        <v>51</v>
      </c>
      <c r="D961" t="s">
        <v>61</v>
      </c>
      <c r="E961">
        <v>3</v>
      </c>
      <c r="F961" t="s">
        <v>53</v>
      </c>
      <c r="G961" t="s">
        <v>54</v>
      </c>
      <c r="H961" t="s">
        <v>61</v>
      </c>
      <c r="I961" t="s">
        <v>52</v>
      </c>
      <c r="J961" t="s">
        <v>52</v>
      </c>
      <c r="K961" t="s">
        <v>52</v>
      </c>
      <c r="L961" t="s">
        <v>51</v>
      </c>
      <c r="M961" t="s">
        <v>51</v>
      </c>
      <c r="N961" t="s">
        <v>51</v>
      </c>
      <c r="O961" t="s">
        <v>56</v>
      </c>
      <c r="P961" t="s">
        <v>51</v>
      </c>
      <c r="Q961" t="s">
        <v>52</v>
      </c>
      <c r="R961" t="s">
        <v>52</v>
      </c>
      <c r="S961" t="s">
        <v>56</v>
      </c>
      <c r="T961">
        <v>18</v>
      </c>
      <c r="U961">
        <v>6</v>
      </c>
      <c r="V961" t="s">
        <v>57</v>
      </c>
      <c r="W961">
        <f>IF(Raw!X961="?","?",Raw!X961+VLOOKUP(Raw!Y961,TEMP_CORR,2,FALSE))</f>
        <v>372</v>
      </c>
      <c r="X961">
        <v>26</v>
      </c>
      <c r="Y961">
        <v>137</v>
      </c>
      <c r="Z961">
        <v>96</v>
      </c>
      <c r="AA961" t="s">
        <v>59</v>
      </c>
      <c r="AB961" t="str">
        <f>Discretized!AA961</f>
        <v>GOOD</v>
      </c>
      <c r="AC961" t="str">
        <f>Discretized!AB961</f>
        <v>MILD</v>
      </c>
      <c r="AD961" t="str">
        <f>Discretized!AC961</f>
        <v>PALE</v>
      </c>
      <c r="AE961" t="str">
        <f>Discretized!AD961</f>
        <v>ABSENT</v>
      </c>
      <c r="AF961" t="str">
        <f>Discretized!AE961</f>
        <v>ABSENT</v>
      </c>
      <c r="AG961" t="str">
        <f>Discretized!AF961</f>
        <v>ABSENT</v>
      </c>
      <c r="AH961" t="str">
        <f>IF(Raw!AJ961="?","?",Raw!AJ961+VLOOKUP(Raw!AK961,TEMP_CORR,2,FALSE))</f>
        <v>?</v>
      </c>
      <c r="AI961">
        <v>36</v>
      </c>
      <c r="AJ961">
        <v>149</v>
      </c>
      <c r="AK961">
        <v>91</v>
      </c>
      <c r="AL961" t="s">
        <v>59</v>
      </c>
      <c r="AM961" t="str">
        <f>Discretized!AK961</f>
        <v>GOOD</v>
      </c>
      <c r="AN961" t="str">
        <f>Discretized!AL961</f>
        <v>?</v>
      </c>
      <c r="AO961" t="str">
        <f>Discretized!AM961</f>
        <v>PALE</v>
      </c>
      <c r="AP961" t="str">
        <f>Discretized!AN961</f>
        <v>PRESENT</v>
      </c>
      <c r="AQ961" t="str">
        <f>Discretized!AO961</f>
        <v>PRESENT</v>
      </c>
      <c r="AR961" t="str">
        <f>Discretized!AP961</f>
        <v>PRESENT</v>
      </c>
      <c r="AS961">
        <v>1</v>
      </c>
      <c r="AT961" s="2" t="s">
        <v>70</v>
      </c>
      <c r="AU961" s="7">
        <v>60</v>
      </c>
    </row>
    <row r="962" spans="1:47" x14ac:dyDescent="0.15">
      <c r="A962">
        <v>3.5041095890411</v>
      </c>
      <c r="B962" t="s">
        <v>50</v>
      </c>
      <c r="C962" t="s">
        <v>51</v>
      </c>
      <c r="D962" t="s">
        <v>61</v>
      </c>
      <c r="E962">
        <v>3</v>
      </c>
      <c r="F962" t="s">
        <v>53</v>
      </c>
      <c r="G962" t="s">
        <v>54</v>
      </c>
      <c r="H962" t="s">
        <v>61</v>
      </c>
      <c r="I962" t="s">
        <v>52</v>
      </c>
      <c r="J962" t="s">
        <v>52</v>
      </c>
      <c r="K962" t="s">
        <v>52</v>
      </c>
      <c r="L962" t="s">
        <v>51</v>
      </c>
      <c r="M962" t="s">
        <v>51</v>
      </c>
      <c r="N962" t="s">
        <v>51</v>
      </c>
      <c r="O962" t="s">
        <v>56</v>
      </c>
      <c r="P962" t="s">
        <v>51</v>
      </c>
      <c r="Q962" t="s">
        <v>52</v>
      </c>
      <c r="R962" t="s">
        <v>52</v>
      </c>
      <c r="S962" t="s">
        <v>56</v>
      </c>
      <c r="T962">
        <v>18</v>
      </c>
      <c r="U962">
        <v>6</v>
      </c>
      <c r="V962" t="s">
        <v>57</v>
      </c>
      <c r="W962">
        <f>IF(Raw!X962="?","?",Raw!X962+VLOOKUP(Raw!Y962,TEMP_CORR,2,FALSE))</f>
        <v>372</v>
      </c>
      <c r="X962">
        <v>26</v>
      </c>
      <c r="Y962">
        <v>137</v>
      </c>
      <c r="Z962">
        <v>96</v>
      </c>
      <c r="AA962" t="s">
        <v>59</v>
      </c>
      <c r="AB962" t="str">
        <f>Discretized!AA962</f>
        <v>GOOD</v>
      </c>
      <c r="AC962" t="str">
        <f>Discretized!AB962</f>
        <v>MILD</v>
      </c>
      <c r="AD962" t="str">
        <f>Discretized!AC962</f>
        <v>PALE</v>
      </c>
      <c r="AE962" t="str">
        <f>Discretized!AD962</f>
        <v>ABSENT</v>
      </c>
      <c r="AF962" t="str">
        <f>Discretized!AE962</f>
        <v>ABSENT</v>
      </c>
      <c r="AG962" t="str">
        <f>Discretized!AF962</f>
        <v>ABSENT</v>
      </c>
      <c r="AH962" t="str">
        <f>IF(Raw!AJ962="?","?",Raw!AJ962+VLOOKUP(Raw!AK962,TEMP_CORR,2,FALSE))</f>
        <v>?</v>
      </c>
      <c r="AI962">
        <v>36</v>
      </c>
      <c r="AJ962">
        <v>176</v>
      </c>
      <c r="AK962">
        <v>92</v>
      </c>
      <c r="AL962" t="s">
        <v>59</v>
      </c>
      <c r="AM962" t="str">
        <f>Discretized!AK962</f>
        <v>GOOD</v>
      </c>
      <c r="AN962" t="str">
        <f>Discretized!AL962</f>
        <v>?</v>
      </c>
      <c r="AO962" t="str">
        <f>Discretized!AM962</f>
        <v>PINK</v>
      </c>
      <c r="AP962" t="str">
        <f>Discretized!AN962</f>
        <v>PRESENT</v>
      </c>
      <c r="AQ962" t="str">
        <f>Discretized!AO962</f>
        <v>PRESENT</v>
      </c>
      <c r="AR962" t="str">
        <f>Discretized!AP962</f>
        <v>PRESENT</v>
      </c>
      <c r="AS962">
        <v>3</v>
      </c>
      <c r="AT962" s="2" t="s">
        <v>70</v>
      </c>
      <c r="AU962" s="7">
        <v>120</v>
      </c>
    </row>
    <row r="963" spans="1:47" x14ac:dyDescent="0.15">
      <c r="A963">
        <v>3.6164383561643798</v>
      </c>
      <c r="B963" t="s">
        <v>50</v>
      </c>
      <c r="C963" t="s">
        <v>51</v>
      </c>
      <c r="D963" t="s">
        <v>82</v>
      </c>
      <c r="E963">
        <v>3.62</v>
      </c>
      <c r="F963" t="s">
        <v>61</v>
      </c>
      <c r="G963" t="s">
        <v>61</v>
      </c>
      <c r="H963" t="s">
        <v>61</v>
      </c>
      <c r="I963" t="s">
        <v>56</v>
      </c>
      <c r="J963" t="s">
        <v>56</v>
      </c>
      <c r="K963" t="s">
        <v>52</v>
      </c>
      <c r="L963" t="s">
        <v>51</v>
      </c>
      <c r="M963" t="s">
        <v>51</v>
      </c>
      <c r="N963" t="s">
        <v>51</v>
      </c>
      <c r="O963" t="s">
        <v>52</v>
      </c>
      <c r="P963" t="s">
        <v>56</v>
      </c>
      <c r="Q963" t="s">
        <v>52</v>
      </c>
      <c r="R963" t="s">
        <v>56</v>
      </c>
      <c r="S963" t="s">
        <v>52</v>
      </c>
      <c r="T963">
        <v>12</v>
      </c>
      <c r="U963">
        <v>2</v>
      </c>
      <c r="V963" t="s">
        <v>57</v>
      </c>
      <c r="W963">
        <f>IF(Raw!X963="?","?",Raw!X963+VLOOKUP(Raw!Y963,TEMP_CORR,2,FALSE))</f>
        <v>37</v>
      </c>
      <c r="X963">
        <v>30</v>
      </c>
      <c r="Y963">
        <v>137</v>
      </c>
      <c r="Z963">
        <v>91</v>
      </c>
      <c r="AA963" t="s">
        <v>59</v>
      </c>
      <c r="AB963" t="str">
        <f>Discretized!AA963</f>
        <v>REDUCED</v>
      </c>
      <c r="AC963" t="str">
        <f>Discretized!AB963</f>
        <v>MILD</v>
      </c>
      <c r="AD963" t="str">
        <f>Discretized!AC963</f>
        <v>PALE</v>
      </c>
      <c r="AE963" t="str">
        <f>Discretized!AD963</f>
        <v>ABSENT</v>
      </c>
      <c r="AF963" t="str">
        <f>Discretized!AE963</f>
        <v>ABSENT</v>
      </c>
      <c r="AG963" t="str">
        <f>Discretized!AF963</f>
        <v>PRESENT</v>
      </c>
      <c r="AH963" t="str">
        <f>IF(Raw!AJ963="?","?",Raw!AJ963+VLOOKUP(Raw!AK963,TEMP_CORR,2,FALSE))</f>
        <v>?</v>
      </c>
      <c r="AI963" t="s">
        <v>52</v>
      </c>
      <c r="AJ963" t="s">
        <v>52</v>
      </c>
      <c r="AK963">
        <v>92</v>
      </c>
      <c r="AL963" t="s">
        <v>59</v>
      </c>
      <c r="AM963" t="str">
        <f>Discretized!AK963</f>
        <v>REDUCED</v>
      </c>
      <c r="AN963" t="str">
        <f>Discretized!AL963</f>
        <v>?</v>
      </c>
      <c r="AO963" t="str">
        <f>Discretized!AM963</f>
        <v>?</v>
      </c>
      <c r="AP963" t="str">
        <f>Discretized!AN963</f>
        <v>ABSENT</v>
      </c>
      <c r="AQ963" t="str">
        <f>Discretized!AO963</f>
        <v>ABSENT</v>
      </c>
      <c r="AR963" t="str">
        <f>Discretized!AP963</f>
        <v>PRESENT</v>
      </c>
      <c r="AS963">
        <v>1</v>
      </c>
      <c r="AT963" s="2" t="s">
        <v>65</v>
      </c>
      <c r="AU963" s="7">
        <v>60</v>
      </c>
    </row>
    <row r="964" spans="1:47" x14ac:dyDescent="0.15">
      <c r="A964">
        <v>3.6164383561643798</v>
      </c>
      <c r="B964" t="s">
        <v>50</v>
      </c>
      <c r="C964" t="s">
        <v>51</v>
      </c>
      <c r="D964" t="s">
        <v>82</v>
      </c>
      <c r="E964">
        <v>3.62</v>
      </c>
      <c r="F964" t="s">
        <v>61</v>
      </c>
      <c r="G964" t="s">
        <v>61</v>
      </c>
      <c r="H964" t="s">
        <v>61</v>
      </c>
      <c r="I964" t="s">
        <v>56</v>
      </c>
      <c r="J964" t="s">
        <v>56</v>
      </c>
      <c r="K964" t="s">
        <v>52</v>
      </c>
      <c r="L964" t="s">
        <v>51</v>
      </c>
      <c r="M964" t="s">
        <v>51</v>
      </c>
      <c r="N964" t="s">
        <v>51</v>
      </c>
      <c r="O964" t="s">
        <v>52</v>
      </c>
      <c r="P964" t="s">
        <v>56</v>
      </c>
      <c r="Q964" t="s">
        <v>52</v>
      </c>
      <c r="R964" t="s">
        <v>56</v>
      </c>
      <c r="S964" t="s">
        <v>52</v>
      </c>
      <c r="T964">
        <v>12</v>
      </c>
      <c r="U964">
        <v>2</v>
      </c>
      <c r="V964" t="s">
        <v>57</v>
      </c>
      <c r="W964">
        <f>IF(Raw!X964="?","?",Raw!X964+VLOOKUP(Raw!Y964,TEMP_CORR,2,FALSE))</f>
        <v>37</v>
      </c>
      <c r="X964">
        <v>30</v>
      </c>
      <c r="Y964">
        <v>137</v>
      </c>
      <c r="Z964">
        <v>91</v>
      </c>
      <c r="AA964" t="s">
        <v>59</v>
      </c>
      <c r="AB964" t="str">
        <f>Discretized!AA964</f>
        <v>REDUCED</v>
      </c>
      <c r="AC964" t="str">
        <f>Discretized!AB964</f>
        <v>MILD</v>
      </c>
      <c r="AD964" t="str">
        <f>Discretized!AC964</f>
        <v>PALE</v>
      </c>
      <c r="AE964" t="str">
        <f>Discretized!AD964</f>
        <v>ABSENT</v>
      </c>
      <c r="AF964" t="str">
        <f>Discretized!AE964</f>
        <v>ABSENT</v>
      </c>
      <c r="AG964" t="str">
        <f>Discretized!AF964</f>
        <v>PRESENT</v>
      </c>
      <c r="AH964" t="str">
        <f>IF(Raw!AJ964="?","?",Raw!AJ964+VLOOKUP(Raw!AK964,TEMP_CORR,2,FALSE))</f>
        <v>?</v>
      </c>
      <c r="AI964">
        <v>30</v>
      </c>
      <c r="AJ964">
        <v>145</v>
      </c>
      <c r="AK964">
        <v>92</v>
      </c>
      <c r="AL964" t="s">
        <v>59</v>
      </c>
      <c r="AM964" t="str">
        <f>Discretized!AK964</f>
        <v>GOOD</v>
      </c>
      <c r="AN964" t="str">
        <f>Discretized!AL964</f>
        <v>?</v>
      </c>
      <c r="AO964" t="str">
        <f>Discretized!AM964</f>
        <v>PINK</v>
      </c>
      <c r="AP964" t="str">
        <f>Discretized!AN964</f>
        <v>ABSENT</v>
      </c>
      <c r="AQ964" t="str">
        <f>Discretized!AO964</f>
        <v>ABSENT</v>
      </c>
      <c r="AR964" t="str">
        <f>Discretized!AP964</f>
        <v>PRESENT</v>
      </c>
      <c r="AS964">
        <v>2</v>
      </c>
      <c r="AT964" s="2" t="s">
        <v>65</v>
      </c>
      <c r="AU964" s="7">
        <v>240</v>
      </c>
    </row>
    <row r="965" spans="1:47" x14ac:dyDescent="0.15">
      <c r="A965">
        <v>3.6164383561643798</v>
      </c>
      <c r="B965" t="s">
        <v>50</v>
      </c>
      <c r="C965" t="s">
        <v>51</v>
      </c>
      <c r="D965" t="s">
        <v>82</v>
      </c>
      <c r="E965">
        <v>3.62</v>
      </c>
      <c r="F965" t="s">
        <v>61</v>
      </c>
      <c r="G965" t="s">
        <v>61</v>
      </c>
      <c r="H965" t="s">
        <v>61</v>
      </c>
      <c r="I965" t="s">
        <v>56</v>
      </c>
      <c r="J965" t="s">
        <v>56</v>
      </c>
      <c r="K965" t="s">
        <v>52</v>
      </c>
      <c r="L965" t="s">
        <v>51</v>
      </c>
      <c r="M965" t="s">
        <v>51</v>
      </c>
      <c r="N965" t="s">
        <v>51</v>
      </c>
      <c r="O965" t="s">
        <v>52</v>
      </c>
      <c r="P965" t="s">
        <v>56</v>
      </c>
      <c r="Q965" t="s">
        <v>52</v>
      </c>
      <c r="R965" t="s">
        <v>56</v>
      </c>
      <c r="S965" t="s">
        <v>52</v>
      </c>
      <c r="T965">
        <v>12</v>
      </c>
      <c r="U965">
        <v>2</v>
      </c>
      <c r="V965" t="s">
        <v>57</v>
      </c>
      <c r="W965">
        <f>IF(Raw!X965="?","?",Raw!X965+VLOOKUP(Raw!Y965,TEMP_CORR,2,FALSE))</f>
        <v>37</v>
      </c>
      <c r="X965">
        <v>30</v>
      </c>
      <c r="Y965">
        <v>137</v>
      </c>
      <c r="Z965">
        <v>91</v>
      </c>
      <c r="AA965" t="s">
        <v>59</v>
      </c>
      <c r="AB965" t="str">
        <f>Discretized!AA965</f>
        <v>REDUCED</v>
      </c>
      <c r="AC965" t="str">
        <f>Discretized!AB965</f>
        <v>MILD</v>
      </c>
      <c r="AD965" t="str">
        <f>Discretized!AC965</f>
        <v>PALE</v>
      </c>
      <c r="AE965" t="str">
        <f>Discretized!AD965</f>
        <v>ABSENT</v>
      </c>
      <c r="AF965" t="str">
        <f>Discretized!AE965</f>
        <v>ABSENT</v>
      </c>
      <c r="AG965" t="str">
        <f>Discretized!AF965</f>
        <v>PRESENT</v>
      </c>
      <c r="AH965">
        <f>IF(Raw!AJ965="?","?",Raw!AJ965+VLOOKUP(Raw!AK965,TEMP_CORR,2,FALSE))</f>
        <v>37.4</v>
      </c>
      <c r="AI965">
        <v>32</v>
      </c>
      <c r="AJ965">
        <v>138</v>
      </c>
      <c r="AK965">
        <v>90</v>
      </c>
      <c r="AL965" t="s">
        <v>69</v>
      </c>
      <c r="AM965" t="str">
        <f>Discretized!AK965</f>
        <v>GOOD</v>
      </c>
      <c r="AN965" t="str">
        <f>Discretized!AL965</f>
        <v>?</v>
      </c>
      <c r="AO965" t="str">
        <f>Discretized!AM965</f>
        <v>PALE</v>
      </c>
      <c r="AP965" t="str">
        <f>Discretized!AN965</f>
        <v>PRESENT</v>
      </c>
      <c r="AQ965" t="str">
        <f>Discretized!AO965</f>
        <v>PRESENT</v>
      </c>
      <c r="AR965" t="str">
        <f>Discretized!AP965</f>
        <v>PRESENT</v>
      </c>
      <c r="AS965">
        <v>7</v>
      </c>
      <c r="AT965" s="2" t="s">
        <v>65</v>
      </c>
      <c r="AU965" s="7">
        <v>480</v>
      </c>
    </row>
    <row r="966" spans="1:47" x14ac:dyDescent="0.15">
      <c r="A966">
        <v>3.8657534246575298</v>
      </c>
      <c r="B966" t="s">
        <v>50</v>
      </c>
      <c r="C966" t="s">
        <v>51</v>
      </c>
      <c r="D966" t="s">
        <v>61</v>
      </c>
      <c r="E966" t="s">
        <v>52</v>
      </c>
      <c r="F966" t="s">
        <v>61</v>
      </c>
      <c r="G966" t="s">
        <v>61</v>
      </c>
      <c r="H966" t="s">
        <v>61</v>
      </c>
      <c r="I966" t="s">
        <v>52</v>
      </c>
      <c r="J966" t="s">
        <v>52</v>
      </c>
      <c r="K966" t="s">
        <v>52</v>
      </c>
      <c r="L966" t="s">
        <v>51</v>
      </c>
      <c r="M966" t="s">
        <v>51</v>
      </c>
      <c r="N966" t="s">
        <v>51</v>
      </c>
      <c r="O966" t="s">
        <v>56</v>
      </c>
      <c r="P966" t="s">
        <v>56</v>
      </c>
      <c r="Q966" t="s">
        <v>52</v>
      </c>
      <c r="R966" t="s">
        <v>51</v>
      </c>
      <c r="S966" t="s">
        <v>51</v>
      </c>
      <c r="T966">
        <v>12</v>
      </c>
      <c r="U966">
        <v>3</v>
      </c>
      <c r="V966" t="s">
        <v>57</v>
      </c>
      <c r="W966">
        <f>IF(Raw!X966="?","?",Raw!X966+VLOOKUP(Raw!Y966,TEMP_CORR,2,FALSE))</f>
        <v>37.299999999999997</v>
      </c>
      <c r="X966">
        <v>24</v>
      </c>
      <c r="Y966">
        <v>123</v>
      </c>
      <c r="Z966">
        <v>95</v>
      </c>
      <c r="AA966" t="s">
        <v>59</v>
      </c>
      <c r="AB966" t="str">
        <f>Discretized!AA966</f>
        <v>GOOD</v>
      </c>
      <c r="AC966" t="str">
        <f>Discretized!AB966</f>
        <v>NONE</v>
      </c>
      <c r="AD966" t="str">
        <f>Discretized!AC966</f>
        <v>PINK</v>
      </c>
      <c r="AE966" t="str">
        <f>Discretized!AD966</f>
        <v>?</v>
      </c>
      <c r="AF966" t="str">
        <f>Discretized!AE966</f>
        <v>?</v>
      </c>
      <c r="AG966" t="str">
        <f>Discretized!AF966</f>
        <v>ABSENT</v>
      </c>
      <c r="AH966" t="str">
        <f>IF(Raw!AJ966="?","?",Raw!AJ966+VLOOKUP(Raw!AK966,TEMP_CORR,2,FALSE))</f>
        <v>?</v>
      </c>
      <c r="AI966">
        <v>26</v>
      </c>
      <c r="AJ966">
        <v>108</v>
      </c>
      <c r="AK966">
        <v>96</v>
      </c>
      <c r="AL966" t="s">
        <v>59</v>
      </c>
      <c r="AM966" t="str">
        <f>Discretized!AK966</f>
        <v>GOOD</v>
      </c>
      <c r="AN966" t="str">
        <f>Discretized!AL966</f>
        <v>?</v>
      </c>
      <c r="AO966" t="str">
        <f>Discretized!AM966</f>
        <v>PINK</v>
      </c>
      <c r="AP966" t="str">
        <f>Discretized!AN966</f>
        <v>ABSENT</v>
      </c>
      <c r="AQ966" t="str">
        <f>Discretized!AO966</f>
        <v>ABSENT</v>
      </c>
      <c r="AR966" t="str">
        <f>Discretized!AP966</f>
        <v>ABSENT</v>
      </c>
      <c r="AS966">
        <v>3</v>
      </c>
      <c r="AT966" s="2" t="s">
        <v>70</v>
      </c>
      <c r="AU966" s="7">
        <v>240</v>
      </c>
    </row>
    <row r="967" spans="1:47" x14ac:dyDescent="0.15">
      <c r="A967">
        <v>5.7123287671232896</v>
      </c>
      <c r="B967" t="s">
        <v>50</v>
      </c>
      <c r="C967" t="s">
        <v>51</v>
      </c>
      <c r="D967" t="s">
        <v>66</v>
      </c>
      <c r="E967">
        <v>2</v>
      </c>
      <c r="F967" t="s">
        <v>73</v>
      </c>
      <c r="G967" t="s">
        <v>78</v>
      </c>
      <c r="H967" t="s">
        <v>55</v>
      </c>
      <c r="I967" t="s">
        <v>52</v>
      </c>
      <c r="J967" t="s">
        <v>52</v>
      </c>
      <c r="K967" t="s">
        <v>52</v>
      </c>
      <c r="L967" t="s">
        <v>56</v>
      </c>
      <c r="M967" t="s">
        <v>51</v>
      </c>
      <c r="N967" t="s">
        <v>56</v>
      </c>
      <c r="O967" t="s">
        <v>56</v>
      </c>
      <c r="P967" t="s">
        <v>51</v>
      </c>
      <c r="Q967" t="s">
        <v>52</v>
      </c>
      <c r="R967" t="s">
        <v>56</v>
      </c>
      <c r="S967" t="s">
        <v>51</v>
      </c>
      <c r="T967">
        <v>48</v>
      </c>
      <c r="U967">
        <v>2</v>
      </c>
      <c r="V967" t="s">
        <v>57</v>
      </c>
      <c r="W967">
        <f>IF(Raw!X967="?","?",Raw!X967+VLOOKUP(Raw!Y967,TEMP_CORR,2,FALSE))</f>
        <v>37.599999999999994</v>
      </c>
      <c r="X967" t="s">
        <v>52</v>
      </c>
      <c r="Y967">
        <v>146</v>
      </c>
      <c r="Z967">
        <v>95</v>
      </c>
      <c r="AA967" t="s">
        <v>59</v>
      </c>
      <c r="AB967" t="str">
        <f>Discretized!AA967</f>
        <v>GOOD</v>
      </c>
      <c r="AC967" t="str">
        <f>Discretized!AB967</f>
        <v>NONE</v>
      </c>
      <c r="AD967" t="str">
        <f>Discretized!AC967</f>
        <v>PINK</v>
      </c>
      <c r="AE967" t="str">
        <f>Discretized!AD967</f>
        <v>ABSENT</v>
      </c>
      <c r="AF967" t="str">
        <f>Discretized!AE967</f>
        <v>ABSENT</v>
      </c>
      <c r="AG967" t="str">
        <f>Discretized!AF967</f>
        <v>ABSENT</v>
      </c>
      <c r="AH967" t="str">
        <f>IF(Raw!AJ967="?","?",Raw!AJ967+VLOOKUP(Raw!AK967,TEMP_CORR,2,FALSE))</f>
        <v>?</v>
      </c>
      <c r="AI967" t="s">
        <v>52</v>
      </c>
      <c r="AJ967" t="s">
        <v>52</v>
      </c>
      <c r="AK967" t="s">
        <v>52</v>
      </c>
      <c r="AL967" t="s">
        <v>52</v>
      </c>
      <c r="AM967" t="str">
        <f>Discretized!AK967</f>
        <v>GOOD</v>
      </c>
      <c r="AN967" t="str">
        <f>Discretized!AL967</f>
        <v>NONE</v>
      </c>
      <c r="AO967" t="str">
        <f>Discretized!AM967</f>
        <v>PINK</v>
      </c>
      <c r="AP967" t="str">
        <f>Discretized!AN967</f>
        <v>?</v>
      </c>
      <c r="AQ967" t="str">
        <f>Discretized!AO967</f>
        <v>?</v>
      </c>
      <c r="AR967" t="str">
        <f>Discretized!AP967</f>
        <v>?</v>
      </c>
      <c r="AS967">
        <v>0</v>
      </c>
      <c r="AT967" s="2" t="s">
        <v>70</v>
      </c>
      <c r="AU967" s="7">
        <v>60</v>
      </c>
    </row>
    <row r="968" spans="1:47" x14ac:dyDescent="0.15">
      <c r="A968">
        <v>5.0630136986301402</v>
      </c>
      <c r="B968" t="s">
        <v>50</v>
      </c>
      <c r="C968" t="s">
        <v>51</v>
      </c>
      <c r="D968" t="s">
        <v>61</v>
      </c>
      <c r="E968">
        <v>2</v>
      </c>
      <c r="F968" t="s">
        <v>73</v>
      </c>
      <c r="G968" t="s">
        <v>74</v>
      </c>
      <c r="H968" t="s">
        <v>55</v>
      </c>
      <c r="I968" t="s">
        <v>52</v>
      </c>
      <c r="J968" t="s">
        <v>52</v>
      </c>
      <c r="K968" t="s">
        <v>52</v>
      </c>
      <c r="L968" t="s">
        <v>56</v>
      </c>
      <c r="M968" t="s">
        <v>51</v>
      </c>
      <c r="N968" t="s">
        <v>56</v>
      </c>
      <c r="O968" t="s">
        <v>56</v>
      </c>
      <c r="P968" t="s">
        <v>51</v>
      </c>
      <c r="Q968" t="s">
        <v>52</v>
      </c>
      <c r="R968" t="s">
        <v>51</v>
      </c>
      <c r="S968" t="s">
        <v>51</v>
      </c>
      <c r="T968">
        <v>48</v>
      </c>
      <c r="U968" t="s">
        <v>52</v>
      </c>
      <c r="V968" t="s">
        <v>57</v>
      </c>
      <c r="W968">
        <f>IF(Raw!X968="?","?",Raw!X968+VLOOKUP(Raw!Y968,TEMP_CORR,2,FALSE))</f>
        <v>36.9</v>
      </c>
      <c r="X968">
        <v>26</v>
      </c>
      <c r="Y968">
        <v>114</v>
      </c>
      <c r="Z968">
        <v>95</v>
      </c>
      <c r="AA968" t="s">
        <v>59</v>
      </c>
      <c r="AB968" t="str">
        <f>Discretized!AA968</f>
        <v>GOOD</v>
      </c>
      <c r="AC968" t="str">
        <f>Discretized!AB968</f>
        <v>NONE</v>
      </c>
      <c r="AD968" t="str">
        <f>Discretized!AC968</f>
        <v>PINK</v>
      </c>
      <c r="AE968" t="str">
        <f>Discretized!AD968</f>
        <v>?</v>
      </c>
      <c r="AF968" t="str">
        <f>Discretized!AE968</f>
        <v>?</v>
      </c>
      <c r="AG968" t="str">
        <f>Discretized!AF968</f>
        <v>?</v>
      </c>
      <c r="AH968" t="str">
        <f>IF(Raw!AJ968="?","?",Raw!AJ968+VLOOKUP(Raw!AK968,TEMP_CORR,2,FALSE))</f>
        <v>?</v>
      </c>
      <c r="AI968">
        <v>40</v>
      </c>
      <c r="AJ968">
        <v>156</v>
      </c>
      <c r="AK968">
        <v>94</v>
      </c>
      <c r="AL968" t="s">
        <v>59</v>
      </c>
      <c r="AM968" t="str">
        <f>Discretized!AK968</f>
        <v>GOOD</v>
      </c>
      <c r="AN968" t="str">
        <f>Discretized!AL968</f>
        <v>?</v>
      </c>
      <c r="AO968" t="str">
        <f>Discretized!AM968</f>
        <v>PINK</v>
      </c>
      <c r="AP968" t="str">
        <f>Discretized!AN968</f>
        <v>ABSENT</v>
      </c>
      <c r="AQ968" t="str">
        <f>Discretized!AO968</f>
        <v>ABSENT</v>
      </c>
      <c r="AR968" t="str">
        <f>Discretized!AP968</f>
        <v>?</v>
      </c>
      <c r="AS968">
        <v>3</v>
      </c>
      <c r="AT968" s="2" t="s">
        <v>65</v>
      </c>
      <c r="AU968" s="7">
        <v>120</v>
      </c>
    </row>
    <row r="969" spans="1:47" x14ac:dyDescent="0.15">
      <c r="A969">
        <v>5.0630136986301402</v>
      </c>
      <c r="B969" t="s">
        <v>50</v>
      </c>
      <c r="C969" t="s">
        <v>51</v>
      </c>
      <c r="D969" t="s">
        <v>61</v>
      </c>
      <c r="E969">
        <v>2</v>
      </c>
      <c r="F969" t="s">
        <v>73</v>
      </c>
      <c r="G969" t="s">
        <v>74</v>
      </c>
      <c r="H969" t="s">
        <v>55</v>
      </c>
      <c r="I969" t="s">
        <v>52</v>
      </c>
      <c r="J969" t="s">
        <v>52</v>
      </c>
      <c r="K969" t="s">
        <v>52</v>
      </c>
      <c r="L969" t="s">
        <v>56</v>
      </c>
      <c r="M969" t="s">
        <v>51</v>
      </c>
      <c r="N969" t="s">
        <v>56</v>
      </c>
      <c r="O969" t="s">
        <v>56</v>
      </c>
      <c r="P969" t="s">
        <v>51</v>
      </c>
      <c r="Q969" t="s">
        <v>52</v>
      </c>
      <c r="R969" t="s">
        <v>51</v>
      </c>
      <c r="S969" t="s">
        <v>51</v>
      </c>
      <c r="T969">
        <v>48</v>
      </c>
      <c r="U969" t="s">
        <v>52</v>
      </c>
      <c r="V969" t="s">
        <v>57</v>
      </c>
      <c r="W969">
        <f>IF(Raw!X969="?","?",Raw!X969+VLOOKUP(Raw!Y969,TEMP_CORR,2,FALSE))</f>
        <v>36.9</v>
      </c>
      <c r="X969">
        <v>26</v>
      </c>
      <c r="Y969">
        <v>114</v>
      </c>
      <c r="Z969">
        <v>95</v>
      </c>
      <c r="AA969" t="s">
        <v>59</v>
      </c>
      <c r="AB969" t="str">
        <f>Discretized!AA969</f>
        <v>GOOD</v>
      </c>
      <c r="AC969" t="str">
        <f>Discretized!AB969</f>
        <v>NONE</v>
      </c>
      <c r="AD969" t="str">
        <f>Discretized!AC969</f>
        <v>PINK</v>
      </c>
      <c r="AE969" t="str">
        <f>Discretized!AD969</f>
        <v>?</v>
      </c>
      <c r="AF969" t="str">
        <f>Discretized!AE969</f>
        <v>?</v>
      </c>
      <c r="AG969" t="str">
        <f>Discretized!AF969</f>
        <v>?</v>
      </c>
      <c r="AH969" t="str">
        <f>IF(Raw!AJ969="?","?",Raw!AJ969+VLOOKUP(Raw!AK969,TEMP_CORR,2,FALSE))</f>
        <v>?</v>
      </c>
      <c r="AI969">
        <v>38</v>
      </c>
      <c r="AJ969">
        <v>148</v>
      </c>
      <c r="AK969">
        <v>97</v>
      </c>
      <c r="AL969" t="s">
        <v>59</v>
      </c>
      <c r="AM969" t="str">
        <f>Discretized!AK969</f>
        <v>GOOD</v>
      </c>
      <c r="AN969" t="str">
        <f>Discretized!AL969</f>
        <v>?</v>
      </c>
      <c r="AO969" t="str">
        <f>Discretized!AM969</f>
        <v>PINK</v>
      </c>
      <c r="AP969" t="str">
        <f>Discretized!AN969</f>
        <v>ABSENT</v>
      </c>
      <c r="AQ969" t="str">
        <f>Discretized!AO969</f>
        <v>ABSENT</v>
      </c>
      <c r="AR969" t="str">
        <f>Discretized!AP969</f>
        <v>ABSENT</v>
      </c>
      <c r="AS969">
        <v>4</v>
      </c>
      <c r="AT969" s="2" t="s">
        <v>65</v>
      </c>
      <c r="AU969" s="7">
        <v>240</v>
      </c>
    </row>
    <row r="970" spans="1:47" x14ac:dyDescent="0.15">
      <c r="A970">
        <v>4.4794520547945202</v>
      </c>
      <c r="B970" t="s">
        <v>50</v>
      </c>
      <c r="C970" t="s">
        <v>51</v>
      </c>
      <c r="D970" t="s">
        <v>66</v>
      </c>
      <c r="E970">
        <v>2</v>
      </c>
      <c r="F970" t="s">
        <v>53</v>
      </c>
      <c r="G970" t="s">
        <v>74</v>
      </c>
      <c r="H970" t="s">
        <v>55</v>
      </c>
      <c r="I970" t="s">
        <v>51</v>
      </c>
      <c r="J970" t="s">
        <v>51</v>
      </c>
      <c r="K970" t="s">
        <v>52</v>
      </c>
      <c r="L970" t="s">
        <v>56</v>
      </c>
      <c r="M970" t="s">
        <v>51</v>
      </c>
      <c r="N970" t="s">
        <v>56</v>
      </c>
      <c r="O970" t="s">
        <v>56</v>
      </c>
      <c r="P970" t="s">
        <v>51</v>
      </c>
      <c r="Q970" t="s">
        <v>52</v>
      </c>
      <c r="R970" t="s">
        <v>56</v>
      </c>
      <c r="S970" t="s">
        <v>56</v>
      </c>
      <c r="T970">
        <v>72</v>
      </c>
      <c r="U970">
        <v>1</v>
      </c>
      <c r="V970" t="s">
        <v>57</v>
      </c>
      <c r="W970">
        <f>IF(Raw!X970="?","?",Raw!X970+VLOOKUP(Raw!Y970,TEMP_CORR,2,FALSE))</f>
        <v>27.1</v>
      </c>
      <c r="X970">
        <v>32</v>
      </c>
      <c r="Y970">
        <v>152</v>
      </c>
      <c r="Z970">
        <v>96</v>
      </c>
      <c r="AA970" t="s">
        <v>59</v>
      </c>
      <c r="AB970" t="str">
        <f>Discretized!AA970</f>
        <v>REDUCED</v>
      </c>
      <c r="AC970" t="str">
        <f>Discretized!AB970</f>
        <v>MOD</v>
      </c>
      <c r="AD970" t="str">
        <f>Discretized!AC970</f>
        <v>PALE</v>
      </c>
      <c r="AE970" t="str">
        <f>Discretized!AD970</f>
        <v>?</v>
      </c>
      <c r="AF970" t="str">
        <f>Discretized!AE970</f>
        <v>?</v>
      </c>
      <c r="AG970" t="str">
        <f>Discretized!AF970</f>
        <v>?</v>
      </c>
      <c r="AH970" t="str">
        <f>IF(Raw!AJ970="?","?",Raw!AJ970+VLOOKUP(Raw!AK970,TEMP_CORR,2,FALSE))</f>
        <v>?</v>
      </c>
      <c r="AI970" t="s">
        <v>52</v>
      </c>
      <c r="AJ970" t="s">
        <v>52</v>
      </c>
      <c r="AK970" t="s">
        <v>52</v>
      </c>
      <c r="AL970" t="s">
        <v>52</v>
      </c>
      <c r="AM970" t="str">
        <f>Discretized!AK970</f>
        <v>GOOD</v>
      </c>
      <c r="AN970" t="str">
        <f>Discretized!AL970</f>
        <v>NONE</v>
      </c>
      <c r="AO970" t="str">
        <f>Discretized!AM970</f>
        <v>PINK</v>
      </c>
      <c r="AP970" t="str">
        <f>Discretized!AN970</f>
        <v>ABSENT</v>
      </c>
      <c r="AQ970" t="str">
        <f>Discretized!AO970</f>
        <v>ABSENT</v>
      </c>
      <c r="AR970" t="str">
        <f>Discretized!AP970</f>
        <v>ABSENT</v>
      </c>
      <c r="AS970">
        <v>1</v>
      </c>
      <c r="AT970" s="2" t="s">
        <v>70</v>
      </c>
      <c r="AU970" s="7">
        <v>60</v>
      </c>
    </row>
    <row r="971" spans="1:47" x14ac:dyDescent="0.15">
      <c r="A971">
        <v>4.4794520547945202</v>
      </c>
      <c r="B971" t="s">
        <v>50</v>
      </c>
      <c r="C971" t="s">
        <v>51</v>
      </c>
      <c r="D971" t="s">
        <v>66</v>
      </c>
      <c r="E971">
        <v>2</v>
      </c>
      <c r="F971" t="s">
        <v>53</v>
      </c>
      <c r="G971" t="s">
        <v>74</v>
      </c>
      <c r="H971" t="s">
        <v>55</v>
      </c>
      <c r="I971" t="s">
        <v>51</v>
      </c>
      <c r="J971" t="s">
        <v>51</v>
      </c>
      <c r="K971" t="s">
        <v>52</v>
      </c>
      <c r="L971" t="s">
        <v>56</v>
      </c>
      <c r="M971" t="s">
        <v>51</v>
      </c>
      <c r="N971" t="s">
        <v>56</v>
      </c>
      <c r="O971" t="s">
        <v>56</v>
      </c>
      <c r="P971" t="s">
        <v>51</v>
      </c>
      <c r="Q971" t="s">
        <v>52</v>
      </c>
      <c r="R971" t="s">
        <v>56</v>
      </c>
      <c r="S971" t="s">
        <v>56</v>
      </c>
      <c r="T971">
        <v>72</v>
      </c>
      <c r="U971">
        <v>1</v>
      </c>
      <c r="V971" t="s">
        <v>57</v>
      </c>
      <c r="W971">
        <f>IF(Raw!X971="?","?",Raw!X971+VLOOKUP(Raw!Y971,TEMP_CORR,2,FALSE))</f>
        <v>27.1</v>
      </c>
      <c r="X971">
        <v>32</v>
      </c>
      <c r="Y971">
        <v>152</v>
      </c>
      <c r="Z971">
        <v>96</v>
      </c>
      <c r="AA971" t="s">
        <v>59</v>
      </c>
      <c r="AB971" t="str">
        <f>Discretized!AA971</f>
        <v>REDUCED</v>
      </c>
      <c r="AC971" t="str">
        <f>Discretized!AB971</f>
        <v>MOD</v>
      </c>
      <c r="AD971" t="str">
        <f>Discretized!AC971</f>
        <v>PALE</v>
      </c>
      <c r="AE971" t="str">
        <f>Discretized!AD971</f>
        <v>?</v>
      </c>
      <c r="AF971" t="str">
        <f>Discretized!AE971</f>
        <v>?</v>
      </c>
      <c r="AG971" t="str">
        <f>Discretized!AF971</f>
        <v>?</v>
      </c>
      <c r="AH971" t="str">
        <f>IF(Raw!AJ971="?","?",Raw!AJ971+VLOOKUP(Raw!AK971,TEMP_CORR,2,FALSE))</f>
        <v>?</v>
      </c>
      <c r="AI971">
        <v>28</v>
      </c>
      <c r="AJ971">
        <v>142</v>
      </c>
      <c r="AK971">
        <v>97</v>
      </c>
      <c r="AL971" t="s">
        <v>59</v>
      </c>
      <c r="AM971" t="str">
        <f>Discretized!AK971</f>
        <v>GOOD</v>
      </c>
      <c r="AN971" t="str">
        <f>Discretized!AL971</f>
        <v>?</v>
      </c>
      <c r="AO971" t="str">
        <f>Discretized!AM971</f>
        <v>PINK</v>
      </c>
      <c r="AP971" t="str">
        <f>Discretized!AN971</f>
        <v>ABSENT</v>
      </c>
      <c r="AQ971" t="str">
        <f>Discretized!AO971</f>
        <v>ABSENT</v>
      </c>
      <c r="AR971" t="str">
        <f>Discretized!AP971</f>
        <v>ABSENT</v>
      </c>
      <c r="AS971">
        <v>1</v>
      </c>
      <c r="AT971" s="2" t="s">
        <v>70</v>
      </c>
      <c r="AU971" s="7">
        <v>120</v>
      </c>
    </row>
    <row r="972" spans="1:47" x14ac:dyDescent="0.15">
      <c r="A972">
        <v>4.1972602739726002</v>
      </c>
      <c r="B972" t="s">
        <v>50</v>
      </c>
      <c r="C972" t="s">
        <v>51</v>
      </c>
      <c r="D972" t="s">
        <v>66</v>
      </c>
      <c r="E972">
        <v>2</v>
      </c>
      <c r="F972" t="s">
        <v>73</v>
      </c>
      <c r="G972" t="s">
        <v>74</v>
      </c>
      <c r="H972" t="s">
        <v>55</v>
      </c>
      <c r="I972" t="s">
        <v>52</v>
      </c>
      <c r="J972" t="s">
        <v>52</v>
      </c>
      <c r="K972" t="s">
        <v>52</v>
      </c>
      <c r="L972" t="s">
        <v>56</v>
      </c>
      <c r="M972" t="s">
        <v>51</v>
      </c>
      <c r="N972" t="s">
        <v>56</v>
      </c>
      <c r="O972" t="s">
        <v>56</v>
      </c>
      <c r="P972" t="s">
        <v>51</v>
      </c>
      <c r="Q972" t="s">
        <v>52</v>
      </c>
      <c r="R972" t="s">
        <v>56</v>
      </c>
      <c r="S972" t="s">
        <v>56</v>
      </c>
      <c r="T972">
        <v>72</v>
      </c>
      <c r="U972">
        <v>6</v>
      </c>
      <c r="V972" t="s">
        <v>57</v>
      </c>
      <c r="W972">
        <f>IF(Raw!X972="?","?",Raw!X972+VLOOKUP(Raw!Y972,TEMP_CORR,2,FALSE))</f>
        <v>36.599999999999994</v>
      </c>
      <c r="X972" t="s">
        <v>52</v>
      </c>
      <c r="Y972">
        <v>140</v>
      </c>
      <c r="Z972">
        <v>93</v>
      </c>
      <c r="AA972" t="s">
        <v>59</v>
      </c>
      <c r="AB972" t="str">
        <f>Discretized!AA972</f>
        <v>REDUCED</v>
      </c>
      <c r="AC972" t="str">
        <f>Discretized!AB972</f>
        <v>MILD</v>
      </c>
      <c r="AD972" t="str">
        <f>Discretized!AC972</f>
        <v>PINK</v>
      </c>
      <c r="AE972" t="str">
        <f>Discretized!AD972</f>
        <v>?</v>
      </c>
      <c r="AF972" t="str">
        <f>Discretized!AE972</f>
        <v>?</v>
      </c>
      <c r="AG972" t="str">
        <f>Discretized!AF972</f>
        <v>?</v>
      </c>
      <c r="AH972" t="str">
        <f>IF(Raw!AJ972="?","?",Raw!AJ972+VLOOKUP(Raw!AK972,TEMP_CORR,2,FALSE))</f>
        <v>?</v>
      </c>
      <c r="AI972">
        <v>24</v>
      </c>
      <c r="AJ972">
        <v>158</v>
      </c>
      <c r="AK972">
        <v>96</v>
      </c>
      <c r="AL972" t="s">
        <v>59</v>
      </c>
      <c r="AM972" t="str">
        <f>Discretized!AK972</f>
        <v>?</v>
      </c>
      <c r="AN972" t="str">
        <f>Discretized!AL972</f>
        <v>?</v>
      </c>
      <c r="AO972" t="str">
        <f>Discretized!AM972</f>
        <v>PINK</v>
      </c>
      <c r="AP972" t="str">
        <f>Discretized!AN972</f>
        <v>ABSENT</v>
      </c>
      <c r="AQ972" t="str">
        <f>Discretized!AO972</f>
        <v>ABSENT</v>
      </c>
      <c r="AR972" t="str">
        <f>Discretized!AP972</f>
        <v>?</v>
      </c>
      <c r="AS972">
        <v>1</v>
      </c>
      <c r="AT972" s="2" t="s">
        <v>70</v>
      </c>
      <c r="AU972" s="7">
        <v>60</v>
      </c>
    </row>
    <row r="973" spans="1:47" x14ac:dyDescent="0.15">
      <c r="A973">
        <v>4.1972602739726002</v>
      </c>
      <c r="B973" t="s">
        <v>50</v>
      </c>
      <c r="C973" t="s">
        <v>51</v>
      </c>
      <c r="D973" t="s">
        <v>66</v>
      </c>
      <c r="E973">
        <v>2</v>
      </c>
      <c r="F973" t="s">
        <v>73</v>
      </c>
      <c r="G973" t="s">
        <v>74</v>
      </c>
      <c r="H973" t="s">
        <v>55</v>
      </c>
      <c r="I973" t="s">
        <v>52</v>
      </c>
      <c r="J973" t="s">
        <v>52</v>
      </c>
      <c r="K973" t="s">
        <v>52</v>
      </c>
      <c r="L973" t="s">
        <v>56</v>
      </c>
      <c r="M973" t="s">
        <v>51</v>
      </c>
      <c r="N973" t="s">
        <v>56</v>
      </c>
      <c r="O973" t="s">
        <v>56</v>
      </c>
      <c r="P973" t="s">
        <v>51</v>
      </c>
      <c r="Q973" t="s">
        <v>52</v>
      </c>
      <c r="R973" t="s">
        <v>56</v>
      </c>
      <c r="S973" t="s">
        <v>56</v>
      </c>
      <c r="T973">
        <v>72</v>
      </c>
      <c r="U973">
        <v>6</v>
      </c>
      <c r="V973" t="s">
        <v>57</v>
      </c>
      <c r="W973">
        <f>IF(Raw!X973="?","?",Raw!X973+VLOOKUP(Raw!Y973,TEMP_CORR,2,FALSE))</f>
        <v>36.599999999999994</v>
      </c>
      <c r="X973" t="s">
        <v>52</v>
      </c>
      <c r="Y973">
        <v>140</v>
      </c>
      <c r="Z973">
        <v>93</v>
      </c>
      <c r="AA973" t="s">
        <v>59</v>
      </c>
      <c r="AB973" t="str">
        <f>Discretized!AA973</f>
        <v>REDUCED</v>
      </c>
      <c r="AC973" t="str">
        <f>Discretized!AB973</f>
        <v>MILD</v>
      </c>
      <c r="AD973" t="str">
        <f>Discretized!AC973</f>
        <v>PINK</v>
      </c>
      <c r="AE973" t="str">
        <f>Discretized!AD973</f>
        <v>?</v>
      </c>
      <c r="AF973" t="str">
        <f>Discretized!AE973</f>
        <v>?</v>
      </c>
      <c r="AG973" t="str">
        <f>Discretized!AF973</f>
        <v>?</v>
      </c>
      <c r="AH973" t="str">
        <f>IF(Raw!AJ973="?","?",Raw!AJ973+VLOOKUP(Raw!AK973,TEMP_CORR,2,FALSE))</f>
        <v>?</v>
      </c>
      <c r="AI973">
        <v>22</v>
      </c>
      <c r="AJ973">
        <v>147</v>
      </c>
      <c r="AK973">
        <v>99</v>
      </c>
      <c r="AL973" t="s">
        <v>59</v>
      </c>
      <c r="AM973" t="str">
        <f>Discretized!AK973</f>
        <v>?</v>
      </c>
      <c r="AN973" t="str">
        <f>Discretized!AL973</f>
        <v>?</v>
      </c>
      <c r="AO973" t="str">
        <f>Discretized!AM973</f>
        <v>?</v>
      </c>
      <c r="AP973" t="str">
        <f>Discretized!AN973</f>
        <v>?</v>
      </c>
      <c r="AQ973" t="str">
        <f>Discretized!AO973</f>
        <v>?</v>
      </c>
      <c r="AR973" t="str">
        <f>Discretized!AP973</f>
        <v>?</v>
      </c>
      <c r="AS973">
        <v>1</v>
      </c>
      <c r="AT973" s="2" t="s">
        <v>70</v>
      </c>
      <c r="AU973" s="7">
        <v>120</v>
      </c>
    </row>
    <row r="974" spans="1:47" x14ac:dyDescent="0.15">
      <c r="A974">
        <v>2.9369863013698598</v>
      </c>
      <c r="B974" t="s">
        <v>50</v>
      </c>
      <c r="C974" t="s">
        <v>51</v>
      </c>
      <c r="D974" t="s">
        <v>52</v>
      </c>
      <c r="E974">
        <v>2</v>
      </c>
      <c r="F974" t="s">
        <v>61</v>
      </c>
      <c r="G974" t="s">
        <v>78</v>
      </c>
      <c r="H974" t="s">
        <v>61</v>
      </c>
      <c r="I974" t="s">
        <v>56</v>
      </c>
      <c r="J974" t="s">
        <v>51</v>
      </c>
      <c r="K974" t="s">
        <v>52</v>
      </c>
      <c r="L974" t="s">
        <v>56</v>
      </c>
      <c r="M974" t="s">
        <v>51</v>
      </c>
      <c r="N974" t="s">
        <v>56</v>
      </c>
      <c r="O974" t="s">
        <v>56</v>
      </c>
      <c r="P974" t="s">
        <v>51</v>
      </c>
      <c r="Q974" t="s">
        <v>52</v>
      </c>
      <c r="R974" t="s">
        <v>56</v>
      </c>
      <c r="S974" t="s">
        <v>56</v>
      </c>
      <c r="T974">
        <v>72</v>
      </c>
      <c r="U974">
        <v>2</v>
      </c>
      <c r="V974" t="s">
        <v>57</v>
      </c>
      <c r="W974" t="str">
        <f>IF(Raw!X974="?","?",Raw!X974+VLOOKUP(Raw!Y974,TEMP_CORR,2,FALSE))</f>
        <v>?</v>
      </c>
      <c r="X974">
        <v>54</v>
      </c>
      <c r="Y974">
        <v>148</v>
      </c>
      <c r="Z974" t="s">
        <v>52</v>
      </c>
      <c r="AA974" t="s">
        <v>52</v>
      </c>
      <c r="AB974" t="str">
        <f>Discretized!AA974</f>
        <v>REDUCED</v>
      </c>
      <c r="AC974" t="str">
        <f>Discretized!AB974</f>
        <v>?</v>
      </c>
      <c r="AD974" t="str">
        <f>Discretized!AC974</f>
        <v>PALE</v>
      </c>
      <c r="AE974" t="str">
        <f>Discretized!AD974</f>
        <v>?</v>
      </c>
      <c r="AF974" t="str">
        <f>Discretized!AE974</f>
        <v>?</v>
      </c>
      <c r="AG974" t="str">
        <f>Discretized!AF974</f>
        <v>?</v>
      </c>
      <c r="AH974">
        <f>IF(Raw!AJ974="?","?",Raw!AJ974+VLOOKUP(Raw!AK974,TEMP_CORR,2,FALSE))</f>
        <v>34.799999999999997</v>
      </c>
      <c r="AI974">
        <v>54</v>
      </c>
      <c r="AJ974">
        <v>148</v>
      </c>
      <c r="AK974">
        <v>95</v>
      </c>
      <c r="AL974" t="s">
        <v>59</v>
      </c>
      <c r="AM974" t="str">
        <f>Discretized!AK974</f>
        <v>GOOD</v>
      </c>
      <c r="AN974" t="str">
        <f>Discretized!AL974</f>
        <v>?</v>
      </c>
      <c r="AO974" t="str">
        <f>Discretized!AM974</f>
        <v>PINK</v>
      </c>
      <c r="AP974" t="str">
        <f>Discretized!AN974</f>
        <v>PRESENT</v>
      </c>
      <c r="AQ974" t="str">
        <f>Discretized!AO974</f>
        <v>PRESENT</v>
      </c>
      <c r="AR974" t="str">
        <f>Discretized!AP974</f>
        <v>PRESENT</v>
      </c>
      <c r="AS974">
        <v>0</v>
      </c>
      <c r="AT974" s="2" t="s">
        <v>70</v>
      </c>
      <c r="AU974" s="7">
        <v>60</v>
      </c>
    </row>
    <row r="975" spans="1:47" x14ac:dyDescent="0.15">
      <c r="A975">
        <v>3.3287671232876699</v>
      </c>
      <c r="B975" t="s">
        <v>50</v>
      </c>
      <c r="C975" t="s">
        <v>51</v>
      </c>
      <c r="D975" t="s">
        <v>61</v>
      </c>
      <c r="E975">
        <v>2</v>
      </c>
      <c r="F975" t="s">
        <v>61</v>
      </c>
      <c r="G975" t="s">
        <v>78</v>
      </c>
      <c r="H975" t="s">
        <v>61</v>
      </c>
      <c r="I975" t="s">
        <v>56</v>
      </c>
      <c r="J975" t="s">
        <v>51</v>
      </c>
      <c r="K975" t="s">
        <v>51</v>
      </c>
      <c r="L975" t="s">
        <v>56</v>
      </c>
      <c r="M975" t="s">
        <v>51</v>
      </c>
      <c r="N975" t="s">
        <v>56</v>
      </c>
      <c r="O975" t="s">
        <v>56</v>
      </c>
      <c r="P975" t="s">
        <v>51</v>
      </c>
      <c r="Q975" t="s">
        <v>52</v>
      </c>
      <c r="R975" t="s">
        <v>56</v>
      </c>
      <c r="S975" t="s">
        <v>56</v>
      </c>
      <c r="T975">
        <v>12</v>
      </c>
      <c r="U975">
        <v>3</v>
      </c>
      <c r="V975" t="s">
        <v>57</v>
      </c>
      <c r="W975">
        <f>IF(Raw!X975="?","?",Raw!X975+VLOOKUP(Raw!Y975,TEMP_CORR,2,FALSE))</f>
        <v>37.4</v>
      </c>
      <c r="X975">
        <v>28</v>
      </c>
      <c r="Y975">
        <v>149</v>
      </c>
      <c r="Z975">
        <v>89</v>
      </c>
      <c r="AA975" t="s">
        <v>59</v>
      </c>
      <c r="AB975" t="str">
        <f>Discretized!AA975</f>
        <v>REDUCED</v>
      </c>
      <c r="AC975" t="str">
        <f>Discretized!AB975</f>
        <v>MOD</v>
      </c>
      <c r="AD975" t="str">
        <f>Discretized!AC975</f>
        <v>PALE</v>
      </c>
      <c r="AE975" t="str">
        <f>Discretized!AD975</f>
        <v>?</v>
      </c>
      <c r="AF975" t="str">
        <f>Discretized!AE975</f>
        <v>?</v>
      </c>
      <c r="AG975" t="str">
        <f>Discretized!AF975</f>
        <v>?</v>
      </c>
      <c r="AH975" t="str">
        <f>IF(Raw!AJ975="?","?",Raw!AJ975+VLOOKUP(Raw!AK975,TEMP_CORR,2,FALSE))</f>
        <v>?</v>
      </c>
      <c r="AI975">
        <v>28</v>
      </c>
      <c r="AJ975">
        <v>150</v>
      </c>
      <c r="AK975">
        <v>88</v>
      </c>
      <c r="AL975" t="s">
        <v>59</v>
      </c>
      <c r="AM975" t="str">
        <f>Discretized!AK975</f>
        <v>REDUCED</v>
      </c>
      <c r="AN975" t="str">
        <f>Discretized!AL975</f>
        <v>?</v>
      </c>
      <c r="AO975" t="str">
        <f>Discretized!AM975</f>
        <v>PALE</v>
      </c>
      <c r="AP975" t="str">
        <f>Discretized!AN975</f>
        <v>PRESENT</v>
      </c>
      <c r="AQ975" t="str">
        <f>Discretized!AO975</f>
        <v>PRESENT</v>
      </c>
      <c r="AR975" t="str">
        <f>Discretized!AP975</f>
        <v>PRESENT</v>
      </c>
      <c r="AS975">
        <v>1</v>
      </c>
      <c r="AT975" s="2" t="s">
        <v>72</v>
      </c>
      <c r="AU975" s="7">
        <v>60</v>
      </c>
    </row>
    <row r="976" spans="1:47" x14ac:dyDescent="0.15">
      <c r="A976">
        <v>3.3287671232876699</v>
      </c>
      <c r="B976" t="s">
        <v>50</v>
      </c>
      <c r="C976" t="s">
        <v>51</v>
      </c>
      <c r="D976" t="s">
        <v>61</v>
      </c>
      <c r="E976">
        <v>2</v>
      </c>
      <c r="F976" t="s">
        <v>61</v>
      </c>
      <c r="G976" t="s">
        <v>78</v>
      </c>
      <c r="H976" t="s">
        <v>61</v>
      </c>
      <c r="I976" t="s">
        <v>56</v>
      </c>
      <c r="J976" t="s">
        <v>51</v>
      </c>
      <c r="K976" t="s">
        <v>51</v>
      </c>
      <c r="L976" t="s">
        <v>56</v>
      </c>
      <c r="M976" t="s">
        <v>51</v>
      </c>
      <c r="N976" t="s">
        <v>56</v>
      </c>
      <c r="O976" t="s">
        <v>56</v>
      </c>
      <c r="P976" t="s">
        <v>51</v>
      </c>
      <c r="Q976" t="s">
        <v>52</v>
      </c>
      <c r="R976" t="s">
        <v>56</v>
      </c>
      <c r="S976" t="s">
        <v>56</v>
      </c>
      <c r="T976">
        <v>12</v>
      </c>
      <c r="U976">
        <v>3</v>
      </c>
      <c r="V976" t="s">
        <v>57</v>
      </c>
      <c r="W976">
        <f>IF(Raw!X976="?","?",Raw!X976+VLOOKUP(Raw!Y976,TEMP_CORR,2,FALSE))</f>
        <v>37.4</v>
      </c>
      <c r="X976">
        <v>28</v>
      </c>
      <c r="Y976">
        <v>149</v>
      </c>
      <c r="Z976">
        <v>89</v>
      </c>
      <c r="AA976" t="s">
        <v>59</v>
      </c>
      <c r="AB976" t="str">
        <f>Discretized!AA976</f>
        <v>REDUCED</v>
      </c>
      <c r="AC976" t="str">
        <f>Discretized!AB976</f>
        <v>MOD</v>
      </c>
      <c r="AD976" t="str">
        <f>Discretized!AC976</f>
        <v>PALE</v>
      </c>
      <c r="AE976" t="str">
        <f>Discretized!AD976</f>
        <v>?</v>
      </c>
      <c r="AF976" t="str">
        <f>Discretized!AE976</f>
        <v>?</v>
      </c>
      <c r="AG976" t="str">
        <f>Discretized!AF976</f>
        <v>?</v>
      </c>
      <c r="AH976" t="str">
        <f>IF(Raw!AJ976="?","?",Raw!AJ976+VLOOKUP(Raw!AK976,TEMP_CORR,2,FALSE))</f>
        <v>?</v>
      </c>
      <c r="AI976">
        <v>44</v>
      </c>
      <c r="AJ976">
        <v>172</v>
      </c>
      <c r="AK976">
        <v>98</v>
      </c>
      <c r="AL976" t="s">
        <v>59</v>
      </c>
      <c r="AM976" t="str">
        <f>Discretized!AK976</f>
        <v>GOOD</v>
      </c>
      <c r="AN976" t="str">
        <f>Discretized!AL976</f>
        <v>?</v>
      </c>
      <c r="AO976" t="str">
        <f>Discretized!AM976</f>
        <v>PINK</v>
      </c>
      <c r="AP976" t="str">
        <f>Discretized!AN976</f>
        <v>PRESENT</v>
      </c>
      <c r="AQ976" t="str">
        <f>Discretized!AO976</f>
        <v>PRESENT</v>
      </c>
      <c r="AR976" t="str">
        <f>Discretized!AP976</f>
        <v>PRESENT</v>
      </c>
      <c r="AS976">
        <v>5</v>
      </c>
      <c r="AT976" s="2" t="s">
        <v>72</v>
      </c>
      <c r="AU976" s="7">
        <v>480</v>
      </c>
    </row>
    <row r="977" spans="1:47" x14ac:dyDescent="0.15">
      <c r="A977">
        <v>5.5972602739725996</v>
      </c>
      <c r="B977" t="s">
        <v>50</v>
      </c>
      <c r="C977" t="s">
        <v>51</v>
      </c>
      <c r="D977" t="s">
        <v>61</v>
      </c>
      <c r="E977">
        <v>1</v>
      </c>
      <c r="F977" t="s">
        <v>73</v>
      </c>
      <c r="G977" t="s">
        <v>78</v>
      </c>
      <c r="H977" t="s">
        <v>61</v>
      </c>
      <c r="I977" t="s">
        <v>52</v>
      </c>
      <c r="J977" t="s">
        <v>52</v>
      </c>
      <c r="K977" t="s">
        <v>52</v>
      </c>
      <c r="L977" t="s">
        <v>56</v>
      </c>
      <c r="M977" t="s">
        <v>56</v>
      </c>
      <c r="N977" t="s">
        <v>51</v>
      </c>
      <c r="O977" t="s">
        <v>52</v>
      </c>
      <c r="P977" t="s">
        <v>56</v>
      </c>
      <c r="Q977" t="s">
        <v>56</v>
      </c>
      <c r="R977" t="s">
        <v>51</v>
      </c>
      <c r="S977" t="s">
        <v>51</v>
      </c>
      <c r="T977">
        <v>48</v>
      </c>
      <c r="U977">
        <v>0</v>
      </c>
      <c r="V977" t="s">
        <v>57</v>
      </c>
      <c r="W977">
        <f>IF(Raw!X977="?","?",Raw!X977+VLOOKUP(Raw!Y977,TEMP_CORR,2,FALSE))</f>
        <v>37.4</v>
      </c>
      <c r="X977">
        <v>43</v>
      </c>
      <c r="Y977">
        <v>133</v>
      </c>
      <c r="Z977">
        <v>94</v>
      </c>
      <c r="AA977" t="s">
        <v>59</v>
      </c>
      <c r="AB977" t="str">
        <f>Discretized!AA977</f>
        <v>GOOD</v>
      </c>
      <c r="AC977" t="str">
        <f>Discretized!AB977</f>
        <v>MOD</v>
      </c>
      <c r="AD977" t="str">
        <f>Discretized!AC977</f>
        <v>PINK</v>
      </c>
      <c r="AE977" t="str">
        <f>Discretized!AD977</f>
        <v>PRESENT</v>
      </c>
      <c r="AF977" t="str">
        <f>Discretized!AE977</f>
        <v>ABSENT</v>
      </c>
      <c r="AG977" t="str">
        <f>Discretized!AF977</f>
        <v>PRESENT</v>
      </c>
      <c r="AH977" t="str">
        <f>IF(Raw!AJ977="?","?",Raw!AJ977+VLOOKUP(Raw!AK977,TEMP_CORR,2,FALSE))</f>
        <v>?</v>
      </c>
      <c r="AI977" t="s">
        <v>52</v>
      </c>
      <c r="AJ977" t="s">
        <v>52</v>
      </c>
      <c r="AK977">
        <v>94</v>
      </c>
      <c r="AL977" t="s">
        <v>59</v>
      </c>
      <c r="AM977" t="str">
        <f>Discretized!AK977</f>
        <v>REDUCED</v>
      </c>
      <c r="AN977" t="str">
        <f>Discretized!AL977</f>
        <v>NONE</v>
      </c>
      <c r="AO977" t="str">
        <f>Discretized!AM977</f>
        <v>?</v>
      </c>
      <c r="AP977" t="str">
        <f>Discretized!AN977</f>
        <v>?</v>
      </c>
      <c r="AQ977" t="str">
        <f>Discretized!AO977</f>
        <v>?</v>
      </c>
      <c r="AR977" t="str">
        <f>Discretized!AP977</f>
        <v>?</v>
      </c>
      <c r="AS977">
        <v>1</v>
      </c>
      <c r="AT977" s="2" t="s">
        <v>65</v>
      </c>
      <c r="AU977" s="7">
        <v>60</v>
      </c>
    </row>
    <row r="978" spans="1:47" x14ac:dyDescent="0.15">
      <c r="A978">
        <v>5.5972602739725996</v>
      </c>
      <c r="B978" t="s">
        <v>50</v>
      </c>
      <c r="C978" t="s">
        <v>51</v>
      </c>
      <c r="D978" t="s">
        <v>61</v>
      </c>
      <c r="E978">
        <v>1</v>
      </c>
      <c r="F978" t="s">
        <v>73</v>
      </c>
      <c r="G978" t="s">
        <v>78</v>
      </c>
      <c r="H978" t="s">
        <v>61</v>
      </c>
      <c r="I978" t="s">
        <v>52</v>
      </c>
      <c r="J978" t="s">
        <v>52</v>
      </c>
      <c r="K978" t="s">
        <v>52</v>
      </c>
      <c r="L978" t="s">
        <v>56</v>
      </c>
      <c r="M978" t="s">
        <v>56</v>
      </c>
      <c r="N978" t="s">
        <v>51</v>
      </c>
      <c r="O978" t="s">
        <v>52</v>
      </c>
      <c r="P978" t="s">
        <v>56</v>
      </c>
      <c r="Q978" t="s">
        <v>56</v>
      </c>
      <c r="R978" t="s">
        <v>51</v>
      </c>
      <c r="S978" t="s">
        <v>51</v>
      </c>
      <c r="T978">
        <v>48</v>
      </c>
      <c r="U978">
        <v>0</v>
      </c>
      <c r="V978" t="s">
        <v>57</v>
      </c>
      <c r="W978">
        <f>IF(Raw!X978="?","?",Raw!X978+VLOOKUP(Raw!Y978,TEMP_CORR,2,FALSE))</f>
        <v>37.4</v>
      </c>
      <c r="X978">
        <v>43</v>
      </c>
      <c r="Y978">
        <v>133</v>
      </c>
      <c r="Z978">
        <v>94</v>
      </c>
      <c r="AA978" t="s">
        <v>59</v>
      </c>
      <c r="AB978" t="str">
        <f>Discretized!AA978</f>
        <v>GOOD</v>
      </c>
      <c r="AC978" t="str">
        <f>Discretized!AB978</f>
        <v>MOD</v>
      </c>
      <c r="AD978" t="str">
        <f>Discretized!AC978</f>
        <v>PINK</v>
      </c>
      <c r="AE978" t="str">
        <f>Discretized!AD978</f>
        <v>PRESENT</v>
      </c>
      <c r="AF978" t="str">
        <f>Discretized!AE978</f>
        <v>ABSENT</v>
      </c>
      <c r="AG978" t="str">
        <f>Discretized!AF978</f>
        <v>PRESENT</v>
      </c>
      <c r="AH978" t="str">
        <f>IF(Raw!AJ978="?","?",Raw!AJ978+VLOOKUP(Raw!AK978,TEMP_CORR,2,FALSE))</f>
        <v>?</v>
      </c>
      <c r="AI978">
        <v>42</v>
      </c>
      <c r="AJ978">
        <v>158</v>
      </c>
      <c r="AK978">
        <v>98</v>
      </c>
      <c r="AL978" t="s">
        <v>59</v>
      </c>
      <c r="AM978" t="str">
        <f>Discretized!AK978</f>
        <v>GOOD</v>
      </c>
      <c r="AN978" t="str">
        <f>Discretized!AL978</f>
        <v>?</v>
      </c>
      <c r="AO978" t="str">
        <f>Discretized!AM978</f>
        <v>?</v>
      </c>
      <c r="AP978" t="str">
        <f>Discretized!AN978</f>
        <v>ABSENT</v>
      </c>
      <c r="AQ978" t="str">
        <f>Discretized!AO978</f>
        <v>ABSENT</v>
      </c>
      <c r="AR978" t="str">
        <f>Discretized!AP978</f>
        <v>ABSENT</v>
      </c>
      <c r="AS978">
        <v>2</v>
      </c>
      <c r="AT978" s="2" t="s">
        <v>65</v>
      </c>
      <c r="AU978" s="7">
        <v>120</v>
      </c>
    </row>
    <row r="979" spans="1:47" x14ac:dyDescent="0.15">
      <c r="A979">
        <v>5.5972602739725996</v>
      </c>
      <c r="B979" t="s">
        <v>50</v>
      </c>
      <c r="C979" t="s">
        <v>51</v>
      </c>
      <c r="D979" t="s">
        <v>61</v>
      </c>
      <c r="E979">
        <v>1</v>
      </c>
      <c r="F979" t="s">
        <v>73</v>
      </c>
      <c r="G979" t="s">
        <v>78</v>
      </c>
      <c r="H979" t="s">
        <v>61</v>
      </c>
      <c r="I979" t="s">
        <v>52</v>
      </c>
      <c r="J979" t="s">
        <v>52</v>
      </c>
      <c r="K979" t="s">
        <v>52</v>
      </c>
      <c r="L979" t="s">
        <v>56</v>
      </c>
      <c r="M979" t="s">
        <v>56</v>
      </c>
      <c r="N979" t="s">
        <v>51</v>
      </c>
      <c r="O979" t="s">
        <v>52</v>
      </c>
      <c r="P979" t="s">
        <v>56</v>
      </c>
      <c r="Q979" t="s">
        <v>56</v>
      </c>
      <c r="R979" t="s">
        <v>51</v>
      </c>
      <c r="S979" t="s">
        <v>51</v>
      </c>
      <c r="T979">
        <v>48</v>
      </c>
      <c r="U979">
        <v>0</v>
      </c>
      <c r="V979" t="s">
        <v>57</v>
      </c>
      <c r="W979">
        <f>IF(Raw!X979="?","?",Raw!X979+VLOOKUP(Raw!Y979,TEMP_CORR,2,FALSE))</f>
        <v>37.4</v>
      </c>
      <c r="X979">
        <v>43</v>
      </c>
      <c r="Y979">
        <v>133</v>
      </c>
      <c r="Z979">
        <v>94</v>
      </c>
      <c r="AA979" t="s">
        <v>59</v>
      </c>
      <c r="AB979" t="str">
        <f>Discretized!AA979</f>
        <v>GOOD</v>
      </c>
      <c r="AC979" t="str">
        <f>Discretized!AB979</f>
        <v>MOD</v>
      </c>
      <c r="AD979" t="str">
        <f>Discretized!AC979</f>
        <v>PINK</v>
      </c>
      <c r="AE979" t="str">
        <f>Discretized!AD979</f>
        <v>PRESENT</v>
      </c>
      <c r="AF979" t="str">
        <f>Discretized!AE979</f>
        <v>ABSENT</v>
      </c>
      <c r="AG979" t="str">
        <f>Discretized!AF979</f>
        <v>PRESENT</v>
      </c>
      <c r="AH979" t="str">
        <f>IF(Raw!AJ979="?","?",Raw!AJ979+VLOOKUP(Raw!AK979,TEMP_CORR,2,FALSE))</f>
        <v>?</v>
      </c>
      <c r="AI979">
        <v>32</v>
      </c>
      <c r="AJ979">
        <v>160</v>
      </c>
      <c r="AK979">
        <v>98</v>
      </c>
      <c r="AL979" t="s">
        <v>59</v>
      </c>
      <c r="AM979" t="str">
        <f>Discretized!AK979</f>
        <v>GOOD</v>
      </c>
      <c r="AN979" t="str">
        <f>Discretized!AL979</f>
        <v>?</v>
      </c>
      <c r="AO979" t="str">
        <f>Discretized!AM979</f>
        <v>?</v>
      </c>
      <c r="AP979" t="str">
        <f>Discretized!AN979</f>
        <v>?</v>
      </c>
      <c r="AQ979" t="str">
        <f>Discretized!AO979</f>
        <v>ABSENT</v>
      </c>
      <c r="AR979" t="str">
        <f>Discretized!AP979</f>
        <v>PRESENT</v>
      </c>
      <c r="AS979">
        <v>2</v>
      </c>
      <c r="AT979" s="2" t="s">
        <v>65</v>
      </c>
      <c r="AU979" s="7">
        <v>240</v>
      </c>
    </row>
    <row r="980" spans="1:47" x14ac:dyDescent="0.15">
      <c r="A980">
        <v>4.5698630136986296</v>
      </c>
      <c r="B980" t="s">
        <v>50</v>
      </c>
      <c r="C980" t="s">
        <v>51</v>
      </c>
      <c r="D980" t="s">
        <v>52</v>
      </c>
      <c r="E980">
        <v>1.5</v>
      </c>
      <c r="F980" t="s">
        <v>61</v>
      </c>
      <c r="G980" t="s">
        <v>61</v>
      </c>
      <c r="H980" t="s">
        <v>61</v>
      </c>
      <c r="I980" t="s">
        <v>52</v>
      </c>
      <c r="J980" t="s">
        <v>51</v>
      </c>
      <c r="K980" t="s">
        <v>52</v>
      </c>
      <c r="L980" t="s">
        <v>51</v>
      </c>
      <c r="M980" t="s">
        <v>51</v>
      </c>
      <c r="N980" t="s">
        <v>51</v>
      </c>
      <c r="O980" t="s">
        <v>51</v>
      </c>
      <c r="P980" t="s">
        <v>52</v>
      </c>
      <c r="Q980" t="s">
        <v>52</v>
      </c>
      <c r="R980" t="s">
        <v>56</v>
      </c>
      <c r="S980" t="s">
        <v>56</v>
      </c>
      <c r="T980">
        <v>48</v>
      </c>
      <c r="U980" t="s">
        <v>52</v>
      </c>
      <c r="V980" t="s">
        <v>57</v>
      </c>
      <c r="W980">
        <f>IF(Raw!X980="?","?",Raw!X980+VLOOKUP(Raw!Y980,TEMP_CORR,2,FALSE))</f>
        <v>38.599999999999994</v>
      </c>
      <c r="X980">
        <v>28</v>
      </c>
      <c r="Y980">
        <v>120</v>
      </c>
      <c r="Z980">
        <v>98</v>
      </c>
      <c r="AA980" t="s">
        <v>59</v>
      </c>
      <c r="AB980" t="str">
        <f>Discretized!AA980</f>
        <v>GOOD</v>
      </c>
      <c r="AC980" t="str">
        <f>Discretized!AB980</f>
        <v>NONE</v>
      </c>
      <c r="AD980" t="str">
        <f>Discretized!AC980</f>
        <v>PINK</v>
      </c>
      <c r="AE980" t="str">
        <f>Discretized!AD980</f>
        <v>ABSENT</v>
      </c>
      <c r="AF980" t="str">
        <f>Discretized!AE980</f>
        <v>ABSENT</v>
      </c>
      <c r="AG980" t="str">
        <f>Discretized!AF980</f>
        <v>ABSENT</v>
      </c>
      <c r="AH980" t="str">
        <f>IF(Raw!AJ980="?","?",Raw!AJ980+VLOOKUP(Raw!AK980,TEMP_CORR,2,FALSE))</f>
        <v>?</v>
      </c>
      <c r="AI980">
        <v>20</v>
      </c>
      <c r="AJ980">
        <v>130</v>
      </c>
      <c r="AK980">
        <v>97</v>
      </c>
      <c r="AL980" t="s">
        <v>59</v>
      </c>
      <c r="AM980" t="str">
        <f>Discretized!AK980</f>
        <v>GOOD</v>
      </c>
      <c r="AN980" t="str">
        <f>Discretized!AL980</f>
        <v>?</v>
      </c>
      <c r="AO980" t="str">
        <f>Discretized!AM980</f>
        <v>PINK</v>
      </c>
      <c r="AP980" t="str">
        <f>Discretized!AN980</f>
        <v>ABSENT</v>
      </c>
      <c r="AQ980" t="str">
        <f>Discretized!AO980</f>
        <v>ABSENT</v>
      </c>
      <c r="AR980" t="str">
        <f>Discretized!AP980</f>
        <v>ABSENT</v>
      </c>
      <c r="AS980">
        <v>1</v>
      </c>
      <c r="AT980" s="2" t="s">
        <v>70</v>
      </c>
      <c r="AU980" s="7">
        <v>240</v>
      </c>
    </row>
    <row r="981" spans="1:47" x14ac:dyDescent="0.15">
      <c r="A981">
        <v>6.0410958904109604</v>
      </c>
      <c r="B981" t="s">
        <v>50</v>
      </c>
      <c r="C981" t="s">
        <v>51</v>
      </c>
      <c r="D981" t="s">
        <v>66</v>
      </c>
      <c r="E981" t="s">
        <v>52</v>
      </c>
      <c r="F981" t="s">
        <v>73</v>
      </c>
      <c r="G981" t="s">
        <v>78</v>
      </c>
      <c r="H981" t="s">
        <v>61</v>
      </c>
      <c r="I981" t="s">
        <v>52</v>
      </c>
      <c r="J981" t="s">
        <v>52</v>
      </c>
      <c r="K981" t="s">
        <v>52</v>
      </c>
      <c r="L981" t="s">
        <v>51</v>
      </c>
      <c r="M981" t="s">
        <v>51</v>
      </c>
      <c r="N981" t="s">
        <v>51</v>
      </c>
      <c r="O981" t="s">
        <v>52</v>
      </c>
      <c r="P981" t="s">
        <v>51</v>
      </c>
      <c r="Q981" t="s">
        <v>52</v>
      </c>
      <c r="R981" t="s">
        <v>51</v>
      </c>
      <c r="S981" t="s">
        <v>51</v>
      </c>
      <c r="T981">
        <v>48</v>
      </c>
      <c r="U981">
        <v>2</v>
      </c>
      <c r="V981" t="s">
        <v>57</v>
      </c>
      <c r="W981">
        <f>IF(Raw!X981="?","?",Raw!X981+VLOOKUP(Raw!Y981,TEMP_CORR,2,FALSE))</f>
        <v>35</v>
      </c>
      <c r="X981">
        <v>24</v>
      </c>
      <c r="Y981">
        <v>108</v>
      </c>
      <c r="Z981">
        <v>96</v>
      </c>
      <c r="AA981" t="s">
        <v>59</v>
      </c>
      <c r="AB981" t="str">
        <f>Discretized!AA981</f>
        <v>GOOD</v>
      </c>
      <c r="AC981" t="str">
        <f>Discretized!AB981</f>
        <v>?</v>
      </c>
      <c r="AD981" t="str">
        <f>Discretized!AC981</f>
        <v>PINK</v>
      </c>
      <c r="AE981" t="str">
        <f>Discretized!AD981</f>
        <v>PRESENT</v>
      </c>
      <c r="AF981" t="str">
        <f>Discretized!AE981</f>
        <v>ABSENT</v>
      </c>
      <c r="AG981" t="str">
        <f>Discretized!AF981</f>
        <v>?</v>
      </c>
      <c r="AH981" t="str">
        <f>IF(Raw!AJ981="?","?",Raw!AJ981+VLOOKUP(Raw!AK981,TEMP_CORR,2,FALSE))</f>
        <v>?</v>
      </c>
      <c r="AI981" t="s">
        <v>52</v>
      </c>
      <c r="AJ981" t="s">
        <v>52</v>
      </c>
      <c r="AK981" t="s">
        <v>52</v>
      </c>
      <c r="AL981" t="s">
        <v>52</v>
      </c>
      <c r="AM981" t="str">
        <f>Discretized!AK981</f>
        <v>GOOD</v>
      </c>
      <c r="AN981" t="str">
        <f>Discretized!AL981</f>
        <v>NONE</v>
      </c>
      <c r="AO981" t="str">
        <f>Discretized!AM981</f>
        <v>?</v>
      </c>
      <c r="AP981" t="str">
        <f>Discretized!AN981</f>
        <v>ABSENT</v>
      </c>
      <c r="AQ981" t="str">
        <f>Discretized!AO981</f>
        <v>ABSENT</v>
      </c>
      <c r="AR981" t="str">
        <f>Discretized!AP981</f>
        <v>ABSENT</v>
      </c>
      <c r="AS981">
        <v>0</v>
      </c>
      <c r="AT981" s="2" t="s">
        <v>70</v>
      </c>
      <c r="AU981" s="7">
        <v>60</v>
      </c>
    </row>
    <row r="982" spans="1:47" x14ac:dyDescent="0.15">
      <c r="A982">
        <v>5.4876712328767097</v>
      </c>
      <c r="B982" t="s">
        <v>50</v>
      </c>
      <c r="C982" t="s">
        <v>51</v>
      </c>
      <c r="D982" t="s">
        <v>52</v>
      </c>
      <c r="E982">
        <v>3</v>
      </c>
      <c r="F982" t="s">
        <v>67</v>
      </c>
      <c r="G982" t="s">
        <v>78</v>
      </c>
      <c r="H982" t="s">
        <v>61</v>
      </c>
      <c r="I982" t="s">
        <v>52</v>
      </c>
      <c r="J982" t="s">
        <v>52</v>
      </c>
      <c r="K982" t="s">
        <v>52</v>
      </c>
      <c r="L982" t="s">
        <v>51</v>
      </c>
      <c r="M982" t="s">
        <v>51</v>
      </c>
      <c r="N982" t="s">
        <v>51</v>
      </c>
      <c r="O982" t="s">
        <v>56</v>
      </c>
      <c r="P982" t="s">
        <v>52</v>
      </c>
      <c r="Q982" t="s">
        <v>52</v>
      </c>
      <c r="R982" t="s">
        <v>56</v>
      </c>
      <c r="S982" t="s">
        <v>56</v>
      </c>
      <c r="T982">
        <v>72</v>
      </c>
      <c r="U982">
        <v>6</v>
      </c>
      <c r="V982" t="s">
        <v>57</v>
      </c>
      <c r="W982">
        <f>IF(Raw!X982="?","?",Raw!X982+VLOOKUP(Raw!Y982,TEMP_CORR,2,FALSE))</f>
        <v>35.6</v>
      </c>
      <c r="X982">
        <v>40</v>
      </c>
      <c r="Y982">
        <v>150</v>
      </c>
      <c r="Z982">
        <v>99</v>
      </c>
      <c r="AA982" t="s">
        <v>59</v>
      </c>
      <c r="AB982" t="str">
        <f>Discretized!AA982</f>
        <v>GOOD</v>
      </c>
      <c r="AC982" t="str">
        <f>Discretized!AB982</f>
        <v>NONE</v>
      </c>
      <c r="AD982" t="str">
        <f>Discretized!AC982</f>
        <v>PINK</v>
      </c>
      <c r="AE982" t="str">
        <f>Discretized!AD982</f>
        <v>?</v>
      </c>
      <c r="AF982" t="str">
        <f>Discretized!AE982</f>
        <v>?</v>
      </c>
      <c r="AG982" t="str">
        <f>Discretized!AF982</f>
        <v>?</v>
      </c>
      <c r="AH982" t="str">
        <f>IF(Raw!AJ982="?","?",Raw!AJ982+VLOOKUP(Raw!AK982,TEMP_CORR,2,FALSE))</f>
        <v>?</v>
      </c>
      <c r="AI982" t="s">
        <v>52</v>
      </c>
      <c r="AJ982" t="s">
        <v>52</v>
      </c>
      <c r="AK982" t="s">
        <v>52</v>
      </c>
      <c r="AL982" t="s">
        <v>52</v>
      </c>
      <c r="AM982" t="str">
        <f>Discretized!AK982</f>
        <v>GOOD</v>
      </c>
      <c r="AN982" t="str">
        <f>Discretized!AL982</f>
        <v>?</v>
      </c>
      <c r="AO982" t="str">
        <f>Discretized!AM982</f>
        <v>?</v>
      </c>
      <c r="AP982" t="str">
        <f>Discretized!AN982</f>
        <v>PRESENT</v>
      </c>
      <c r="AQ982" t="str">
        <f>Discretized!AO982</f>
        <v>ABSENT</v>
      </c>
      <c r="AR982" t="str">
        <f>Discretized!AP982</f>
        <v>?</v>
      </c>
      <c r="AS982">
        <v>0</v>
      </c>
      <c r="AT982" s="2" t="s">
        <v>70</v>
      </c>
      <c r="AU982" s="7">
        <v>120</v>
      </c>
    </row>
    <row r="983" spans="1:47" x14ac:dyDescent="0.15">
      <c r="A983">
        <v>3.8657534246575298</v>
      </c>
      <c r="B983" t="s">
        <v>50</v>
      </c>
      <c r="C983" t="s">
        <v>51</v>
      </c>
      <c r="D983" t="s">
        <v>61</v>
      </c>
      <c r="E983">
        <v>3</v>
      </c>
      <c r="F983" t="s">
        <v>73</v>
      </c>
      <c r="G983" t="s">
        <v>78</v>
      </c>
      <c r="H983" t="s">
        <v>61</v>
      </c>
      <c r="I983" t="s">
        <v>52</v>
      </c>
      <c r="J983" t="s">
        <v>52</v>
      </c>
      <c r="K983" t="s">
        <v>52</v>
      </c>
      <c r="L983" t="s">
        <v>51</v>
      </c>
      <c r="M983" t="s">
        <v>51</v>
      </c>
      <c r="N983" t="s">
        <v>51</v>
      </c>
      <c r="O983" t="s">
        <v>56</v>
      </c>
      <c r="P983" t="s">
        <v>52</v>
      </c>
      <c r="Q983" t="s">
        <v>52</v>
      </c>
      <c r="R983" t="s">
        <v>56</v>
      </c>
      <c r="S983" t="s">
        <v>56</v>
      </c>
      <c r="T983">
        <v>24</v>
      </c>
      <c r="U983">
        <v>6</v>
      </c>
      <c r="V983" t="s">
        <v>57</v>
      </c>
      <c r="W983">
        <f>IF(Raw!X983="?","?",Raw!X983+VLOOKUP(Raw!Y983,TEMP_CORR,2,FALSE))</f>
        <v>38.799999999999997</v>
      </c>
      <c r="X983">
        <v>22</v>
      </c>
      <c r="Y983">
        <v>156</v>
      </c>
      <c r="Z983">
        <v>96</v>
      </c>
      <c r="AA983" t="s">
        <v>59</v>
      </c>
      <c r="AB983" t="str">
        <f>Discretized!AA983</f>
        <v>GOOD</v>
      </c>
      <c r="AC983" t="str">
        <f>Discretized!AB983</f>
        <v>?</v>
      </c>
      <c r="AD983" t="str">
        <f>Discretized!AC983</f>
        <v>PINK</v>
      </c>
      <c r="AE983" t="str">
        <f>Discretized!AD983</f>
        <v>ABSENT</v>
      </c>
      <c r="AF983" t="str">
        <f>Discretized!AE983</f>
        <v>ABSENT</v>
      </c>
      <c r="AG983" t="str">
        <f>Discretized!AF983</f>
        <v>?</v>
      </c>
      <c r="AH983" t="str">
        <f>IF(Raw!AJ983="?","?",Raw!AJ983+VLOOKUP(Raw!AK983,TEMP_CORR,2,FALSE))</f>
        <v>?</v>
      </c>
      <c r="AI983">
        <v>24</v>
      </c>
      <c r="AJ983">
        <v>171</v>
      </c>
      <c r="AK983">
        <v>100</v>
      </c>
      <c r="AL983" t="s">
        <v>59</v>
      </c>
      <c r="AM983" t="str">
        <f>Discretized!AK983</f>
        <v>GOOD</v>
      </c>
      <c r="AN983" t="str">
        <f>Discretized!AL983</f>
        <v>?</v>
      </c>
      <c r="AO983" t="str">
        <f>Discretized!AM983</f>
        <v>PINK</v>
      </c>
      <c r="AP983" t="str">
        <f>Discretized!AN983</f>
        <v>?</v>
      </c>
      <c r="AQ983" t="str">
        <f>Discretized!AO983</f>
        <v>?</v>
      </c>
      <c r="AR983" t="str">
        <f>Discretized!AP983</f>
        <v>PRESENT</v>
      </c>
      <c r="AS983">
        <v>2</v>
      </c>
      <c r="AT983" s="2" t="s">
        <v>65</v>
      </c>
      <c r="AU983" s="7">
        <v>60</v>
      </c>
    </row>
    <row r="984" spans="1:47" x14ac:dyDescent="0.15">
      <c r="A984">
        <v>3.8657534246575298</v>
      </c>
      <c r="B984" t="s">
        <v>50</v>
      </c>
      <c r="C984" t="s">
        <v>51</v>
      </c>
      <c r="D984" t="s">
        <v>61</v>
      </c>
      <c r="E984">
        <v>3</v>
      </c>
      <c r="F984" t="s">
        <v>73</v>
      </c>
      <c r="G984" t="s">
        <v>78</v>
      </c>
      <c r="H984" t="s">
        <v>61</v>
      </c>
      <c r="I984" t="s">
        <v>52</v>
      </c>
      <c r="J984" t="s">
        <v>52</v>
      </c>
      <c r="K984" t="s">
        <v>52</v>
      </c>
      <c r="L984" t="s">
        <v>51</v>
      </c>
      <c r="M984" t="s">
        <v>51</v>
      </c>
      <c r="N984" t="s">
        <v>51</v>
      </c>
      <c r="O984" t="s">
        <v>56</v>
      </c>
      <c r="P984" t="s">
        <v>52</v>
      </c>
      <c r="Q984" t="s">
        <v>52</v>
      </c>
      <c r="R984" t="s">
        <v>56</v>
      </c>
      <c r="S984" t="s">
        <v>56</v>
      </c>
      <c r="T984">
        <v>24</v>
      </c>
      <c r="U984">
        <v>6</v>
      </c>
      <c r="V984" t="s">
        <v>57</v>
      </c>
      <c r="W984">
        <f>IF(Raw!X984="?","?",Raw!X984+VLOOKUP(Raw!Y984,TEMP_CORR,2,FALSE))</f>
        <v>38.799999999999997</v>
      </c>
      <c r="X984">
        <v>22</v>
      </c>
      <c r="Y984">
        <v>156</v>
      </c>
      <c r="Z984">
        <v>96</v>
      </c>
      <c r="AA984" t="s">
        <v>59</v>
      </c>
      <c r="AB984" t="str">
        <f>Discretized!AA984</f>
        <v>GOOD</v>
      </c>
      <c r="AC984" t="str">
        <f>Discretized!AB984</f>
        <v>?</v>
      </c>
      <c r="AD984" t="str">
        <f>Discretized!AC984</f>
        <v>PINK</v>
      </c>
      <c r="AE984" t="str">
        <f>Discretized!AD984</f>
        <v>ABSENT</v>
      </c>
      <c r="AF984" t="str">
        <f>Discretized!AE984</f>
        <v>ABSENT</v>
      </c>
      <c r="AG984" t="str">
        <f>Discretized!AF984</f>
        <v>?</v>
      </c>
      <c r="AH984" t="str">
        <f>IF(Raw!AJ984="?","?",Raw!AJ984+VLOOKUP(Raw!AK984,TEMP_CORR,2,FALSE))</f>
        <v>?</v>
      </c>
      <c r="AI984">
        <v>36</v>
      </c>
      <c r="AJ984">
        <v>165</v>
      </c>
      <c r="AK984">
        <v>99</v>
      </c>
      <c r="AL984" t="s">
        <v>59</v>
      </c>
      <c r="AM984" t="str">
        <f>Discretized!AK984</f>
        <v>GOOD</v>
      </c>
      <c r="AN984" t="str">
        <f>Discretized!AL984</f>
        <v>?</v>
      </c>
      <c r="AO984" t="str">
        <f>Discretized!AM984</f>
        <v>PINK</v>
      </c>
      <c r="AP984" t="str">
        <f>Discretized!AN984</f>
        <v>ABSENT</v>
      </c>
      <c r="AQ984" t="str">
        <f>Discretized!AO984</f>
        <v>ABSENT</v>
      </c>
      <c r="AR984" t="str">
        <f>Discretized!AP984</f>
        <v>ABSENT</v>
      </c>
      <c r="AS984">
        <v>4</v>
      </c>
      <c r="AT984" s="2" t="s">
        <v>65</v>
      </c>
      <c r="AU984" s="7">
        <v>240</v>
      </c>
    </row>
    <row r="985" spans="1:47" x14ac:dyDescent="0.15">
      <c r="A985">
        <v>3.52602739726027</v>
      </c>
      <c r="B985" t="s">
        <v>50</v>
      </c>
      <c r="C985" t="s">
        <v>51</v>
      </c>
      <c r="D985" t="s">
        <v>61</v>
      </c>
      <c r="E985">
        <v>3</v>
      </c>
      <c r="F985" t="s">
        <v>67</v>
      </c>
      <c r="G985" t="s">
        <v>61</v>
      </c>
      <c r="H985" t="s">
        <v>61</v>
      </c>
      <c r="I985" t="s">
        <v>52</v>
      </c>
      <c r="J985" t="s">
        <v>52</v>
      </c>
      <c r="K985" t="s">
        <v>52</v>
      </c>
      <c r="L985" t="s">
        <v>51</v>
      </c>
      <c r="M985" t="s">
        <v>51</v>
      </c>
      <c r="N985" t="s">
        <v>51</v>
      </c>
      <c r="O985" t="s">
        <v>56</v>
      </c>
      <c r="P985" t="s">
        <v>52</v>
      </c>
      <c r="Q985" t="s">
        <v>52</v>
      </c>
      <c r="R985" t="s">
        <v>56</v>
      </c>
      <c r="S985" t="s">
        <v>56</v>
      </c>
      <c r="T985">
        <v>24</v>
      </c>
      <c r="U985">
        <v>1</v>
      </c>
      <c r="V985" t="s">
        <v>57</v>
      </c>
      <c r="W985">
        <f>IF(Raw!X985="?","?",Raw!X985+VLOOKUP(Raw!Y985,TEMP_CORR,2,FALSE))</f>
        <v>38.699999999999996</v>
      </c>
      <c r="X985">
        <v>36</v>
      </c>
      <c r="Y985">
        <v>171</v>
      </c>
      <c r="Z985">
        <v>90</v>
      </c>
      <c r="AA985" t="s">
        <v>59</v>
      </c>
      <c r="AB985" t="str">
        <f>Discretized!AA985</f>
        <v>REDUCED</v>
      </c>
      <c r="AC985" t="str">
        <f>Discretized!AB985</f>
        <v>MILD</v>
      </c>
      <c r="AD985" t="str">
        <f>Discretized!AC985</f>
        <v>PALE</v>
      </c>
      <c r="AE985" t="str">
        <f>Discretized!AD985</f>
        <v>ABSENT</v>
      </c>
      <c r="AF985" t="str">
        <f>Discretized!AE985</f>
        <v>ABSENT</v>
      </c>
      <c r="AG985" t="str">
        <f>Discretized!AF985</f>
        <v>ABSENT</v>
      </c>
      <c r="AH985" t="str">
        <f>IF(Raw!AJ985="?","?",Raw!AJ985+VLOOKUP(Raw!AK985,TEMP_CORR,2,FALSE))</f>
        <v>?</v>
      </c>
      <c r="AI985">
        <v>57</v>
      </c>
      <c r="AJ985" t="s">
        <v>52</v>
      </c>
      <c r="AK985">
        <v>90</v>
      </c>
      <c r="AL985" t="s">
        <v>59</v>
      </c>
      <c r="AM985" t="str">
        <f>Discretized!AK985</f>
        <v>REDUCED</v>
      </c>
      <c r="AN985" t="str">
        <f>Discretized!AL985</f>
        <v>MOD</v>
      </c>
      <c r="AO985" t="str">
        <f>Discretized!AM985</f>
        <v>?</v>
      </c>
      <c r="AP985" t="str">
        <f>Discretized!AN985</f>
        <v>?</v>
      </c>
      <c r="AQ985" t="str">
        <f>Discretized!AO985</f>
        <v>?</v>
      </c>
      <c r="AR985" t="str">
        <f>Discretized!AP985</f>
        <v>?</v>
      </c>
      <c r="AS985">
        <v>0</v>
      </c>
      <c r="AT985" s="2" t="s">
        <v>70</v>
      </c>
      <c r="AU985" s="7">
        <v>60</v>
      </c>
    </row>
    <row r="986" spans="1:47" x14ac:dyDescent="0.15">
      <c r="A986">
        <v>3.52602739726027</v>
      </c>
      <c r="B986" t="s">
        <v>50</v>
      </c>
      <c r="C986" t="s">
        <v>51</v>
      </c>
      <c r="D986" t="s">
        <v>61</v>
      </c>
      <c r="E986">
        <v>3</v>
      </c>
      <c r="F986" t="s">
        <v>67</v>
      </c>
      <c r="G986" t="s">
        <v>61</v>
      </c>
      <c r="H986" t="s">
        <v>61</v>
      </c>
      <c r="I986" t="s">
        <v>52</v>
      </c>
      <c r="J986" t="s">
        <v>52</v>
      </c>
      <c r="K986" t="s">
        <v>52</v>
      </c>
      <c r="L986" t="s">
        <v>51</v>
      </c>
      <c r="M986" t="s">
        <v>51</v>
      </c>
      <c r="N986" t="s">
        <v>51</v>
      </c>
      <c r="O986" t="s">
        <v>56</v>
      </c>
      <c r="P986" t="s">
        <v>52</v>
      </c>
      <c r="Q986" t="s">
        <v>52</v>
      </c>
      <c r="R986" t="s">
        <v>56</v>
      </c>
      <c r="S986" t="s">
        <v>56</v>
      </c>
      <c r="T986">
        <v>24</v>
      </c>
      <c r="U986">
        <v>1</v>
      </c>
      <c r="V986" t="s">
        <v>57</v>
      </c>
      <c r="W986">
        <f>IF(Raw!X986="?","?",Raw!X986+VLOOKUP(Raw!Y986,TEMP_CORR,2,FALSE))</f>
        <v>38.699999999999996</v>
      </c>
      <c r="X986">
        <v>36</v>
      </c>
      <c r="Y986">
        <v>171</v>
      </c>
      <c r="Z986">
        <v>90</v>
      </c>
      <c r="AA986" t="s">
        <v>59</v>
      </c>
      <c r="AB986" t="str">
        <f>Discretized!AA986</f>
        <v>REDUCED</v>
      </c>
      <c r="AC986" t="str">
        <f>Discretized!AB986</f>
        <v>MILD</v>
      </c>
      <c r="AD986" t="str">
        <f>Discretized!AC986</f>
        <v>PALE</v>
      </c>
      <c r="AE986" t="str">
        <f>Discretized!AD986</f>
        <v>ABSENT</v>
      </c>
      <c r="AF986" t="str">
        <f>Discretized!AE986</f>
        <v>ABSENT</v>
      </c>
      <c r="AG986" t="str">
        <f>Discretized!AF986</f>
        <v>ABSENT</v>
      </c>
      <c r="AH986" t="str">
        <f>IF(Raw!AJ986="?","?",Raw!AJ986+VLOOKUP(Raw!AK986,TEMP_CORR,2,FALSE))</f>
        <v>?</v>
      </c>
      <c r="AI986">
        <v>44</v>
      </c>
      <c r="AJ986">
        <v>180</v>
      </c>
      <c r="AK986">
        <v>97</v>
      </c>
      <c r="AL986" t="s">
        <v>59</v>
      </c>
      <c r="AM986" t="str">
        <f>Discretized!AK986</f>
        <v>GOOD</v>
      </c>
      <c r="AN986" t="str">
        <f>Discretized!AL986</f>
        <v>?</v>
      </c>
      <c r="AO986" t="str">
        <f>Discretized!AM986</f>
        <v>PINK</v>
      </c>
      <c r="AP986" t="str">
        <f>Discretized!AN986</f>
        <v>PRESENT</v>
      </c>
      <c r="AQ986" t="str">
        <f>Discretized!AO986</f>
        <v>PRESENT</v>
      </c>
      <c r="AR986" t="str">
        <f>Discretized!AP986</f>
        <v>PRESENT</v>
      </c>
      <c r="AS986">
        <v>3</v>
      </c>
      <c r="AT986" s="2" t="s">
        <v>70</v>
      </c>
      <c r="AU986" s="7">
        <v>120</v>
      </c>
    </row>
    <row r="987" spans="1:47" x14ac:dyDescent="0.15">
      <c r="A987">
        <v>3.9972602739726</v>
      </c>
      <c r="B987" t="s">
        <v>50</v>
      </c>
      <c r="C987" t="s">
        <v>56</v>
      </c>
      <c r="D987" t="s">
        <v>52</v>
      </c>
      <c r="E987">
        <v>2.5</v>
      </c>
      <c r="F987" t="s">
        <v>73</v>
      </c>
      <c r="G987" t="s">
        <v>83</v>
      </c>
      <c r="H987" t="s">
        <v>85</v>
      </c>
      <c r="I987" t="s">
        <v>52</v>
      </c>
      <c r="J987" t="s">
        <v>52</v>
      </c>
      <c r="K987" t="s">
        <v>52</v>
      </c>
      <c r="L987" t="s">
        <v>51</v>
      </c>
      <c r="M987" t="s">
        <v>51</v>
      </c>
      <c r="N987" t="s">
        <v>51</v>
      </c>
      <c r="O987" t="s">
        <v>51</v>
      </c>
      <c r="P987" t="s">
        <v>56</v>
      </c>
      <c r="Q987" t="s">
        <v>52</v>
      </c>
      <c r="R987" t="s">
        <v>56</v>
      </c>
      <c r="S987" t="s">
        <v>56</v>
      </c>
      <c r="T987">
        <v>24</v>
      </c>
      <c r="U987">
        <v>2</v>
      </c>
      <c r="V987" t="s">
        <v>57</v>
      </c>
      <c r="W987">
        <f>IF(Raw!X987="?","?",Raw!X987+VLOOKUP(Raw!Y987,TEMP_CORR,2,FALSE))</f>
        <v>37.099999999999994</v>
      </c>
      <c r="X987">
        <v>28</v>
      </c>
      <c r="Y987">
        <v>140</v>
      </c>
      <c r="Z987">
        <v>96</v>
      </c>
      <c r="AA987" t="s">
        <v>59</v>
      </c>
      <c r="AB987" t="str">
        <f>Discretized!AA987</f>
        <v>GOOD</v>
      </c>
      <c r="AC987" t="str">
        <f>Discretized!AB987</f>
        <v>NONE</v>
      </c>
      <c r="AD987" t="str">
        <f>Discretized!AC987</f>
        <v>PINK</v>
      </c>
      <c r="AE987" t="str">
        <f>Discretized!AD987</f>
        <v>ABSENT</v>
      </c>
      <c r="AF987" t="str">
        <f>Discretized!AE987</f>
        <v>ABSENT</v>
      </c>
      <c r="AG987" t="str">
        <f>Discretized!AF987</f>
        <v>ABSENT</v>
      </c>
      <c r="AH987" t="str">
        <f>IF(Raw!AJ987="?","?",Raw!AJ987+VLOOKUP(Raw!AK987,TEMP_CORR,2,FALSE))</f>
        <v>?</v>
      </c>
      <c r="AI987">
        <v>28</v>
      </c>
      <c r="AJ987" t="s">
        <v>52</v>
      </c>
      <c r="AK987" t="s">
        <v>52</v>
      </c>
      <c r="AL987" t="s">
        <v>52</v>
      </c>
      <c r="AM987" t="str">
        <f>Discretized!AK987</f>
        <v>REDUCED</v>
      </c>
      <c r="AN987" t="str">
        <f>Discretized!AL987</f>
        <v>?</v>
      </c>
      <c r="AO987" t="str">
        <f>Discretized!AM987</f>
        <v>?</v>
      </c>
      <c r="AP987" t="str">
        <f>Discretized!AN987</f>
        <v>ABSENT</v>
      </c>
      <c r="AQ987" t="str">
        <f>Discretized!AO987</f>
        <v>ABSENT</v>
      </c>
      <c r="AR987" t="str">
        <f>Discretized!AP987</f>
        <v>?</v>
      </c>
      <c r="AS987">
        <v>1</v>
      </c>
      <c r="AT987" s="2" t="s">
        <v>70</v>
      </c>
      <c r="AU987" s="7">
        <v>60</v>
      </c>
    </row>
    <row r="988" spans="1:47" x14ac:dyDescent="0.15">
      <c r="A988">
        <v>3.3123287671232902</v>
      </c>
      <c r="B988" t="s">
        <v>50</v>
      </c>
      <c r="C988" t="s">
        <v>56</v>
      </c>
      <c r="D988" t="s">
        <v>52</v>
      </c>
      <c r="E988">
        <v>2.5</v>
      </c>
      <c r="F988" t="s">
        <v>53</v>
      </c>
      <c r="G988" t="s">
        <v>74</v>
      </c>
      <c r="H988" t="s">
        <v>85</v>
      </c>
      <c r="I988" t="s">
        <v>52</v>
      </c>
      <c r="J988" t="s">
        <v>52</v>
      </c>
      <c r="K988" t="s">
        <v>52</v>
      </c>
      <c r="L988" t="s">
        <v>51</v>
      </c>
      <c r="M988" t="s">
        <v>51</v>
      </c>
      <c r="N988" t="s">
        <v>51</v>
      </c>
      <c r="O988" t="s">
        <v>51</v>
      </c>
      <c r="P988" t="s">
        <v>56</v>
      </c>
      <c r="Q988" t="s">
        <v>52</v>
      </c>
      <c r="R988" t="s">
        <v>56</v>
      </c>
      <c r="S988" t="s">
        <v>51</v>
      </c>
      <c r="T988">
        <v>48</v>
      </c>
      <c r="U988">
        <v>1</v>
      </c>
      <c r="V988" t="s">
        <v>57</v>
      </c>
      <c r="W988" t="str">
        <f>IF(Raw!X988="?","?",Raw!X988+VLOOKUP(Raw!Y988,TEMP_CORR,2,FALSE))</f>
        <v>?</v>
      </c>
      <c r="X988">
        <v>28</v>
      </c>
      <c r="Y988">
        <v>170</v>
      </c>
      <c r="Z988">
        <v>97</v>
      </c>
      <c r="AA988" t="s">
        <v>59</v>
      </c>
      <c r="AB988" t="str">
        <f>Discretized!AA988</f>
        <v>REDUCED</v>
      </c>
      <c r="AC988" t="str">
        <f>Discretized!AB988</f>
        <v>MILD</v>
      </c>
      <c r="AD988" t="str">
        <f>Discretized!AC988</f>
        <v>PALE</v>
      </c>
      <c r="AE988" t="str">
        <f>Discretized!AD988</f>
        <v>?</v>
      </c>
      <c r="AF988" t="str">
        <f>Discretized!AE988</f>
        <v>?</v>
      </c>
      <c r="AG988" t="str">
        <f>Discretized!AF988</f>
        <v>PRESENT</v>
      </c>
      <c r="AH988">
        <f>IF(Raw!AJ988="?","?",Raw!AJ988+VLOOKUP(Raw!AK988,TEMP_CORR,2,FALSE))</f>
        <v>38</v>
      </c>
      <c r="AI988">
        <v>30</v>
      </c>
      <c r="AJ988">
        <v>156</v>
      </c>
      <c r="AK988">
        <v>97</v>
      </c>
      <c r="AL988" t="s">
        <v>69</v>
      </c>
      <c r="AM988" t="str">
        <f>Discretized!AK988</f>
        <v>GOOD</v>
      </c>
      <c r="AN988" t="str">
        <f>Discretized!AL988</f>
        <v>?</v>
      </c>
      <c r="AO988" t="str">
        <f>Discretized!AM988</f>
        <v>PALE</v>
      </c>
      <c r="AP988" t="str">
        <f>Discretized!AN988</f>
        <v>PRESENT</v>
      </c>
      <c r="AQ988" t="str">
        <f>Discretized!AO988</f>
        <v>?</v>
      </c>
      <c r="AR988" t="str">
        <f>Discretized!AP988</f>
        <v>ABSENT</v>
      </c>
      <c r="AS988">
        <v>4</v>
      </c>
      <c r="AT988" s="2" t="s">
        <v>65</v>
      </c>
      <c r="AU988" s="7">
        <v>240</v>
      </c>
    </row>
    <row r="989" spans="1:47" x14ac:dyDescent="0.15">
      <c r="A989">
        <v>3.3123287671232902</v>
      </c>
      <c r="B989" t="s">
        <v>50</v>
      </c>
      <c r="C989" t="s">
        <v>56</v>
      </c>
      <c r="D989" t="s">
        <v>52</v>
      </c>
      <c r="E989">
        <v>2.5</v>
      </c>
      <c r="F989" t="s">
        <v>53</v>
      </c>
      <c r="G989" t="s">
        <v>74</v>
      </c>
      <c r="H989" t="s">
        <v>85</v>
      </c>
      <c r="I989" t="s">
        <v>52</v>
      </c>
      <c r="J989" t="s">
        <v>52</v>
      </c>
      <c r="K989" t="s">
        <v>52</v>
      </c>
      <c r="L989" t="s">
        <v>51</v>
      </c>
      <c r="M989" t="s">
        <v>51</v>
      </c>
      <c r="N989" t="s">
        <v>51</v>
      </c>
      <c r="O989" t="s">
        <v>51</v>
      </c>
      <c r="P989" t="s">
        <v>56</v>
      </c>
      <c r="Q989" t="s">
        <v>52</v>
      </c>
      <c r="R989" t="s">
        <v>56</v>
      </c>
      <c r="S989" t="s">
        <v>51</v>
      </c>
      <c r="T989">
        <v>48</v>
      </c>
      <c r="U989">
        <v>1</v>
      </c>
      <c r="V989" t="s">
        <v>57</v>
      </c>
      <c r="W989" t="str">
        <f>IF(Raw!X989="?","?",Raw!X989+VLOOKUP(Raw!Y989,TEMP_CORR,2,FALSE))</f>
        <v>?</v>
      </c>
      <c r="X989">
        <v>28</v>
      </c>
      <c r="Y989">
        <v>170</v>
      </c>
      <c r="Z989">
        <v>97</v>
      </c>
      <c r="AA989" t="s">
        <v>59</v>
      </c>
      <c r="AB989" t="str">
        <f>Discretized!AA989</f>
        <v>REDUCED</v>
      </c>
      <c r="AC989" t="str">
        <f>Discretized!AB989</f>
        <v>MILD</v>
      </c>
      <c r="AD989" t="str">
        <f>Discretized!AC989</f>
        <v>PALE</v>
      </c>
      <c r="AE989" t="str">
        <f>Discretized!AD989</f>
        <v>?</v>
      </c>
      <c r="AF989" t="str">
        <f>Discretized!AE989</f>
        <v>?</v>
      </c>
      <c r="AG989" t="str">
        <f>Discretized!AF989</f>
        <v>PRESENT</v>
      </c>
      <c r="AH989" t="str">
        <f>IF(Raw!AJ989="?","?",Raw!AJ989+VLOOKUP(Raw!AK989,TEMP_CORR,2,FALSE))</f>
        <v>?</v>
      </c>
      <c r="AI989">
        <v>24</v>
      </c>
      <c r="AJ989">
        <v>124</v>
      </c>
      <c r="AK989" t="s">
        <v>52</v>
      </c>
      <c r="AL989" t="s">
        <v>52</v>
      </c>
      <c r="AM989" t="str">
        <f>Discretized!AK989</f>
        <v>GOOD</v>
      </c>
      <c r="AN989" t="str">
        <f>Discretized!AL989</f>
        <v>?</v>
      </c>
      <c r="AO989" t="str">
        <f>Discretized!AM989</f>
        <v>PINK</v>
      </c>
      <c r="AP989" t="str">
        <f>Discretized!AN989</f>
        <v>PRESENT</v>
      </c>
      <c r="AQ989" t="str">
        <f>Discretized!AO989</f>
        <v>ABSENT</v>
      </c>
      <c r="AR989" t="str">
        <f>Discretized!AP989</f>
        <v>ABSENT</v>
      </c>
      <c r="AS989">
        <v>6</v>
      </c>
      <c r="AT989" s="2" t="s">
        <v>65</v>
      </c>
      <c r="AU989" s="7">
        <v>480</v>
      </c>
    </row>
    <row r="990" spans="1:47" x14ac:dyDescent="0.15">
      <c r="A990">
        <v>3.0465753424657498</v>
      </c>
      <c r="B990" t="s">
        <v>50</v>
      </c>
      <c r="C990" t="s">
        <v>56</v>
      </c>
      <c r="D990" t="s">
        <v>52</v>
      </c>
      <c r="E990">
        <v>2.5</v>
      </c>
      <c r="F990" t="s">
        <v>73</v>
      </c>
      <c r="G990" t="s">
        <v>74</v>
      </c>
      <c r="H990" t="s">
        <v>85</v>
      </c>
      <c r="I990" t="s">
        <v>52</v>
      </c>
      <c r="J990" t="s">
        <v>52</v>
      </c>
      <c r="K990" t="s">
        <v>52</v>
      </c>
      <c r="L990" t="s">
        <v>51</v>
      </c>
      <c r="M990" t="s">
        <v>51</v>
      </c>
      <c r="N990" t="s">
        <v>51</v>
      </c>
      <c r="O990" t="s">
        <v>51</v>
      </c>
      <c r="P990" t="s">
        <v>56</v>
      </c>
      <c r="Q990" t="s">
        <v>52</v>
      </c>
      <c r="R990" t="s">
        <v>56</v>
      </c>
      <c r="S990" t="s">
        <v>52</v>
      </c>
      <c r="T990">
        <v>12</v>
      </c>
      <c r="U990">
        <v>1</v>
      </c>
      <c r="V990" t="s">
        <v>57</v>
      </c>
      <c r="W990" t="str">
        <f>IF(Raw!X990="?","?",Raw!X990+VLOOKUP(Raw!Y990,TEMP_CORR,2,FALSE))</f>
        <v>?</v>
      </c>
      <c r="X990">
        <v>24</v>
      </c>
      <c r="Y990">
        <v>130</v>
      </c>
      <c r="Z990">
        <v>99</v>
      </c>
      <c r="AA990" t="s">
        <v>59</v>
      </c>
      <c r="AB990" t="str">
        <f>Discretized!AA990</f>
        <v>GOOD</v>
      </c>
      <c r="AC990" t="str">
        <f>Discretized!AB990</f>
        <v>MILD</v>
      </c>
      <c r="AD990" t="str">
        <f>Discretized!AC990</f>
        <v>PINK</v>
      </c>
      <c r="AE990" t="str">
        <f>Discretized!AD990</f>
        <v>ABSENT</v>
      </c>
      <c r="AF990" t="str">
        <f>Discretized!AE990</f>
        <v>ABSENT</v>
      </c>
      <c r="AG990" t="str">
        <f>Discretized!AF990</f>
        <v>ABSENT</v>
      </c>
      <c r="AH990" t="str">
        <f>IF(Raw!AJ990="?","?",Raw!AJ990+VLOOKUP(Raw!AK990,TEMP_CORR,2,FALSE))</f>
        <v>?</v>
      </c>
      <c r="AI990" t="s">
        <v>52</v>
      </c>
      <c r="AJ990" t="s">
        <v>52</v>
      </c>
      <c r="AK990" t="s">
        <v>52</v>
      </c>
      <c r="AL990" t="s">
        <v>52</v>
      </c>
      <c r="AM990" t="str">
        <f>Discretized!AK990</f>
        <v>GOOD</v>
      </c>
      <c r="AN990" t="str">
        <f>Discretized!AL990</f>
        <v>?</v>
      </c>
      <c r="AO990" t="str">
        <f>Discretized!AM990</f>
        <v>PINK</v>
      </c>
      <c r="AP990" t="str">
        <f>Discretized!AN990</f>
        <v>ABSENT</v>
      </c>
      <c r="AQ990" t="str">
        <f>Discretized!AO990</f>
        <v>ABSENT</v>
      </c>
      <c r="AR990" t="str">
        <f>Discretized!AP990</f>
        <v>?</v>
      </c>
      <c r="AS990">
        <v>0</v>
      </c>
      <c r="AT990" s="2" t="s">
        <v>70</v>
      </c>
      <c r="AU990" s="7">
        <v>60</v>
      </c>
    </row>
    <row r="991" spans="1:47" x14ac:dyDescent="0.15">
      <c r="A991">
        <v>2.5205479452054802</v>
      </c>
      <c r="B991" t="s">
        <v>50</v>
      </c>
      <c r="C991" t="s">
        <v>51</v>
      </c>
      <c r="D991" t="s">
        <v>61</v>
      </c>
      <c r="E991">
        <v>2.5</v>
      </c>
      <c r="F991" t="s">
        <v>61</v>
      </c>
      <c r="G991" t="s">
        <v>78</v>
      </c>
      <c r="H991" t="s">
        <v>61</v>
      </c>
      <c r="I991" t="s">
        <v>56</v>
      </c>
      <c r="J991" t="s">
        <v>56</v>
      </c>
      <c r="K991" t="s">
        <v>52</v>
      </c>
      <c r="L991" t="s">
        <v>51</v>
      </c>
      <c r="M991" t="s">
        <v>51</v>
      </c>
      <c r="N991" t="s">
        <v>51</v>
      </c>
      <c r="O991" t="s">
        <v>51</v>
      </c>
      <c r="P991" t="s">
        <v>56</v>
      </c>
      <c r="Q991" t="s">
        <v>52</v>
      </c>
      <c r="R991" t="s">
        <v>51</v>
      </c>
      <c r="S991" t="s">
        <v>51</v>
      </c>
      <c r="T991">
        <v>84</v>
      </c>
      <c r="U991">
        <v>0</v>
      </c>
      <c r="V991" t="s">
        <v>57</v>
      </c>
      <c r="W991">
        <f>IF(Raw!X991="?","?",Raw!X991+VLOOKUP(Raw!Y991,TEMP_CORR,2,FALSE))</f>
        <v>37.200000000000003</v>
      </c>
      <c r="X991">
        <v>54</v>
      </c>
      <c r="Y991">
        <v>124</v>
      </c>
      <c r="Z991">
        <v>99</v>
      </c>
      <c r="AA991" t="s">
        <v>59</v>
      </c>
      <c r="AB991" t="str">
        <f>Discretized!AA991</f>
        <v>REDUCED</v>
      </c>
      <c r="AC991" t="str">
        <f>Discretized!AB991</f>
        <v>MILD</v>
      </c>
      <c r="AD991" t="str">
        <f>Discretized!AC991</f>
        <v>?</v>
      </c>
      <c r="AE991" t="str">
        <f>Discretized!AD991</f>
        <v>PRESENT</v>
      </c>
      <c r="AF991" t="str">
        <f>Discretized!AE991</f>
        <v>?</v>
      </c>
      <c r="AG991" t="str">
        <f>Discretized!AF991</f>
        <v>?</v>
      </c>
      <c r="AH991" t="str">
        <f>IF(Raw!AJ991="?","?",Raw!AJ991+VLOOKUP(Raw!AK991,TEMP_CORR,2,FALSE))</f>
        <v>?</v>
      </c>
      <c r="AI991">
        <v>40</v>
      </c>
      <c r="AJ991">
        <v>150</v>
      </c>
      <c r="AK991" t="s">
        <v>52</v>
      </c>
      <c r="AL991" t="s">
        <v>52</v>
      </c>
      <c r="AM991" t="str">
        <f>Discretized!AK991</f>
        <v>GOOD</v>
      </c>
      <c r="AN991" t="str">
        <f>Discretized!AL991</f>
        <v>NONE</v>
      </c>
      <c r="AO991" t="str">
        <f>Discretized!AM991</f>
        <v>PINK</v>
      </c>
      <c r="AP991" t="str">
        <f>Discretized!AN991</f>
        <v>ABSENT</v>
      </c>
      <c r="AQ991" t="str">
        <f>Discretized!AO991</f>
        <v>ABSENT</v>
      </c>
      <c r="AR991" t="str">
        <f>Discretized!AP991</f>
        <v>ABSENT</v>
      </c>
      <c r="AS991">
        <v>2</v>
      </c>
      <c r="AT991" s="2" t="s">
        <v>65</v>
      </c>
      <c r="AU991" s="7">
        <v>60</v>
      </c>
    </row>
    <row r="992" spans="1:47" x14ac:dyDescent="0.15">
      <c r="A992">
        <v>1.3726027397260301</v>
      </c>
      <c r="B992" t="s">
        <v>50</v>
      </c>
      <c r="C992" t="s">
        <v>51</v>
      </c>
      <c r="D992" t="s">
        <v>52</v>
      </c>
      <c r="E992">
        <v>1</v>
      </c>
      <c r="F992" t="s">
        <v>61</v>
      </c>
      <c r="G992" t="s">
        <v>54</v>
      </c>
      <c r="H992" t="s">
        <v>61</v>
      </c>
      <c r="I992" t="s">
        <v>52</v>
      </c>
      <c r="J992" t="s">
        <v>52</v>
      </c>
      <c r="K992" t="s">
        <v>52</v>
      </c>
      <c r="L992" t="s">
        <v>51</v>
      </c>
      <c r="M992" t="s">
        <v>51</v>
      </c>
      <c r="N992" t="s">
        <v>51</v>
      </c>
      <c r="O992" t="s">
        <v>51</v>
      </c>
      <c r="P992" t="s">
        <v>51</v>
      </c>
      <c r="Q992" t="s">
        <v>52</v>
      </c>
      <c r="R992" t="s">
        <v>56</v>
      </c>
      <c r="S992" t="s">
        <v>56</v>
      </c>
      <c r="T992" t="s">
        <v>52</v>
      </c>
      <c r="U992">
        <v>2</v>
      </c>
      <c r="V992" t="s">
        <v>57</v>
      </c>
      <c r="W992">
        <f>IF(Raw!X992="?","?",Raw!X992+VLOOKUP(Raw!Y992,TEMP_CORR,2,FALSE))</f>
        <v>36.699999999999996</v>
      </c>
      <c r="X992">
        <v>36</v>
      </c>
      <c r="Y992">
        <v>138</v>
      </c>
      <c r="Z992">
        <v>95</v>
      </c>
      <c r="AA992" t="s">
        <v>59</v>
      </c>
      <c r="AB992" t="str">
        <f>Discretized!AA992</f>
        <v>GOOD</v>
      </c>
      <c r="AC992" t="str">
        <f>Discretized!AB992</f>
        <v>MILD</v>
      </c>
      <c r="AD992" t="str">
        <f>Discretized!AC992</f>
        <v>PINK</v>
      </c>
      <c r="AE992" t="str">
        <f>Discretized!AD992</f>
        <v>PRESENT</v>
      </c>
      <c r="AF992" t="str">
        <f>Discretized!AE992</f>
        <v>?</v>
      </c>
      <c r="AG992" t="str">
        <f>Discretized!AF992</f>
        <v>PRESENT</v>
      </c>
      <c r="AH992" t="str">
        <f>IF(Raw!AJ992="?","?",Raw!AJ992+VLOOKUP(Raw!AK992,TEMP_CORR,2,FALSE))</f>
        <v>?</v>
      </c>
      <c r="AI992" t="s">
        <v>52</v>
      </c>
      <c r="AJ992" t="s">
        <v>52</v>
      </c>
      <c r="AK992" t="s">
        <v>52</v>
      </c>
      <c r="AL992" t="s">
        <v>52</v>
      </c>
      <c r="AM992" t="str">
        <f>Discretized!AK992</f>
        <v>GOOD</v>
      </c>
      <c r="AN992" t="str">
        <f>Discretized!AL992</f>
        <v>?</v>
      </c>
      <c r="AO992" t="str">
        <f>Discretized!AM992</f>
        <v>?</v>
      </c>
      <c r="AP992" t="str">
        <f>Discretized!AN992</f>
        <v>ABSENT</v>
      </c>
      <c r="AQ992" t="str">
        <f>Discretized!AO992</f>
        <v>ABSENT</v>
      </c>
      <c r="AR992" t="str">
        <f>Discretized!AP992</f>
        <v>?</v>
      </c>
      <c r="AS992">
        <v>1</v>
      </c>
      <c r="AT992" s="2" t="s">
        <v>70</v>
      </c>
      <c r="AU992" s="7">
        <v>120</v>
      </c>
    </row>
    <row r="993" spans="1:47" x14ac:dyDescent="0.15">
      <c r="A993">
        <v>1.0164383561643799</v>
      </c>
      <c r="B993" t="s">
        <v>50</v>
      </c>
      <c r="C993" t="s">
        <v>51</v>
      </c>
      <c r="D993" t="s">
        <v>52</v>
      </c>
      <c r="E993">
        <v>1</v>
      </c>
      <c r="F993" t="s">
        <v>61</v>
      </c>
      <c r="G993" t="s">
        <v>54</v>
      </c>
      <c r="H993" t="s">
        <v>61</v>
      </c>
      <c r="I993" t="s">
        <v>52</v>
      </c>
      <c r="J993" t="s">
        <v>52</v>
      </c>
      <c r="K993" t="s">
        <v>52</v>
      </c>
      <c r="L993" t="s">
        <v>51</v>
      </c>
      <c r="M993" t="s">
        <v>51</v>
      </c>
      <c r="N993" t="s">
        <v>51</v>
      </c>
      <c r="O993" t="s">
        <v>51</v>
      </c>
      <c r="P993" t="s">
        <v>51</v>
      </c>
      <c r="Q993" t="s">
        <v>56</v>
      </c>
      <c r="R993" t="s">
        <v>56</v>
      </c>
      <c r="S993" t="s">
        <v>51</v>
      </c>
      <c r="T993">
        <v>3</v>
      </c>
      <c r="U993">
        <v>2</v>
      </c>
      <c r="V993" t="s">
        <v>57</v>
      </c>
      <c r="W993">
        <f>IF(Raw!X993="?","?",Raw!X993+VLOOKUP(Raw!Y993,TEMP_CORR,2,FALSE))</f>
        <v>36.599999999999994</v>
      </c>
      <c r="X993">
        <v>32</v>
      </c>
      <c r="Y993">
        <v>157</v>
      </c>
      <c r="Z993">
        <v>95</v>
      </c>
      <c r="AA993" t="s">
        <v>59</v>
      </c>
      <c r="AB993" t="str">
        <f>Discretized!AA993</f>
        <v>?</v>
      </c>
      <c r="AC993" t="str">
        <f>Discretized!AB993</f>
        <v>?</v>
      </c>
      <c r="AD993" t="str">
        <f>Discretized!AC993</f>
        <v>PINK</v>
      </c>
      <c r="AE993" t="str">
        <f>Discretized!AD993</f>
        <v>?</v>
      </c>
      <c r="AF993" t="str">
        <f>Discretized!AE993</f>
        <v>?</v>
      </c>
      <c r="AG993" t="str">
        <f>Discretized!AF993</f>
        <v>?</v>
      </c>
      <c r="AH993" t="str">
        <f>IF(Raw!AJ993="?","?",Raw!AJ993+VLOOKUP(Raw!AK993,TEMP_CORR,2,FALSE))</f>
        <v>?</v>
      </c>
      <c r="AI993">
        <v>40</v>
      </c>
      <c r="AJ993">
        <v>174</v>
      </c>
      <c r="AK993">
        <v>100</v>
      </c>
      <c r="AL993" t="s">
        <v>59</v>
      </c>
      <c r="AM993" t="str">
        <f>Discretized!AK993</f>
        <v>GOOD</v>
      </c>
      <c r="AN993" t="str">
        <f>Discretized!AL993</f>
        <v>?</v>
      </c>
      <c r="AO993" t="str">
        <f>Discretized!AM993</f>
        <v>PINK</v>
      </c>
      <c r="AP993" t="str">
        <f>Discretized!AN993</f>
        <v>PRESENT</v>
      </c>
      <c r="AQ993" t="str">
        <f>Discretized!AO993</f>
        <v>PRESENT</v>
      </c>
      <c r="AR993" t="str">
        <f>Discretized!AP993</f>
        <v>PRESENT</v>
      </c>
      <c r="AS993">
        <v>1</v>
      </c>
      <c r="AT993" s="2" t="s">
        <v>70</v>
      </c>
      <c r="AU993" s="7">
        <v>60</v>
      </c>
    </row>
    <row r="994" spans="1:47" x14ac:dyDescent="0.15">
      <c r="A994">
        <v>1.0164383561643799</v>
      </c>
      <c r="B994" t="s">
        <v>50</v>
      </c>
      <c r="C994" t="s">
        <v>51</v>
      </c>
      <c r="D994" t="s">
        <v>52</v>
      </c>
      <c r="E994">
        <v>1</v>
      </c>
      <c r="F994" t="s">
        <v>61</v>
      </c>
      <c r="G994" t="s">
        <v>54</v>
      </c>
      <c r="H994" t="s">
        <v>61</v>
      </c>
      <c r="I994" t="s">
        <v>52</v>
      </c>
      <c r="J994" t="s">
        <v>52</v>
      </c>
      <c r="K994" t="s">
        <v>52</v>
      </c>
      <c r="L994" t="s">
        <v>51</v>
      </c>
      <c r="M994" t="s">
        <v>51</v>
      </c>
      <c r="N994" t="s">
        <v>51</v>
      </c>
      <c r="O994" t="s">
        <v>51</v>
      </c>
      <c r="P994" t="s">
        <v>51</v>
      </c>
      <c r="Q994" t="s">
        <v>56</v>
      </c>
      <c r="R994" t="s">
        <v>56</v>
      </c>
      <c r="S994" t="s">
        <v>51</v>
      </c>
      <c r="T994">
        <v>3</v>
      </c>
      <c r="U994">
        <v>2</v>
      </c>
      <c r="V994" t="s">
        <v>57</v>
      </c>
      <c r="W994">
        <f>IF(Raw!X994="?","?",Raw!X994+VLOOKUP(Raw!Y994,TEMP_CORR,2,FALSE))</f>
        <v>36.599999999999994</v>
      </c>
      <c r="X994">
        <v>32</v>
      </c>
      <c r="Y994">
        <v>157</v>
      </c>
      <c r="Z994">
        <v>95</v>
      </c>
      <c r="AA994" t="s">
        <v>59</v>
      </c>
      <c r="AB994" t="str">
        <f>Discretized!AA994</f>
        <v>?</v>
      </c>
      <c r="AC994" t="str">
        <f>Discretized!AB994</f>
        <v>?</v>
      </c>
      <c r="AD994" t="str">
        <f>Discretized!AC994</f>
        <v>PINK</v>
      </c>
      <c r="AE994" t="str">
        <f>Discretized!AD994</f>
        <v>?</v>
      </c>
      <c r="AF994" t="str">
        <f>Discretized!AE994</f>
        <v>?</v>
      </c>
      <c r="AG994" t="str">
        <f>Discretized!AF994</f>
        <v>?</v>
      </c>
      <c r="AH994">
        <f>IF(Raw!AJ994="?","?",Raw!AJ994+VLOOKUP(Raw!AK994,TEMP_CORR,2,FALSE))</f>
        <v>39.099999999999994</v>
      </c>
      <c r="AI994">
        <v>52</v>
      </c>
      <c r="AJ994">
        <v>217</v>
      </c>
      <c r="AK994">
        <v>96</v>
      </c>
      <c r="AL994" t="s">
        <v>59</v>
      </c>
      <c r="AM994" t="str">
        <f>Discretized!AK994</f>
        <v>GOOD</v>
      </c>
      <c r="AN994" t="str">
        <f>Discretized!AL994</f>
        <v>?</v>
      </c>
      <c r="AO994" t="str">
        <f>Discretized!AM994</f>
        <v>PINK</v>
      </c>
      <c r="AP994" t="str">
        <f>Discretized!AN994</f>
        <v>PRESENT</v>
      </c>
      <c r="AQ994" t="str">
        <f>Discretized!AO994</f>
        <v>PRESENT</v>
      </c>
      <c r="AR994" t="str">
        <f>Discretized!AP994</f>
        <v>PRESENT</v>
      </c>
      <c r="AS994">
        <v>2</v>
      </c>
      <c r="AT994" s="2" t="s">
        <v>70</v>
      </c>
      <c r="AU994" s="7">
        <v>120</v>
      </c>
    </row>
    <row r="995" spans="1:47" x14ac:dyDescent="0.15">
      <c r="A995">
        <v>7.3068493150684901</v>
      </c>
      <c r="B995" t="s">
        <v>50</v>
      </c>
      <c r="C995" t="s">
        <v>56</v>
      </c>
      <c r="D995" t="s">
        <v>61</v>
      </c>
      <c r="E995">
        <v>1</v>
      </c>
      <c r="F995" t="s">
        <v>67</v>
      </c>
      <c r="G995" t="s">
        <v>61</v>
      </c>
      <c r="H995" t="s">
        <v>55</v>
      </c>
      <c r="I995" t="s">
        <v>52</v>
      </c>
      <c r="J995" t="s">
        <v>52</v>
      </c>
      <c r="K995" t="s">
        <v>52</v>
      </c>
      <c r="L995" t="s">
        <v>56</v>
      </c>
      <c r="M995" t="s">
        <v>56</v>
      </c>
      <c r="N995" t="s">
        <v>51</v>
      </c>
      <c r="O995" t="s">
        <v>52</v>
      </c>
      <c r="P995" t="s">
        <v>56</v>
      </c>
      <c r="Q995" t="s">
        <v>52</v>
      </c>
      <c r="R995" t="s">
        <v>56</v>
      </c>
      <c r="S995" t="s">
        <v>56</v>
      </c>
      <c r="T995">
        <v>84</v>
      </c>
      <c r="U995">
        <v>6</v>
      </c>
      <c r="V995" t="s">
        <v>57</v>
      </c>
      <c r="W995">
        <f>IF(Raw!X995="?","?",Raw!X995+VLOOKUP(Raw!Y995,TEMP_CORR,2,FALSE))</f>
        <v>37.299999999999997</v>
      </c>
      <c r="X995">
        <v>20</v>
      </c>
      <c r="Y995">
        <v>130</v>
      </c>
      <c r="Z995">
        <v>95</v>
      </c>
      <c r="AA995" t="s">
        <v>59</v>
      </c>
      <c r="AB995" t="str">
        <f>Discretized!AA995</f>
        <v>REDUCED</v>
      </c>
      <c r="AC995" t="str">
        <f>Discretized!AB995</f>
        <v>?</v>
      </c>
      <c r="AD995" t="str">
        <f>Discretized!AC995</f>
        <v>PINK</v>
      </c>
      <c r="AE995" t="str">
        <f>Discretized!AD995</f>
        <v>?</v>
      </c>
      <c r="AF995" t="str">
        <f>Discretized!AE995</f>
        <v>?</v>
      </c>
      <c r="AG995" t="str">
        <f>Discretized!AF995</f>
        <v>ABSENT</v>
      </c>
      <c r="AH995" t="str">
        <f>IF(Raw!AJ995="?","?",Raw!AJ995+VLOOKUP(Raw!AK995,TEMP_CORR,2,FALSE))</f>
        <v>?</v>
      </c>
      <c r="AI995">
        <v>28</v>
      </c>
      <c r="AJ995">
        <v>126</v>
      </c>
      <c r="AK995">
        <v>98</v>
      </c>
      <c r="AL995" t="s">
        <v>59</v>
      </c>
      <c r="AM995" t="str">
        <f>Discretized!AK995</f>
        <v>GOOD</v>
      </c>
      <c r="AN995" t="str">
        <f>Discretized!AL995</f>
        <v>?</v>
      </c>
      <c r="AO995" t="str">
        <f>Discretized!AM995</f>
        <v>PINK</v>
      </c>
      <c r="AP995" t="str">
        <f>Discretized!AN995</f>
        <v>PRESENT</v>
      </c>
      <c r="AQ995" t="str">
        <f>Discretized!AO995</f>
        <v>ABSENT</v>
      </c>
      <c r="AR995" t="str">
        <f>Discretized!AP995</f>
        <v>PRESENT</v>
      </c>
      <c r="AS995">
        <v>2</v>
      </c>
      <c r="AT995" s="2" t="s">
        <v>70</v>
      </c>
      <c r="AU995" s="7">
        <v>120</v>
      </c>
    </row>
    <row r="996" spans="1:47" x14ac:dyDescent="0.15">
      <c r="A996">
        <v>12.556164383561599</v>
      </c>
      <c r="B996" t="s">
        <v>50</v>
      </c>
      <c r="C996" t="s">
        <v>51</v>
      </c>
      <c r="D996" t="s">
        <v>52</v>
      </c>
      <c r="E996">
        <v>0.5</v>
      </c>
      <c r="F996" t="s">
        <v>53</v>
      </c>
      <c r="G996" t="s">
        <v>78</v>
      </c>
      <c r="H996" t="s">
        <v>55</v>
      </c>
      <c r="I996" t="s">
        <v>52</v>
      </c>
      <c r="J996" t="s">
        <v>52</v>
      </c>
      <c r="K996" t="s">
        <v>52</v>
      </c>
      <c r="L996" t="s">
        <v>51</v>
      </c>
      <c r="M996" t="s">
        <v>56</v>
      </c>
      <c r="N996" t="s">
        <v>51</v>
      </c>
      <c r="O996" t="s">
        <v>51</v>
      </c>
      <c r="P996" t="s">
        <v>56</v>
      </c>
      <c r="Q996" t="s">
        <v>52</v>
      </c>
      <c r="R996" t="s">
        <v>56</v>
      </c>
      <c r="S996" t="s">
        <v>52</v>
      </c>
      <c r="T996" t="s">
        <v>52</v>
      </c>
      <c r="U996">
        <v>0</v>
      </c>
      <c r="V996" t="s">
        <v>57</v>
      </c>
      <c r="W996" t="str">
        <f>IF(Raw!X996="?","?",Raw!X996+VLOOKUP(Raw!Y996,TEMP_CORR,2,FALSE))</f>
        <v>?</v>
      </c>
      <c r="X996">
        <v>32</v>
      </c>
      <c r="Y996">
        <v>120</v>
      </c>
      <c r="Z996">
        <v>96</v>
      </c>
      <c r="AA996" t="s">
        <v>59</v>
      </c>
      <c r="AB996" t="str">
        <f>Discretized!AA996</f>
        <v>REDUCED</v>
      </c>
      <c r="AC996" t="str">
        <f>Discretized!AB996</f>
        <v>SEVERE</v>
      </c>
      <c r="AD996" t="str">
        <f>Discretized!AC996</f>
        <v>PINK</v>
      </c>
      <c r="AE996" t="str">
        <f>Discretized!AD996</f>
        <v>?</v>
      </c>
      <c r="AF996" t="str">
        <f>Discretized!AE996</f>
        <v>?</v>
      </c>
      <c r="AG996" t="str">
        <f>Discretized!AF996</f>
        <v>?</v>
      </c>
      <c r="AH996" t="str">
        <f>IF(Raw!AJ996="?","?",Raw!AJ996+VLOOKUP(Raw!AK996,TEMP_CORR,2,FALSE))</f>
        <v>?</v>
      </c>
      <c r="AI996" t="s">
        <v>52</v>
      </c>
      <c r="AJ996" t="s">
        <v>52</v>
      </c>
      <c r="AK996" t="s">
        <v>52</v>
      </c>
      <c r="AL996" t="s">
        <v>52</v>
      </c>
      <c r="AM996" t="str">
        <f>Discretized!AK996</f>
        <v>?</v>
      </c>
      <c r="AN996" t="str">
        <f>Discretized!AL996</f>
        <v>?</v>
      </c>
      <c r="AO996" t="str">
        <f>Discretized!AM996</f>
        <v>?</v>
      </c>
      <c r="AP996" t="str">
        <f>Discretized!AN996</f>
        <v>PRESENT</v>
      </c>
      <c r="AQ996" t="str">
        <f>Discretized!AO996</f>
        <v>?</v>
      </c>
      <c r="AR996" t="str">
        <f>Discretized!AP996</f>
        <v>?</v>
      </c>
      <c r="AS996">
        <v>1</v>
      </c>
      <c r="AT996" s="2" t="s">
        <v>72</v>
      </c>
      <c r="AU996" s="7">
        <v>60</v>
      </c>
    </row>
    <row r="997" spans="1:47" x14ac:dyDescent="0.15">
      <c r="A997">
        <v>12.556164383561599</v>
      </c>
      <c r="B997" t="s">
        <v>50</v>
      </c>
      <c r="C997" t="s">
        <v>51</v>
      </c>
      <c r="D997" t="s">
        <v>52</v>
      </c>
      <c r="E997">
        <v>0.5</v>
      </c>
      <c r="F997" t="s">
        <v>53</v>
      </c>
      <c r="G997" t="s">
        <v>78</v>
      </c>
      <c r="H997" t="s">
        <v>55</v>
      </c>
      <c r="I997" t="s">
        <v>52</v>
      </c>
      <c r="J997" t="s">
        <v>52</v>
      </c>
      <c r="K997" t="s">
        <v>52</v>
      </c>
      <c r="L997" t="s">
        <v>51</v>
      </c>
      <c r="M997" t="s">
        <v>56</v>
      </c>
      <c r="N997" t="s">
        <v>51</v>
      </c>
      <c r="O997" t="s">
        <v>51</v>
      </c>
      <c r="P997" t="s">
        <v>56</v>
      </c>
      <c r="Q997" t="s">
        <v>52</v>
      </c>
      <c r="R997" t="s">
        <v>56</v>
      </c>
      <c r="S997" t="s">
        <v>52</v>
      </c>
      <c r="T997" t="s">
        <v>52</v>
      </c>
      <c r="U997">
        <v>0</v>
      </c>
      <c r="V997" t="s">
        <v>57</v>
      </c>
      <c r="W997" t="str">
        <f>IF(Raw!X997="?","?",Raw!X997+VLOOKUP(Raw!Y997,TEMP_CORR,2,FALSE))</f>
        <v>?</v>
      </c>
      <c r="X997">
        <v>32</v>
      </c>
      <c r="Y997">
        <v>120</v>
      </c>
      <c r="Z997">
        <v>96</v>
      </c>
      <c r="AA997" t="s">
        <v>59</v>
      </c>
      <c r="AB997" t="str">
        <f>Discretized!AA997</f>
        <v>REDUCED</v>
      </c>
      <c r="AC997" t="str">
        <f>Discretized!AB997</f>
        <v>SEVERE</v>
      </c>
      <c r="AD997" t="str">
        <f>Discretized!AC997</f>
        <v>PINK</v>
      </c>
      <c r="AE997" t="str">
        <f>Discretized!AD997</f>
        <v>?</v>
      </c>
      <c r="AF997" t="str">
        <f>Discretized!AE997</f>
        <v>?</v>
      </c>
      <c r="AG997" t="str">
        <f>Discretized!AF997</f>
        <v>?</v>
      </c>
      <c r="AH997" t="str">
        <f>IF(Raw!AJ997="?","?",Raw!AJ997+VLOOKUP(Raw!AK997,TEMP_CORR,2,FALSE))</f>
        <v>?</v>
      </c>
      <c r="AI997">
        <v>28</v>
      </c>
      <c r="AJ997" t="s">
        <v>52</v>
      </c>
      <c r="AK997" t="s">
        <v>52</v>
      </c>
      <c r="AL997" t="s">
        <v>52</v>
      </c>
      <c r="AM997" t="str">
        <f>Discretized!AK997</f>
        <v>REDUCED</v>
      </c>
      <c r="AN997" t="str">
        <f>Discretized!AL997</f>
        <v>?</v>
      </c>
      <c r="AO997" t="str">
        <f>Discretized!AM997</f>
        <v>PALE</v>
      </c>
      <c r="AP997" t="str">
        <f>Discretized!AN997</f>
        <v>PRESENT</v>
      </c>
      <c r="AQ997" t="str">
        <f>Discretized!AO997</f>
        <v>PRESENT</v>
      </c>
      <c r="AR997" t="str">
        <f>Discretized!AP997</f>
        <v>PRESENT</v>
      </c>
      <c r="AS997">
        <v>1</v>
      </c>
      <c r="AT997" s="2" t="s">
        <v>72</v>
      </c>
      <c r="AU997" s="7">
        <v>120</v>
      </c>
    </row>
    <row r="998" spans="1:47" x14ac:dyDescent="0.15">
      <c r="A998">
        <v>12.556164383561599</v>
      </c>
      <c r="B998" t="s">
        <v>50</v>
      </c>
      <c r="C998" t="s">
        <v>51</v>
      </c>
      <c r="D998" t="s">
        <v>52</v>
      </c>
      <c r="E998">
        <v>0.5</v>
      </c>
      <c r="F998" t="s">
        <v>53</v>
      </c>
      <c r="G998" t="s">
        <v>78</v>
      </c>
      <c r="H998" t="s">
        <v>55</v>
      </c>
      <c r="I998" t="s">
        <v>52</v>
      </c>
      <c r="J998" t="s">
        <v>52</v>
      </c>
      <c r="K998" t="s">
        <v>52</v>
      </c>
      <c r="L998" t="s">
        <v>51</v>
      </c>
      <c r="M998" t="s">
        <v>56</v>
      </c>
      <c r="N998" t="s">
        <v>51</v>
      </c>
      <c r="O998" t="s">
        <v>51</v>
      </c>
      <c r="P998" t="s">
        <v>56</v>
      </c>
      <c r="Q998" t="s">
        <v>52</v>
      </c>
      <c r="R998" t="s">
        <v>56</v>
      </c>
      <c r="S998" t="s">
        <v>52</v>
      </c>
      <c r="T998" t="s">
        <v>52</v>
      </c>
      <c r="U998">
        <v>0</v>
      </c>
      <c r="V998" t="s">
        <v>57</v>
      </c>
      <c r="W998" t="str">
        <f>IF(Raw!X998="?","?",Raw!X998+VLOOKUP(Raw!Y998,TEMP_CORR,2,FALSE))</f>
        <v>?</v>
      </c>
      <c r="X998">
        <v>32</v>
      </c>
      <c r="Y998">
        <v>120</v>
      </c>
      <c r="Z998">
        <v>96</v>
      </c>
      <c r="AA998" t="s">
        <v>59</v>
      </c>
      <c r="AB998" t="str">
        <f>Discretized!AA998</f>
        <v>REDUCED</v>
      </c>
      <c r="AC998" t="str">
        <f>Discretized!AB998</f>
        <v>SEVERE</v>
      </c>
      <c r="AD998" t="str">
        <f>Discretized!AC998</f>
        <v>PINK</v>
      </c>
      <c r="AE998" t="str">
        <f>Discretized!AD998</f>
        <v>?</v>
      </c>
      <c r="AF998" t="str">
        <f>Discretized!AE998</f>
        <v>?</v>
      </c>
      <c r="AG998" t="str">
        <f>Discretized!AF998</f>
        <v>?</v>
      </c>
      <c r="AH998">
        <f>IF(Raw!AJ998="?","?",Raw!AJ998+VLOOKUP(Raw!AK998,TEMP_CORR,2,FALSE))</f>
        <v>36.299999999999997</v>
      </c>
      <c r="AI998" t="s">
        <v>52</v>
      </c>
      <c r="AJ998">
        <v>100</v>
      </c>
      <c r="AK998">
        <v>95</v>
      </c>
      <c r="AL998" t="s">
        <v>59</v>
      </c>
      <c r="AM998" t="str">
        <f>Discretized!AK998</f>
        <v>REDUCED</v>
      </c>
      <c r="AN998" t="str">
        <f>Discretized!AL998</f>
        <v>?</v>
      </c>
      <c r="AO998" t="str">
        <f>Discretized!AM998</f>
        <v>PALE</v>
      </c>
      <c r="AP998" t="str">
        <f>Discretized!AN998</f>
        <v>PRESENT</v>
      </c>
      <c r="AQ998" t="str">
        <f>Discretized!AO998</f>
        <v>ABSENT</v>
      </c>
      <c r="AR998" t="str">
        <f>Discretized!AP998</f>
        <v>PRESENT</v>
      </c>
      <c r="AS998">
        <v>7</v>
      </c>
      <c r="AT998" s="2" t="s">
        <v>72</v>
      </c>
      <c r="AU998" s="7">
        <v>480</v>
      </c>
    </row>
    <row r="999" spans="1:47" x14ac:dyDescent="0.15">
      <c r="A999">
        <v>12.334246575342499</v>
      </c>
      <c r="B999" t="s">
        <v>50</v>
      </c>
      <c r="C999" t="s">
        <v>51</v>
      </c>
      <c r="D999" t="s">
        <v>52</v>
      </c>
      <c r="E999">
        <v>0.5</v>
      </c>
      <c r="F999" t="s">
        <v>67</v>
      </c>
      <c r="G999" t="s">
        <v>61</v>
      </c>
      <c r="H999" t="s">
        <v>55</v>
      </c>
      <c r="I999" t="s">
        <v>56</v>
      </c>
      <c r="J999" t="s">
        <v>56</v>
      </c>
      <c r="K999" t="s">
        <v>51</v>
      </c>
      <c r="L999" t="s">
        <v>51</v>
      </c>
      <c r="M999" t="s">
        <v>56</v>
      </c>
      <c r="N999" t="s">
        <v>51</v>
      </c>
      <c r="O999" t="s">
        <v>51</v>
      </c>
      <c r="P999" t="s">
        <v>56</v>
      </c>
      <c r="Q999" t="s">
        <v>52</v>
      </c>
      <c r="R999" t="s">
        <v>56</v>
      </c>
      <c r="S999" t="s">
        <v>51</v>
      </c>
      <c r="T999">
        <v>9</v>
      </c>
      <c r="U999">
        <v>0</v>
      </c>
      <c r="V999" t="s">
        <v>52</v>
      </c>
      <c r="W999" t="str">
        <f>IF(Raw!X999="?","?",Raw!X999+VLOOKUP(Raw!Y999,TEMP_CORR,2,FALSE))</f>
        <v>?</v>
      </c>
      <c r="X999">
        <v>32</v>
      </c>
      <c r="Y999">
        <v>117</v>
      </c>
      <c r="Z999">
        <v>97</v>
      </c>
      <c r="AA999" t="s">
        <v>59</v>
      </c>
      <c r="AB999" t="str">
        <f>Discretized!AA999</f>
        <v>REDUCED</v>
      </c>
      <c r="AC999" t="str">
        <f>Discretized!AB999</f>
        <v>MOD</v>
      </c>
      <c r="AD999" t="str">
        <f>Discretized!AC999</f>
        <v>PINK</v>
      </c>
      <c r="AE999" t="str">
        <f>Discretized!AD999</f>
        <v>?</v>
      </c>
      <c r="AF999" t="str">
        <f>Discretized!AE999</f>
        <v>?</v>
      </c>
      <c r="AG999" t="str">
        <f>Discretized!AF999</f>
        <v>?</v>
      </c>
      <c r="AH999" t="str">
        <f>IF(Raw!AJ999="?","?",Raw!AJ999+VLOOKUP(Raw!AK999,TEMP_CORR,2,FALSE))</f>
        <v>?</v>
      </c>
      <c r="AI999">
        <v>26</v>
      </c>
      <c r="AJ999">
        <v>111</v>
      </c>
      <c r="AK999">
        <v>97</v>
      </c>
      <c r="AL999" t="s">
        <v>59</v>
      </c>
      <c r="AM999" t="str">
        <f>Discretized!AK999</f>
        <v>REDUCED</v>
      </c>
      <c r="AN999" t="str">
        <f>Discretized!AL999</f>
        <v>?</v>
      </c>
      <c r="AO999" t="str">
        <f>Discretized!AM999</f>
        <v>?</v>
      </c>
      <c r="AP999" t="str">
        <f>Discretized!AN999</f>
        <v>PRESENT</v>
      </c>
      <c r="AQ999" t="str">
        <f>Discretized!AO999</f>
        <v>PRESENT</v>
      </c>
      <c r="AR999" t="str">
        <f>Discretized!AP999</f>
        <v>ABSENT</v>
      </c>
      <c r="AS999">
        <v>1</v>
      </c>
      <c r="AT999" s="2" t="s">
        <v>72</v>
      </c>
      <c r="AU999" s="7">
        <v>60</v>
      </c>
    </row>
    <row r="1000" spans="1:47" x14ac:dyDescent="0.15">
      <c r="A1000">
        <v>12.334246575342499</v>
      </c>
      <c r="B1000" t="s">
        <v>50</v>
      </c>
      <c r="C1000" t="s">
        <v>51</v>
      </c>
      <c r="D1000" t="s">
        <v>52</v>
      </c>
      <c r="E1000">
        <v>0.5</v>
      </c>
      <c r="F1000" t="s">
        <v>67</v>
      </c>
      <c r="G1000" t="s">
        <v>61</v>
      </c>
      <c r="H1000" t="s">
        <v>55</v>
      </c>
      <c r="I1000" t="s">
        <v>56</v>
      </c>
      <c r="J1000" t="s">
        <v>56</v>
      </c>
      <c r="K1000" t="s">
        <v>51</v>
      </c>
      <c r="L1000" t="s">
        <v>51</v>
      </c>
      <c r="M1000" t="s">
        <v>56</v>
      </c>
      <c r="N1000" t="s">
        <v>51</v>
      </c>
      <c r="O1000" t="s">
        <v>51</v>
      </c>
      <c r="P1000" t="s">
        <v>56</v>
      </c>
      <c r="Q1000" t="s">
        <v>52</v>
      </c>
      <c r="R1000" t="s">
        <v>56</v>
      </c>
      <c r="S1000" t="s">
        <v>51</v>
      </c>
      <c r="T1000">
        <v>9</v>
      </c>
      <c r="U1000">
        <v>0</v>
      </c>
      <c r="V1000" t="s">
        <v>52</v>
      </c>
      <c r="W1000" t="str">
        <f>IF(Raw!X1000="?","?",Raw!X1000+VLOOKUP(Raw!Y1000,TEMP_CORR,2,FALSE))</f>
        <v>?</v>
      </c>
      <c r="X1000">
        <v>32</v>
      </c>
      <c r="Y1000">
        <v>117</v>
      </c>
      <c r="Z1000">
        <v>97</v>
      </c>
      <c r="AA1000" t="s">
        <v>59</v>
      </c>
      <c r="AB1000" t="str">
        <f>Discretized!AA1000</f>
        <v>REDUCED</v>
      </c>
      <c r="AC1000" t="str">
        <f>Discretized!AB1000</f>
        <v>MOD</v>
      </c>
      <c r="AD1000" t="str">
        <f>Discretized!AC1000</f>
        <v>PINK</v>
      </c>
      <c r="AE1000" t="str">
        <f>Discretized!AD1000</f>
        <v>?</v>
      </c>
      <c r="AF1000" t="str">
        <f>Discretized!AE1000</f>
        <v>?</v>
      </c>
      <c r="AG1000" t="str">
        <f>Discretized!AF1000</f>
        <v>?</v>
      </c>
      <c r="AH1000" t="str">
        <f>IF(Raw!AJ1000="?","?",Raw!AJ1000+VLOOKUP(Raw!AK1000,TEMP_CORR,2,FALSE))</f>
        <v>?</v>
      </c>
      <c r="AI1000" t="s">
        <v>52</v>
      </c>
      <c r="AJ1000" t="s">
        <v>52</v>
      </c>
      <c r="AK1000" t="s">
        <v>52</v>
      </c>
      <c r="AL1000" t="s">
        <v>52</v>
      </c>
      <c r="AM1000" t="str">
        <f>Discretized!AK1000</f>
        <v>REDUCED</v>
      </c>
      <c r="AN1000" t="str">
        <f>Discretized!AL1000</f>
        <v>?</v>
      </c>
      <c r="AO1000" t="str">
        <f>Discretized!AM1000</f>
        <v>?</v>
      </c>
      <c r="AP1000" t="str">
        <f>Discretized!AN1000</f>
        <v>PRESENT</v>
      </c>
      <c r="AQ1000" t="str">
        <f>Discretized!AO1000</f>
        <v>?</v>
      </c>
      <c r="AR1000" t="str">
        <f>Discretized!AP1000</f>
        <v>?</v>
      </c>
      <c r="AS1000">
        <v>2</v>
      </c>
      <c r="AT1000" s="2" t="s">
        <v>72</v>
      </c>
      <c r="AU1000" s="7">
        <v>120</v>
      </c>
    </row>
    <row r="1001" spans="1:47" x14ac:dyDescent="0.15">
      <c r="A1001">
        <v>4.5424657534246604</v>
      </c>
      <c r="B1001" t="s">
        <v>50</v>
      </c>
      <c r="C1001" t="s">
        <v>51</v>
      </c>
      <c r="D1001" t="s">
        <v>52</v>
      </c>
      <c r="E1001">
        <v>1</v>
      </c>
      <c r="F1001" t="s">
        <v>73</v>
      </c>
      <c r="G1001" t="s">
        <v>78</v>
      </c>
      <c r="H1001" t="s">
        <v>61</v>
      </c>
      <c r="I1001" t="s">
        <v>52</v>
      </c>
      <c r="J1001" t="s">
        <v>52</v>
      </c>
      <c r="K1001" t="s">
        <v>52</v>
      </c>
      <c r="L1001" t="s">
        <v>51</v>
      </c>
      <c r="M1001" t="s">
        <v>51</v>
      </c>
      <c r="N1001" t="s">
        <v>51</v>
      </c>
      <c r="O1001" t="s">
        <v>52</v>
      </c>
      <c r="P1001" t="s">
        <v>52</v>
      </c>
      <c r="Q1001" t="s">
        <v>56</v>
      </c>
      <c r="R1001" t="s">
        <v>51</v>
      </c>
      <c r="S1001" t="s">
        <v>51</v>
      </c>
      <c r="T1001">
        <v>18</v>
      </c>
      <c r="U1001">
        <v>1</v>
      </c>
      <c r="V1001" t="s">
        <v>57</v>
      </c>
      <c r="W1001" t="str">
        <f>IF(Raw!X1001="?","?",Raw!X1001+VLOOKUP(Raw!Y1001,TEMP_CORR,2,FALSE))</f>
        <v>?</v>
      </c>
      <c r="X1001">
        <v>20</v>
      </c>
      <c r="Y1001">
        <v>108</v>
      </c>
      <c r="Z1001">
        <v>97</v>
      </c>
      <c r="AA1001" t="s">
        <v>59</v>
      </c>
      <c r="AB1001" t="str">
        <f>Discretized!AA1001</f>
        <v>GOOD</v>
      </c>
      <c r="AC1001" t="str">
        <f>Discretized!AB1001</f>
        <v>NONE</v>
      </c>
      <c r="AD1001" t="str">
        <f>Discretized!AC1001</f>
        <v>PINK</v>
      </c>
      <c r="AE1001" t="str">
        <f>Discretized!AD1001</f>
        <v>ABSENT</v>
      </c>
      <c r="AF1001" t="str">
        <f>Discretized!AE1001</f>
        <v>ABSENT</v>
      </c>
      <c r="AG1001" t="str">
        <f>Discretized!AF1001</f>
        <v>ABSENT</v>
      </c>
      <c r="AH1001" t="str">
        <f>IF(Raw!AJ1001="?","?",Raw!AJ1001+VLOOKUP(Raw!AK1001,TEMP_CORR,2,FALSE))</f>
        <v>?</v>
      </c>
      <c r="AI1001" t="s">
        <v>52</v>
      </c>
      <c r="AJ1001" t="s">
        <v>52</v>
      </c>
      <c r="AK1001" t="s">
        <v>52</v>
      </c>
      <c r="AL1001" t="s">
        <v>52</v>
      </c>
      <c r="AM1001" t="str">
        <f>Discretized!AK1001</f>
        <v>GOOD</v>
      </c>
      <c r="AN1001" t="str">
        <f>Discretized!AL1001</f>
        <v>?</v>
      </c>
      <c r="AO1001" t="str">
        <f>Discretized!AM1001</f>
        <v>?</v>
      </c>
      <c r="AP1001" t="str">
        <f>Discretized!AN1001</f>
        <v>ABSENT</v>
      </c>
      <c r="AQ1001" t="str">
        <f>Discretized!AO1001</f>
        <v>ABSENT</v>
      </c>
      <c r="AR1001" t="str">
        <f>Discretized!AP1001</f>
        <v>?</v>
      </c>
      <c r="AS1001">
        <v>0</v>
      </c>
      <c r="AT1001" s="2" t="s">
        <v>70</v>
      </c>
      <c r="AU1001" s="7">
        <v>60</v>
      </c>
    </row>
    <row r="1002" spans="1:47" x14ac:dyDescent="0.15">
      <c r="A1002">
        <v>3.86027397260274</v>
      </c>
      <c r="B1002" t="s">
        <v>50</v>
      </c>
      <c r="C1002" t="s">
        <v>51</v>
      </c>
      <c r="D1002" t="s">
        <v>79</v>
      </c>
      <c r="E1002">
        <v>0.5</v>
      </c>
      <c r="F1002" t="s">
        <v>53</v>
      </c>
      <c r="G1002" t="s">
        <v>83</v>
      </c>
      <c r="H1002" t="s">
        <v>55</v>
      </c>
      <c r="I1002" t="s">
        <v>51</v>
      </c>
      <c r="J1002" t="s">
        <v>51</v>
      </c>
      <c r="K1002" t="s">
        <v>52</v>
      </c>
      <c r="L1002" t="s">
        <v>51</v>
      </c>
      <c r="M1002" t="s">
        <v>51</v>
      </c>
      <c r="N1002" t="s">
        <v>51</v>
      </c>
      <c r="O1002" t="s">
        <v>51</v>
      </c>
      <c r="P1002" t="s">
        <v>56</v>
      </c>
      <c r="Q1002" t="s">
        <v>52</v>
      </c>
      <c r="R1002" t="s">
        <v>56</v>
      </c>
      <c r="S1002" t="s">
        <v>51</v>
      </c>
      <c r="T1002">
        <v>24</v>
      </c>
      <c r="U1002">
        <v>4</v>
      </c>
      <c r="V1002" t="s">
        <v>57</v>
      </c>
      <c r="W1002">
        <f>IF(Raw!X1002="?","?",Raw!X1002+VLOOKUP(Raw!Y1002,TEMP_CORR,2,FALSE))</f>
        <v>36.599999999999994</v>
      </c>
      <c r="X1002">
        <v>44</v>
      </c>
      <c r="Y1002">
        <v>136</v>
      </c>
      <c r="Z1002">
        <v>97</v>
      </c>
      <c r="AA1002" t="s">
        <v>59</v>
      </c>
      <c r="AB1002" t="str">
        <f>Discretized!AA1002</f>
        <v>REDUCED</v>
      </c>
      <c r="AC1002" t="str">
        <f>Discretized!AB1002</f>
        <v>MOD</v>
      </c>
      <c r="AD1002" t="str">
        <f>Discretized!AC1002</f>
        <v>PALE</v>
      </c>
      <c r="AE1002" t="str">
        <f>Discretized!AD1002</f>
        <v>?</v>
      </c>
      <c r="AF1002" t="str">
        <f>Discretized!AE1002</f>
        <v>?</v>
      </c>
      <c r="AG1002" t="str">
        <f>Discretized!AF1002</f>
        <v>?</v>
      </c>
      <c r="AH1002" t="str">
        <f>IF(Raw!AJ1002="?","?",Raw!AJ1002+VLOOKUP(Raw!AK1002,TEMP_CORR,2,FALSE))</f>
        <v>?</v>
      </c>
      <c r="AI1002">
        <v>36</v>
      </c>
      <c r="AJ1002" t="s">
        <v>52</v>
      </c>
      <c r="AK1002">
        <v>97</v>
      </c>
      <c r="AL1002" t="s">
        <v>59</v>
      </c>
      <c r="AM1002" t="str">
        <f>Discretized!AK1002</f>
        <v>GOOD</v>
      </c>
      <c r="AN1002" t="str">
        <f>Discretized!AL1002</f>
        <v>NONE</v>
      </c>
      <c r="AO1002" t="str">
        <f>Discretized!AM1002</f>
        <v>?</v>
      </c>
      <c r="AP1002" t="str">
        <f>Discretized!AN1002</f>
        <v>ABSENT</v>
      </c>
      <c r="AQ1002" t="str">
        <f>Discretized!AO1002</f>
        <v>?</v>
      </c>
      <c r="AR1002" t="str">
        <f>Discretized!AP1002</f>
        <v>?</v>
      </c>
      <c r="AS1002">
        <v>0</v>
      </c>
      <c r="AT1002" s="2" t="s">
        <v>65</v>
      </c>
      <c r="AU1002" s="7">
        <v>60</v>
      </c>
    </row>
    <row r="1003" spans="1:47" x14ac:dyDescent="0.15">
      <c r="A1003">
        <v>2.8273972602739699</v>
      </c>
      <c r="B1003" t="s">
        <v>50</v>
      </c>
      <c r="C1003" t="s">
        <v>51</v>
      </c>
      <c r="D1003" t="s">
        <v>52</v>
      </c>
      <c r="E1003">
        <v>0.5</v>
      </c>
      <c r="F1003" t="s">
        <v>73</v>
      </c>
      <c r="G1003" t="s">
        <v>54</v>
      </c>
      <c r="H1003" t="s">
        <v>61</v>
      </c>
      <c r="I1003" t="s">
        <v>52</v>
      </c>
      <c r="J1003" t="s">
        <v>52</v>
      </c>
      <c r="K1003" t="s">
        <v>52</v>
      </c>
      <c r="L1003" t="s">
        <v>51</v>
      </c>
      <c r="M1003" t="s">
        <v>51</v>
      </c>
      <c r="N1003" t="s">
        <v>51</v>
      </c>
      <c r="O1003" t="s">
        <v>51</v>
      </c>
      <c r="P1003" t="s">
        <v>56</v>
      </c>
      <c r="Q1003" t="s">
        <v>52</v>
      </c>
      <c r="R1003" t="s">
        <v>56</v>
      </c>
      <c r="S1003" t="s">
        <v>52</v>
      </c>
      <c r="T1003">
        <v>48</v>
      </c>
      <c r="U1003">
        <v>12</v>
      </c>
      <c r="V1003" t="s">
        <v>57</v>
      </c>
      <c r="W1003">
        <f>IF(Raw!X1003="?","?",Raw!X1003+VLOOKUP(Raw!Y1003,TEMP_CORR,2,FALSE))</f>
        <v>36.099999999999994</v>
      </c>
      <c r="X1003">
        <v>60</v>
      </c>
      <c r="Y1003">
        <v>141</v>
      </c>
      <c r="Z1003">
        <v>89</v>
      </c>
      <c r="AA1003" t="s">
        <v>59</v>
      </c>
      <c r="AB1003" t="str">
        <f>Discretized!AA1003</f>
        <v>REDUCED</v>
      </c>
      <c r="AC1003" t="str">
        <f>Discretized!AB1003</f>
        <v>SEVERE</v>
      </c>
      <c r="AD1003" t="str">
        <f>Discretized!AC1003</f>
        <v>PALE</v>
      </c>
      <c r="AE1003" t="str">
        <f>Discretized!AD1003</f>
        <v>PRESENT</v>
      </c>
      <c r="AF1003" t="str">
        <f>Discretized!AE1003</f>
        <v>ABSENT</v>
      </c>
      <c r="AG1003" t="str">
        <f>Discretized!AF1003</f>
        <v>?</v>
      </c>
      <c r="AH1003" t="str">
        <f>IF(Raw!AJ1003="?","?",Raw!AJ1003+VLOOKUP(Raw!AK1003,TEMP_CORR,2,FALSE))</f>
        <v>?</v>
      </c>
      <c r="AI1003">
        <v>48</v>
      </c>
      <c r="AJ1003">
        <v>160</v>
      </c>
      <c r="AK1003">
        <v>96</v>
      </c>
      <c r="AL1003" t="s">
        <v>59</v>
      </c>
      <c r="AM1003" t="str">
        <f>Discretized!AK1003</f>
        <v>REDUCED</v>
      </c>
      <c r="AN1003" t="str">
        <f>Discretized!AL1003</f>
        <v>?</v>
      </c>
      <c r="AO1003" t="str">
        <f>Discretized!AM1003</f>
        <v>?</v>
      </c>
      <c r="AP1003" t="str">
        <f>Discretized!AN1003</f>
        <v>PRESENT</v>
      </c>
      <c r="AQ1003" t="str">
        <f>Discretized!AO1003</f>
        <v>PRESENT</v>
      </c>
      <c r="AR1003" t="str">
        <f>Discretized!AP1003</f>
        <v>PRESENT</v>
      </c>
      <c r="AS1003">
        <v>1</v>
      </c>
      <c r="AT1003" s="2" t="s">
        <v>65</v>
      </c>
      <c r="AU1003" s="7">
        <v>60</v>
      </c>
    </row>
    <row r="1004" spans="1:47" x14ac:dyDescent="0.15">
      <c r="A1004">
        <v>2.8273972602739699</v>
      </c>
      <c r="B1004" t="s">
        <v>50</v>
      </c>
      <c r="C1004" t="s">
        <v>51</v>
      </c>
      <c r="D1004" t="s">
        <v>52</v>
      </c>
      <c r="E1004">
        <v>0.5</v>
      </c>
      <c r="F1004" t="s">
        <v>73</v>
      </c>
      <c r="G1004" t="s">
        <v>54</v>
      </c>
      <c r="H1004" t="s">
        <v>61</v>
      </c>
      <c r="I1004" t="s">
        <v>52</v>
      </c>
      <c r="J1004" t="s">
        <v>52</v>
      </c>
      <c r="K1004" t="s">
        <v>52</v>
      </c>
      <c r="L1004" t="s">
        <v>51</v>
      </c>
      <c r="M1004" t="s">
        <v>51</v>
      </c>
      <c r="N1004" t="s">
        <v>51</v>
      </c>
      <c r="O1004" t="s">
        <v>51</v>
      </c>
      <c r="P1004" t="s">
        <v>56</v>
      </c>
      <c r="Q1004" t="s">
        <v>52</v>
      </c>
      <c r="R1004" t="s">
        <v>56</v>
      </c>
      <c r="S1004" t="s">
        <v>52</v>
      </c>
      <c r="T1004">
        <v>48</v>
      </c>
      <c r="U1004">
        <v>12</v>
      </c>
      <c r="V1004" t="s">
        <v>57</v>
      </c>
      <c r="W1004">
        <f>IF(Raw!X1004="?","?",Raw!X1004+VLOOKUP(Raw!Y1004,TEMP_CORR,2,FALSE))</f>
        <v>36.099999999999994</v>
      </c>
      <c r="X1004">
        <v>60</v>
      </c>
      <c r="Y1004">
        <v>141</v>
      </c>
      <c r="Z1004">
        <v>89</v>
      </c>
      <c r="AA1004" t="s">
        <v>59</v>
      </c>
      <c r="AB1004" t="str">
        <f>Discretized!AA1004</f>
        <v>REDUCED</v>
      </c>
      <c r="AC1004" t="str">
        <f>Discretized!AB1004</f>
        <v>SEVERE</v>
      </c>
      <c r="AD1004" t="str">
        <f>Discretized!AC1004</f>
        <v>PALE</v>
      </c>
      <c r="AE1004" t="str">
        <f>Discretized!AD1004</f>
        <v>PRESENT</v>
      </c>
      <c r="AF1004" t="str">
        <f>Discretized!AE1004</f>
        <v>ABSENT</v>
      </c>
      <c r="AG1004" t="str">
        <f>Discretized!AF1004</f>
        <v>?</v>
      </c>
      <c r="AH1004" t="str">
        <f>IF(Raw!AJ1004="?","?",Raw!AJ1004+VLOOKUP(Raw!AK1004,TEMP_CORR,2,FALSE))</f>
        <v>?</v>
      </c>
      <c r="AI1004">
        <v>40</v>
      </c>
      <c r="AJ1004">
        <v>144</v>
      </c>
      <c r="AK1004">
        <v>95</v>
      </c>
      <c r="AL1004" t="s">
        <v>59</v>
      </c>
      <c r="AM1004" t="str">
        <f>Discretized!AK1004</f>
        <v>GOOD</v>
      </c>
      <c r="AN1004" t="str">
        <f>Discretized!AL1004</f>
        <v>?</v>
      </c>
      <c r="AO1004" t="str">
        <f>Discretized!AM1004</f>
        <v>PALE</v>
      </c>
      <c r="AP1004" t="str">
        <f>Discretized!AN1004</f>
        <v>PRESENT</v>
      </c>
      <c r="AQ1004" t="str">
        <f>Discretized!AO1004</f>
        <v>?</v>
      </c>
      <c r="AR1004" t="str">
        <f>Discretized!AP1004</f>
        <v>PRESENT</v>
      </c>
      <c r="AS1004">
        <v>3</v>
      </c>
      <c r="AT1004" s="2" t="s">
        <v>65</v>
      </c>
      <c r="AU1004" s="7">
        <v>120</v>
      </c>
    </row>
    <row r="1005" spans="1:47" x14ac:dyDescent="0.15">
      <c r="A1005">
        <v>2.8273972602739699</v>
      </c>
      <c r="B1005" t="s">
        <v>50</v>
      </c>
      <c r="C1005" t="s">
        <v>51</v>
      </c>
      <c r="D1005" t="s">
        <v>52</v>
      </c>
      <c r="E1005">
        <v>0.5</v>
      </c>
      <c r="F1005" t="s">
        <v>73</v>
      </c>
      <c r="G1005" t="s">
        <v>54</v>
      </c>
      <c r="H1005" t="s">
        <v>61</v>
      </c>
      <c r="I1005" t="s">
        <v>52</v>
      </c>
      <c r="J1005" t="s">
        <v>52</v>
      </c>
      <c r="K1005" t="s">
        <v>52</v>
      </c>
      <c r="L1005" t="s">
        <v>51</v>
      </c>
      <c r="M1005" t="s">
        <v>51</v>
      </c>
      <c r="N1005" t="s">
        <v>51</v>
      </c>
      <c r="O1005" t="s">
        <v>51</v>
      </c>
      <c r="P1005" t="s">
        <v>56</v>
      </c>
      <c r="Q1005" t="s">
        <v>52</v>
      </c>
      <c r="R1005" t="s">
        <v>56</v>
      </c>
      <c r="S1005" t="s">
        <v>52</v>
      </c>
      <c r="T1005">
        <v>48</v>
      </c>
      <c r="U1005">
        <v>12</v>
      </c>
      <c r="V1005" t="s">
        <v>57</v>
      </c>
      <c r="W1005">
        <f>IF(Raw!X1005="?","?",Raw!X1005+VLOOKUP(Raw!Y1005,TEMP_CORR,2,FALSE))</f>
        <v>36.099999999999994</v>
      </c>
      <c r="X1005">
        <v>60</v>
      </c>
      <c r="Y1005">
        <v>141</v>
      </c>
      <c r="Z1005">
        <v>89</v>
      </c>
      <c r="AA1005" t="s">
        <v>59</v>
      </c>
      <c r="AB1005" t="str">
        <f>Discretized!AA1005</f>
        <v>REDUCED</v>
      </c>
      <c r="AC1005" t="str">
        <f>Discretized!AB1005</f>
        <v>SEVERE</v>
      </c>
      <c r="AD1005" t="str">
        <f>Discretized!AC1005</f>
        <v>PALE</v>
      </c>
      <c r="AE1005" t="str">
        <f>Discretized!AD1005</f>
        <v>PRESENT</v>
      </c>
      <c r="AF1005" t="str">
        <f>Discretized!AE1005</f>
        <v>ABSENT</v>
      </c>
      <c r="AG1005" t="str">
        <f>Discretized!AF1005</f>
        <v>?</v>
      </c>
      <c r="AH1005" t="str">
        <f>IF(Raw!AJ1005="?","?",Raw!AJ1005+VLOOKUP(Raw!AK1005,TEMP_CORR,2,FALSE))</f>
        <v>?</v>
      </c>
      <c r="AI1005">
        <v>40</v>
      </c>
      <c r="AJ1005">
        <v>165</v>
      </c>
      <c r="AK1005">
        <v>89</v>
      </c>
      <c r="AL1005" t="s">
        <v>59</v>
      </c>
      <c r="AM1005" t="str">
        <f>Discretized!AK1005</f>
        <v>GOOD</v>
      </c>
      <c r="AN1005" t="str">
        <f>Discretized!AL1005</f>
        <v>?</v>
      </c>
      <c r="AO1005" t="str">
        <f>Discretized!AM1005</f>
        <v>PALE</v>
      </c>
      <c r="AP1005" t="str">
        <f>Discretized!AN1005</f>
        <v>?</v>
      </c>
      <c r="AQ1005" t="str">
        <f>Discretized!AO1005</f>
        <v>?</v>
      </c>
      <c r="AR1005" t="str">
        <f>Discretized!AP1005</f>
        <v>PRESENT</v>
      </c>
      <c r="AS1005">
        <v>5</v>
      </c>
      <c r="AT1005" s="2" t="s">
        <v>65</v>
      </c>
      <c r="AU1005" s="7">
        <v>240</v>
      </c>
    </row>
    <row r="1006" spans="1:47" x14ac:dyDescent="0.15">
      <c r="A1006">
        <v>2.47397260273973</v>
      </c>
      <c r="B1006" t="s">
        <v>50</v>
      </c>
      <c r="C1006" t="s">
        <v>51</v>
      </c>
      <c r="D1006" t="s">
        <v>66</v>
      </c>
      <c r="E1006">
        <v>0.5</v>
      </c>
      <c r="F1006" t="s">
        <v>73</v>
      </c>
      <c r="G1006" t="s">
        <v>74</v>
      </c>
      <c r="H1006" t="s">
        <v>61</v>
      </c>
      <c r="I1006" t="s">
        <v>52</v>
      </c>
      <c r="J1006" t="s">
        <v>52</v>
      </c>
      <c r="K1006" t="s">
        <v>52</v>
      </c>
      <c r="L1006" t="s">
        <v>51</v>
      </c>
      <c r="M1006" t="s">
        <v>51</v>
      </c>
      <c r="N1006" t="s">
        <v>51</v>
      </c>
      <c r="O1006" t="s">
        <v>51</v>
      </c>
      <c r="P1006" t="s">
        <v>56</v>
      </c>
      <c r="Q1006" t="s">
        <v>52</v>
      </c>
      <c r="R1006" t="s">
        <v>56</v>
      </c>
      <c r="S1006" t="s">
        <v>52</v>
      </c>
      <c r="T1006">
        <v>24</v>
      </c>
      <c r="U1006">
        <v>6</v>
      </c>
      <c r="V1006" t="s">
        <v>57</v>
      </c>
      <c r="W1006">
        <f>IF(Raw!X1006="?","?",Raw!X1006+VLOOKUP(Raw!Y1006,TEMP_CORR,2,FALSE))</f>
        <v>36.799999999999997</v>
      </c>
      <c r="X1006">
        <v>56</v>
      </c>
      <c r="Y1006">
        <v>141</v>
      </c>
      <c r="Z1006">
        <v>96</v>
      </c>
      <c r="AA1006" t="s">
        <v>59</v>
      </c>
      <c r="AB1006" t="str">
        <f>Discretized!AA1006</f>
        <v>GOOD</v>
      </c>
      <c r="AC1006" t="str">
        <f>Discretized!AB1006</f>
        <v>MOD</v>
      </c>
      <c r="AD1006" t="str">
        <f>Discretized!AC1006</f>
        <v>PINK</v>
      </c>
      <c r="AE1006" t="str">
        <f>Discretized!AD1006</f>
        <v>?</v>
      </c>
      <c r="AF1006" t="str">
        <f>Discretized!AE1006</f>
        <v>?</v>
      </c>
      <c r="AG1006" t="str">
        <f>Discretized!AF1006</f>
        <v>?</v>
      </c>
      <c r="AH1006" t="str">
        <f>IF(Raw!AJ1006="?","?",Raw!AJ1006+VLOOKUP(Raw!AK1006,TEMP_CORR,2,FALSE))</f>
        <v>?</v>
      </c>
      <c r="AI1006">
        <v>40</v>
      </c>
      <c r="AJ1006">
        <v>145</v>
      </c>
      <c r="AK1006">
        <v>97</v>
      </c>
      <c r="AL1006" t="s">
        <v>59</v>
      </c>
      <c r="AM1006" t="str">
        <f>Discretized!AK1006</f>
        <v>GOOD</v>
      </c>
      <c r="AN1006" t="str">
        <f>Discretized!AL1006</f>
        <v>?</v>
      </c>
      <c r="AO1006" t="str">
        <f>Discretized!AM1006</f>
        <v>?</v>
      </c>
      <c r="AP1006" t="str">
        <f>Discretized!AN1006</f>
        <v>PRESENT</v>
      </c>
      <c r="AQ1006" t="str">
        <f>Discretized!AO1006</f>
        <v>PRESENT</v>
      </c>
      <c r="AR1006" t="str">
        <f>Discretized!AP1006</f>
        <v>PRESENT</v>
      </c>
      <c r="AS1006">
        <v>1</v>
      </c>
      <c r="AT1006" s="2" t="s">
        <v>65</v>
      </c>
      <c r="AU1006" s="7">
        <v>60</v>
      </c>
    </row>
    <row r="1007" spans="1:47" x14ac:dyDescent="0.15">
      <c r="A1007">
        <v>2.47397260273973</v>
      </c>
      <c r="B1007" t="s">
        <v>50</v>
      </c>
      <c r="C1007" t="s">
        <v>51</v>
      </c>
      <c r="D1007" t="s">
        <v>66</v>
      </c>
      <c r="E1007">
        <v>0.5</v>
      </c>
      <c r="F1007" t="s">
        <v>73</v>
      </c>
      <c r="G1007" t="s">
        <v>74</v>
      </c>
      <c r="H1007" t="s">
        <v>61</v>
      </c>
      <c r="I1007" t="s">
        <v>52</v>
      </c>
      <c r="J1007" t="s">
        <v>52</v>
      </c>
      <c r="K1007" t="s">
        <v>52</v>
      </c>
      <c r="L1007" t="s">
        <v>51</v>
      </c>
      <c r="M1007" t="s">
        <v>51</v>
      </c>
      <c r="N1007" t="s">
        <v>51</v>
      </c>
      <c r="O1007" t="s">
        <v>51</v>
      </c>
      <c r="P1007" t="s">
        <v>56</v>
      </c>
      <c r="Q1007" t="s">
        <v>52</v>
      </c>
      <c r="R1007" t="s">
        <v>56</v>
      </c>
      <c r="S1007" t="s">
        <v>52</v>
      </c>
      <c r="T1007">
        <v>24</v>
      </c>
      <c r="U1007">
        <v>6</v>
      </c>
      <c r="V1007" t="s">
        <v>57</v>
      </c>
      <c r="W1007">
        <f>IF(Raw!X1007="?","?",Raw!X1007+VLOOKUP(Raw!Y1007,TEMP_CORR,2,FALSE))</f>
        <v>36.799999999999997</v>
      </c>
      <c r="X1007">
        <v>56</v>
      </c>
      <c r="Y1007">
        <v>141</v>
      </c>
      <c r="Z1007">
        <v>96</v>
      </c>
      <c r="AA1007" t="s">
        <v>59</v>
      </c>
      <c r="AB1007" t="str">
        <f>Discretized!AA1007</f>
        <v>GOOD</v>
      </c>
      <c r="AC1007" t="str">
        <f>Discretized!AB1007</f>
        <v>MOD</v>
      </c>
      <c r="AD1007" t="str">
        <f>Discretized!AC1007</f>
        <v>PINK</v>
      </c>
      <c r="AE1007" t="str">
        <f>Discretized!AD1007</f>
        <v>?</v>
      </c>
      <c r="AF1007" t="str">
        <f>Discretized!AE1007</f>
        <v>?</v>
      </c>
      <c r="AG1007" t="str">
        <f>Discretized!AF1007</f>
        <v>?</v>
      </c>
      <c r="AH1007" t="str">
        <f>IF(Raw!AJ1007="?","?",Raw!AJ1007+VLOOKUP(Raw!AK1007,TEMP_CORR,2,FALSE))</f>
        <v>?</v>
      </c>
      <c r="AI1007">
        <v>40</v>
      </c>
      <c r="AJ1007">
        <v>140</v>
      </c>
      <c r="AK1007">
        <v>97</v>
      </c>
      <c r="AL1007" t="s">
        <v>59</v>
      </c>
      <c r="AM1007" t="str">
        <f>Discretized!AK1007</f>
        <v>GOOD</v>
      </c>
      <c r="AN1007" t="str">
        <f>Discretized!AL1007</f>
        <v>?</v>
      </c>
      <c r="AO1007" t="str">
        <f>Discretized!AM1007</f>
        <v>PALE</v>
      </c>
      <c r="AP1007" t="str">
        <f>Discretized!AN1007</f>
        <v>PRESENT</v>
      </c>
      <c r="AQ1007" t="str">
        <f>Discretized!AO1007</f>
        <v>PRESENT</v>
      </c>
      <c r="AR1007" t="str">
        <f>Discretized!AP1007</f>
        <v>PRESENT</v>
      </c>
      <c r="AS1007">
        <v>1</v>
      </c>
      <c r="AT1007" s="2" t="s">
        <v>65</v>
      </c>
      <c r="AU1007" s="7">
        <v>120</v>
      </c>
    </row>
    <row r="1008" spans="1:47" x14ac:dyDescent="0.15">
      <c r="A1008">
        <v>1.70684931506849</v>
      </c>
      <c r="B1008" t="s">
        <v>50</v>
      </c>
      <c r="C1008" t="s">
        <v>51</v>
      </c>
      <c r="D1008" t="s">
        <v>61</v>
      </c>
      <c r="E1008">
        <v>0.5</v>
      </c>
      <c r="F1008" t="s">
        <v>73</v>
      </c>
      <c r="G1008" t="s">
        <v>83</v>
      </c>
      <c r="H1008" t="s">
        <v>61</v>
      </c>
      <c r="I1008" t="s">
        <v>52</v>
      </c>
      <c r="J1008" t="s">
        <v>52</v>
      </c>
      <c r="K1008" t="s">
        <v>52</v>
      </c>
      <c r="L1008" t="s">
        <v>51</v>
      </c>
      <c r="M1008" t="s">
        <v>51</v>
      </c>
      <c r="N1008" t="s">
        <v>51</v>
      </c>
      <c r="O1008" t="s">
        <v>56</v>
      </c>
      <c r="P1008" t="s">
        <v>56</v>
      </c>
      <c r="Q1008" t="s">
        <v>52</v>
      </c>
      <c r="R1008" t="s">
        <v>56</v>
      </c>
      <c r="S1008" t="s">
        <v>51</v>
      </c>
      <c r="T1008" t="s">
        <v>52</v>
      </c>
      <c r="U1008" t="s">
        <v>52</v>
      </c>
      <c r="V1008" t="s">
        <v>57</v>
      </c>
      <c r="W1008">
        <f>IF(Raw!X1008="?","?",Raw!X1008+VLOOKUP(Raw!Y1008,TEMP_CORR,2,FALSE))</f>
        <v>37.1</v>
      </c>
      <c r="X1008" t="s">
        <v>52</v>
      </c>
      <c r="Y1008">
        <v>180</v>
      </c>
      <c r="Z1008">
        <v>96</v>
      </c>
      <c r="AA1008" t="s">
        <v>59</v>
      </c>
      <c r="AB1008" t="str">
        <f>Discretized!AA1008</f>
        <v>REDUCED</v>
      </c>
      <c r="AC1008" t="str">
        <f>Discretized!AB1008</f>
        <v>MILD</v>
      </c>
      <c r="AD1008" t="str">
        <f>Discretized!AC1008</f>
        <v>PINK</v>
      </c>
      <c r="AE1008" t="str">
        <f>Discretized!AD1008</f>
        <v>?</v>
      </c>
      <c r="AF1008" t="str">
        <f>Discretized!AE1008</f>
        <v>?</v>
      </c>
      <c r="AG1008" t="str">
        <f>Discretized!AF1008</f>
        <v>?</v>
      </c>
      <c r="AH1008" t="str">
        <f>IF(Raw!AJ1008="?","?",Raw!AJ1008+VLOOKUP(Raw!AK1008,TEMP_CORR,2,FALSE))</f>
        <v>?</v>
      </c>
      <c r="AI1008" t="s">
        <v>52</v>
      </c>
      <c r="AJ1008" t="s">
        <v>52</v>
      </c>
      <c r="AK1008">
        <v>96</v>
      </c>
      <c r="AL1008" t="s">
        <v>59</v>
      </c>
      <c r="AM1008" t="str">
        <f>Discretized!AK1008</f>
        <v>GOOD</v>
      </c>
      <c r="AN1008" t="str">
        <f>Discretized!AL1008</f>
        <v>NONE</v>
      </c>
      <c r="AO1008" t="str">
        <f>Discretized!AM1008</f>
        <v>PINK</v>
      </c>
      <c r="AP1008" t="str">
        <f>Discretized!AN1008</f>
        <v>PRESENT</v>
      </c>
      <c r="AQ1008" t="str">
        <f>Discretized!AO1008</f>
        <v>?</v>
      </c>
      <c r="AR1008" t="str">
        <f>Discretized!AP1008</f>
        <v>?</v>
      </c>
      <c r="AS1008">
        <v>1</v>
      </c>
      <c r="AT1008" s="2" t="s">
        <v>70</v>
      </c>
      <c r="AU1008" s="7">
        <v>60</v>
      </c>
    </row>
    <row r="1009" spans="1:47" x14ac:dyDescent="0.15">
      <c r="A1009">
        <v>1.70684931506849</v>
      </c>
      <c r="B1009" t="s">
        <v>50</v>
      </c>
      <c r="C1009" t="s">
        <v>51</v>
      </c>
      <c r="D1009" t="s">
        <v>61</v>
      </c>
      <c r="E1009">
        <v>0.5</v>
      </c>
      <c r="F1009" t="s">
        <v>73</v>
      </c>
      <c r="G1009" t="s">
        <v>83</v>
      </c>
      <c r="H1009" t="s">
        <v>61</v>
      </c>
      <c r="I1009" t="s">
        <v>52</v>
      </c>
      <c r="J1009" t="s">
        <v>52</v>
      </c>
      <c r="K1009" t="s">
        <v>52</v>
      </c>
      <c r="L1009" t="s">
        <v>51</v>
      </c>
      <c r="M1009" t="s">
        <v>51</v>
      </c>
      <c r="N1009" t="s">
        <v>51</v>
      </c>
      <c r="O1009" t="s">
        <v>56</v>
      </c>
      <c r="P1009" t="s">
        <v>56</v>
      </c>
      <c r="Q1009" t="s">
        <v>52</v>
      </c>
      <c r="R1009" t="s">
        <v>56</v>
      </c>
      <c r="S1009" t="s">
        <v>51</v>
      </c>
      <c r="T1009" t="s">
        <v>52</v>
      </c>
      <c r="U1009" t="s">
        <v>52</v>
      </c>
      <c r="V1009" t="s">
        <v>57</v>
      </c>
      <c r="W1009">
        <f>IF(Raw!X1009="?","?",Raw!X1009+VLOOKUP(Raw!Y1009,TEMP_CORR,2,FALSE))</f>
        <v>37.1</v>
      </c>
      <c r="X1009" t="s">
        <v>52</v>
      </c>
      <c r="Y1009">
        <v>180</v>
      </c>
      <c r="Z1009">
        <v>96</v>
      </c>
      <c r="AA1009" t="s">
        <v>59</v>
      </c>
      <c r="AB1009" t="str">
        <f>Discretized!AA1009</f>
        <v>REDUCED</v>
      </c>
      <c r="AC1009" t="str">
        <f>Discretized!AB1009</f>
        <v>MILD</v>
      </c>
      <c r="AD1009" t="str">
        <f>Discretized!AC1009</f>
        <v>PINK</v>
      </c>
      <c r="AE1009" t="str">
        <f>Discretized!AD1009</f>
        <v>?</v>
      </c>
      <c r="AF1009" t="str">
        <f>Discretized!AE1009</f>
        <v>?</v>
      </c>
      <c r="AG1009" t="str">
        <f>Discretized!AF1009</f>
        <v>?</v>
      </c>
      <c r="AH1009" t="str">
        <f>IF(Raw!AJ1009="?","?",Raw!AJ1009+VLOOKUP(Raw!AK1009,TEMP_CORR,2,FALSE))</f>
        <v>?</v>
      </c>
      <c r="AI1009" t="s">
        <v>52</v>
      </c>
      <c r="AJ1009" t="s">
        <v>52</v>
      </c>
      <c r="AK1009" t="s">
        <v>52</v>
      </c>
      <c r="AL1009" t="s">
        <v>52</v>
      </c>
      <c r="AM1009" t="str">
        <f>Discretized!AK1009</f>
        <v>?</v>
      </c>
      <c r="AN1009" t="str">
        <f>Discretized!AL1009</f>
        <v>NONE</v>
      </c>
      <c r="AO1009" t="str">
        <f>Discretized!AM1009</f>
        <v>PINK</v>
      </c>
      <c r="AP1009" t="str">
        <f>Discretized!AN1009</f>
        <v>ABSENT</v>
      </c>
      <c r="AQ1009" t="str">
        <f>Discretized!AO1009</f>
        <v>ABSENT</v>
      </c>
      <c r="AR1009" t="str">
        <f>Discretized!AP1009</f>
        <v>?</v>
      </c>
      <c r="AS1009">
        <v>2</v>
      </c>
      <c r="AT1009" s="2" t="s">
        <v>70</v>
      </c>
      <c r="AU1009" s="7">
        <v>120</v>
      </c>
    </row>
    <row r="1010" spans="1:47" x14ac:dyDescent="0.15">
      <c r="A1010">
        <v>1.40821917808219</v>
      </c>
      <c r="B1010" t="s">
        <v>50</v>
      </c>
      <c r="C1010" t="s">
        <v>51</v>
      </c>
      <c r="D1010" t="s">
        <v>66</v>
      </c>
      <c r="E1010">
        <v>0.5</v>
      </c>
      <c r="F1010" t="s">
        <v>53</v>
      </c>
      <c r="G1010" t="s">
        <v>54</v>
      </c>
      <c r="H1010" t="s">
        <v>61</v>
      </c>
      <c r="I1010" t="s">
        <v>52</v>
      </c>
      <c r="J1010" t="s">
        <v>52</v>
      </c>
      <c r="K1010" t="s">
        <v>52</v>
      </c>
      <c r="L1010" t="s">
        <v>51</v>
      </c>
      <c r="M1010" t="s">
        <v>51</v>
      </c>
      <c r="N1010" t="s">
        <v>51</v>
      </c>
      <c r="O1010" t="s">
        <v>51</v>
      </c>
      <c r="P1010" t="s">
        <v>56</v>
      </c>
      <c r="Q1010" t="s">
        <v>52</v>
      </c>
      <c r="R1010" t="s">
        <v>56</v>
      </c>
      <c r="S1010" t="s">
        <v>52</v>
      </c>
      <c r="T1010">
        <v>48</v>
      </c>
      <c r="U1010" t="s">
        <v>52</v>
      </c>
      <c r="V1010" t="s">
        <v>57</v>
      </c>
      <c r="W1010" t="str">
        <f>IF(Raw!X1010="?","?",Raw!X1010+VLOOKUP(Raw!Y1010,TEMP_CORR,2,FALSE))</f>
        <v>?</v>
      </c>
      <c r="X1010" t="s">
        <v>52</v>
      </c>
      <c r="Y1010" t="s">
        <v>52</v>
      </c>
      <c r="Z1010" t="s">
        <v>52</v>
      </c>
      <c r="AA1010" t="s">
        <v>52</v>
      </c>
      <c r="AB1010" t="str">
        <f>Discretized!AA1010</f>
        <v>GOOD</v>
      </c>
      <c r="AC1010" t="str">
        <f>Discretized!AB1010</f>
        <v>MILD</v>
      </c>
      <c r="AD1010" t="str">
        <f>Discretized!AC1010</f>
        <v>PINK</v>
      </c>
      <c r="AE1010" t="str">
        <f>Discretized!AD1010</f>
        <v>?</v>
      </c>
      <c r="AF1010" t="str">
        <f>Discretized!AE1010</f>
        <v>?</v>
      </c>
      <c r="AG1010" t="str">
        <f>Discretized!AF1010</f>
        <v>?</v>
      </c>
      <c r="AH1010" t="str">
        <f>IF(Raw!AJ1010="?","?",Raw!AJ1010+VLOOKUP(Raw!AK1010,TEMP_CORR,2,FALSE))</f>
        <v>?</v>
      </c>
      <c r="AI1010" t="s">
        <v>52</v>
      </c>
      <c r="AJ1010" t="s">
        <v>52</v>
      </c>
      <c r="AK1010" t="s">
        <v>52</v>
      </c>
      <c r="AL1010" t="s">
        <v>52</v>
      </c>
      <c r="AM1010" t="str">
        <f>Discretized!AK1010</f>
        <v>GOOD</v>
      </c>
      <c r="AN1010" t="str">
        <f>Discretized!AL1010</f>
        <v>MILD</v>
      </c>
      <c r="AO1010" t="str">
        <f>Discretized!AM1010</f>
        <v>?</v>
      </c>
      <c r="AP1010" t="str">
        <f>Discretized!AN1010</f>
        <v>?</v>
      </c>
      <c r="AQ1010" t="str">
        <f>Discretized!AO1010</f>
        <v>ABSENT</v>
      </c>
      <c r="AR1010" t="str">
        <f>Discretized!AP1010</f>
        <v>?</v>
      </c>
      <c r="AS1010">
        <v>3</v>
      </c>
      <c r="AT1010" s="2" t="s">
        <v>65</v>
      </c>
      <c r="AU1010" s="7">
        <v>60</v>
      </c>
    </row>
    <row r="1011" spans="1:47" x14ac:dyDescent="0.15">
      <c r="A1011">
        <v>1.40821917808219</v>
      </c>
      <c r="B1011" t="s">
        <v>50</v>
      </c>
      <c r="C1011" t="s">
        <v>51</v>
      </c>
      <c r="D1011" t="s">
        <v>66</v>
      </c>
      <c r="E1011">
        <v>0.5</v>
      </c>
      <c r="F1011" t="s">
        <v>53</v>
      </c>
      <c r="G1011" t="s">
        <v>54</v>
      </c>
      <c r="H1011" t="s">
        <v>61</v>
      </c>
      <c r="I1011" t="s">
        <v>52</v>
      </c>
      <c r="J1011" t="s">
        <v>52</v>
      </c>
      <c r="K1011" t="s">
        <v>52</v>
      </c>
      <c r="L1011" t="s">
        <v>51</v>
      </c>
      <c r="M1011" t="s">
        <v>51</v>
      </c>
      <c r="N1011" t="s">
        <v>51</v>
      </c>
      <c r="O1011" t="s">
        <v>51</v>
      </c>
      <c r="P1011" t="s">
        <v>56</v>
      </c>
      <c r="Q1011" t="s">
        <v>52</v>
      </c>
      <c r="R1011" t="s">
        <v>56</v>
      </c>
      <c r="S1011" t="s">
        <v>52</v>
      </c>
      <c r="T1011">
        <v>48</v>
      </c>
      <c r="U1011" t="s">
        <v>52</v>
      </c>
      <c r="V1011" t="s">
        <v>57</v>
      </c>
      <c r="W1011" t="str">
        <f>IF(Raw!X1011="?","?",Raw!X1011+VLOOKUP(Raw!Y1011,TEMP_CORR,2,FALSE))</f>
        <v>?</v>
      </c>
      <c r="X1011" t="s">
        <v>52</v>
      </c>
      <c r="Y1011" t="s">
        <v>52</v>
      </c>
      <c r="Z1011" t="s">
        <v>52</v>
      </c>
      <c r="AA1011" t="s">
        <v>52</v>
      </c>
      <c r="AB1011" t="str">
        <f>Discretized!AA1011</f>
        <v>GOOD</v>
      </c>
      <c r="AC1011" t="str">
        <f>Discretized!AB1011</f>
        <v>MILD</v>
      </c>
      <c r="AD1011" t="str">
        <f>Discretized!AC1011</f>
        <v>PINK</v>
      </c>
      <c r="AE1011" t="str">
        <f>Discretized!AD1011</f>
        <v>?</v>
      </c>
      <c r="AF1011" t="str">
        <f>Discretized!AE1011</f>
        <v>?</v>
      </c>
      <c r="AG1011" t="str">
        <f>Discretized!AF1011</f>
        <v>?</v>
      </c>
      <c r="AH1011" t="str">
        <f>IF(Raw!AJ1011="?","?",Raw!AJ1011+VLOOKUP(Raw!AK1011,TEMP_CORR,2,FALSE))</f>
        <v>?</v>
      </c>
      <c r="AI1011" t="s">
        <v>52</v>
      </c>
      <c r="AJ1011">
        <v>164</v>
      </c>
      <c r="AK1011">
        <v>97</v>
      </c>
      <c r="AL1011" t="s">
        <v>59</v>
      </c>
      <c r="AM1011" t="str">
        <f>Discretized!AK1011</f>
        <v>GOOD</v>
      </c>
      <c r="AN1011" t="str">
        <f>Discretized!AL1011</f>
        <v>?</v>
      </c>
      <c r="AO1011" t="str">
        <f>Discretized!AM1011</f>
        <v>PINK</v>
      </c>
      <c r="AP1011" t="str">
        <f>Discretized!AN1011</f>
        <v>PRESENT</v>
      </c>
      <c r="AQ1011" t="str">
        <f>Discretized!AO1011</f>
        <v>PRESENT</v>
      </c>
      <c r="AR1011" t="str">
        <f>Discretized!AP1011</f>
        <v>PRESENT</v>
      </c>
      <c r="AS1011">
        <v>4</v>
      </c>
      <c r="AT1011" s="2" t="s">
        <v>65</v>
      </c>
      <c r="AU1011" s="7">
        <v>120</v>
      </c>
    </row>
    <row r="1012" spans="1:47" x14ac:dyDescent="0.15">
      <c r="A1012">
        <v>1.15890410958904</v>
      </c>
      <c r="B1012" t="s">
        <v>50</v>
      </c>
      <c r="C1012" t="s">
        <v>51</v>
      </c>
      <c r="D1012" t="s">
        <v>61</v>
      </c>
      <c r="E1012">
        <v>0.5</v>
      </c>
      <c r="F1012" t="s">
        <v>73</v>
      </c>
      <c r="G1012" t="s">
        <v>83</v>
      </c>
      <c r="H1012" t="s">
        <v>61</v>
      </c>
      <c r="I1012" t="s">
        <v>52</v>
      </c>
      <c r="J1012" t="s">
        <v>52</v>
      </c>
      <c r="K1012" t="s">
        <v>52</v>
      </c>
      <c r="L1012" t="s">
        <v>51</v>
      </c>
      <c r="M1012" t="s">
        <v>51</v>
      </c>
      <c r="N1012" t="s">
        <v>51</v>
      </c>
      <c r="O1012" t="s">
        <v>51</v>
      </c>
      <c r="P1012" t="s">
        <v>56</v>
      </c>
      <c r="Q1012" t="s">
        <v>52</v>
      </c>
      <c r="R1012" t="s">
        <v>56</v>
      </c>
      <c r="S1012" t="s">
        <v>51</v>
      </c>
      <c r="T1012">
        <v>48</v>
      </c>
      <c r="U1012" t="s">
        <v>52</v>
      </c>
      <c r="V1012" t="s">
        <v>57</v>
      </c>
      <c r="W1012">
        <f>IF(Raw!X1012="?","?",Raw!X1012+VLOOKUP(Raw!Y1012,TEMP_CORR,2,FALSE))</f>
        <v>38.200000000000003</v>
      </c>
      <c r="X1012" t="s">
        <v>52</v>
      </c>
      <c r="Y1012">
        <v>164</v>
      </c>
      <c r="Z1012" t="s">
        <v>52</v>
      </c>
      <c r="AA1012" t="s">
        <v>52</v>
      </c>
      <c r="AB1012" t="str">
        <f>Discretized!AA1012</f>
        <v>?</v>
      </c>
      <c r="AC1012" t="str">
        <f>Discretized!AB1012</f>
        <v>?</v>
      </c>
      <c r="AD1012" t="str">
        <f>Discretized!AC1012</f>
        <v>PINK</v>
      </c>
      <c r="AE1012" t="str">
        <f>Discretized!AD1012</f>
        <v>?</v>
      </c>
      <c r="AF1012" t="str">
        <f>Discretized!AE1012</f>
        <v>?</v>
      </c>
      <c r="AG1012" t="str">
        <f>Discretized!AF1012</f>
        <v>?</v>
      </c>
      <c r="AH1012" t="str">
        <f>IF(Raw!AJ1012="?","?",Raw!AJ1012+VLOOKUP(Raw!AK1012,TEMP_CORR,2,FALSE))</f>
        <v>?</v>
      </c>
      <c r="AI1012" t="s">
        <v>52</v>
      </c>
      <c r="AJ1012" t="s">
        <v>52</v>
      </c>
      <c r="AK1012" t="s">
        <v>52</v>
      </c>
      <c r="AL1012" t="s">
        <v>52</v>
      </c>
      <c r="AM1012" t="str">
        <f>Discretized!AK1012</f>
        <v>GOOD</v>
      </c>
      <c r="AN1012" t="str">
        <f>Discretized!AL1012</f>
        <v>NONE</v>
      </c>
      <c r="AO1012" t="str">
        <f>Discretized!AM1012</f>
        <v>PINK</v>
      </c>
      <c r="AP1012" t="str">
        <f>Discretized!AN1012</f>
        <v>ABSENT</v>
      </c>
      <c r="AQ1012" t="str">
        <f>Discretized!AO1012</f>
        <v>ABSENT</v>
      </c>
      <c r="AR1012" t="str">
        <f>Discretized!AP1012</f>
        <v>?</v>
      </c>
      <c r="AS1012">
        <v>1</v>
      </c>
      <c r="AT1012" s="2" t="s">
        <v>70</v>
      </c>
      <c r="AU1012" s="7">
        <v>60</v>
      </c>
    </row>
    <row r="1013" spans="1:47" x14ac:dyDescent="0.15">
      <c r="A1013">
        <v>4.5753424657534199</v>
      </c>
      <c r="B1013" t="s">
        <v>50</v>
      </c>
      <c r="C1013" t="s">
        <v>51</v>
      </c>
      <c r="D1013" t="s">
        <v>66</v>
      </c>
      <c r="E1013">
        <v>2</v>
      </c>
      <c r="F1013" t="s">
        <v>61</v>
      </c>
      <c r="G1013" t="s">
        <v>78</v>
      </c>
      <c r="H1013" t="s">
        <v>61</v>
      </c>
      <c r="I1013" t="s">
        <v>52</v>
      </c>
      <c r="J1013" t="s">
        <v>52</v>
      </c>
      <c r="K1013" t="s">
        <v>52</v>
      </c>
      <c r="L1013" t="s">
        <v>51</v>
      </c>
      <c r="M1013" t="s">
        <v>51</v>
      </c>
      <c r="N1013" t="s">
        <v>56</v>
      </c>
      <c r="O1013" t="s">
        <v>52</v>
      </c>
      <c r="P1013" t="s">
        <v>52</v>
      </c>
      <c r="Q1013" t="s">
        <v>52</v>
      </c>
      <c r="R1013" t="s">
        <v>56</v>
      </c>
      <c r="S1013" t="s">
        <v>51</v>
      </c>
      <c r="T1013">
        <v>48</v>
      </c>
      <c r="U1013">
        <v>2</v>
      </c>
      <c r="V1013" t="s">
        <v>57</v>
      </c>
      <c r="W1013">
        <f>IF(Raw!X1013="?","?",Raw!X1013+VLOOKUP(Raw!Y1013,TEMP_CORR,2,FALSE))</f>
        <v>37.699999999999996</v>
      </c>
      <c r="X1013">
        <v>32</v>
      </c>
      <c r="Y1013">
        <v>125</v>
      </c>
      <c r="Z1013">
        <v>95</v>
      </c>
      <c r="AA1013" t="s">
        <v>59</v>
      </c>
      <c r="AB1013" t="str">
        <f>Discretized!AA1013</f>
        <v>GOOD</v>
      </c>
      <c r="AC1013" t="str">
        <f>Discretized!AB1013</f>
        <v>MILD</v>
      </c>
      <c r="AD1013" t="str">
        <f>Discretized!AC1013</f>
        <v>PINK</v>
      </c>
      <c r="AE1013" t="str">
        <f>Discretized!AD1013</f>
        <v>PRESENT</v>
      </c>
      <c r="AF1013" t="str">
        <f>Discretized!AE1013</f>
        <v>ABSENT</v>
      </c>
      <c r="AG1013" t="str">
        <f>Discretized!AF1013</f>
        <v>PRESENT</v>
      </c>
      <c r="AH1013" t="str">
        <f>IF(Raw!AJ1013="?","?",Raw!AJ1013+VLOOKUP(Raw!AK1013,TEMP_CORR,2,FALSE))</f>
        <v>?</v>
      </c>
      <c r="AI1013" t="s">
        <v>52</v>
      </c>
      <c r="AJ1013" t="s">
        <v>52</v>
      </c>
      <c r="AK1013" t="s">
        <v>52</v>
      </c>
      <c r="AL1013" t="s">
        <v>52</v>
      </c>
      <c r="AM1013" t="str">
        <f>Discretized!AK1013</f>
        <v>GOOD</v>
      </c>
      <c r="AN1013" t="str">
        <f>Discretized!AL1013</f>
        <v>NONE</v>
      </c>
      <c r="AO1013" t="str">
        <f>Discretized!AM1013</f>
        <v>PINK</v>
      </c>
      <c r="AP1013" t="str">
        <f>Discretized!AN1013</f>
        <v>ABSENT</v>
      </c>
      <c r="AQ1013" t="str">
        <f>Discretized!AO1013</f>
        <v>ABSENT</v>
      </c>
      <c r="AR1013" t="str">
        <f>Discretized!AP1013</f>
        <v>ABSENT</v>
      </c>
      <c r="AS1013">
        <v>1</v>
      </c>
      <c r="AT1013" s="2" t="s">
        <v>70</v>
      </c>
      <c r="AU1013" s="7">
        <v>120</v>
      </c>
    </row>
    <row r="1014" spans="1:47" x14ac:dyDescent="0.15">
      <c r="A1014">
        <v>2.5123287671232899</v>
      </c>
      <c r="B1014" t="s">
        <v>50</v>
      </c>
      <c r="C1014" t="s">
        <v>51</v>
      </c>
      <c r="D1014" t="s">
        <v>82</v>
      </c>
      <c r="E1014">
        <v>1</v>
      </c>
      <c r="F1014" t="s">
        <v>73</v>
      </c>
      <c r="G1014" t="s">
        <v>78</v>
      </c>
      <c r="H1014" t="s">
        <v>55</v>
      </c>
      <c r="I1014" t="s">
        <v>52</v>
      </c>
      <c r="J1014" t="s">
        <v>52</v>
      </c>
      <c r="K1014" t="s">
        <v>52</v>
      </c>
      <c r="L1014" t="s">
        <v>56</v>
      </c>
      <c r="M1014" t="s">
        <v>56</v>
      </c>
      <c r="N1014" t="s">
        <v>56</v>
      </c>
      <c r="O1014" t="s">
        <v>56</v>
      </c>
      <c r="P1014" t="s">
        <v>56</v>
      </c>
      <c r="Q1014" t="s">
        <v>52</v>
      </c>
      <c r="R1014" t="s">
        <v>56</v>
      </c>
      <c r="S1014" t="s">
        <v>51</v>
      </c>
      <c r="T1014">
        <v>24</v>
      </c>
      <c r="U1014">
        <v>6</v>
      </c>
      <c r="V1014" t="s">
        <v>57</v>
      </c>
      <c r="W1014">
        <f>IF(Raw!X1014="?","?",Raw!X1014+VLOOKUP(Raw!Y1014,TEMP_CORR,2,FALSE))</f>
        <v>36.6</v>
      </c>
      <c r="X1014">
        <v>58</v>
      </c>
      <c r="Y1014">
        <v>128</v>
      </c>
      <c r="Z1014">
        <v>96</v>
      </c>
      <c r="AA1014" t="s">
        <v>59</v>
      </c>
      <c r="AB1014" t="str">
        <f>Discretized!AA1014</f>
        <v>REDUCED</v>
      </c>
      <c r="AC1014" t="str">
        <f>Discretized!AB1014</f>
        <v>MOD</v>
      </c>
      <c r="AD1014" t="str">
        <f>Discretized!AC1014</f>
        <v>PALE</v>
      </c>
      <c r="AE1014" t="str">
        <f>Discretized!AD1014</f>
        <v>?</v>
      </c>
      <c r="AF1014" t="str">
        <f>Discretized!AE1014</f>
        <v>?</v>
      </c>
      <c r="AG1014" t="str">
        <f>Discretized!AF1014</f>
        <v>?</v>
      </c>
      <c r="AH1014" t="str">
        <f>IF(Raw!AJ1014="?","?",Raw!AJ1014+VLOOKUP(Raw!AK1014,TEMP_CORR,2,FALSE))</f>
        <v>?</v>
      </c>
      <c r="AI1014">
        <v>44</v>
      </c>
      <c r="AJ1014">
        <v>156</v>
      </c>
      <c r="AK1014">
        <v>97</v>
      </c>
      <c r="AL1014" t="s">
        <v>59</v>
      </c>
      <c r="AM1014" t="str">
        <f>Discretized!AK1014</f>
        <v>GOOD</v>
      </c>
      <c r="AN1014" t="str">
        <f>Discretized!AL1014</f>
        <v>?</v>
      </c>
      <c r="AO1014" t="str">
        <f>Discretized!AM1014</f>
        <v>PALE</v>
      </c>
      <c r="AP1014" t="str">
        <f>Discretized!AN1014</f>
        <v>PRESENT</v>
      </c>
      <c r="AQ1014" t="str">
        <f>Discretized!AO1014</f>
        <v>PRESENT</v>
      </c>
      <c r="AR1014" t="str">
        <f>Discretized!AP1014</f>
        <v>PRESENT</v>
      </c>
      <c r="AS1014">
        <v>1</v>
      </c>
      <c r="AT1014" s="2" t="s">
        <v>65</v>
      </c>
      <c r="AU1014" s="7">
        <v>60</v>
      </c>
    </row>
    <row r="1015" spans="1:47" x14ac:dyDescent="0.15">
      <c r="A1015">
        <v>2.5123287671232899</v>
      </c>
      <c r="B1015" t="s">
        <v>50</v>
      </c>
      <c r="C1015" t="s">
        <v>51</v>
      </c>
      <c r="D1015" t="s">
        <v>82</v>
      </c>
      <c r="E1015">
        <v>1</v>
      </c>
      <c r="F1015" t="s">
        <v>73</v>
      </c>
      <c r="G1015" t="s">
        <v>78</v>
      </c>
      <c r="H1015" t="s">
        <v>55</v>
      </c>
      <c r="I1015" t="s">
        <v>52</v>
      </c>
      <c r="J1015" t="s">
        <v>52</v>
      </c>
      <c r="K1015" t="s">
        <v>52</v>
      </c>
      <c r="L1015" t="s">
        <v>56</v>
      </c>
      <c r="M1015" t="s">
        <v>56</v>
      </c>
      <c r="N1015" t="s">
        <v>56</v>
      </c>
      <c r="O1015" t="s">
        <v>56</v>
      </c>
      <c r="P1015" t="s">
        <v>56</v>
      </c>
      <c r="Q1015" t="s">
        <v>52</v>
      </c>
      <c r="R1015" t="s">
        <v>56</v>
      </c>
      <c r="S1015" t="s">
        <v>51</v>
      </c>
      <c r="T1015">
        <v>24</v>
      </c>
      <c r="U1015">
        <v>6</v>
      </c>
      <c r="V1015" t="s">
        <v>57</v>
      </c>
      <c r="W1015">
        <f>IF(Raw!X1015="?","?",Raw!X1015+VLOOKUP(Raw!Y1015,TEMP_CORR,2,FALSE))</f>
        <v>36.6</v>
      </c>
      <c r="X1015">
        <v>58</v>
      </c>
      <c r="Y1015">
        <v>128</v>
      </c>
      <c r="Z1015">
        <v>96</v>
      </c>
      <c r="AA1015" t="s">
        <v>59</v>
      </c>
      <c r="AB1015" t="str">
        <f>Discretized!AA1015</f>
        <v>REDUCED</v>
      </c>
      <c r="AC1015" t="str">
        <f>Discretized!AB1015</f>
        <v>MOD</v>
      </c>
      <c r="AD1015" t="str">
        <f>Discretized!AC1015</f>
        <v>PALE</v>
      </c>
      <c r="AE1015" t="str">
        <f>Discretized!AD1015</f>
        <v>?</v>
      </c>
      <c r="AF1015" t="str">
        <f>Discretized!AE1015</f>
        <v>?</v>
      </c>
      <c r="AG1015" t="str">
        <f>Discretized!AF1015</f>
        <v>?</v>
      </c>
      <c r="AH1015" t="str">
        <f>IF(Raw!AJ1015="?","?",Raw!AJ1015+VLOOKUP(Raw!AK1015,TEMP_CORR,2,FALSE))</f>
        <v>?</v>
      </c>
      <c r="AI1015" t="s">
        <v>52</v>
      </c>
      <c r="AJ1015">
        <v>160</v>
      </c>
      <c r="AK1015">
        <v>94</v>
      </c>
      <c r="AL1015" t="s">
        <v>59</v>
      </c>
      <c r="AM1015" t="str">
        <f>Discretized!AK1015</f>
        <v>GOOD</v>
      </c>
      <c r="AN1015" t="str">
        <f>Discretized!AL1015</f>
        <v>?</v>
      </c>
      <c r="AO1015" t="str">
        <f>Discretized!AM1015</f>
        <v>PINK</v>
      </c>
      <c r="AP1015" t="str">
        <f>Discretized!AN1015</f>
        <v>PRESENT</v>
      </c>
      <c r="AQ1015" t="str">
        <f>Discretized!AO1015</f>
        <v>PRESENT</v>
      </c>
      <c r="AR1015" t="str">
        <f>Discretized!AP1015</f>
        <v>PRESENT</v>
      </c>
      <c r="AS1015">
        <v>4</v>
      </c>
      <c r="AT1015" s="2" t="s">
        <v>65</v>
      </c>
      <c r="AU1015" s="7">
        <v>240</v>
      </c>
    </row>
    <row r="1016" spans="1:47" x14ac:dyDescent="0.15">
      <c r="A1016">
        <v>2.02739726027397</v>
      </c>
      <c r="B1016" t="s">
        <v>50</v>
      </c>
      <c r="C1016" t="s">
        <v>51</v>
      </c>
      <c r="D1016" t="s">
        <v>52</v>
      </c>
      <c r="E1016">
        <v>1</v>
      </c>
      <c r="F1016" t="s">
        <v>73</v>
      </c>
      <c r="G1016" t="s">
        <v>54</v>
      </c>
      <c r="H1016" t="s">
        <v>55</v>
      </c>
      <c r="I1016" t="s">
        <v>52</v>
      </c>
      <c r="J1016" t="s">
        <v>52</v>
      </c>
      <c r="K1016" t="s">
        <v>52</v>
      </c>
      <c r="L1016" t="s">
        <v>56</v>
      </c>
      <c r="M1016" t="s">
        <v>56</v>
      </c>
      <c r="N1016" t="s">
        <v>56</v>
      </c>
      <c r="O1016" t="s">
        <v>56</v>
      </c>
      <c r="P1016" t="s">
        <v>56</v>
      </c>
      <c r="Q1016" t="s">
        <v>52</v>
      </c>
      <c r="R1016" t="s">
        <v>56</v>
      </c>
      <c r="S1016" t="s">
        <v>51</v>
      </c>
      <c r="T1016">
        <v>12</v>
      </c>
      <c r="U1016">
        <v>3</v>
      </c>
      <c r="V1016" t="s">
        <v>57</v>
      </c>
      <c r="W1016">
        <f>IF(Raw!X1016="?","?",Raw!X1016+VLOOKUP(Raw!Y1016,TEMP_CORR,2,FALSE))</f>
        <v>38.5</v>
      </c>
      <c r="X1016">
        <v>60</v>
      </c>
      <c r="Y1016">
        <v>176</v>
      </c>
      <c r="Z1016">
        <v>97</v>
      </c>
      <c r="AA1016" t="s">
        <v>59</v>
      </c>
      <c r="AB1016" t="str">
        <f>Discretized!AA1016</f>
        <v>REDUCED</v>
      </c>
      <c r="AC1016" t="str">
        <f>Discretized!AB1016</f>
        <v>MOD</v>
      </c>
      <c r="AD1016" t="str">
        <f>Discretized!AC1016</f>
        <v>PINK</v>
      </c>
      <c r="AE1016" t="str">
        <f>Discretized!AD1016</f>
        <v>?</v>
      </c>
      <c r="AF1016" t="str">
        <f>Discretized!AE1016</f>
        <v>?</v>
      </c>
      <c r="AG1016" t="str">
        <f>Discretized!AF1016</f>
        <v>?</v>
      </c>
      <c r="AH1016" t="str">
        <f>IF(Raw!AJ1016="?","?",Raw!AJ1016+VLOOKUP(Raw!AK1016,TEMP_CORR,2,FALSE))</f>
        <v>?</v>
      </c>
      <c r="AI1016">
        <v>38</v>
      </c>
      <c r="AJ1016">
        <v>154</v>
      </c>
      <c r="AK1016">
        <v>94</v>
      </c>
      <c r="AL1016" t="s">
        <v>59</v>
      </c>
      <c r="AM1016" t="str">
        <f>Discretized!AK1016</f>
        <v>REDUCED</v>
      </c>
      <c r="AN1016" t="str">
        <f>Discretized!AL1016</f>
        <v>?</v>
      </c>
      <c r="AO1016" t="str">
        <f>Discretized!AM1016</f>
        <v>DUSKY</v>
      </c>
      <c r="AP1016" t="str">
        <f>Discretized!AN1016</f>
        <v>PRESENT</v>
      </c>
      <c r="AQ1016" t="str">
        <f>Discretized!AO1016</f>
        <v>PRESENT</v>
      </c>
      <c r="AR1016" t="str">
        <f>Discretized!AP1016</f>
        <v>PRESENT</v>
      </c>
      <c r="AS1016">
        <v>1</v>
      </c>
      <c r="AT1016" s="2" t="s">
        <v>65</v>
      </c>
      <c r="AU1016" s="7">
        <v>120</v>
      </c>
    </row>
    <row r="1017" spans="1:47" x14ac:dyDescent="0.15">
      <c r="A1017">
        <v>3.3287671232876699</v>
      </c>
      <c r="B1017" t="s">
        <v>50</v>
      </c>
      <c r="C1017" t="s">
        <v>51</v>
      </c>
      <c r="D1017" t="s">
        <v>66</v>
      </c>
      <c r="E1017">
        <v>1</v>
      </c>
      <c r="F1017" t="s">
        <v>73</v>
      </c>
      <c r="G1017" t="s">
        <v>54</v>
      </c>
      <c r="H1017" t="s">
        <v>55</v>
      </c>
      <c r="I1017" t="s">
        <v>51</v>
      </c>
      <c r="J1017" t="s">
        <v>51</v>
      </c>
      <c r="K1017" t="s">
        <v>51</v>
      </c>
      <c r="L1017" t="s">
        <v>56</v>
      </c>
      <c r="M1017" t="s">
        <v>56</v>
      </c>
      <c r="N1017" t="s">
        <v>56</v>
      </c>
      <c r="O1017" t="s">
        <v>56</v>
      </c>
      <c r="P1017" t="s">
        <v>56</v>
      </c>
      <c r="Q1017" t="s">
        <v>56</v>
      </c>
      <c r="R1017" t="s">
        <v>56</v>
      </c>
      <c r="S1017" t="s">
        <v>51</v>
      </c>
      <c r="T1017">
        <v>12</v>
      </c>
      <c r="U1017">
        <v>6</v>
      </c>
      <c r="V1017" t="s">
        <v>57</v>
      </c>
      <c r="W1017" t="str">
        <f>IF(Raw!X1017="?","?",Raw!X1017+VLOOKUP(Raw!Y1017,TEMP_CORR,2,FALSE))</f>
        <v>?</v>
      </c>
      <c r="X1017">
        <v>36</v>
      </c>
      <c r="Y1017">
        <v>152</v>
      </c>
      <c r="Z1017">
        <v>94</v>
      </c>
      <c r="AA1017" t="s">
        <v>59</v>
      </c>
      <c r="AB1017" t="str">
        <f>Discretized!AA1017</f>
        <v>REDUCED</v>
      </c>
      <c r="AC1017" t="str">
        <f>Discretized!AB1017</f>
        <v>MILD</v>
      </c>
      <c r="AD1017" t="str">
        <f>Discretized!AC1017</f>
        <v>PALE</v>
      </c>
      <c r="AE1017" t="str">
        <f>Discretized!AD1017</f>
        <v>?</v>
      </c>
      <c r="AF1017" t="str">
        <f>Discretized!AE1017</f>
        <v>?</v>
      </c>
      <c r="AG1017" t="str">
        <f>Discretized!AF1017</f>
        <v>?</v>
      </c>
      <c r="AH1017" t="str">
        <f>IF(Raw!AJ1017="?","?",Raw!AJ1017+VLOOKUP(Raw!AK1017,TEMP_CORR,2,FALSE))</f>
        <v>?</v>
      </c>
      <c r="AI1017">
        <v>60</v>
      </c>
      <c r="AJ1017">
        <v>150</v>
      </c>
      <c r="AK1017" t="s">
        <v>52</v>
      </c>
      <c r="AL1017" t="s">
        <v>52</v>
      </c>
      <c r="AM1017" t="str">
        <f>Discretized!AK1017</f>
        <v>REDUCED</v>
      </c>
      <c r="AN1017" t="str">
        <f>Discretized!AL1017</f>
        <v>?</v>
      </c>
      <c r="AO1017" t="str">
        <f>Discretized!AM1017</f>
        <v>DUSKY</v>
      </c>
      <c r="AP1017" t="str">
        <f>Discretized!AN1017</f>
        <v>PRESENT</v>
      </c>
      <c r="AQ1017" t="str">
        <f>Discretized!AO1017</f>
        <v>PRESENT</v>
      </c>
      <c r="AR1017" t="str">
        <f>Discretized!AP1017</f>
        <v>PRESENT</v>
      </c>
      <c r="AS1017">
        <v>1</v>
      </c>
      <c r="AT1017" s="2" t="s">
        <v>72</v>
      </c>
      <c r="AU1017" s="7">
        <v>60</v>
      </c>
    </row>
    <row r="1018" spans="1:47" x14ac:dyDescent="0.15">
      <c r="A1018">
        <v>1.4465753424657499</v>
      </c>
      <c r="B1018" t="s">
        <v>50</v>
      </c>
      <c r="C1018" t="s">
        <v>51</v>
      </c>
      <c r="D1018" t="s">
        <v>61</v>
      </c>
      <c r="E1018">
        <v>1</v>
      </c>
      <c r="F1018" t="s">
        <v>61</v>
      </c>
      <c r="G1018" t="s">
        <v>61</v>
      </c>
      <c r="H1018" t="s">
        <v>61</v>
      </c>
      <c r="I1018" t="s">
        <v>51</v>
      </c>
      <c r="J1018" t="s">
        <v>51</v>
      </c>
      <c r="K1018" t="s">
        <v>51</v>
      </c>
      <c r="L1018" t="s">
        <v>56</v>
      </c>
      <c r="M1018" t="s">
        <v>56</v>
      </c>
      <c r="N1018" t="s">
        <v>56</v>
      </c>
      <c r="O1018" t="s">
        <v>56</v>
      </c>
      <c r="P1018" t="s">
        <v>56</v>
      </c>
      <c r="Q1018" t="s">
        <v>56</v>
      </c>
      <c r="R1018" t="s">
        <v>51</v>
      </c>
      <c r="S1018" t="s">
        <v>51</v>
      </c>
      <c r="T1018">
        <v>48</v>
      </c>
      <c r="U1018">
        <v>4</v>
      </c>
      <c r="V1018" t="s">
        <v>57</v>
      </c>
      <c r="W1018">
        <f>IF(Raw!X1018="?","?",Raw!X1018+VLOOKUP(Raw!Y1018,TEMP_CORR,2,FALSE))</f>
        <v>38</v>
      </c>
      <c r="X1018">
        <v>56</v>
      </c>
      <c r="Y1018">
        <v>162</v>
      </c>
      <c r="Z1018">
        <v>98</v>
      </c>
      <c r="AA1018" t="s">
        <v>59</v>
      </c>
      <c r="AB1018" t="str">
        <f>Discretized!AA1018</f>
        <v>REDUCED</v>
      </c>
      <c r="AC1018" t="str">
        <f>Discretized!AB1018</f>
        <v>MOD</v>
      </c>
      <c r="AD1018" t="str">
        <f>Discretized!AC1018</f>
        <v>PINK</v>
      </c>
      <c r="AE1018" t="str">
        <f>Discretized!AD1018</f>
        <v>?</v>
      </c>
      <c r="AF1018" t="str">
        <f>Discretized!AE1018</f>
        <v>?</v>
      </c>
      <c r="AG1018" t="str">
        <f>Discretized!AF1018</f>
        <v>?</v>
      </c>
      <c r="AH1018" t="str">
        <f>IF(Raw!AJ1018="?","?",Raw!AJ1018+VLOOKUP(Raw!AK1018,TEMP_CORR,2,FALSE))</f>
        <v>?</v>
      </c>
      <c r="AI1018">
        <v>40</v>
      </c>
      <c r="AJ1018">
        <v>168</v>
      </c>
      <c r="AK1018">
        <v>100</v>
      </c>
      <c r="AL1018" t="s">
        <v>69</v>
      </c>
      <c r="AM1018" t="str">
        <f>Discretized!AK1018</f>
        <v>GOOD</v>
      </c>
      <c r="AN1018" t="str">
        <f>Discretized!AL1018</f>
        <v>?</v>
      </c>
      <c r="AO1018" t="str">
        <f>Discretized!AM1018</f>
        <v>PINK</v>
      </c>
      <c r="AP1018" t="str">
        <f>Discretized!AN1018</f>
        <v>PRESENT</v>
      </c>
      <c r="AQ1018" t="str">
        <f>Discretized!AO1018</f>
        <v>PRESENT</v>
      </c>
      <c r="AR1018" t="str">
        <f>Discretized!AP1018</f>
        <v>PRESENT</v>
      </c>
      <c r="AS1018">
        <v>2</v>
      </c>
      <c r="AT1018" s="2" t="s">
        <v>72</v>
      </c>
      <c r="AU1018" s="7">
        <v>60</v>
      </c>
    </row>
    <row r="1019" spans="1:47" x14ac:dyDescent="0.15">
      <c r="A1019">
        <v>1.4465753424657499</v>
      </c>
      <c r="B1019" t="s">
        <v>50</v>
      </c>
      <c r="C1019" t="s">
        <v>51</v>
      </c>
      <c r="D1019" t="s">
        <v>61</v>
      </c>
      <c r="E1019">
        <v>1</v>
      </c>
      <c r="F1019" t="s">
        <v>61</v>
      </c>
      <c r="G1019" t="s">
        <v>61</v>
      </c>
      <c r="H1019" t="s">
        <v>61</v>
      </c>
      <c r="I1019" t="s">
        <v>51</v>
      </c>
      <c r="J1019" t="s">
        <v>51</v>
      </c>
      <c r="K1019" t="s">
        <v>51</v>
      </c>
      <c r="L1019" t="s">
        <v>56</v>
      </c>
      <c r="M1019" t="s">
        <v>56</v>
      </c>
      <c r="N1019" t="s">
        <v>56</v>
      </c>
      <c r="O1019" t="s">
        <v>56</v>
      </c>
      <c r="P1019" t="s">
        <v>56</v>
      </c>
      <c r="Q1019" t="s">
        <v>56</v>
      </c>
      <c r="R1019" t="s">
        <v>51</v>
      </c>
      <c r="S1019" t="s">
        <v>51</v>
      </c>
      <c r="T1019">
        <v>48</v>
      </c>
      <c r="U1019">
        <v>4</v>
      </c>
      <c r="V1019" t="s">
        <v>57</v>
      </c>
      <c r="W1019">
        <f>IF(Raw!X1019="?","?",Raw!X1019+VLOOKUP(Raw!Y1019,TEMP_CORR,2,FALSE))</f>
        <v>38</v>
      </c>
      <c r="X1019">
        <v>56</v>
      </c>
      <c r="Y1019">
        <v>162</v>
      </c>
      <c r="Z1019">
        <v>98</v>
      </c>
      <c r="AA1019" t="s">
        <v>59</v>
      </c>
      <c r="AB1019" t="str">
        <f>Discretized!AA1019</f>
        <v>REDUCED</v>
      </c>
      <c r="AC1019" t="str">
        <f>Discretized!AB1019</f>
        <v>MOD</v>
      </c>
      <c r="AD1019" t="str">
        <f>Discretized!AC1019</f>
        <v>PINK</v>
      </c>
      <c r="AE1019" t="str">
        <f>Discretized!AD1019</f>
        <v>?</v>
      </c>
      <c r="AF1019" t="str">
        <f>Discretized!AE1019</f>
        <v>?</v>
      </c>
      <c r="AG1019" t="str">
        <f>Discretized!AF1019</f>
        <v>?</v>
      </c>
      <c r="AH1019" t="str">
        <f>IF(Raw!AJ1019="?","?",Raw!AJ1019+VLOOKUP(Raw!AK1019,TEMP_CORR,2,FALSE))</f>
        <v>?</v>
      </c>
      <c r="AI1019">
        <v>72</v>
      </c>
      <c r="AJ1019">
        <v>160</v>
      </c>
      <c r="AK1019">
        <v>91</v>
      </c>
      <c r="AL1019" t="s">
        <v>59</v>
      </c>
      <c r="AM1019" t="str">
        <f>Discretized!AK1019</f>
        <v>REDUCED</v>
      </c>
      <c r="AN1019" t="str">
        <f>Discretized!AL1019</f>
        <v>?</v>
      </c>
      <c r="AO1019" t="str">
        <f>Discretized!AM1019</f>
        <v>PALE</v>
      </c>
      <c r="AP1019" t="str">
        <f>Discretized!AN1019</f>
        <v>PRESENT</v>
      </c>
      <c r="AQ1019" t="str">
        <f>Discretized!AO1019</f>
        <v>PRESENT</v>
      </c>
      <c r="AR1019" t="str">
        <f>Discretized!AP1019</f>
        <v>?</v>
      </c>
      <c r="AS1019">
        <v>3</v>
      </c>
      <c r="AT1019" s="2" t="s">
        <v>72</v>
      </c>
      <c r="AU1019" s="7">
        <v>120</v>
      </c>
    </row>
    <row r="1020" spans="1:47" x14ac:dyDescent="0.15">
      <c r="A1020">
        <v>1.4465753424657499</v>
      </c>
      <c r="B1020" t="s">
        <v>50</v>
      </c>
      <c r="C1020" t="s">
        <v>51</v>
      </c>
      <c r="D1020" t="s">
        <v>61</v>
      </c>
      <c r="E1020">
        <v>1</v>
      </c>
      <c r="F1020" t="s">
        <v>61</v>
      </c>
      <c r="G1020" t="s">
        <v>61</v>
      </c>
      <c r="H1020" t="s">
        <v>61</v>
      </c>
      <c r="I1020" t="s">
        <v>51</v>
      </c>
      <c r="J1020" t="s">
        <v>51</v>
      </c>
      <c r="K1020" t="s">
        <v>51</v>
      </c>
      <c r="L1020" t="s">
        <v>56</v>
      </c>
      <c r="M1020" t="s">
        <v>56</v>
      </c>
      <c r="N1020" t="s">
        <v>56</v>
      </c>
      <c r="O1020" t="s">
        <v>56</v>
      </c>
      <c r="P1020" t="s">
        <v>56</v>
      </c>
      <c r="Q1020" t="s">
        <v>56</v>
      </c>
      <c r="R1020" t="s">
        <v>51</v>
      </c>
      <c r="S1020" t="s">
        <v>51</v>
      </c>
      <c r="T1020">
        <v>48</v>
      </c>
      <c r="U1020">
        <v>4</v>
      </c>
      <c r="V1020" t="s">
        <v>57</v>
      </c>
      <c r="W1020">
        <f>IF(Raw!X1020="?","?",Raw!X1020+VLOOKUP(Raw!Y1020,TEMP_CORR,2,FALSE))</f>
        <v>38</v>
      </c>
      <c r="X1020">
        <v>56</v>
      </c>
      <c r="Y1020">
        <v>162</v>
      </c>
      <c r="Z1020">
        <v>98</v>
      </c>
      <c r="AA1020" t="s">
        <v>59</v>
      </c>
      <c r="AB1020" t="str">
        <f>Discretized!AA1020</f>
        <v>REDUCED</v>
      </c>
      <c r="AC1020" t="str">
        <f>Discretized!AB1020</f>
        <v>MOD</v>
      </c>
      <c r="AD1020" t="str">
        <f>Discretized!AC1020</f>
        <v>PINK</v>
      </c>
      <c r="AE1020" t="str">
        <f>Discretized!AD1020</f>
        <v>?</v>
      </c>
      <c r="AF1020" t="str">
        <f>Discretized!AE1020</f>
        <v>?</v>
      </c>
      <c r="AG1020" t="str">
        <f>Discretized!AF1020</f>
        <v>?</v>
      </c>
      <c r="AH1020" t="str">
        <f>IF(Raw!AJ1020="?","?",Raw!AJ1020+VLOOKUP(Raw!AK1020,TEMP_CORR,2,FALSE))</f>
        <v>?</v>
      </c>
      <c r="AI1020">
        <v>60</v>
      </c>
      <c r="AJ1020" t="s">
        <v>52</v>
      </c>
      <c r="AK1020" t="s">
        <v>52</v>
      </c>
      <c r="AL1020" t="s">
        <v>52</v>
      </c>
      <c r="AM1020" t="str">
        <f>Discretized!AK1020</f>
        <v>GOOD</v>
      </c>
      <c r="AN1020" t="str">
        <f>Discretized!AL1020</f>
        <v>?</v>
      </c>
      <c r="AO1020" t="str">
        <f>Discretized!AM1020</f>
        <v>PALE</v>
      </c>
      <c r="AP1020" t="str">
        <f>Discretized!AN1020</f>
        <v>PRESENT</v>
      </c>
      <c r="AQ1020" t="str">
        <f>Discretized!AO1020</f>
        <v>PRESENT</v>
      </c>
      <c r="AR1020" t="str">
        <f>Discretized!AP1020</f>
        <v>PRESENT</v>
      </c>
      <c r="AS1020">
        <v>6</v>
      </c>
      <c r="AT1020" s="2" t="s">
        <v>72</v>
      </c>
      <c r="AU1020" s="7">
        <v>240</v>
      </c>
    </row>
    <row r="1021" spans="1:47" x14ac:dyDescent="0.15">
      <c r="A1021">
        <v>2.75068493150685</v>
      </c>
      <c r="B1021" t="s">
        <v>50</v>
      </c>
      <c r="C1021" t="s">
        <v>51</v>
      </c>
      <c r="D1021" t="s">
        <v>61</v>
      </c>
      <c r="E1021">
        <v>2</v>
      </c>
      <c r="F1021" t="s">
        <v>53</v>
      </c>
      <c r="G1021" t="s">
        <v>83</v>
      </c>
      <c r="H1021" t="s">
        <v>61</v>
      </c>
      <c r="I1021" t="s">
        <v>52</v>
      </c>
      <c r="J1021" t="s">
        <v>52</v>
      </c>
      <c r="K1021" t="s">
        <v>52</v>
      </c>
      <c r="L1021" t="s">
        <v>51</v>
      </c>
      <c r="M1021" t="s">
        <v>51</v>
      </c>
      <c r="N1021" t="s">
        <v>51</v>
      </c>
      <c r="O1021" t="s">
        <v>51</v>
      </c>
      <c r="P1021" t="s">
        <v>51</v>
      </c>
      <c r="Q1021" t="s">
        <v>56</v>
      </c>
      <c r="R1021" t="s">
        <v>51</v>
      </c>
      <c r="S1021" t="s">
        <v>51</v>
      </c>
      <c r="T1021">
        <v>12</v>
      </c>
      <c r="U1021">
        <v>1</v>
      </c>
      <c r="V1021" t="s">
        <v>57</v>
      </c>
      <c r="W1021">
        <f>IF(Raw!X1021="?","?",Raw!X1021+VLOOKUP(Raw!Y1021,TEMP_CORR,2,FALSE))</f>
        <v>37.199999999999996</v>
      </c>
      <c r="X1021">
        <v>22</v>
      </c>
      <c r="Y1021">
        <v>100</v>
      </c>
      <c r="Z1021">
        <v>96</v>
      </c>
      <c r="AA1021" t="s">
        <v>59</v>
      </c>
      <c r="AB1021" t="str">
        <f>Discretized!AA1021</f>
        <v>GOOD</v>
      </c>
      <c r="AC1021" t="str">
        <f>Discretized!AB1021</f>
        <v>MILD</v>
      </c>
      <c r="AD1021" t="str">
        <f>Discretized!AC1021</f>
        <v>PINK</v>
      </c>
      <c r="AE1021" t="str">
        <f>Discretized!AD1021</f>
        <v>ABSENT</v>
      </c>
      <c r="AF1021" t="str">
        <f>Discretized!AE1021</f>
        <v>ABSENT</v>
      </c>
      <c r="AG1021" t="str">
        <f>Discretized!AF1021</f>
        <v>ABSENT</v>
      </c>
      <c r="AH1021" t="str">
        <f>IF(Raw!AJ1021="?","?",Raw!AJ1021+VLOOKUP(Raw!AK1021,TEMP_CORR,2,FALSE))</f>
        <v>?</v>
      </c>
      <c r="AI1021" t="s">
        <v>52</v>
      </c>
      <c r="AJ1021" t="s">
        <v>52</v>
      </c>
      <c r="AK1021" t="s">
        <v>52</v>
      </c>
      <c r="AL1021" t="s">
        <v>52</v>
      </c>
      <c r="AM1021" t="str">
        <f>Discretized!AK1021</f>
        <v>GOOD</v>
      </c>
      <c r="AN1021" t="str">
        <f>Discretized!AL1021</f>
        <v>NONE</v>
      </c>
      <c r="AO1021" t="str">
        <f>Discretized!AM1021</f>
        <v>?</v>
      </c>
      <c r="AP1021" t="str">
        <f>Discretized!AN1021</f>
        <v>ABSENT</v>
      </c>
      <c r="AQ1021" t="str">
        <f>Discretized!AO1021</f>
        <v>ABSENT</v>
      </c>
      <c r="AR1021" t="str">
        <f>Discretized!AP1021</f>
        <v>ABSENT</v>
      </c>
      <c r="AS1021">
        <v>1</v>
      </c>
      <c r="AT1021" s="2" t="s">
        <v>70</v>
      </c>
      <c r="AU1021" s="7">
        <v>120</v>
      </c>
    </row>
    <row r="1022" spans="1:47" x14ac:dyDescent="0.15">
      <c r="A1022">
        <v>2.8301369863013699</v>
      </c>
      <c r="B1022" t="s">
        <v>50</v>
      </c>
      <c r="C1022" t="s">
        <v>51</v>
      </c>
      <c r="D1022" t="s">
        <v>61</v>
      </c>
      <c r="E1022">
        <v>2</v>
      </c>
      <c r="F1022" t="s">
        <v>61</v>
      </c>
      <c r="G1022" t="s">
        <v>78</v>
      </c>
      <c r="H1022" t="s">
        <v>61</v>
      </c>
      <c r="I1022" t="s">
        <v>52</v>
      </c>
      <c r="J1022" t="s">
        <v>52</v>
      </c>
      <c r="K1022" t="s">
        <v>52</v>
      </c>
      <c r="L1022" t="s">
        <v>51</v>
      </c>
      <c r="M1022" t="s">
        <v>51</v>
      </c>
      <c r="N1022" t="s">
        <v>56</v>
      </c>
      <c r="O1022" t="s">
        <v>52</v>
      </c>
      <c r="P1022" t="s">
        <v>56</v>
      </c>
      <c r="Q1022" t="s">
        <v>52</v>
      </c>
      <c r="R1022" t="s">
        <v>56</v>
      </c>
      <c r="S1022" t="s">
        <v>51</v>
      </c>
      <c r="T1022">
        <v>72</v>
      </c>
      <c r="U1022">
        <v>1</v>
      </c>
      <c r="V1022" t="s">
        <v>57</v>
      </c>
      <c r="W1022" t="str">
        <f>IF(Raw!X1022="?","?",Raw!X1022+VLOOKUP(Raw!Y1022,TEMP_CORR,2,FALSE))</f>
        <v>?</v>
      </c>
      <c r="X1022">
        <v>28</v>
      </c>
      <c r="Y1022">
        <v>118</v>
      </c>
      <c r="Z1022">
        <v>95</v>
      </c>
      <c r="AA1022" t="s">
        <v>59</v>
      </c>
      <c r="AB1022" t="str">
        <f>Discretized!AA1022</f>
        <v>REDUCED</v>
      </c>
      <c r="AC1022" t="str">
        <f>Discretized!AB1022</f>
        <v>MILD</v>
      </c>
      <c r="AD1022" t="str">
        <f>Discretized!AC1022</f>
        <v>PINK</v>
      </c>
      <c r="AE1022" t="str">
        <f>Discretized!AD1022</f>
        <v>?</v>
      </c>
      <c r="AF1022" t="str">
        <f>Discretized!AE1022</f>
        <v>?</v>
      </c>
      <c r="AG1022" t="str">
        <f>Discretized!AF1022</f>
        <v>?</v>
      </c>
      <c r="AH1022" t="str">
        <f>IF(Raw!AJ1022="?","?",Raw!AJ1022+VLOOKUP(Raw!AK1022,TEMP_CORR,2,FALSE))</f>
        <v>?</v>
      </c>
      <c r="AI1022" t="s">
        <v>52</v>
      </c>
      <c r="AJ1022" t="s">
        <v>52</v>
      </c>
      <c r="AK1022">
        <v>95</v>
      </c>
      <c r="AL1022" t="s">
        <v>59</v>
      </c>
      <c r="AM1022" t="str">
        <f>Discretized!AK1022</f>
        <v>?</v>
      </c>
      <c r="AN1022" t="str">
        <f>Discretized!AL1022</f>
        <v>NONE</v>
      </c>
      <c r="AO1022" t="str">
        <f>Discretized!AM1022</f>
        <v>?</v>
      </c>
      <c r="AP1022" t="str">
        <f>Discretized!AN1022</f>
        <v>ABSENT</v>
      </c>
      <c r="AQ1022" t="str">
        <f>Discretized!AO1022</f>
        <v>ABSENT</v>
      </c>
      <c r="AR1022" t="str">
        <f>Discretized!AP1022</f>
        <v>PRESENT</v>
      </c>
      <c r="AS1022">
        <v>1</v>
      </c>
      <c r="AT1022" s="2" t="s">
        <v>65</v>
      </c>
      <c r="AU1022" s="7">
        <v>120</v>
      </c>
    </row>
    <row r="1023" spans="1:47" x14ac:dyDescent="0.15">
      <c r="A1023">
        <v>3.56712328767123</v>
      </c>
      <c r="B1023" t="s">
        <v>50</v>
      </c>
      <c r="C1023" t="s">
        <v>51</v>
      </c>
      <c r="D1023" t="s">
        <v>66</v>
      </c>
      <c r="E1023">
        <v>1.5</v>
      </c>
      <c r="F1023" t="s">
        <v>73</v>
      </c>
      <c r="G1023" t="s">
        <v>78</v>
      </c>
      <c r="H1023" t="s">
        <v>55</v>
      </c>
      <c r="I1023" t="s">
        <v>52</v>
      </c>
      <c r="J1023" t="s">
        <v>56</v>
      </c>
      <c r="K1023" t="s">
        <v>52</v>
      </c>
      <c r="L1023" t="s">
        <v>56</v>
      </c>
      <c r="M1023" t="s">
        <v>56</v>
      </c>
      <c r="N1023" t="s">
        <v>51</v>
      </c>
      <c r="O1023" t="s">
        <v>56</v>
      </c>
      <c r="P1023" t="s">
        <v>56</v>
      </c>
      <c r="Q1023" t="s">
        <v>52</v>
      </c>
      <c r="R1023" t="s">
        <v>56</v>
      </c>
      <c r="S1023" t="s">
        <v>56</v>
      </c>
      <c r="T1023">
        <v>24</v>
      </c>
      <c r="U1023">
        <v>1</v>
      </c>
      <c r="V1023" t="s">
        <v>57</v>
      </c>
      <c r="W1023">
        <f>IF(Raw!X1023="?","?",Raw!X1023+VLOOKUP(Raw!Y1023,TEMP_CORR,2,FALSE))</f>
        <v>38.4</v>
      </c>
      <c r="X1023">
        <v>20</v>
      </c>
      <c r="Y1023">
        <v>153</v>
      </c>
      <c r="Z1023">
        <v>92</v>
      </c>
      <c r="AA1023" t="s">
        <v>59</v>
      </c>
      <c r="AB1023" t="str">
        <f>Discretized!AA1023</f>
        <v>GOOD</v>
      </c>
      <c r="AC1023" t="str">
        <f>Discretized!AB1023</f>
        <v>NONE</v>
      </c>
      <c r="AD1023" t="str">
        <f>Discretized!AC1023</f>
        <v>PINK</v>
      </c>
      <c r="AE1023" t="str">
        <f>Discretized!AD1023</f>
        <v>ABSENT</v>
      </c>
      <c r="AF1023" t="str">
        <f>Discretized!AE1023</f>
        <v>ABSENT</v>
      </c>
      <c r="AG1023" t="str">
        <f>Discretized!AF1023</f>
        <v>ABSENT</v>
      </c>
      <c r="AH1023" t="str">
        <f>IF(Raw!AJ1023="?","?",Raw!AJ1023+VLOOKUP(Raw!AK1023,TEMP_CORR,2,FALSE))</f>
        <v>?</v>
      </c>
      <c r="AI1023">
        <v>45</v>
      </c>
      <c r="AJ1023" t="s">
        <v>52</v>
      </c>
      <c r="AK1023" t="s">
        <v>52</v>
      </c>
      <c r="AL1023" t="s">
        <v>52</v>
      </c>
      <c r="AM1023" t="str">
        <f>Discretized!AK1023</f>
        <v>REDUCED</v>
      </c>
      <c r="AN1023" t="str">
        <f>Discretized!AL1023</f>
        <v>?</v>
      </c>
      <c r="AO1023" t="str">
        <f>Discretized!AM1023</f>
        <v>?</v>
      </c>
      <c r="AP1023" t="str">
        <f>Discretized!AN1023</f>
        <v>?</v>
      </c>
      <c r="AQ1023" t="str">
        <f>Discretized!AO1023</f>
        <v>ABSENT</v>
      </c>
      <c r="AR1023" t="str">
        <f>Discretized!AP1023</f>
        <v>PRESENT</v>
      </c>
      <c r="AS1023">
        <v>0</v>
      </c>
      <c r="AT1023" s="2" t="s">
        <v>70</v>
      </c>
      <c r="AU1023" s="7">
        <v>60</v>
      </c>
    </row>
    <row r="1024" spans="1:47" x14ac:dyDescent="0.15">
      <c r="A1024">
        <v>3.56712328767123</v>
      </c>
      <c r="B1024" t="s">
        <v>50</v>
      </c>
      <c r="C1024" t="s">
        <v>51</v>
      </c>
      <c r="D1024" t="s">
        <v>66</v>
      </c>
      <c r="E1024">
        <v>1.5</v>
      </c>
      <c r="F1024" t="s">
        <v>73</v>
      </c>
      <c r="G1024" t="s">
        <v>78</v>
      </c>
      <c r="H1024" t="s">
        <v>55</v>
      </c>
      <c r="I1024" t="s">
        <v>52</v>
      </c>
      <c r="J1024" t="s">
        <v>56</v>
      </c>
      <c r="K1024" t="s">
        <v>52</v>
      </c>
      <c r="L1024" t="s">
        <v>56</v>
      </c>
      <c r="M1024" t="s">
        <v>56</v>
      </c>
      <c r="N1024" t="s">
        <v>51</v>
      </c>
      <c r="O1024" t="s">
        <v>56</v>
      </c>
      <c r="P1024" t="s">
        <v>56</v>
      </c>
      <c r="Q1024" t="s">
        <v>52</v>
      </c>
      <c r="R1024" t="s">
        <v>56</v>
      </c>
      <c r="S1024" t="s">
        <v>56</v>
      </c>
      <c r="T1024">
        <v>24</v>
      </c>
      <c r="U1024">
        <v>1</v>
      </c>
      <c r="V1024" t="s">
        <v>57</v>
      </c>
      <c r="W1024">
        <f>IF(Raw!X1024="?","?",Raw!X1024+VLOOKUP(Raw!Y1024,TEMP_CORR,2,FALSE))</f>
        <v>38.4</v>
      </c>
      <c r="X1024">
        <v>20</v>
      </c>
      <c r="Y1024">
        <v>153</v>
      </c>
      <c r="Z1024">
        <v>92</v>
      </c>
      <c r="AA1024" t="s">
        <v>59</v>
      </c>
      <c r="AB1024" t="str">
        <f>Discretized!AA1024</f>
        <v>GOOD</v>
      </c>
      <c r="AC1024" t="str">
        <f>Discretized!AB1024</f>
        <v>NONE</v>
      </c>
      <c r="AD1024" t="str">
        <f>Discretized!AC1024</f>
        <v>PINK</v>
      </c>
      <c r="AE1024" t="str">
        <f>Discretized!AD1024</f>
        <v>ABSENT</v>
      </c>
      <c r="AF1024" t="str">
        <f>Discretized!AE1024</f>
        <v>ABSENT</v>
      </c>
      <c r="AG1024" t="str">
        <f>Discretized!AF1024</f>
        <v>ABSENT</v>
      </c>
      <c r="AH1024" t="str">
        <f>IF(Raw!AJ1024="?","?",Raw!AJ1024+VLOOKUP(Raw!AK1024,TEMP_CORR,2,FALSE))</f>
        <v>?</v>
      </c>
      <c r="AI1024">
        <v>30</v>
      </c>
      <c r="AJ1024">
        <v>160</v>
      </c>
      <c r="AK1024">
        <v>92</v>
      </c>
      <c r="AL1024" t="s">
        <v>59</v>
      </c>
      <c r="AM1024" t="str">
        <f>Discretized!AK1024</f>
        <v>GOOD</v>
      </c>
      <c r="AN1024" t="str">
        <f>Discretized!AL1024</f>
        <v>?</v>
      </c>
      <c r="AO1024" t="str">
        <f>Discretized!AM1024</f>
        <v>?</v>
      </c>
      <c r="AP1024" t="str">
        <f>Discretized!AN1024</f>
        <v>ABSENT</v>
      </c>
      <c r="AQ1024" t="str">
        <f>Discretized!AO1024</f>
        <v>ABSENT</v>
      </c>
      <c r="AR1024" t="str">
        <f>Discretized!AP1024</f>
        <v>ABSENT</v>
      </c>
      <c r="AS1024">
        <v>1</v>
      </c>
      <c r="AT1024" s="2" t="s">
        <v>70</v>
      </c>
      <c r="AU1024" s="7">
        <v>120</v>
      </c>
    </row>
    <row r="1025" spans="1:47" x14ac:dyDescent="0.15">
      <c r="A1025">
        <v>1.56712328767123</v>
      </c>
      <c r="B1025" t="s">
        <v>50</v>
      </c>
      <c r="C1025" t="s">
        <v>51</v>
      </c>
      <c r="D1025" t="s">
        <v>61</v>
      </c>
      <c r="E1025">
        <v>1.5</v>
      </c>
      <c r="F1025" t="s">
        <v>52</v>
      </c>
      <c r="G1025" t="s">
        <v>61</v>
      </c>
      <c r="H1025" t="s">
        <v>61</v>
      </c>
      <c r="I1025" t="s">
        <v>52</v>
      </c>
      <c r="J1025" t="s">
        <v>52</v>
      </c>
      <c r="K1025" t="s">
        <v>52</v>
      </c>
      <c r="L1025" t="s">
        <v>56</v>
      </c>
      <c r="M1025" t="s">
        <v>56</v>
      </c>
      <c r="N1025" t="s">
        <v>51</v>
      </c>
      <c r="O1025" t="s">
        <v>56</v>
      </c>
      <c r="P1025" t="s">
        <v>56</v>
      </c>
      <c r="Q1025" t="s">
        <v>52</v>
      </c>
      <c r="R1025" t="s">
        <v>56</v>
      </c>
      <c r="S1025" t="s">
        <v>56</v>
      </c>
      <c r="T1025">
        <v>72</v>
      </c>
      <c r="U1025">
        <v>4</v>
      </c>
      <c r="V1025" t="s">
        <v>57</v>
      </c>
      <c r="W1025">
        <f>IF(Raw!X1025="?","?",Raw!X1025+VLOOKUP(Raw!Y1025,TEMP_CORR,2,FALSE))</f>
        <v>38.200000000000003</v>
      </c>
      <c r="X1025">
        <v>60</v>
      </c>
      <c r="Y1025">
        <v>177</v>
      </c>
      <c r="Z1025">
        <v>94</v>
      </c>
      <c r="AA1025" t="s">
        <v>59</v>
      </c>
      <c r="AB1025" t="str">
        <f>Discretized!AA1025</f>
        <v>REDUCED</v>
      </c>
      <c r="AC1025" t="str">
        <f>Discretized!AB1025</f>
        <v>MOD</v>
      </c>
      <c r="AD1025" t="str">
        <f>Discretized!AC1025</f>
        <v>PINK</v>
      </c>
      <c r="AE1025" t="str">
        <f>Discretized!AD1025</f>
        <v>PRESENT</v>
      </c>
      <c r="AF1025" t="str">
        <f>Discretized!AE1025</f>
        <v>?</v>
      </c>
      <c r="AG1025" t="str">
        <f>Discretized!AF1025</f>
        <v>PRESENT</v>
      </c>
      <c r="AH1025" t="str">
        <f>IF(Raw!AJ1025="?","?",Raw!AJ1025+VLOOKUP(Raw!AK1025,TEMP_CORR,2,FALSE))</f>
        <v>?</v>
      </c>
      <c r="AI1025">
        <v>48</v>
      </c>
      <c r="AJ1025">
        <v>156</v>
      </c>
      <c r="AK1025">
        <v>97</v>
      </c>
      <c r="AL1025" t="s">
        <v>59</v>
      </c>
      <c r="AM1025" t="str">
        <f>Discretized!AK1025</f>
        <v>GOOD</v>
      </c>
      <c r="AN1025" t="str">
        <f>Discretized!AL1025</f>
        <v>?</v>
      </c>
      <c r="AO1025" t="str">
        <f>Discretized!AM1025</f>
        <v>PINK</v>
      </c>
      <c r="AP1025" t="str">
        <f>Discretized!AN1025</f>
        <v>PRESENT</v>
      </c>
      <c r="AQ1025" t="str">
        <f>Discretized!AO1025</f>
        <v>PRESENT</v>
      </c>
      <c r="AR1025" t="str">
        <f>Discretized!AP1025</f>
        <v>PRESENT</v>
      </c>
      <c r="AS1025">
        <v>1</v>
      </c>
      <c r="AT1025" s="2" t="s">
        <v>72</v>
      </c>
      <c r="AU1025" s="7">
        <v>60</v>
      </c>
    </row>
    <row r="1026" spans="1:47" x14ac:dyDescent="0.15">
      <c r="A1026">
        <v>1.56712328767123</v>
      </c>
      <c r="B1026" t="s">
        <v>50</v>
      </c>
      <c r="C1026" t="s">
        <v>51</v>
      </c>
      <c r="D1026" t="s">
        <v>61</v>
      </c>
      <c r="E1026">
        <v>1.5</v>
      </c>
      <c r="F1026" t="s">
        <v>52</v>
      </c>
      <c r="G1026" t="s">
        <v>61</v>
      </c>
      <c r="H1026" t="s">
        <v>61</v>
      </c>
      <c r="I1026" t="s">
        <v>52</v>
      </c>
      <c r="J1026" t="s">
        <v>52</v>
      </c>
      <c r="K1026" t="s">
        <v>52</v>
      </c>
      <c r="L1026" t="s">
        <v>56</v>
      </c>
      <c r="M1026" t="s">
        <v>56</v>
      </c>
      <c r="N1026" t="s">
        <v>51</v>
      </c>
      <c r="O1026" t="s">
        <v>56</v>
      </c>
      <c r="P1026" t="s">
        <v>56</v>
      </c>
      <c r="Q1026" t="s">
        <v>52</v>
      </c>
      <c r="R1026" t="s">
        <v>56</v>
      </c>
      <c r="S1026" t="s">
        <v>56</v>
      </c>
      <c r="T1026">
        <v>72</v>
      </c>
      <c r="U1026">
        <v>4</v>
      </c>
      <c r="V1026" t="s">
        <v>57</v>
      </c>
      <c r="W1026">
        <f>IF(Raw!X1026="?","?",Raw!X1026+VLOOKUP(Raw!Y1026,TEMP_CORR,2,FALSE))</f>
        <v>38.200000000000003</v>
      </c>
      <c r="X1026">
        <v>60</v>
      </c>
      <c r="Y1026">
        <v>177</v>
      </c>
      <c r="Z1026">
        <v>94</v>
      </c>
      <c r="AA1026" t="s">
        <v>59</v>
      </c>
      <c r="AB1026" t="str">
        <f>Discretized!AA1026</f>
        <v>REDUCED</v>
      </c>
      <c r="AC1026" t="str">
        <f>Discretized!AB1026</f>
        <v>MOD</v>
      </c>
      <c r="AD1026" t="str">
        <f>Discretized!AC1026</f>
        <v>PINK</v>
      </c>
      <c r="AE1026" t="str">
        <f>Discretized!AD1026</f>
        <v>PRESENT</v>
      </c>
      <c r="AF1026" t="str">
        <f>Discretized!AE1026</f>
        <v>?</v>
      </c>
      <c r="AG1026" t="str">
        <f>Discretized!AF1026</f>
        <v>PRESENT</v>
      </c>
      <c r="AH1026" t="str">
        <f>IF(Raw!AJ1026="?","?",Raw!AJ1026+VLOOKUP(Raw!AK1026,TEMP_CORR,2,FALSE))</f>
        <v>?</v>
      </c>
      <c r="AI1026">
        <v>44</v>
      </c>
      <c r="AJ1026">
        <v>179</v>
      </c>
      <c r="AK1026">
        <v>96</v>
      </c>
      <c r="AL1026" t="s">
        <v>59</v>
      </c>
      <c r="AM1026" t="str">
        <f>Discretized!AK1026</f>
        <v>GOOD</v>
      </c>
      <c r="AN1026" t="str">
        <f>Discretized!AL1026</f>
        <v>?</v>
      </c>
      <c r="AO1026" t="str">
        <f>Discretized!AM1026</f>
        <v>PINK</v>
      </c>
      <c r="AP1026" t="str">
        <f>Discretized!AN1026</f>
        <v>PRESENT</v>
      </c>
      <c r="AQ1026" t="str">
        <f>Discretized!AO1026</f>
        <v>ABSENT</v>
      </c>
      <c r="AR1026" t="str">
        <f>Discretized!AP1026</f>
        <v>PRESENT</v>
      </c>
      <c r="AS1026">
        <v>3</v>
      </c>
      <c r="AT1026" s="2" t="s">
        <v>72</v>
      </c>
      <c r="AU1026" s="7">
        <v>120</v>
      </c>
    </row>
    <row r="1027" spans="1:47" x14ac:dyDescent="0.15">
      <c r="A1027">
        <v>1.56712328767123</v>
      </c>
      <c r="B1027" t="s">
        <v>50</v>
      </c>
      <c r="C1027" t="s">
        <v>51</v>
      </c>
      <c r="D1027" t="s">
        <v>61</v>
      </c>
      <c r="E1027">
        <v>1.5</v>
      </c>
      <c r="F1027" t="s">
        <v>52</v>
      </c>
      <c r="G1027" t="s">
        <v>61</v>
      </c>
      <c r="H1027" t="s">
        <v>61</v>
      </c>
      <c r="I1027" t="s">
        <v>52</v>
      </c>
      <c r="J1027" t="s">
        <v>52</v>
      </c>
      <c r="K1027" t="s">
        <v>52</v>
      </c>
      <c r="L1027" t="s">
        <v>56</v>
      </c>
      <c r="M1027" t="s">
        <v>56</v>
      </c>
      <c r="N1027" t="s">
        <v>51</v>
      </c>
      <c r="O1027" t="s">
        <v>56</v>
      </c>
      <c r="P1027" t="s">
        <v>56</v>
      </c>
      <c r="Q1027" t="s">
        <v>52</v>
      </c>
      <c r="R1027" t="s">
        <v>56</v>
      </c>
      <c r="S1027" t="s">
        <v>56</v>
      </c>
      <c r="T1027">
        <v>72</v>
      </c>
      <c r="U1027">
        <v>4</v>
      </c>
      <c r="V1027" t="s">
        <v>57</v>
      </c>
      <c r="W1027">
        <f>IF(Raw!X1027="?","?",Raw!X1027+VLOOKUP(Raw!Y1027,TEMP_CORR,2,FALSE))</f>
        <v>38.200000000000003</v>
      </c>
      <c r="X1027">
        <v>60</v>
      </c>
      <c r="Y1027">
        <v>177</v>
      </c>
      <c r="Z1027">
        <v>94</v>
      </c>
      <c r="AA1027" t="s">
        <v>59</v>
      </c>
      <c r="AB1027" t="str">
        <f>Discretized!AA1027</f>
        <v>REDUCED</v>
      </c>
      <c r="AC1027" t="str">
        <f>Discretized!AB1027</f>
        <v>MOD</v>
      </c>
      <c r="AD1027" t="str">
        <f>Discretized!AC1027</f>
        <v>PINK</v>
      </c>
      <c r="AE1027" t="str">
        <f>Discretized!AD1027</f>
        <v>PRESENT</v>
      </c>
      <c r="AF1027" t="str">
        <f>Discretized!AE1027</f>
        <v>?</v>
      </c>
      <c r="AG1027" t="str">
        <f>Discretized!AF1027</f>
        <v>PRESENT</v>
      </c>
      <c r="AH1027" t="str">
        <f>IF(Raw!AJ1027="?","?",Raw!AJ1027+VLOOKUP(Raw!AK1027,TEMP_CORR,2,FALSE))</f>
        <v>?</v>
      </c>
      <c r="AI1027">
        <v>42</v>
      </c>
      <c r="AJ1027">
        <v>156</v>
      </c>
      <c r="AK1027" t="s">
        <v>52</v>
      </c>
      <c r="AL1027" t="s">
        <v>52</v>
      </c>
      <c r="AM1027" t="str">
        <f>Discretized!AK1027</f>
        <v>GOOD</v>
      </c>
      <c r="AN1027" t="str">
        <f>Discretized!AL1027</f>
        <v>?</v>
      </c>
      <c r="AO1027" t="str">
        <f>Discretized!AM1027</f>
        <v>PINK</v>
      </c>
      <c r="AP1027" t="str">
        <f>Discretized!AN1027</f>
        <v>ABSENT</v>
      </c>
      <c r="AQ1027" t="str">
        <f>Discretized!AO1027</f>
        <v>ABSENT</v>
      </c>
      <c r="AR1027" t="str">
        <f>Discretized!AP1027</f>
        <v>PRESENT</v>
      </c>
      <c r="AS1027">
        <v>6</v>
      </c>
      <c r="AT1027" s="2" t="s">
        <v>72</v>
      </c>
      <c r="AU1027" s="7">
        <v>480</v>
      </c>
    </row>
    <row r="1028" spans="1:47" x14ac:dyDescent="0.15">
      <c r="A1028">
        <v>2.3123287671232902</v>
      </c>
      <c r="B1028" t="s">
        <v>50</v>
      </c>
      <c r="C1028" t="s">
        <v>51</v>
      </c>
      <c r="D1028" t="s">
        <v>52</v>
      </c>
      <c r="E1028">
        <v>1.5</v>
      </c>
      <c r="F1028" t="s">
        <v>73</v>
      </c>
      <c r="G1028" t="s">
        <v>54</v>
      </c>
      <c r="H1028" t="s">
        <v>61</v>
      </c>
      <c r="I1028" t="s">
        <v>56</v>
      </c>
      <c r="J1028" t="s">
        <v>56</v>
      </c>
      <c r="K1028" t="s">
        <v>52</v>
      </c>
      <c r="L1028" t="s">
        <v>56</v>
      </c>
      <c r="M1028" t="s">
        <v>56</v>
      </c>
      <c r="N1028" t="s">
        <v>51</v>
      </c>
      <c r="O1028" t="s">
        <v>56</v>
      </c>
      <c r="P1028" t="s">
        <v>56</v>
      </c>
      <c r="Q1028" t="s">
        <v>56</v>
      </c>
      <c r="R1028" t="s">
        <v>56</v>
      </c>
      <c r="S1028" t="s">
        <v>56</v>
      </c>
      <c r="T1028">
        <v>3</v>
      </c>
      <c r="U1028">
        <v>3</v>
      </c>
      <c r="V1028" t="s">
        <v>57</v>
      </c>
      <c r="W1028">
        <f>IF(Raw!X1028="?","?",Raw!X1028+VLOOKUP(Raw!Y1028,TEMP_CORR,2,FALSE))</f>
        <v>38.099999999999994</v>
      </c>
      <c r="X1028">
        <v>42</v>
      </c>
      <c r="Y1028">
        <v>144</v>
      </c>
      <c r="Z1028">
        <v>92</v>
      </c>
      <c r="AA1028" t="s">
        <v>59</v>
      </c>
      <c r="AB1028" t="str">
        <f>Discretized!AA1028</f>
        <v>REDUCED</v>
      </c>
      <c r="AC1028" t="str">
        <f>Discretized!AB1028</f>
        <v>MILD</v>
      </c>
      <c r="AD1028" t="str">
        <f>Discretized!AC1028</f>
        <v>?</v>
      </c>
      <c r="AE1028" t="str">
        <f>Discretized!AD1028</f>
        <v>?</v>
      </c>
      <c r="AF1028" t="str">
        <f>Discretized!AE1028</f>
        <v>?</v>
      </c>
      <c r="AG1028" t="str">
        <f>Discretized!AF1028</f>
        <v>?</v>
      </c>
      <c r="AH1028" t="str">
        <f>IF(Raw!AJ1028="?","?",Raw!AJ1028+VLOOKUP(Raw!AK1028,TEMP_CORR,2,FALSE))</f>
        <v>?</v>
      </c>
      <c r="AI1028">
        <v>36</v>
      </c>
      <c r="AJ1028">
        <v>167</v>
      </c>
      <c r="AK1028">
        <v>95</v>
      </c>
      <c r="AL1028" t="s">
        <v>59</v>
      </c>
      <c r="AM1028" t="str">
        <f>Discretized!AK1028</f>
        <v>GOOD</v>
      </c>
      <c r="AN1028" t="str">
        <f>Discretized!AL1028</f>
        <v>?</v>
      </c>
      <c r="AO1028" t="str">
        <f>Discretized!AM1028</f>
        <v>PINK</v>
      </c>
      <c r="AP1028" t="str">
        <f>Discretized!AN1028</f>
        <v>ABSENT</v>
      </c>
      <c r="AQ1028" t="str">
        <f>Discretized!AO1028</f>
        <v>ABSENT</v>
      </c>
      <c r="AR1028" t="str">
        <f>Discretized!AP1028</f>
        <v>PRESENT</v>
      </c>
      <c r="AS1028">
        <v>1</v>
      </c>
      <c r="AT1028" s="2" t="s">
        <v>72</v>
      </c>
      <c r="AU1028" s="7">
        <v>60</v>
      </c>
    </row>
    <row r="1029" spans="1:47" x14ac:dyDescent="0.15">
      <c r="A1029">
        <v>2.3123287671232902</v>
      </c>
      <c r="B1029" t="s">
        <v>50</v>
      </c>
      <c r="C1029" t="s">
        <v>51</v>
      </c>
      <c r="D1029" t="s">
        <v>52</v>
      </c>
      <c r="E1029">
        <v>1.5</v>
      </c>
      <c r="F1029" t="s">
        <v>73</v>
      </c>
      <c r="G1029" t="s">
        <v>54</v>
      </c>
      <c r="H1029" t="s">
        <v>61</v>
      </c>
      <c r="I1029" t="s">
        <v>56</v>
      </c>
      <c r="J1029" t="s">
        <v>56</v>
      </c>
      <c r="K1029" t="s">
        <v>52</v>
      </c>
      <c r="L1029" t="s">
        <v>56</v>
      </c>
      <c r="M1029" t="s">
        <v>56</v>
      </c>
      <c r="N1029" t="s">
        <v>51</v>
      </c>
      <c r="O1029" t="s">
        <v>56</v>
      </c>
      <c r="P1029" t="s">
        <v>56</v>
      </c>
      <c r="Q1029" t="s">
        <v>56</v>
      </c>
      <c r="R1029" t="s">
        <v>56</v>
      </c>
      <c r="S1029" t="s">
        <v>56</v>
      </c>
      <c r="T1029">
        <v>3</v>
      </c>
      <c r="U1029">
        <v>3</v>
      </c>
      <c r="V1029" t="s">
        <v>57</v>
      </c>
      <c r="W1029">
        <f>IF(Raw!X1029="?","?",Raw!X1029+VLOOKUP(Raw!Y1029,TEMP_CORR,2,FALSE))</f>
        <v>38.099999999999994</v>
      </c>
      <c r="X1029">
        <v>42</v>
      </c>
      <c r="Y1029">
        <v>144</v>
      </c>
      <c r="Z1029">
        <v>92</v>
      </c>
      <c r="AA1029" t="s">
        <v>59</v>
      </c>
      <c r="AB1029" t="str">
        <f>Discretized!AA1029</f>
        <v>REDUCED</v>
      </c>
      <c r="AC1029" t="str">
        <f>Discretized!AB1029</f>
        <v>MILD</v>
      </c>
      <c r="AD1029" t="str">
        <f>Discretized!AC1029</f>
        <v>?</v>
      </c>
      <c r="AE1029" t="str">
        <f>Discretized!AD1029</f>
        <v>?</v>
      </c>
      <c r="AF1029" t="str">
        <f>Discretized!AE1029</f>
        <v>?</v>
      </c>
      <c r="AG1029" t="str">
        <f>Discretized!AF1029</f>
        <v>?</v>
      </c>
      <c r="AH1029" t="str">
        <f>IF(Raw!AJ1029="?","?",Raw!AJ1029+VLOOKUP(Raw!AK1029,TEMP_CORR,2,FALSE))</f>
        <v>?</v>
      </c>
      <c r="AI1029" t="s">
        <v>52</v>
      </c>
      <c r="AJ1029">
        <v>163</v>
      </c>
      <c r="AK1029">
        <v>93</v>
      </c>
      <c r="AL1029" t="s">
        <v>59</v>
      </c>
      <c r="AM1029" t="str">
        <f>Discretized!AK1029</f>
        <v>GOOD</v>
      </c>
      <c r="AN1029" t="str">
        <f>Discretized!AL1029</f>
        <v>?</v>
      </c>
      <c r="AO1029" t="str">
        <f>Discretized!AM1029</f>
        <v>PALE</v>
      </c>
      <c r="AP1029" t="str">
        <f>Discretized!AN1029</f>
        <v>ABSENT</v>
      </c>
      <c r="AQ1029" t="str">
        <f>Discretized!AO1029</f>
        <v>PRESENT</v>
      </c>
      <c r="AR1029" t="str">
        <f>Discretized!AP1029</f>
        <v>PRESENT</v>
      </c>
      <c r="AS1029">
        <v>2</v>
      </c>
      <c r="AT1029" s="2" t="s">
        <v>72</v>
      </c>
      <c r="AU1029" s="7">
        <v>120</v>
      </c>
    </row>
    <row r="1030" spans="1:47" x14ac:dyDescent="0.15">
      <c r="A1030">
        <v>9.3726027397260303</v>
      </c>
      <c r="B1030" t="s">
        <v>50</v>
      </c>
      <c r="C1030" t="s">
        <v>51</v>
      </c>
      <c r="D1030" t="s">
        <v>61</v>
      </c>
      <c r="E1030">
        <v>3</v>
      </c>
      <c r="F1030" t="s">
        <v>67</v>
      </c>
      <c r="G1030" t="s">
        <v>61</v>
      </c>
      <c r="H1030" t="s">
        <v>55</v>
      </c>
      <c r="I1030" t="s">
        <v>56</v>
      </c>
      <c r="J1030" t="s">
        <v>52</v>
      </c>
      <c r="K1030" t="s">
        <v>52</v>
      </c>
      <c r="L1030" t="s">
        <v>51</v>
      </c>
      <c r="M1030" t="s">
        <v>51</v>
      </c>
      <c r="N1030" t="s">
        <v>56</v>
      </c>
      <c r="O1030" t="s">
        <v>56</v>
      </c>
      <c r="P1030" t="s">
        <v>56</v>
      </c>
      <c r="Q1030" t="s">
        <v>52</v>
      </c>
      <c r="R1030" t="s">
        <v>51</v>
      </c>
      <c r="S1030" t="s">
        <v>51</v>
      </c>
      <c r="T1030">
        <v>72</v>
      </c>
      <c r="U1030">
        <v>1</v>
      </c>
      <c r="V1030" t="s">
        <v>57</v>
      </c>
      <c r="W1030">
        <f>IF(Raw!X1030="?","?",Raw!X1030+VLOOKUP(Raw!Y1030,TEMP_CORR,2,FALSE))</f>
        <v>36.9</v>
      </c>
      <c r="X1030">
        <v>28</v>
      </c>
      <c r="Y1030">
        <v>112</v>
      </c>
      <c r="Z1030">
        <v>97</v>
      </c>
      <c r="AA1030" t="s">
        <v>59</v>
      </c>
      <c r="AB1030" t="str">
        <f>Discretized!AA1030</f>
        <v>GOOD</v>
      </c>
      <c r="AC1030" t="str">
        <f>Discretized!AB1030</f>
        <v>MILD</v>
      </c>
      <c r="AD1030" t="str">
        <f>Discretized!AC1030</f>
        <v>PINK</v>
      </c>
      <c r="AE1030" t="str">
        <f>Discretized!AD1030</f>
        <v>PRESENT</v>
      </c>
      <c r="AF1030" t="str">
        <f>Discretized!AE1030</f>
        <v>?</v>
      </c>
      <c r="AG1030" t="str">
        <f>Discretized!AF1030</f>
        <v>PRESENT</v>
      </c>
      <c r="AH1030" t="str">
        <f>IF(Raw!AJ1030="?","?",Raw!AJ1030+VLOOKUP(Raw!AK1030,TEMP_CORR,2,FALSE))</f>
        <v>?</v>
      </c>
      <c r="AI1030">
        <v>24</v>
      </c>
      <c r="AJ1030">
        <v>126</v>
      </c>
      <c r="AK1030">
        <v>98</v>
      </c>
      <c r="AL1030" t="s">
        <v>59</v>
      </c>
      <c r="AM1030" t="str">
        <f>Discretized!AK1030</f>
        <v>GOOD</v>
      </c>
      <c r="AN1030" t="str">
        <f>Discretized!AL1030</f>
        <v>?</v>
      </c>
      <c r="AO1030" t="str">
        <f>Discretized!AM1030</f>
        <v>PINK</v>
      </c>
      <c r="AP1030" t="str">
        <f>Discretized!AN1030</f>
        <v>ABSENT</v>
      </c>
      <c r="AQ1030" t="str">
        <f>Discretized!AO1030</f>
        <v>ABSENT</v>
      </c>
      <c r="AR1030" t="str">
        <f>Discretized!AP1030</f>
        <v>ABSENT</v>
      </c>
      <c r="AS1030">
        <v>1</v>
      </c>
      <c r="AT1030" s="2" t="s">
        <v>65</v>
      </c>
      <c r="AU1030" s="7">
        <v>120</v>
      </c>
    </row>
    <row r="1031" spans="1:47" x14ac:dyDescent="0.15">
      <c r="A1031">
        <v>7.4712328767123299</v>
      </c>
      <c r="B1031" t="s">
        <v>50</v>
      </c>
      <c r="C1031" t="s">
        <v>51</v>
      </c>
      <c r="D1031" t="s">
        <v>61</v>
      </c>
      <c r="E1031">
        <v>5</v>
      </c>
      <c r="F1031" t="s">
        <v>52</v>
      </c>
      <c r="G1031" t="s">
        <v>61</v>
      </c>
      <c r="H1031" t="s">
        <v>61</v>
      </c>
      <c r="I1031" t="s">
        <v>52</v>
      </c>
      <c r="J1031" t="s">
        <v>52</v>
      </c>
      <c r="K1031" t="s">
        <v>52</v>
      </c>
      <c r="L1031" t="s">
        <v>56</v>
      </c>
      <c r="M1031" t="s">
        <v>51</v>
      </c>
      <c r="N1031" t="s">
        <v>51</v>
      </c>
      <c r="O1031" t="s">
        <v>51</v>
      </c>
      <c r="P1031" t="s">
        <v>51</v>
      </c>
      <c r="Q1031" t="s">
        <v>52</v>
      </c>
      <c r="R1031" t="s">
        <v>51</v>
      </c>
      <c r="S1031" t="s">
        <v>51</v>
      </c>
      <c r="T1031">
        <v>20</v>
      </c>
      <c r="U1031">
        <v>2</v>
      </c>
      <c r="V1031" t="s">
        <v>57</v>
      </c>
      <c r="W1031">
        <f>IF(Raw!X1031="?","?",Raw!X1031+VLOOKUP(Raw!Y1031,TEMP_CORR,2,FALSE))</f>
        <v>35.9</v>
      </c>
      <c r="X1031">
        <v>22</v>
      </c>
      <c r="Y1031">
        <v>129</v>
      </c>
      <c r="Z1031">
        <v>96</v>
      </c>
      <c r="AA1031" t="s">
        <v>59</v>
      </c>
      <c r="AB1031" t="str">
        <f>Discretized!AA1031</f>
        <v>GOOD</v>
      </c>
      <c r="AC1031" t="str">
        <f>Discretized!AB1031</f>
        <v>MILD</v>
      </c>
      <c r="AD1031" t="str">
        <f>Discretized!AC1031</f>
        <v>PALE</v>
      </c>
      <c r="AE1031" t="str">
        <f>Discretized!AD1031</f>
        <v>?</v>
      </c>
      <c r="AF1031" t="str">
        <f>Discretized!AE1031</f>
        <v>?</v>
      </c>
      <c r="AG1031" t="str">
        <f>Discretized!AF1031</f>
        <v>ABSENT</v>
      </c>
      <c r="AH1031" t="str">
        <f>IF(Raw!AJ1031="?","?",Raw!AJ1031+VLOOKUP(Raw!AK1031,TEMP_CORR,2,FALSE))</f>
        <v>?</v>
      </c>
      <c r="AI1031">
        <v>26</v>
      </c>
      <c r="AJ1031">
        <v>145</v>
      </c>
      <c r="AK1031">
        <v>96</v>
      </c>
      <c r="AL1031" t="s">
        <v>59</v>
      </c>
      <c r="AM1031" t="str">
        <f>Discretized!AK1031</f>
        <v>?</v>
      </c>
      <c r="AN1031" t="str">
        <f>Discretized!AL1031</f>
        <v>?</v>
      </c>
      <c r="AO1031" t="str">
        <f>Discretized!AM1031</f>
        <v>PALE</v>
      </c>
      <c r="AP1031" t="str">
        <f>Discretized!AN1031</f>
        <v>?</v>
      </c>
      <c r="AQ1031" t="str">
        <f>Discretized!AO1031</f>
        <v>?</v>
      </c>
      <c r="AR1031" t="str">
        <f>Discretized!AP1031</f>
        <v>?</v>
      </c>
      <c r="AS1031">
        <v>2</v>
      </c>
      <c r="AT1031" s="2" t="s">
        <v>70</v>
      </c>
      <c r="AU1031" s="7">
        <v>120</v>
      </c>
    </row>
    <row r="1032" spans="1:47" x14ac:dyDescent="0.15">
      <c r="A1032">
        <v>2.6575342465753402</v>
      </c>
      <c r="B1032" t="s">
        <v>50</v>
      </c>
      <c r="C1032" t="s">
        <v>51</v>
      </c>
      <c r="D1032" t="s">
        <v>66</v>
      </c>
      <c r="E1032">
        <v>1</v>
      </c>
      <c r="F1032" t="s">
        <v>73</v>
      </c>
      <c r="G1032" t="s">
        <v>54</v>
      </c>
      <c r="H1032" t="s">
        <v>61</v>
      </c>
      <c r="I1032" t="s">
        <v>52</v>
      </c>
      <c r="J1032" t="s">
        <v>52</v>
      </c>
      <c r="K1032" t="s">
        <v>52</v>
      </c>
      <c r="L1032" t="s">
        <v>51</v>
      </c>
      <c r="M1032" t="s">
        <v>51</v>
      </c>
      <c r="N1032" t="s">
        <v>51</v>
      </c>
      <c r="O1032" t="s">
        <v>56</v>
      </c>
      <c r="P1032" t="s">
        <v>56</v>
      </c>
      <c r="Q1032" t="s">
        <v>52</v>
      </c>
      <c r="R1032" t="s">
        <v>51</v>
      </c>
      <c r="S1032" t="s">
        <v>51</v>
      </c>
      <c r="T1032">
        <v>48</v>
      </c>
      <c r="U1032">
        <v>10</v>
      </c>
      <c r="V1032" t="s">
        <v>57</v>
      </c>
      <c r="W1032">
        <f>IF(Raw!X1032="?","?",Raw!X1032+VLOOKUP(Raw!Y1032,TEMP_CORR,2,FALSE))</f>
        <v>38</v>
      </c>
      <c r="X1032">
        <v>32</v>
      </c>
      <c r="Y1032">
        <v>139</v>
      </c>
      <c r="Z1032">
        <v>96</v>
      </c>
      <c r="AA1032" t="s">
        <v>59</v>
      </c>
      <c r="AB1032" t="str">
        <f>Discretized!AA1032</f>
        <v>REDUCED</v>
      </c>
      <c r="AC1032" t="str">
        <f>Discretized!AB1032</f>
        <v>NONE</v>
      </c>
      <c r="AD1032" t="str">
        <f>Discretized!AC1032</f>
        <v>PALE</v>
      </c>
      <c r="AE1032" t="str">
        <f>Discretized!AD1032</f>
        <v>PRESENT</v>
      </c>
      <c r="AF1032" t="str">
        <f>Discretized!AE1032</f>
        <v>?</v>
      </c>
      <c r="AG1032" t="str">
        <f>Discretized!AF1032</f>
        <v>PRESENT</v>
      </c>
      <c r="AH1032">
        <f>IF(Raw!AJ1032="?","?",Raw!AJ1032+VLOOKUP(Raw!AK1032,TEMP_CORR,2,FALSE))</f>
        <v>37.799999999999997</v>
      </c>
      <c r="AI1032">
        <v>44</v>
      </c>
      <c r="AJ1032">
        <v>150</v>
      </c>
      <c r="AK1032">
        <v>96</v>
      </c>
      <c r="AL1032" t="s">
        <v>59</v>
      </c>
      <c r="AM1032" t="str">
        <f>Discretized!AK1032</f>
        <v>REDUCED</v>
      </c>
      <c r="AN1032" t="str">
        <f>Discretized!AL1032</f>
        <v>?</v>
      </c>
      <c r="AO1032" t="str">
        <f>Discretized!AM1032</f>
        <v>PINK</v>
      </c>
      <c r="AP1032" t="str">
        <f>Discretized!AN1032</f>
        <v>PRESENT</v>
      </c>
      <c r="AQ1032" t="str">
        <f>Discretized!AO1032</f>
        <v>ABSENT</v>
      </c>
      <c r="AR1032" t="str">
        <f>Discretized!AP1032</f>
        <v>PRESENT</v>
      </c>
      <c r="AS1032">
        <v>1</v>
      </c>
      <c r="AT1032" s="2" t="s">
        <v>65</v>
      </c>
      <c r="AU1032" s="7">
        <v>60</v>
      </c>
    </row>
    <row r="1033" spans="1:47" x14ac:dyDescent="0.15">
      <c r="A1033">
        <v>2.0904109589041102</v>
      </c>
      <c r="B1033" t="s">
        <v>50</v>
      </c>
      <c r="C1033" t="s">
        <v>51</v>
      </c>
      <c r="D1033" t="s">
        <v>61</v>
      </c>
      <c r="E1033">
        <v>1</v>
      </c>
      <c r="F1033" t="s">
        <v>61</v>
      </c>
      <c r="G1033" t="s">
        <v>61</v>
      </c>
      <c r="H1033" t="s">
        <v>61</v>
      </c>
      <c r="I1033" t="s">
        <v>51</v>
      </c>
      <c r="J1033" t="s">
        <v>52</v>
      </c>
      <c r="K1033" t="s">
        <v>51</v>
      </c>
      <c r="L1033" t="s">
        <v>51</v>
      </c>
      <c r="M1033" t="s">
        <v>51</v>
      </c>
      <c r="N1033" t="s">
        <v>51</v>
      </c>
      <c r="O1033" t="s">
        <v>56</v>
      </c>
      <c r="P1033" t="s">
        <v>56</v>
      </c>
      <c r="Q1033" t="s">
        <v>52</v>
      </c>
      <c r="R1033" t="s">
        <v>56</v>
      </c>
      <c r="S1033" t="s">
        <v>56</v>
      </c>
      <c r="T1033">
        <v>48</v>
      </c>
      <c r="U1033" t="s">
        <v>52</v>
      </c>
      <c r="V1033" t="s">
        <v>57</v>
      </c>
      <c r="W1033">
        <f>IF(Raw!X1033="?","?",Raw!X1033+VLOOKUP(Raw!Y1033,TEMP_CORR,2,FALSE))</f>
        <v>37.4</v>
      </c>
      <c r="X1033">
        <v>52</v>
      </c>
      <c r="Y1033">
        <v>155</v>
      </c>
      <c r="Z1033">
        <v>95</v>
      </c>
      <c r="AA1033" t="s">
        <v>59</v>
      </c>
      <c r="AB1033" t="str">
        <f>Discretized!AA1033</f>
        <v>REDUCED</v>
      </c>
      <c r="AC1033" t="str">
        <f>Discretized!AB1033</f>
        <v>MOD</v>
      </c>
      <c r="AD1033" t="str">
        <f>Discretized!AC1033</f>
        <v>PALE</v>
      </c>
      <c r="AE1033" t="str">
        <f>Discretized!AD1033</f>
        <v>?</v>
      </c>
      <c r="AF1033" t="str">
        <f>Discretized!AE1033</f>
        <v>?</v>
      </c>
      <c r="AG1033" t="str">
        <f>Discretized!AF1033</f>
        <v>?</v>
      </c>
      <c r="AH1033">
        <f>IF(Raw!AJ1033="?","?",Raw!AJ1033+VLOOKUP(Raw!AK1033,TEMP_CORR,2,FALSE))</f>
        <v>36.6</v>
      </c>
      <c r="AI1033">
        <v>38</v>
      </c>
      <c r="AJ1033">
        <v>140</v>
      </c>
      <c r="AK1033">
        <v>95</v>
      </c>
      <c r="AL1033" t="s">
        <v>59</v>
      </c>
      <c r="AM1033" t="str">
        <f>Discretized!AK1033</f>
        <v>GOOD</v>
      </c>
      <c r="AN1033" t="str">
        <f>Discretized!AL1033</f>
        <v>NONE</v>
      </c>
      <c r="AO1033" t="str">
        <f>Discretized!AM1033</f>
        <v>PINK</v>
      </c>
      <c r="AP1033" t="str">
        <f>Discretized!AN1033</f>
        <v>?</v>
      </c>
      <c r="AQ1033" t="str">
        <f>Discretized!AO1033</f>
        <v>?</v>
      </c>
      <c r="AR1033" t="str">
        <f>Discretized!AP1033</f>
        <v>PRESENT</v>
      </c>
      <c r="AS1033">
        <v>3</v>
      </c>
      <c r="AT1033" s="2" t="s">
        <v>65</v>
      </c>
      <c r="AU1033" s="7">
        <v>120</v>
      </c>
    </row>
    <row r="1034" spans="1:47" x14ac:dyDescent="0.15">
      <c r="A1034">
        <v>2.0904109589041102</v>
      </c>
      <c r="B1034" t="s">
        <v>50</v>
      </c>
      <c r="C1034" t="s">
        <v>51</v>
      </c>
      <c r="D1034" t="s">
        <v>61</v>
      </c>
      <c r="E1034">
        <v>1</v>
      </c>
      <c r="F1034" t="s">
        <v>61</v>
      </c>
      <c r="G1034" t="s">
        <v>61</v>
      </c>
      <c r="H1034" t="s">
        <v>61</v>
      </c>
      <c r="I1034" t="s">
        <v>51</v>
      </c>
      <c r="J1034" t="s">
        <v>52</v>
      </c>
      <c r="K1034" t="s">
        <v>51</v>
      </c>
      <c r="L1034" t="s">
        <v>51</v>
      </c>
      <c r="M1034" t="s">
        <v>51</v>
      </c>
      <c r="N1034" t="s">
        <v>51</v>
      </c>
      <c r="O1034" t="s">
        <v>56</v>
      </c>
      <c r="P1034" t="s">
        <v>56</v>
      </c>
      <c r="Q1034" t="s">
        <v>52</v>
      </c>
      <c r="R1034" t="s">
        <v>56</v>
      </c>
      <c r="S1034" t="s">
        <v>56</v>
      </c>
      <c r="T1034">
        <v>48</v>
      </c>
      <c r="U1034" t="s">
        <v>52</v>
      </c>
      <c r="V1034" t="s">
        <v>57</v>
      </c>
      <c r="W1034">
        <f>IF(Raw!X1034="?","?",Raw!X1034+VLOOKUP(Raw!Y1034,TEMP_CORR,2,FALSE))</f>
        <v>37.4</v>
      </c>
      <c r="X1034">
        <v>52</v>
      </c>
      <c r="Y1034">
        <v>155</v>
      </c>
      <c r="Z1034">
        <v>95</v>
      </c>
      <c r="AA1034" t="s">
        <v>59</v>
      </c>
      <c r="AB1034" t="str">
        <f>Discretized!AA1034</f>
        <v>REDUCED</v>
      </c>
      <c r="AC1034" t="str">
        <f>Discretized!AB1034</f>
        <v>MOD</v>
      </c>
      <c r="AD1034" t="str">
        <f>Discretized!AC1034</f>
        <v>PALE</v>
      </c>
      <c r="AE1034" t="str">
        <f>Discretized!AD1034</f>
        <v>?</v>
      </c>
      <c r="AF1034" t="str">
        <f>Discretized!AE1034</f>
        <v>?</v>
      </c>
      <c r="AG1034" t="str">
        <f>Discretized!AF1034</f>
        <v>?</v>
      </c>
      <c r="AH1034" t="str">
        <f>IF(Raw!AJ1034="?","?",Raw!AJ1034+VLOOKUP(Raw!AK1034,TEMP_CORR,2,FALSE))</f>
        <v>?</v>
      </c>
      <c r="AI1034" t="s">
        <v>52</v>
      </c>
      <c r="AJ1034" t="s">
        <v>52</v>
      </c>
      <c r="AK1034" t="s">
        <v>52</v>
      </c>
      <c r="AL1034" t="s">
        <v>52</v>
      </c>
      <c r="AM1034" t="str">
        <f>Discretized!AK1034</f>
        <v>REDUCED</v>
      </c>
      <c r="AN1034" t="str">
        <f>Discretized!AL1034</f>
        <v>?</v>
      </c>
      <c r="AO1034" t="str">
        <f>Discretized!AM1034</f>
        <v>PALE</v>
      </c>
      <c r="AP1034" t="str">
        <f>Discretized!AN1034</f>
        <v>PRESENT</v>
      </c>
      <c r="AQ1034" t="str">
        <f>Discretized!AO1034</f>
        <v>PRESENT</v>
      </c>
      <c r="AR1034" t="str">
        <f>Discretized!AP1034</f>
        <v>PRESENT</v>
      </c>
      <c r="AS1034">
        <v>1</v>
      </c>
      <c r="AT1034" s="2" t="s">
        <v>65</v>
      </c>
      <c r="AU1034" s="7">
        <v>60</v>
      </c>
    </row>
    <row r="1035" spans="1:47" x14ac:dyDescent="0.15">
      <c r="A1035">
        <v>8.6465753424657503</v>
      </c>
      <c r="B1035" t="s">
        <v>50</v>
      </c>
      <c r="C1035" t="s">
        <v>51</v>
      </c>
      <c r="D1035" t="s">
        <v>52</v>
      </c>
      <c r="E1035" t="s">
        <v>52</v>
      </c>
      <c r="F1035" t="s">
        <v>61</v>
      </c>
      <c r="G1035" t="s">
        <v>83</v>
      </c>
      <c r="H1035" t="s">
        <v>61</v>
      </c>
      <c r="I1035" t="s">
        <v>52</v>
      </c>
      <c r="J1035" t="s">
        <v>52</v>
      </c>
      <c r="K1035" t="s">
        <v>52</v>
      </c>
      <c r="L1035" t="s">
        <v>56</v>
      </c>
      <c r="M1035" t="s">
        <v>56</v>
      </c>
      <c r="N1035" t="s">
        <v>51</v>
      </c>
      <c r="O1035" t="s">
        <v>51</v>
      </c>
      <c r="P1035" t="s">
        <v>51</v>
      </c>
      <c r="Q1035" t="s">
        <v>52</v>
      </c>
      <c r="R1035" t="s">
        <v>56</v>
      </c>
      <c r="S1035" t="s">
        <v>56</v>
      </c>
      <c r="T1035">
        <v>72</v>
      </c>
      <c r="U1035">
        <v>2</v>
      </c>
      <c r="V1035" t="s">
        <v>57</v>
      </c>
      <c r="W1035">
        <f>IF(Raw!X1035="?","?",Raw!X1035+VLOOKUP(Raw!Y1035,TEMP_CORR,2,FALSE))</f>
        <v>382</v>
      </c>
      <c r="X1035">
        <v>22</v>
      </c>
      <c r="Y1035">
        <v>135</v>
      </c>
      <c r="Z1035">
        <v>94</v>
      </c>
      <c r="AA1035" t="s">
        <v>59</v>
      </c>
      <c r="AB1035" t="str">
        <f>Discretized!AA1035</f>
        <v>REDUCED</v>
      </c>
      <c r="AC1035" t="str">
        <f>Discretized!AB1035</f>
        <v>MOD</v>
      </c>
      <c r="AD1035" t="str">
        <f>Discretized!AC1035</f>
        <v>PINK</v>
      </c>
      <c r="AE1035" t="str">
        <f>Discretized!AD1035</f>
        <v>?</v>
      </c>
      <c r="AF1035" t="str">
        <f>Discretized!AE1035</f>
        <v>?</v>
      </c>
      <c r="AG1035" t="str">
        <f>Discretized!AF1035</f>
        <v>?</v>
      </c>
      <c r="AH1035" t="str">
        <f>IF(Raw!AJ1035="?","?",Raw!AJ1035+VLOOKUP(Raw!AK1035,TEMP_CORR,2,FALSE))</f>
        <v>?</v>
      </c>
      <c r="AI1035" t="s">
        <v>52</v>
      </c>
      <c r="AJ1035" t="s">
        <v>52</v>
      </c>
      <c r="AK1035" t="s">
        <v>52</v>
      </c>
      <c r="AL1035" t="s">
        <v>52</v>
      </c>
      <c r="AM1035" t="str">
        <f>Discretized!AK1035</f>
        <v>?</v>
      </c>
      <c r="AN1035" t="str">
        <f>Discretized!AL1035</f>
        <v>NONE</v>
      </c>
      <c r="AO1035" t="str">
        <f>Discretized!AM1035</f>
        <v>?</v>
      </c>
      <c r="AP1035" t="str">
        <f>Discretized!AN1035</f>
        <v>PRESENT</v>
      </c>
      <c r="AQ1035" t="str">
        <f>Discretized!AO1035</f>
        <v>?</v>
      </c>
      <c r="AR1035" t="str">
        <f>Discretized!AP1035</f>
        <v>PRESENT</v>
      </c>
      <c r="AS1035">
        <v>1</v>
      </c>
      <c r="AT1035" s="2" t="s">
        <v>65</v>
      </c>
      <c r="AU1035" s="7">
        <v>120</v>
      </c>
    </row>
    <row r="1036" spans="1:47" x14ac:dyDescent="0.15">
      <c r="A1036">
        <v>8.6465753424657503</v>
      </c>
      <c r="B1036" t="s">
        <v>50</v>
      </c>
      <c r="C1036" t="s">
        <v>51</v>
      </c>
      <c r="D1036" t="s">
        <v>52</v>
      </c>
      <c r="E1036" t="s">
        <v>52</v>
      </c>
      <c r="F1036" t="s">
        <v>61</v>
      </c>
      <c r="G1036" t="s">
        <v>83</v>
      </c>
      <c r="H1036" t="s">
        <v>61</v>
      </c>
      <c r="I1036" t="s">
        <v>52</v>
      </c>
      <c r="J1036" t="s">
        <v>52</v>
      </c>
      <c r="K1036" t="s">
        <v>52</v>
      </c>
      <c r="L1036" t="s">
        <v>56</v>
      </c>
      <c r="M1036" t="s">
        <v>56</v>
      </c>
      <c r="N1036" t="s">
        <v>51</v>
      </c>
      <c r="O1036" t="s">
        <v>51</v>
      </c>
      <c r="P1036" t="s">
        <v>51</v>
      </c>
      <c r="Q1036" t="s">
        <v>52</v>
      </c>
      <c r="R1036" t="s">
        <v>56</v>
      </c>
      <c r="S1036" t="s">
        <v>56</v>
      </c>
      <c r="T1036">
        <v>72</v>
      </c>
      <c r="U1036">
        <v>2</v>
      </c>
      <c r="V1036" t="s">
        <v>57</v>
      </c>
      <c r="W1036">
        <f>IF(Raw!X1036="?","?",Raw!X1036+VLOOKUP(Raw!Y1036,TEMP_CORR,2,FALSE))</f>
        <v>382</v>
      </c>
      <c r="X1036">
        <v>22</v>
      </c>
      <c r="Y1036">
        <v>135</v>
      </c>
      <c r="Z1036">
        <v>94</v>
      </c>
      <c r="AA1036" t="s">
        <v>59</v>
      </c>
      <c r="AB1036" t="str">
        <f>Discretized!AA1036</f>
        <v>REDUCED</v>
      </c>
      <c r="AC1036" t="str">
        <f>Discretized!AB1036</f>
        <v>MOD</v>
      </c>
      <c r="AD1036" t="str">
        <f>Discretized!AC1036</f>
        <v>PINK</v>
      </c>
      <c r="AE1036" t="str">
        <f>Discretized!AD1036</f>
        <v>?</v>
      </c>
      <c r="AF1036" t="str">
        <f>Discretized!AE1036</f>
        <v>?</v>
      </c>
      <c r="AG1036" t="str">
        <f>Discretized!AF1036</f>
        <v>?</v>
      </c>
      <c r="AH1036" t="str">
        <f>IF(Raw!AJ1036="?","?",Raw!AJ1036+VLOOKUP(Raw!AK1036,TEMP_CORR,2,FALSE))</f>
        <v>?</v>
      </c>
      <c r="AI1036">
        <v>24</v>
      </c>
      <c r="AJ1036">
        <v>109</v>
      </c>
      <c r="AK1036">
        <v>92</v>
      </c>
      <c r="AL1036" t="s">
        <v>59</v>
      </c>
      <c r="AM1036" t="str">
        <f>Discretized!AK1036</f>
        <v>GOOD</v>
      </c>
      <c r="AN1036" t="str">
        <f>Discretized!AL1036</f>
        <v>?</v>
      </c>
      <c r="AO1036" t="str">
        <f>Discretized!AM1036</f>
        <v>PINK</v>
      </c>
      <c r="AP1036" t="str">
        <f>Discretized!AN1036</f>
        <v>PRESENT</v>
      </c>
      <c r="AQ1036" t="str">
        <f>Discretized!AO1036</f>
        <v>PRESENT</v>
      </c>
      <c r="AR1036" t="str">
        <f>Discretized!AP1036</f>
        <v>PRESENT</v>
      </c>
      <c r="AS1036">
        <v>2</v>
      </c>
      <c r="AT1036" s="2" t="s">
        <v>65</v>
      </c>
      <c r="AU1036" s="7">
        <v>240</v>
      </c>
    </row>
    <row r="1037" spans="1:47" x14ac:dyDescent="0.15">
      <c r="A1037">
        <v>8.6465753424657503</v>
      </c>
      <c r="B1037" t="s">
        <v>50</v>
      </c>
      <c r="C1037" t="s">
        <v>51</v>
      </c>
      <c r="D1037" t="s">
        <v>52</v>
      </c>
      <c r="E1037" t="s">
        <v>52</v>
      </c>
      <c r="F1037" t="s">
        <v>61</v>
      </c>
      <c r="G1037" t="s">
        <v>83</v>
      </c>
      <c r="H1037" t="s">
        <v>61</v>
      </c>
      <c r="I1037" t="s">
        <v>52</v>
      </c>
      <c r="J1037" t="s">
        <v>52</v>
      </c>
      <c r="K1037" t="s">
        <v>52</v>
      </c>
      <c r="L1037" t="s">
        <v>56</v>
      </c>
      <c r="M1037" t="s">
        <v>56</v>
      </c>
      <c r="N1037" t="s">
        <v>51</v>
      </c>
      <c r="O1037" t="s">
        <v>51</v>
      </c>
      <c r="P1037" t="s">
        <v>51</v>
      </c>
      <c r="Q1037" t="s">
        <v>52</v>
      </c>
      <c r="R1037" t="s">
        <v>56</v>
      </c>
      <c r="S1037" t="s">
        <v>56</v>
      </c>
      <c r="T1037">
        <v>72</v>
      </c>
      <c r="U1037">
        <v>2</v>
      </c>
      <c r="V1037" t="s">
        <v>57</v>
      </c>
      <c r="W1037">
        <f>IF(Raw!X1037="?","?",Raw!X1037+VLOOKUP(Raw!Y1037,TEMP_CORR,2,FALSE))</f>
        <v>382</v>
      </c>
      <c r="X1037">
        <v>22</v>
      </c>
      <c r="Y1037">
        <v>135</v>
      </c>
      <c r="Z1037">
        <v>94</v>
      </c>
      <c r="AA1037" t="s">
        <v>59</v>
      </c>
      <c r="AB1037" t="str">
        <f>Discretized!AA1037</f>
        <v>REDUCED</v>
      </c>
      <c r="AC1037" t="str">
        <f>Discretized!AB1037</f>
        <v>MOD</v>
      </c>
      <c r="AD1037" t="str">
        <f>Discretized!AC1037</f>
        <v>PINK</v>
      </c>
      <c r="AE1037" t="str">
        <f>Discretized!AD1037</f>
        <v>?</v>
      </c>
      <c r="AF1037" t="str">
        <f>Discretized!AE1037</f>
        <v>?</v>
      </c>
      <c r="AG1037" t="str">
        <f>Discretized!AF1037</f>
        <v>?</v>
      </c>
      <c r="AH1037" t="str">
        <f>IF(Raw!AJ1037="?","?",Raw!AJ1037+VLOOKUP(Raw!AK1037,TEMP_CORR,2,FALSE))</f>
        <v>?</v>
      </c>
      <c r="AI1037">
        <v>26</v>
      </c>
      <c r="AJ1037">
        <v>119</v>
      </c>
      <c r="AK1037">
        <v>93</v>
      </c>
      <c r="AL1037" t="s">
        <v>59</v>
      </c>
      <c r="AM1037" t="str">
        <f>Discretized!AK1037</f>
        <v>GOOD</v>
      </c>
      <c r="AN1037" t="str">
        <f>Discretized!AL1037</f>
        <v>?</v>
      </c>
      <c r="AO1037" t="str">
        <f>Discretized!AM1037</f>
        <v>PALE</v>
      </c>
      <c r="AP1037" t="str">
        <f>Discretized!AN1037</f>
        <v>PRESENT</v>
      </c>
      <c r="AQ1037" t="str">
        <f>Discretized!AO1037</f>
        <v>PRESENT</v>
      </c>
      <c r="AR1037" t="str">
        <f>Discretized!AP1037</f>
        <v>PRESENT</v>
      </c>
      <c r="AS1037">
        <v>6</v>
      </c>
      <c r="AT1037" s="2" t="s">
        <v>65</v>
      </c>
      <c r="AU1037" s="7">
        <v>480</v>
      </c>
    </row>
    <row r="1038" spans="1:47" x14ac:dyDescent="0.15">
      <c r="A1038">
        <v>7.8931506849315101</v>
      </c>
      <c r="B1038" t="s">
        <v>50</v>
      </c>
      <c r="C1038" t="s">
        <v>51</v>
      </c>
      <c r="D1038" t="s">
        <v>61</v>
      </c>
      <c r="E1038" t="s">
        <v>52</v>
      </c>
      <c r="F1038" t="s">
        <v>61</v>
      </c>
      <c r="G1038" t="s">
        <v>78</v>
      </c>
      <c r="H1038" t="s">
        <v>61</v>
      </c>
      <c r="I1038" t="s">
        <v>52</v>
      </c>
      <c r="J1038" t="s">
        <v>52</v>
      </c>
      <c r="K1038" t="s">
        <v>52</v>
      </c>
      <c r="L1038" t="s">
        <v>56</v>
      </c>
      <c r="M1038" t="s">
        <v>56</v>
      </c>
      <c r="N1038" t="s">
        <v>51</v>
      </c>
      <c r="O1038" t="s">
        <v>51</v>
      </c>
      <c r="P1038" t="s">
        <v>51</v>
      </c>
      <c r="Q1038" t="s">
        <v>52</v>
      </c>
      <c r="R1038" t="s">
        <v>56</v>
      </c>
      <c r="S1038" t="s">
        <v>51</v>
      </c>
      <c r="T1038">
        <v>12</v>
      </c>
      <c r="U1038">
        <v>2</v>
      </c>
      <c r="V1038" t="s">
        <v>57</v>
      </c>
      <c r="W1038" t="str">
        <f>IF(Raw!X1038="?","?",Raw!X1038+VLOOKUP(Raw!Y1038,TEMP_CORR,2,FALSE))</f>
        <v>?</v>
      </c>
      <c r="X1038">
        <v>32</v>
      </c>
      <c r="Y1038">
        <v>148</v>
      </c>
      <c r="Z1038">
        <v>94</v>
      </c>
      <c r="AA1038" t="s">
        <v>59</v>
      </c>
      <c r="AB1038" t="str">
        <f>Discretized!AA1038</f>
        <v>REDUCED</v>
      </c>
      <c r="AC1038" t="str">
        <f>Discretized!AB1038</f>
        <v>MOD</v>
      </c>
      <c r="AD1038" t="str">
        <f>Discretized!AC1038</f>
        <v>?</v>
      </c>
      <c r="AE1038" t="str">
        <f>Discretized!AD1038</f>
        <v>?</v>
      </c>
      <c r="AF1038" t="str">
        <f>Discretized!AE1038</f>
        <v>?</v>
      </c>
      <c r="AG1038" t="str">
        <f>Discretized!AF1038</f>
        <v>?</v>
      </c>
      <c r="AH1038" t="str">
        <f>IF(Raw!AJ1038="?","?",Raw!AJ1038+VLOOKUP(Raw!AK1038,TEMP_CORR,2,FALSE))</f>
        <v>?</v>
      </c>
      <c r="AI1038">
        <v>28</v>
      </c>
      <c r="AJ1038">
        <v>131</v>
      </c>
      <c r="AK1038">
        <v>98</v>
      </c>
      <c r="AL1038" t="s">
        <v>59</v>
      </c>
      <c r="AM1038" t="str">
        <f>Discretized!AK1038</f>
        <v>?</v>
      </c>
      <c r="AN1038" t="str">
        <f>Discretized!AL1038</f>
        <v>?</v>
      </c>
      <c r="AO1038" t="str">
        <f>Discretized!AM1038</f>
        <v>?</v>
      </c>
      <c r="AP1038" t="str">
        <f>Discretized!AN1038</f>
        <v>ABSENT</v>
      </c>
      <c r="AQ1038" t="str">
        <f>Discretized!AO1038</f>
        <v>ABSENT</v>
      </c>
      <c r="AR1038" t="str">
        <f>Discretized!AP1038</f>
        <v>?</v>
      </c>
      <c r="AS1038">
        <v>3</v>
      </c>
      <c r="AT1038" s="2" t="s">
        <v>70</v>
      </c>
      <c r="AU1038" s="7">
        <v>240</v>
      </c>
    </row>
    <row r="1039" spans="1:47" x14ac:dyDescent="0.15">
      <c r="A1039">
        <v>7.8931506849315101</v>
      </c>
      <c r="B1039" t="s">
        <v>50</v>
      </c>
      <c r="C1039" t="s">
        <v>51</v>
      </c>
      <c r="D1039" t="s">
        <v>61</v>
      </c>
      <c r="E1039" t="s">
        <v>52</v>
      </c>
      <c r="F1039" t="s">
        <v>61</v>
      </c>
      <c r="G1039" t="s">
        <v>78</v>
      </c>
      <c r="H1039" t="s">
        <v>61</v>
      </c>
      <c r="I1039" t="s">
        <v>52</v>
      </c>
      <c r="J1039" t="s">
        <v>52</v>
      </c>
      <c r="K1039" t="s">
        <v>52</v>
      </c>
      <c r="L1039" t="s">
        <v>56</v>
      </c>
      <c r="M1039" t="s">
        <v>56</v>
      </c>
      <c r="N1039" t="s">
        <v>51</v>
      </c>
      <c r="O1039" t="s">
        <v>51</v>
      </c>
      <c r="P1039" t="s">
        <v>51</v>
      </c>
      <c r="Q1039" t="s">
        <v>52</v>
      </c>
      <c r="R1039" t="s">
        <v>56</v>
      </c>
      <c r="S1039" t="s">
        <v>51</v>
      </c>
      <c r="T1039">
        <v>12</v>
      </c>
      <c r="U1039">
        <v>2</v>
      </c>
      <c r="V1039" t="s">
        <v>57</v>
      </c>
      <c r="W1039" t="str">
        <f>IF(Raw!X1039="?","?",Raw!X1039+VLOOKUP(Raw!Y1039,TEMP_CORR,2,FALSE))</f>
        <v>?</v>
      </c>
      <c r="X1039">
        <v>32</v>
      </c>
      <c r="Y1039">
        <v>148</v>
      </c>
      <c r="Z1039">
        <v>94</v>
      </c>
      <c r="AA1039" t="s">
        <v>59</v>
      </c>
      <c r="AB1039" t="str">
        <f>Discretized!AA1039</f>
        <v>REDUCED</v>
      </c>
      <c r="AC1039" t="str">
        <f>Discretized!AB1039</f>
        <v>MOD</v>
      </c>
      <c r="AD1039" t="str">
        <f>Discretized!AC1039</f>
        <v>?</v>
      </c>
      <c r="AE1039" t="str">
        <f>Discretized!AD1039</f>
        <v>?</v>
      </c>
      <c r="AF1039" t="str">
        <f>Discretized!AE1039</f>
        <v>?</v>
      </c>
      <c r="AG1039" t="str">
        <f>Discretized!AF1039</f>
        <v>?</v>
      </c>
      <c r="AH1039" t="str">
        <f>IF(Raw!AJ1039="?","?",Raw!AJ1039+VLOOKUP(Raw!AK1039,TEMP_CORR,2,FALSE))</f>
        <v>?</v>
      </c>
      <c r="AI1039">
        <v>32</v>
      </c>
      <c r="AJ1039">
        <v>145</v>
      </c>
      <c r="AK1039">
        <v>95</v>
      </c>
      <c r="AL1039" t="s">
        <v>59</v>
      </c>
      <c r="AM1039" t="str">
        <f>Discretized!AK1039</f>
        <v>?</v>
      </c>
      <c r="AN1039" t="str">
        <f>Discretized!AL1039</f>
        <v>?</v>
      </c>
      <c r="AO1039" t="str">
        <f>Discretized!AM1039</f>
        <v>?</v>
      </c>
      <c r="AP1039" t="str">
        <f>Discretized!AN1039</f>
        <v>PRESENT</v>
      </c>
      <c r="AQ1039" t="str">
        <f>Discretized!AO1039</f>
        <v>ABSENT</v>
      </c>
      <c r="AR1039" t="str">
        <f>Discretized!AP1039</f>
        <v>PRESENT</v>
      </c>
      <c r="AS1039">
        <v>3</v>
      </c>
      <c r="AT1039" s="2" t="s">
        <v>70</v>
      </c>
      <c r="AU1039" s="7">
        <v>60</v>
      </c>
    </row>
    <row r="1040" spans="1:47" x14ac:dyDescent="0.15">
      <c r="A1040">
        <v>2.8356164383561602</v>
      </c>
      <c r="B1040" t="s">
        <v>50</v>
      </c>
      <c r="C1040" t="s">
        <v>51</v>
      </c>
      <c r="D1040" t="s">
        <v>52</v>
      </c>
      <c r="E1040">
        <v>0.8</v>
      </c>
      <c r="F1040" t="s">
        <v>53</v>
      </c>
      <c r="G1040" t="s">
        <v>83</v>
      </c>
      <c r="H1040" t="s">
        <v>55</v>
      </c>
      <c r="I1040" t="s">
        <v>52</v>
      </c>
      <c r="J1040" t="s">
        <v>52</v>
      </c>
      <c r="K1040" t="s">
        <v>52</v>
      </c>
      <c r="L1040" t="s">
        <v>51</v>
      </c>
      <c r="M1040" t="s">
        <v>51</v>
      </c>
      <c r="N1040" t="s">
        <v>51</v>
      </c>
      <c r="O1040" t="s">
        <v>51</v>
      </c>
      <c r="P1040" t="s">
        <v>56</v>
      </c>
      <c r="Q1040" t="s">
        <v>52</v>
      </c>
      <c r="R1040" t="s">
        <v>56</v>
      </c>
      <c r="S1040" t="s">
        <v>51</v>
      </c>
      <c r="T1040">
        <v>12</v>
      </c>
      <c r="U1040">
        <v>2</v>
      </c>
      <c r="V1040" t="s">
        <v>57</v>
      </c>
      <c r="W1040">
        <f>IF(Raw!X1040="?","?",Raw!X1040+VLOOKUP(Raw!Y1040,TEMP_CORR,2,FALSE))</f>
        <v>37.799999999999997</v>
      </c>
      <c r="X1040">
        <v>58</v>
      </c>
      <c r="Y1040">
        <v>124</v>
      </c>
      <c r="Z1040">
        <v>95</v>
      </c>
      <c r="AA1040" t="s">
        <v>59</v>
      </c>
      <c r="AB1040" t="str">
        <f>Discretized!AA1040</f>
        <v>GOOD</v>
      </c>
      <c r="AC1040" t="str">
        <f>Discretized!AB1040</f>
        <v>MOD</v>
      </c>
      <c r="AD1040" t="str">
        <f>Discretized!AC1040</f>
        <v>PALE</v>
      </c>
      <c r="AE1040" t="str">
        <f>Discretized!AD1040</f>
        <v>PRESENT</v>
      </c>
      <c r="AF1040" t="str">
        <f>Discretized!AE1040</f>
        <v>ABSENT</v>
      </c>
      <c r="AG1040" t="str">
        <f>Discretized!AF1040</f>
        <v>PRESENT</v>
      </c>
      <c r="AH1040">
        <f>IF(Raw!AJ1040="?","?",Raw!AJ1040+VLOOKUP(Raw!AK1040,TEMP_CORR,2,FALSE))</f>
        <v>37.200000000000003</v>
      </c>
      <c r="AI1040">
        <v>46</v>
      </c>
      <c r="AJ1040">
        <v>154</v>
      </c>
      <c r="AK1040">
        <v>91</v>
      </c>
      <c r="AL1040" t="s">
        <v>59</v>
      </c>
      <c r="AM1040" t="str">
        <f>Discretized!AK1040</f>
        <v>GOOD</v>
      </c>
      <c r="AN1040" t="str">
        <f>Discretized!AL1040</f>
        <v>?</v>
      </c>
      <c r="AO1040" t="str">
        <f>Discretized!AM1040</f>
        <v>PALE</v>
      </c>
      <c r="AP1040" t="str">
        <f>Discretized!AN1040</f>
        <v>PRESENT</v>
      </c>
      <c r="AQ1040" t="str">
        <f>Discretized!AO1040</f>
        <v>PRESENT</v>
      </c>
      <c r="AR1040" t="str">
        <f>Discretized!AP1040</f>
        <v>PRESENT</v>
      </c>
      <c r="AS1040">
        <v>4</v>
      </c>
      <c r="AT1040" s="2" t="s">
        <v>65</v>
      </c>
      <c r="AU1040" s="7">
        <v>120</v>
      </c>
    </row>
    <row r="1041" spans="1:47" x14ac:dyDescent="0.15">
      <c r="A1041">
        <v>2.8356164383561602</v>
      </c>
      <c r="B1041" t="s">
        <v>50</v>
      </c>
      <c r="C1041" t="s">
        <v>51</v>
      </c>
      <c r="D1041" t="s">
        <v>52</v>
      </c>
      <c r="E1041">
        <v>0.8</v>
      </c>
      <c r="F1041" t="s">
        <v>53</v>
      </c>
      <c r="G1041" t="s">
        <v>83</v>
      </c>
      <c r="H1041" t="s">
        <v>55</v>
      </c>
      <c r="I1041" t="s">
        <v>52</v>
      </c>
      <c r="J1041" t="s">
        <v>52</v>
      </c>
      <c r="K1041" t="s">
        <v>52</v>
      </c>
      <c r="L1041" t="s">
        <v>51</v>
      </c>
      <c r="M1041" t="s">
        <v>51</v>
      </c>
      <c r="N1041" t="s">
        <v>51</v>
      </c>
      <c r="O1041" t="s">
        <v>51</v>
      </c>
      <c r="P1041" t="s">
        <v>56</v>
      </c>
      <c r="Q1041" t="s">
        <v>52</v>
      </c>
      <c r="R1041" t="s">
        <v>56</v>
      </c>
      <c r="S1041" t="s">
        <v>51</v>
      </c>
      <c r="T1041">
        <v>12</v>
      </c>
      <c r="U1041">
        <v>2</v>
      </c>
      <c r="V1041" t="s">
        <v>57</v>
      </c>
      <c r="W1041">
        <f>IF(Raw!X1041="?","?",Raw!X1041+VLOOKUP(Raw!Y1041,TEMP_CORR,2,FALSE))</f>
        <v>37.799999999999997</v>
      </c>
      <c r="X1041">
        <v>58</v>
      </c>
      <c r="Y1041">
        <v>124</v>
      </c>
      <c r="Z1041">
        <v>95</v>
      </c>
      <c r="AA1041" t="s">
        <v>59</v>
      </c>
      <c r="AB1041" t="str">
        <f>Discretized!AA1041</f>
        <v>GOOD</v>
      </c>
      <c r="AC1041" t="str">
        <f>Discretized!AB1041</f>
        <v>MOD</v>
      </c>
      <c r="AD1041" t="str">
        <f>Discretized!AC1041</f>
        <v>PALE</v>
      </c>
      <c r="AE1041" t="str">
        <f>Discretized!AD1041</f>
        <v>PRESENT</v>
      </c>
      <c r="AF1041" t="str">
        <f>Discretized!AE1041</f>
        <v>ABSENT</v>
      </c>
      <c r="AG1041" t="str">
        <f>Discretized!AF1041</f>
        <v>PRESENT</v>
      </c>
      <c r="AH1041" t="str">
        <f>IF(Raw!AJ1041="?","?",Raw!AJ1041+VLOOKUP(Raw!AK1041,TEMP_CORR,2,FALSE))</f>
        <v>?</v>
      </c>
      <c r="AI1041">
        <v>44</v>
      </c>
      <c r="AJ1041">
        <v>150</v>
      </c>
      <c r="AK1041">
        <v>96</v>
      </c>
      <c r="AL1041" t="s">
        <v>59</v>
      </c>
      <c r="AM1041" t="str">
        <f>Discretized!AK1041</f>
        <v>GOOD</v>
      </c>
      <c r="AN1041" t="str">
        <f>Discretized!AL1041</f>
        <v>?</v>
      </c>
      <c r="AO1041" t="str">
        <f>Discretized!AM1041</f>
        <v>?</v>
      </c>
      <c r="AP1041" t="str">
        <f>Discretized!AN1041</f>
        <v>ABSENT</v>
      </c>
      <c r="AQ1041" t="str">
        <f>Discretized!AO1041</f>
        <v>PRESENT</v>
      </c>
      <c r="AR1041" t="str">
        <f>Discretized!AP1041</f>
        <v>?</v>
      </c>
      <c r="AS1041">
        <v>3</v>
      </c>
      <c r="AT1041" s="2" t="s">
        <v>65</v>
      </c>
      <c r="AU1041" s="7">
        <v>60</v>
      </c>
    </row>
    <row r="1042" spans="1:47" x14ac:dyDescent="0.15">
      <c r="A1042">
        <v>2.6301369863013702</v>
      </c>
      <c r="B1042" t="s">
        <v>50</v>
      </c>
      <c r="C1042" t="s">
        <v>51</v>
      </c>
      <c r="D1042" t="s">
        <v>52</v>
      </c>
      <c r="E1042">
        <v>0.8</v>
      </c>
      <c r="F1042" t="s">
        <v>73</v>
      </c>
      <c r="G1042" t="s">
        <v>83</v>
      </c>
      <c r="H1042" t="s">
        <v>55</v>
      </c>
      <c r="I1042" t="s">
        <v>52</v>
      </c>
      <c r="J1042" t="s">
        <v>52</v>
      </c>
      <c r="K1042" t="s">
        <v>52</v>
      </c>
      <c r="L1042" t="s">
        <v>51</v>
      </c>
      <c r="M1042" t="s">
        <v>51</v>
      </c>
      <c r="N1042" t="s">
        <v>51</v>
      </c>
      <c r="O1042" t="s">
        <v>51</v>
      </c>
      <c r="P1042" t="s">
        <v>56</v>
      </c>
      <c r="Q1042" t="s">
        <v>52</v>
      </c>
      <c r="R1042" t="s">
        <v>56</v>
      </c>
      <c r="S1042" t="s">
        <v>51</v>
      </c>
      <c r="T1042">
        <v>48</v>
      </c>
      <c r="U1042">
        <v>0</v>
      </c>
      <c r="V1042" t="s">
        <v>57</v>
      </c>
      <c r="W1042">
        <f>IF(Raw!X1042="?","?",Raw!X1042+VLOOKUP(Raw!Y1042,TEMP_CORR,2,FALSE))</f>
        <v>38</v>
      </c>
      <c r="X1042">
        <v>40</v>
      </c>
      <c r="Y1042">
        <v>128</v>
      </c>
      <c r="Z1042">
        <v>97</v>
      </c>
      <c r="AA1042" t="s">
        <v>59</v>
      </c>
      <c r="AB1042" t="str">
        <f>Discretized!AA1042</f>
        <v>GOOD</v>
      </c>
      <c r="AC1042" t="str">
        <f>Discretized!AB1042</f>
        <v>?</v>
      </c>
      <c r="AD1042" t="str">
        <f>Discretized!AC1042</f>
        <v>PALE</v>
      </c>
      <c r="AE1042" t="str">
        <f>Discretized!AD1042</f>
        <v>PRESENT</v>
      </c>
      <c r="AF1042" t="str">
        <f>Discretized!AE1042</f>
        <v>?</v>
      </c>
      <c r="AG1042" t="str">
        <f>Discretized!AF1042</f>
        <v>PRESENT</v>
      </c>
      <c r="AH1042" t="str">
        <f>IF(Raw!AJ1042="?","?",Raw!AJ1042+VLOOKUP(Raw!AK1042,TEMP_CORR,2,FALSE))</f>
        <v>?</v>
      </c>
      <c r="AI1042">
        <v>30</v>
      </c>
      <c r="AJ1042" t="s">
        <v>52</v>
      </c>
      <c r="AK1042" t="s">
        <v>52</v>
      </c>
      <c r="AL1042" t="s">
        <v>52</v>
      </c>
      <c r="AM1042" t="str">
        <f>Discretized!AK1042</f>
        <v>?</v>
      </c>
      <c r="AN1042" t="str">
        <f>Discretized!AL1042</f>
        <v>NONE</v>
      </c>
      <c r="AO1042" t="str">
        <f>Discretized!AM1042</f>
        <v>PINK</v>
      </c>
      <c r="AP1042" t="str">
        <f>Discretized!AN1042</f>
        <v>?</v>
      </c>
      <c r="AQ1042" t="str">
        <f>Discretized!AO1042</f>
        <v>?</v>
      </c>
      <c r="AR1042" t="str">
        <f>Discretized!AP1042</f>
        <v>ABSENT</v>
      </c>
      <c r="AS1042">
        <v>1</v>
      </c>
      <c r="AT1042" s="2" t="s">
        <v>65</v>
      </c>
      <c r="AU1042" s="7">
        <v>60</v>
      </c>
    </row>
    <row r="1043" spans="1:47" x14ac:dyDescent="0.15">
      <c r="A1043">
        <v>1.6958904109588999</v>
      </c>
      <c r="B1043" t="s">
        <v>50</v>
      </c>
      <c r="C1043" t="s">
        <v>51</v>
      </c>
      <c r="D1043" t="s">
        <v>52</v>
      </c>
      <c r="E1043">
        <v>0.8</v>
      </c>
      <c r="F1043" t="s">
        <v>61</v>
      </c>
      <c r="G1043" t="s">
        <v>83</v>
      </c>
      <c r="H1043" t="s">
        <v>61</v>
      </c>
      <c r="I1043" t="s">
        <v>52</v>
      </c>
      <c r="J1043" t="s">
        <v>52</v>
      </c>
      <c r="K1043" t="s">
        <v>52</v>
      </c>
      <c r="L1043" t="s">
        <v>51</v>
      </c>
      <c r="M1043" t="s">
        <v>51</v>
      </c>
      <c r="N1043" t="s">
        <v>51</v>
      </c>
      <c r="O1043" t="s">
        <v>51</v>
      </c>
      <c r="P1043" t="s">
        <v>56</v>
      </c>
      <c r="Q1043" t="s">
        <v>52</v>
      </c>
      <c r="R1043" t="s">
        <v>56</v>
      </c>
      <c r="S1043" t="s">
        <v>51</v>
      </c>
      <c r="T1043">
        <v>48</v>
      </c>
      <c r="U1043">
        <v>0</v>
      </c>
      <c r="V1043" t="s">
        <v>57</v>
      </c>
      <c r="W1043">
        <f>IF(Raw!X1043="?","?",Raw!X1043+VLOOKUP(Raw!Y1043,TEMP_CORR,2,FALSE))</f>
        <v>37.6</v>
      </c>
      <c r="X1043">
        <v>48</v>
      </c>
      <c r="Y1043">
        <v>146</v>
      </c>
      <c r="Z1043">
        <v>94</v>
      </c>
      <c r="AA1043" t="s">
        <v>59</v>
      </c>
      <c r="AB1043" t="str">
        <f>Discretized!AA1043</f>
        <v>REDUCED</v>
      </c>
      <c r="AC1043" t="str">
        <f>Discretized!AB1043</f>
        <v>?</v>
      </c>
      <c r="AD1043" t="str">
        <f>Discretized!AC1043</f>
        <v>PALE</v>
      </c>
      <c r="AE1043" t="str">
        <f>Discretized!AD1043</f>
        <v>?</v>
      </c>
      <c r="AF1043" t="str">
        <f>Discretized!AE1043</f>
        <v>?</v>
      </c>
      <c r="AG1043" t="str">
        <f>Discretized!AF1043</f>
        <v>?</v>
      </c>
      <c r="AH1043">
        <f>IF(Raw!AJ1043="?","?",Raw!AJ1043+VLOOKUP(Raw!AK1043,TEMP_CORR,2,FALSE))</f>
        <v>38.200000000000003</v>
      </c>
      <c r="AI1043">
        <v>32</v>
      </c>
      <c r="AJ1043" t="s">
        <v>52</v>
      </c>
      <c r="AK1043" t="s">
        <v>52</v>
      </c>
      <c r="AL1043" t="s">
        <v>52</v>
      </c>
      <c r="AM1043" t="str">
        <f>Discretized!AK1043</f>
        <v>GOOD</v>
      </c>
      <c r="AN1043" t="str">
        <f>Discretized!AL1043</f>
        <v>NONE</v>
      </c>
      <c r="AO1043" t="str">
        <f>Discretized!AM1043</f>
        <v>?</v>
      </c>
      <c r="AP1043" t="str">
        <f>Discretized!AN1043</f>
        <v>?</v>
      </c>
      <c r="AQ1043" t="str">
        <f>Discretized!AO1043</f>
        <v>ABSENT</v>
      </c>
      <c r="AR1043" t="str">
        <f>Discretized!AP1043</f>
        <v>?</v>
      </c>
      <c r="AS1043">
        <v>3</v>
      </c>
      <c r="AT1043" s="2" t="s">
        <v>65</v>
      </c>
      <c r="AU1043" s="7">
        <v>120</v>
      </c>
    </row>
    <row r="1044" spans="1:47" x14ac:dyDescent="0.15">
      <c r="A1044">
        <v>1.4383561643835601</v>
      </c>
      <c r="B1044" t="s">
        <v>50</v>
      </c>
      <c r="C1044" t="s">
        <v>51</v>
      </c>
      <c r="D1044" t="s">
        <v>52</v>
      </c>
      <c r="E1044">
        <v>0.8</v>
      </c>
      <c r="F1044" t="s">
        <v>61</v>
      </c>
      <c r="G1044" t="s">
        <v>78</v>
      </c>
      <c r="H1044" t="s">
        <v>61</v>
      </c>
      <c r="I1044" t="s">
        <v>52</v>
      </c>
      <c r="J1044" t="s">
        <v>52</v>
      </c>
      <c r="K1044" t="s">
        <v>52</v>
      </c>
      <c r="L1044" t="s">
        <v>51</v>
      </c>
      <c r="M1044" t="s">
        <v>51</v>
      </c>
      <c r="N1044" t="s">
        <v>51</v>
      </c>
      <c r="O1044" t="s">
        <v>51</v>
      </c>
      <c r="P1044" t="s">
        <v>56</v>
      </c>
      <c r="Q1044" t="s">
        <v>52</v>
      </c>
      <c r="R1044" t="s">
        <v>56</v>
      </c>
      <c r="S1044" t="s">
        <v>56</v>
      </c>
      <c r="T1044">
        <v>8</v>
      </c>
      <c r="U1044" t="s">
        <v>52</v>
      </c>
      <c r="V1044" t="s">
        <v>57</v>
      </c>
      <c r="W1044">
        <f>IF(Raw!X1044="?","?",Raw!X1044+VLOOKUP(Raw!Y1044,TEMP_CORR,2,FALSE))</f>
        <v>39.799999999999997</v>
      </c>
      <c r="X1044">
        <v>40</v>
      </c>
      <c r="Y1044">
        <v>150</v>
      </c>
      <c r="Z1044">
        <v>95</v>
      </c>
      <c r="AA1044" t="s">
        <v>59</v>
      </c>
      <c r="AB1044" t="str">
        <f>Discretized!AA1044</f>
        <v>GOOD</v>
      </c>
      <c r="AC1044" t="str">
        <f>Discretized!AB1044</f>
        <v>MILD</v>
      </c>
      <c r="AD1044" t="str">
        <f>Discretized!AC1044</f>
        <v>PINK</v>
      </c>
      <c r="AE1044" t="str">
        <f>Discretized!AD1044</f>
        <v>?</v>
      </c>
      <c r="AF1044" t="str">
        <f>Discretized!AE1044</f>
        <v>?</v>
      </c>
      <c r="AG1044" t="str">
        <f>Discretized!AF1044</f>
        <v>ABSENT</v>
      </c>
      <c r="AH1044" t="str">
        <f>IF(Raw!AJ1044="?","?",Raw!AJ1044+VLOOKUP(Raw!AK1044,TEMP_CORR,2,FALSE))</f>
        <v>?</v>
      </c>
      <c r="AI1044" t="s">
        <v>52</v>
      </c>
      <c r="AJ1044" t="s">
        <v>52</v>
      </c>
      <c r="AK1044" t="s">
        <v>52</v>
      </c>
      <c r="AL1044" t="s">
        <v>52</v>
      </c>
      <c r="AM1044" t="str">
        <f>Discretized!AK1044</f>
        <v>GOOD</v>
      </c>
      <c r="AN1044" t="str">
        <f>Discretized!AL1044</f>
        <v>NONE</v>
      </c>
      <c r="AO1044" t="str">
        <f>Discretized!AM1044</f>
        <v>PINK</v>
      </c>
      <c r="AP1044" t="str">
        <f>Discretized!AN1044</f>
        <v>ABSENT</v>
      </c>
      <c r="AQ1044" t="str">
        <f>Discretized!AO1044</f>
        <v>ABSENT</v>
      </c>
      <c r="AR1044" t="str">
        <f>Discretized!AP1044</f>
        <v>PRESENT</v>
      </c>
      <c r="AS1044">
        <v>0</v>
      </c>
      <c r="AT1044" s="2" t="s">
        <v>70</v>
      </c>
      <c r="AU1044" s="7">
        <v>60</v>
      </c>
    </row>
    <row r="1045" spans="1:47" x14ac:dyDescent="0.15">
      <c r="A1045">
        <v>1.4383561643835601</v>
      </c>
      <c r="B1045" t="s">
        <v>50</v>
      </c>
      <c r="C1045" t="s">
        <v>51</v>
      </c>
      <c r="D1045" t="s">
        <v>52</v>
      </c>
      <c r="E1045">
        <v>0.8</v>
      </c>
      <c r="F1045" t="s">
        <v>61</v>
      </c>
      <c r="G1045" t="s">
        <v>78</v>
      </c>
      <c r="H1045" t="s">
        <v>61</v>
      </c>
      <c r="I1045" t="s">
        <v>52</v>
      </c>
      <c r="J1045" t="s">
        <v>52</v>
      </c>
      <c r="K1045" t="s">
        <v>52</v>
      </c>
      <c r="L1045" t="s">
        <v>51</v>
      </c>
      <c r="M1045" t="s">
        <v>51</v>
      </c>
      <c r="N1045" t="s">
        <v>51</v>
      </c>
      <c r="O1045" t="s">
        <v>51</v>
      </c>
      <c r="P1045" t="s">
        <v>56</v>
      </c>
      <c r="Q1045" t="s">
        <v>52</v>
      </c>
      <c r="R1045" t="s">
        <v>56</v>
      </c>
      <c r="S1045" t="s">
        <v>56</v>
      </c>
      <c r="T1045">
        <v>8</v>
      </c>
      <c r="U1045" t="s">
        <v>52</v>
      </c>
      <c r="V1045" t="s">
        <v>57</v>
      </c>
      <c r="W1045">
        <f>IF(Raw!X1045="?","?",Raw!X1045+VLOOKUP(Raw!Y1045,TEMP_CORR,2,FALSE))</f>
        <v>39.799999999999997</v>
      </c>
      <c r="X1045">
        <v>40</v>
      </c>
      <c r="Y1045">
        <v>150</v>
      </c>
      <c r="Z1045">
        <v>95</v>
      </c>
      <c r="AA1045" t="s">
        <v>59</v>
      </c>
      <c r="AB1045" t="str">
        <f>Discretized!AA1045</f>
        <v>GOOD</v>
      </c>
      <c r="AC1045" t="str">
        <f>Discretized!AB1045</f>
        <v>MILD</v>
      </c>
      <c r="AD1045" t="str">
        <f>Discretized!AC1045</f>
        <v>PINK</v>
      </c>
      <c r="AE1045" t="str">
        <f>Discretized!AD1045</f>
        <v>?</v>
      </c>
      <c r="AF1045" t="str">
        <f>Discretized!AE1045</f>
        <v>?</v>
      </c>
      <c r="AG1045" t="str">
        <f>Discretized!AF1045</f>
        <v>ABSENT</v>
      </c>
      <c r="AH1045" t="str">
        <f>IF(Raw!AJ1045="?","?",Raw!AJ1045+VLOOKUP(Raw!AK1045,TEMP_CORR,2,FALSE))</f>
        <v>?</v>
      </c>
      <c r="AI1045">
        <v>30</v>
      </c>
      <c r="AJ1045">
        <v>140</v>
      </c>
      <c r="AK1045">
        <v>95</v>
      </c>
      <c r="AL1045" t="s">
        <v>59</v>
      </c>
      <c r="AM1045" t="str">
        <f>Discretized!AK1045</f>
        <v>GOOD</v>
      </c>
      <c r="AN1045" t="str">
        <f>Discretized!AL1045</f>
        <v>NONE</v>
      </c>
      <c r="AO1045" t="str">
        <f>Discretized!AM1045</f>
        <v>PINK</v>
      </c>
      <c r="AP1045" t="str">
        <f>Discretized!AN1045</f>
        <v>?</v>
      </c>
      <c r="AQ1045" t="str">
        <f>Discretized!AO1045</f>
        <v>?</v>
      </c>
      <c r="AR1045" t="str">
        <f>Discretized!AP1045</f>
        <v>?</v>
      </c>
      <c r="AS1045">
        <v>0</v>
      </c>
      <c r="AT1045" s="2" t="s">
        <v>70</v>
      </c>
      <c r="AU1045" s="7">
        <v>120</v>
      </c>
    </row>
    <row r="1046" spans="1:47" x14ac:dyDescent="0.15">
      <c r="A1046">
        <v>1.6904109589041101</v>
      </c>
      <c r="B1046" t="s">
        <v>50</v>
      </c>
      <c r="C1046" t="s">
        <v>51</v>
      </c>
      <c r="D1046" t="s">
        <v>52</v>
      </c>
      <c r="E1046">
        <v>0.5</v>
      </c>
      <c r="F1046" t="s">
        <v>61</v>
      </c>
      <c r="G1046" t="s">
        <v>61</v>
      </c>
      <c r="H1046" t="s">
        <v>61</v>
      </c>
      <c r="I1046" t="s">
        <v>52</v>
      </c>
      <c r="J1046" t="s">
        <v>52</v>
      </c>
      <c r="K1046" t="s">
        <v>52</v>
      </c>
      <c r="L1046" t="s">
        <v>51</v>
      </c>
      <c r="M1046" t="s">
        <v>51</v>
      </c>
      <c r="N1046" t="s">
        <v>51</v>
      </c>
      <c r="O1046" t="s">
        <v>51</v>
      </c>
      <c r="P1046" t="s">
        <v>56</v>
      </c>
      <c r="Q1046" t="s">
        <v>52</v>
      </c>
      <c r="R1046" t="s">
        <v>56</v>
      </c>
      <c r="S1046" t="s">
        <v>51</v>
      </c>
      <c r="T1046">
        <v>72</v>
      </c>
      <c r="U1046" t="s">
        <v>52</v>
      </c>
      <c r="V1046" t="s">
        <v>57</v>
      </c>
      <c r="W1046">
        <f>IF(Raw!X1046="?","?",Raw!X1046+VLOOKUP(Raw!Y1046,TEMP_CORR,2,FALSE))</f>
        <v>37</v>
      </c>
      <c r="X1046" t="s">
        <v>52</v>
      </c>
      <c r="Y1046">
        <v>132</v>
      </c>
      <c r="Z1046">
        <v>96</v>
      </c>
      <c r="AA1046" t="s">
        <v>59</v>
      </c>
      <c r="AB1046" t="str">
        <f>Discretized!AA1046</f>
        <v>REDUCED</v>
      </c>
      <c r="AC1046" t="str">
        <f>Discretized!AB1046</f>
        <v>MOD</v>
      </c>
      <c r="AD1046" t="str">
        <f>Discretized!AC1046</f>
        <v>PALE</v>
      </c>
      <c r="AE1046" t="str">
        <f>Discretized!AD1046</f>
        <v>?</v>
      </c>
      <c r="AF1046" t="str">
        <f>Discretized!AE1046</f>
        <v>?</v>
      </c>
      <c r="AG1046" t="str">
        <f>Discretized!AF1046</f>
        <v>?</v>
      </c>
      <c r="AH1046" t="str">
        <f>IF(Raw!AJ1046="?","?",Raw!AJ1046+VLOOKUP(Raw!AK1046,TEMP_CORR,2,FALSE))</f>
        <v>?</v>
      </c>
      <c r="AI1046">
        <v>60</v>
      </c>
      <c r="AJ1046">
        <v>118</v>
      </c>
      <c r="AK1046">
        <v>98</v>
      </c>
      <c r="AL1046" t="s">
        <v>59</v>
      </c>
      <c r="AM1046" t="str">
        <f>Discretized!AK1046</f>
        <v>?</v>
      </c>
      <c r="AN1046" t="str">
        <f>Discretized!AL1046</f>
        <v>?</v>
      </c>
      <c r="AO1046" t="str">
        <f>Discretized!AM1046</f>
        <v>?</v>
      </c>
      <c r="AP1046" t="str">
        <f>Discretized!AN1046</f>
        <v>PRESENT</v>
      </c>
      <c r="AQ1046" t="str">
        <f>Discretized!AO1046</f>
        <v>PRESENT</v>
      </c>
      <c r="AR1046" t="str">
        <f>Discretized!AP1046</f>
        <v>PRESENT</v>
      </c>
      <c r="AS1046">
        <v>2</v>
      </c>
      <c r="AT1046" s="2" t="s">
        <v>65</v>
      </c>
      <c r="AU1046" s="7">
        <v>60</v>
      </c>
    </row>
    <row r="1047" spans="1:47" x14ac:dyDescent="0.15">
      <c r="A1047">
        <v>1.6904109589041101</v>
      </c>
      <c r="B1047" t="s">
        <v>50</v>
      </c>
      <c r="C1047" t="s">
        <v>51</v>
      </c>
      <c r="D1047" t="s">
        <v>52</v>
      </c>
      <c r="E1047">
        <v>0.5</v>
      </c>
      <c r="F1047" t="s">
        <v>61</v>
      </c>
      <c r="G1047" t="s">
        <v>61</v>
      </c>
      <c r="H1047" t="s">
        <v>61</v>
      </c>
      <c r="I1047" t="s">
        <v>52</v>
      </c>
      <c r="J1047" t="s">
        <v>52</v>
      </c>
      <c r="K1047" t="s">
        <v>52</v>
      </c>
      <c r="L1047" t="s">
        <v>51</v>
      </c>
      <c r="M1047" t="s">
        <v>51</v>
      </c>
      <c r="N1047" t="s">
        <v>51</v>
      </c>
      <c r="O1047" t="s">
        <v>51</v>
      </c>
      <c r="P1047" t="s">
        <v>56</v>
      </c>
      <c r="Q1047" t="s">
        <v>52</v>
      </c>
      <c r="R1047" t="s">
        <v>56</v>
      </c>
      <c r="S1047" t="s">
        <v>51</v>
      </c>
      <c r="T1047">
        <v>72</v>
      </c>
      <c r="U1047" t="s">
        <v>52</v>
      </c>
      <c r="V1047" t="s">
        <v>57</v>
      </c>
      <c r="W1047">
        <f>IF(Raw!X1047="?","?",Raw!X1047+VLOOKUP(Raw!Y1047,TEMP_CORR,2,FALSE))</f>
        <v>37</v>
      </c>
      <c r="X1047" t="s">
        <v>52</v>
      </c>
      <c r="Y1047">
        <v>132</v>
      </c>
      <c r="Z1047">
        <v>96</v>
      </c>
      <c r="AA1047" t="s">
        <v>59</v>
      </c>
      <c r="AB1047" t="str">
        <f>Discretized!AA1047</f>
        <v>REDUCED</v>
      </c>
      <c r="AC1047" t="str">
        <f>Discretized!AB1047</f>
        <v>MOD</v>
      </c>
      <c r="AD1047" t="str">
        <f>Discretized!AC1047</f>
        <v>PALE</v>
      </c>
      <c r="AE1047" t="str">
        <f>Discretized!AD1047</f>
        <v>?</v>
      </c>
      <c r="AF1047" t="str">
        <f>Discretized!AE1047</f>
        <v>?</v>
      </c>
      <c r="AG1047" t="str">
        <f>Discretized!AF1047</f>
        <v>?</v>
      </c>
      <c r="AH1047" t="str">
        <f>IF(Raw!AJ1047="?","?",Raw!AJ1047+VLOOKUP(Raw!AK1047,TEMP_CORR,2,FALSE))</f>
        <v>?</v>
      </c>
      <c r="AI1047">
        <v>48</v>
      </c>
      <c r="AJ1047">
        <v>150</v>
      </c>
      <c r="AK1047">
        <v>91</v>
      </c>
      <c r="AL1047" t="s">
        <v>59</v>
      </c>
      <c r="AM1047" t="str">
        <f>Discretized!AK1047</f>
        <v>REDUCED</v>
      </c>
      <c r="AN1047" t="str">
        <f>Discretized!AL1047</f>
        <v>?</v>
      </c>
      <c r="AO1047" t="str">
        <f>Discretized!AM1047</f>
        <v>?</v>
      </c>
      <c r="AP1047" t="str">
        <f>Discretized!AN1047</f>
        <v>PRESENT</v>
      </c>
      <c r="AQ1047" t="str">
        <f>Discretized!AO1047</f>
        <v>ABSENT</v>
      </c>
      <c r="AR1047" t="str">
        <f>Discretized!AP1047</f>
        <v>PRESENT</v>
      </c>
      <c r="AS1047">
        <v>4</v>
      </c>
      <c r="AT1047" s="2" t="s">
        <v>65</v>
      </c>
      <c r="AU1047" s="7">
        <v>120</v>
      </c>
    </row>
    <row r="1048" spans="1:47" x14ac:dyDescent="0.15">
      <c r="A1048">
        <v>1.6904109589041101</v>
      </c>
      <c r="B1048" t="s">
        <v>50</v>
      </c>
      <c r="C1048" t="s">
        <v>51</v>
      </c>
      <c r="D1048" t="s">
        <v>52</v>
      </c>
      <c r="E1048">
        <v>0.5</v>
      </c>
      <c r="F1048" t="s">
        <v>61</v>
      </c>
      <c r="G1048" t="s">
        <v>61</v>
      </c>
      <c r="H1048" t="s">
        <v>61</v>
      </c>
      <c r="I1048" t="s">
        <v>52</v>
      </c>
      <c r="J1048" t="s">
        <v>52</v>
      </c>
      <c r="K1048" t="s">
        <v>52</v>
      </c>
      <c r="L1048" t="s">
        <v>51</v>
      </c>
      <c r="M1048" t="s">
        <v>51</v>
      </c>
      <c r="N1048" t="s">
        <v>51</v>
      </c>
      <c r="O1048" t="s">
        <v>51</v>
      </c>
      <c r="P1048" t="s">
        <v>56</v>
      </c>
      <c r="Q1048" t="s">
        <v>52</v>
      </c>
      <c r="R1048" t="s">
        <v>56</v>
      </c>
      <c r="S1048" t="s">
        <v>51</v>
      </c>
      <c r="T1048">
        <v>72</v>
      </c>
      <c r="U1048" t="s">
        <v>52</v>
      </c>
      <c r="V1048" t="s">
        <v>57</v>
      </c>
      <c r="W1048">
        <f>IF(Raw!X1048="?","?",Raw!X1048+VLOOKUP(Raw!Y1048,TEMP_CORR,2,FALSE))</f>
        <v>37</v>
      </c>
      <c r="X1048" t="s">
        <v>52</v>
      </c>
      <c r="Y1048">
        <v>132</v>
      </c>
      <c r="Z1048">
        <v>96</v>
      </c>
      <c r="AA1048" t="s">
        <v>59</v>
      </c>
      <c r="AB1048" t="str">
        <f>Discretized!AA1048</f>
        <v>REDUCED</v>
      </c>
      <c r="AC1048" t="str">
        <f>Discretized!AB1048</f>
        <v>MOD</v>
      </c>
      <c r="AD1048" t="str">
        <f>Discretized!AC1048</f>
        <v>PALE</v>
      </c>
      <c r="AE1048" t="str">
        <f>Discretized!AD1048</f>
        <v>?</v>
      </c>
      <c r="AF1048" t="str">
        <f>Discretized!AE1048</f>
        <v>?</v>
      </c>
      <c r="AG1048" t="str">
        <f>Discretized!AF1048</f>
        <v>?</v>
      </c>
      <c r="AH1048" t="str">
        <f>IF(Raw!AJ1048="?","?",Raw!AJ1048+VLOOKUP(Raw!AK1048,TEMP_CORR,2,FALSE))</f>
        <v>?</v>
      </c>
      <c r="AI1048">
        <v>24</v>
      </c>
      <c r="AJ1048">
        <v>136</v>
      </c>
      <c r="AK1048" t="s">
        <v>52</v>
      </c>
      <c r="AL1048" t="s">
        <v>52</v>
      </c>
      <c r="AM1048" t="str">
        <f>Discretized!AK1048</f>
        <v>GOOD</v>
      </c>
      <c r="AN1048" t="str">
        <f>Discretized!AL1048</f>
        <v>?</v>
      </c>
      <c r="AO1048" t="str">
        <f>Discretized!AM1048</f>
        <v>PINK</v>
      </c>
      <c r="AP1048" t="str">
        <f>Discretized!AN1048</f>
        <v>ABSENT</v>
      </c>
      <c r="AQ1048" t="str">
        <f>Discretized!AO1048</f>
        <v>ABSENT</v>
      </c>
      <c r="AR1048" t="str">
        <f>Discretized!AP1048</f>
        <v>ABSENT</v>
      </c>
      <c r="AS1048">
        <v>6</v>
      </c>
      <c r="AT1048" s="2" t="s">
        <v>65</v>
      </c>
      <c r="AU1048" s="7">
        <v>480</v>
      </c>
    </row>
    <row r="1049" spans="1:47" x14ac:dyDescent="0.15">
      <c r="A1049">
        <v>3.5150684931506802</v>
      </c>
      <c r="B1049" t="s">
        <v>50</v>
      </c>
      <c r="C1049" t="s">
        <v>51</v>
      </c>
      <c r="D1049" t="s">
        <v>52</v>
      </c>
      <c r="E1049" t="s">
        <v>52</v>
      </c>
      <c r="F1049" t="s">
        <v>67</v>
      </c>
      <c r="G1049" t="s">
        <v>74</v>
      </c>
      <c r="H1049" t="s">
        <v>61</v>
      </c>
      <c r="I1049" t="s">
        <v>52</v>
      </c>
      <c r="J1049" t="s">
        <v>52</v>
      </c>
      <c r="K1049" t="s">
        <v>52</v>
      </c>
      <c r="L1049" t="s">
        <v>51</v>
      </c>
      <c r="M1049" t="s">
        <v>51</v>
      </c>
      <c r="N1049" t="s">
        <v>51</v>
      </c>
      <c r="O1049" t="s">
        <v>52</v>
      </c>
      <c r="P1049" t="s">
        <v>51</v>
      </c>
      <c r="Q1049" t="s">
        <v>52</v>
      </c>
      <c r="R1049" t="s">
        <v>56</v>
      </c>
      <c r="S1049" t="s">
        <v>52</v>
      </c>
      <c r="T1049">
        <v>12</v>
      </c>
      <c r="U1049">
        <v>1</v>
      </c>
      <c r="V1049" t="s">
        <v>57</v>
      </c>
      <c r="W1049">
        <f>IF(Raw!X1049="?","?",Raw!X1049+VLOOKUP(Raw!Y1049,TEMP_CORR,2,FALSE))</f>
        <v>36.4</v>
      </c>
      <c r="X1049">
        <v>30</v>
      </c>
      <c r="Y1049">
        <v>80</v>
      </c>
      <c r="Z1049">
        <v>99</v>
      </c>
      <c r="AA1049" t="s">
        <v>59</v>
      </c>
      <c r="AB1049" t="str">
        <f>Discretized!AA1049</f>
        <v>GOOD</v>
      </c>
      <c r="AC1049" t="str">
        <f>Discretized!AB1049</f>
        <v>?</v>
      </c>
      <c r="AD1049" t="str">
        <f>Discretized!AC1049</f>
        <v>PINK</v>
      </c>
      <c r="AE1049" t="str">
        <f>Discretized!AD1049</f>
        <v>ABSENT</v>
      </c>
      <c r="AF1049" t="str">
        <f>Discretized!AE1049</f>
        <v>PRESENT</v>
      </c>
      <c r="AG1049" t="str">
        <f>Discretized!AF1049</f>
        <v>PRESENT</v>
      </c>
      <c r="AH1049" t="str">
        <f>IF(Raw!AJ1049="?","?",Raw!AJ1049+VLOOKUP(Raw!AK1049,TEMP_CORR,2,FALSE))</f>
        <v>?</v>
      </c>
      <c r="AI1049" t="s">
        <v>52</v>
      </c>
      <c r="AJ1049" t="s">
        <v>52</v>
      </c>
      <c r="AK1049" t="s">
        <v>52</v>
      </c>
      <c r="AL1049" t="s">
        <v>52</v>
      </c>
      <c r="AM1049" t="str">
        <f>Discretized!AK1049</f>
        <v>?</v>
      </c>
      <c r="AN1049" t="str">
        <f>Discretized!AL1049</f>
        <v>NONE</v>
      </c>
      <c r="AO1049" t="str">
        <f>Discretized!AM1049</f>
        <v>PINK</v>
      </c>
      <c r="AP1049" t="str">
        <f>Discretized!AN1049</f>
        <v>ABSENT</v>
      </c>
      <c r="AQ1049" t="str">
        <f>Discretized!AO1049</f>
        <v>ABSENT</v>
      </c>
      <c r="AR1049" t="str">
        <f>Discretized!AP1049</f>
        <v>ABSENT</v>
      </c>
      <c r="AS1049">
        <v>1</v>
      </c>
      <c r="AT1049" s="2" t="s">
        <v>70</v>
      </c>
      <c r="AU1049" s="7">
        <v>120</v>
      </c>
    </row>
    <row r="1050" spans="1:47" x14ac:dyDescent="0.15">
      <c r="A1050">
        <v>2.4191780821917801</v>
      </c>
      <c r="B1050" t="s">
        <v>50</v>
      </c>
      <c r="C1050" t="s">
        <v>51</v>
      </c>
      <c r="D1050" t="s">
        <v>61</v>
      </c>
      <c r="E1050">
        <v>2</v>
      </c>
      <c r="F1050" t="s">
        <v>61</v>
      </c>
      <c r="G1050" t="s">
        <v>78</v>
      </c>
      <c r="H1050" t="s">
        <v>61</v>
      </c>
      <c r="I1050" t="s">
        <v>52</v>
      </c>
      <c r="J1050" t="s">
        <v>52</v>
      </c>
      <c r="K1050" t="s">
        <v>52</v>
      </c>
      <c r="L1050" t="s">
        <v>51</v>
      </c>
      <c r="M1050" t="s">
        <v>51</v>
      </c>
      <c r="N1050" t="s">
        <v>56</v>
      </c>
      <c r="O1050" t="s">
        <v>51</v>
      </c>
      <c r="P1050" t="s">
        <v>52</v>
      </c>
      <c r="Q1050" t="s">
        <v>52</v>
      </c>
      <c r="R1050" t="s">
        <v>56</v>
      </c>
      <c r="S1050" t="s">
        <v>51</v>
      </c>
      <c r="T1050">
        <v>24</v>
      </c>
      <c r="U1050">
        <v>12</v>
      </c>
      <c r="V1050" t="s">
        <v>57</v>
      </c>
      <c r="W1050">
        <f>IF(Raw!X1050="?","?",Raw!X1050+VLOOKUP(Raw!Y1050,TEMP_CORR,2,FALSE))</f>
        <v>37</v>
      </c>
      <c r="X1050">
        <v>60</v>
      </c>
      <c r="Y1050">
        <v>180</v>
      </c>
      <c r="Z1050">
        <v>93</v>
      </c>
      <c r="AA1050" t="s">
        <v>59</v>
      </c>
      <c r="AB1050" t="str">
        <f>Discretized!AA1050</f>
        <v>GOOD</v>
      </c>
      <c r="AC1050" t="str">
        <f>Discretized!AB1050</f>
        <v>MOD</v>
      </c>
      <c r="AD1050" t="str">
        <f>Discretized!AC1050</f>
        <v>PALE</v>
      </c>
      <c r="AE1050" t="str">
        <f>Discretized!AD1050</f>
        <v>?</v>
      </c>
      <c r="AF1050" t="str">
        <f>Discretized!AE1050</f>
        <v>ABSENT</v>
      </c>
      <c r="AG1050" t="str">
        <f>Discretized!AF1050</f>
        <v>PRESENT</v>
      </c>
      <c r="AH1050" t="str">
        <f>IF(Raw!AJ1050="?","?",Raw!AJ1050+VLOOKUP(Raw!AK1050,TEMP_CORR,2,FALSE))</f>
        <v>?</v>
      </c>
      <c r="AI1050">
        <v>52</v>
      </c>
      <c r="AJ1050">
        <v>200</v>
      </c>
      <c r="AK1050">
        <v>94</v>
      </c>
      <c r="AL1050" t="s">
        <v>59</v>
      </c>
      <c r="AM1050" t="str">
        <f>Discretized!AK1050</f>
        <v>GOOD</v>
      </c>
      <c r="AN1050" t="str">
        <f>Discretized!AL1050</f>
        <v>?</v>
      </c>
      <c r="AO1050" t="str">
        <f>Discretized!AM1050</f>
        <v>PINK</v>
      </c>
      <c r="AP1050" t="str">
        <f>Discretized!AN1050</f>
        <v>PRESENT</v>
      </c>
      <c r="AQ1050" t="str">
        <f>Discretized!AO1050</f>
        <v>PRESENT</v>
      </c>
      <c r="AR1050" t="str">
        <f>Discretized!AP1050</f>
        <v>PRESENT</v>
      </c>
      <c r="AS1050">
        <v>0</v>
      </c>
      <c r="AT1050" s="2" t="s">
        <v>65</v>
      </c>
      <c r="AU1050" s="7">
        <v>60</v>
      </c>
    </row>
    <row r="1051" spans="1:47" x14ac:dyDescent="0.15">
      <c r="A1051">
        <v>2.4191780821917801</v>
      </c>
      <c r="B1051" t="s">
        <v>50</v>
      </c>
      <c r="C1051" t="s">
        <v>51</v>
      </c>
      <c r="D1051" t="s">
        <v>61</v>
      </c>
      <c r="E1051">
        <v>2</v>
      </c>
      <c r="F1051" t="s">
        <v>61</v>
      </c>
      <c r="G1051" t="s">
        <v>78</v>
      </c>
      <c r="H1051" t="s">
        <v>61</v>
      </c>
      <c r="I1051" t="s">
        <v>52</v>
      </c>
      <c r="J1051" t="s">
        <v>52</v>
      </c>
      <c r="K1051" t="s">
        <v>52</v>
      </c>
      <c r="L1051" t="s">
        <v>51</v>
      </c>
      <c r="M1051" t="s">
        <v>51</v>
      </c>
      <c r="N1051" t="s">
        <v>56</v>
      </c>
      <c r="O1051" t="s">
        <v>51</v>
      </c>
      <c r="P1051" t="s">
        <v>52</v>
      </c>
      <c r="Q1051" t="s">
        <v>52</v>
      </c>
      <c r="R1051" t="s">
        <v>56</v>
      </c>
      <c r="S1051" t="s">
        <v>51</v>
      </c>
      <c r="T1051">
        <v>24</v>
      </c>
      <c r="U1051">
        <v>12</v>
      </c>
      <c r="V1051" t="s">
        <v>57</v>
      </c>
      <c r="W1051">
        <f>IF(Raw!X1051="?","?",Raw!X1051+VLOOKUP(Raw!Y1051,TEMP_CORR,2,FALSE))</f>
        <v>37</v>
      </c>
      <c r="X1051">
        <v>60</v>
      </c>
      <c r="Y1051">
        <v>180</v>
      </c>
      <c r="Z1051">
        <v>93</v>
      </c>
      <c r="AA1051" t="s">
        <v>59</v>
      </c>
      <c r="AB1051" t="str">
        <f>Discretized!AA1051</f>
        <v>GOOD</v>
      </c>
      <c r="AC1051" t="str">
        <f>Discretized!AB1051</f>
        <v>MOD</v>
      </c>
      <c r="AD1051" t="str">
        <f>Discretized!AC1051</f>
        <v>PALE</v>
      </c>
      <c r="AE1051" t="str">
        <f>Discretized!AD1051</f>
        <v>?</v>
      </c>
      <c r="AF1051" t="str">
        <f>Discretized!AE1051</f>
        <v>ABSENT</v>
      </c>
      <c r="AG1051" t="str">
        <f>Discretized!AF1051</f>
        <v>PRESENT</v>
      </c>
      <c r="AH1051" t="str">
        <f>IF(Raw!AJ1051="?","?",Raw!AJ1051+VLOOKUP(Raw!AK1051,TEMP_CORR,2,FALSE))</f>
        <v>?</v>
      </c>
      <c r="AI1051">
        <v>44</v>
      </c>
      <c r="AJ1051">
        <v>176</v>
      </c>
      <c r="AK1051">
        <v>96</v>
      </c>
      <c r="AL1051" t="s">
        <v>59</v>
      </c>
      <c r="AM1051" t="str">
        <f>Discretized!AK1051</f>
        <v>REDUCED</v>
      </c>
      <c r="AN1051" t="str">
        <f>Discretized!AL1051</f>
        <v>?</v>
      </c>
      <c r="AO1051" t="str">
        <f>Discretized!AM1051</f>
        <v>PINK</v>
      </c>
      <c r="AP1051" t="str">
        <f>Discretized!AN1051</f>
        <v>PRESENT</v>
      </c>
      <c r="AQ1051" t="str">
        <f>Discretized!AO1051</f>
        <v>ABSENT</v>
      </c>
      <c r="AR1051" t="str">
        <f>Discretized!AP1051</f>
        <v>PRESENT</v>
      </c>
      <c r="AS1051">
        <v>3</v>
      </c>
      <c r="AT1051" s="2" t="s">
        <v>65</v>
      </c>
      <c r="AU1051" s="7">
        <v>120</v>
      </c>
    </row>
    <row r="1052" spans="1:47" x14ac:dyDescent="0.15">
      <c r="A1052">
        <v>2.4191780821917801</v>
      </c>
      <c r="B1052" t="s">
        <v>50</v>
      </c>
      <c r="C1052" t="s">
        <v>51</v>
      </c>
      <c r="D1052" t="s">
        <v>61</v>
      </c>
      <c r="E1052">
        <v>2</v>
      </c>
      <c r="F1052" t="s">
        <v>61</v>
      </c>
      <c r="G1052" t="s">
        <v>78</v>
      </c>
      <c r="H1052" t="s">
        <v>61</v>
      </c>
      <c r="I1052" t="s">
        <v>52</v>
      </c>
      <c r="J1052" t="s">
        <v>52</v>
      </c>
      <c r="K1052" t="s">
        <v>52</v>
      </c>
      <c r="L1052" t="s">
        <v>51</v>
      </c>
      <c r="M1052" t="s">
        <v>51</v>
      </c>
      <c r="N1052" t="s">
        <v>56</v>
      </c>
      <c r="O1052" t="s">
        <v>51</v>
      </c>
      <c r="P1052" t="s">
        <v>52</v>
      </c>
      <c r="Q1052" t="s">
        <v>52</v>
      </c>
      <c r="R1052" t="s">
        <v>56</v>
      </c>
      <c r="S1052" t="s">
        <v>51</v>
      </c>
      <c r="T1052">
        <v>24</v>
      </c>
      <c r="U1052">
        <v>12</v>
      </c>
      <c r="V1052" t="s">
        <v>57</v>
      </c>
      <c r="W1052">
        <f>IF(Raw!X1052="?","?",Raw!X1052+VLOOKUP(Raw!Y1052,TEMP_CORR,2,FALSE))</f>
        <v>37</v>
      </c>
      <c r="X1052">
        <v>60</v>
      </c>
      <c r="Y1052">
        <v>180</v>
      </c>
      <c r="Z1052">
        <v>93</v>
      </c>
      <c r="AA1052" t="s">
        <v>59</v>
      </c>
      <c r="AB1052" t="str">
        <f>Discretized!AA1052</f>
        <v>GOOD</v>
      </c>
      <c r="AC1052" t="str">
        <f>Discretized!AB1052</f>
        <v>MOD</v>
      </c>
      <c r="AD1052" t="str">
        <f>Discretized!AC1052</f>
        <v>PALE</v>
      </c>
      <c r="AE1052" t="str">
        <f>Discretized!AD1052</f>
        <v>?</v>
      </c>
      <c r="AF1052" t="str">
        <f>Discretized!AE1052</f>
        <v>ABSENT</v>
      </c>
      <c r="AG1052" t="str">
        <f>Discretized!AF1052</f>
        <v>PRESENT</v>
      </c>
      <c r="AH1052" t="str">
        <f>IF(Raw!AJ1052="?","?",Raw!AJ1052+VLOOKUP(Raw!AK1052,TEMP_CORR,2,FALSE))</f>
        <v>?</v>
      </c>
      <c r="AI1052">
        <v>40</v>
      </c>
      <c r="AJ1052">
        <v>174</v>
      </c>
      <c r="AK1052">
        <v>94</v>
      </c>
      <c r="AL1052" t="s">
        <v>59</v>
      </c>
      <c r="AM1052" t="str">
        <f>Discretized!AK1052</f>
        <v>GOOD</v>
      </c>
      <c r="AN1052" t="str">
        <f>Discretized!AL1052</f>
        <v>?</v>
      </c>
      <c r="AO1052" t="str">
        <f>Discretized!AM1052</f>
        <v>?</v>
      </c>
      <c r="AP1052" t="str">
        <f>Discretized!AN1052</f>
        <v>ABSENT</v>
      </c>
      <c r="AQ1052" t="str">
        <f>Discretized!AO1052</f>
        <v>PRESENT</v>
      </c>
      <c r="AR1052" t="str">
        <f>Discretized!AP1052</f>
        <v>PRESENT</v>
      </c>
      <c r="AS1052">
        <v>4</v>
      </c>
      <c r="AT1052" s="2" t="s">
        <v>65</v>
      </c>
      <c r="AU1052" s="7">
        <v>240</v>
      </c>
    </row>
    <row r="1053" spans="1:47" x14ac:dyDescent="0.15">
      <c r="A1053">
        <v>2.4191780821917801</v>
      </c>
      <c r="B1053" t="s">
        <v>50</v>
      </c>
      <c r="C1053" t="s">
        <v>51</v>
      </c>
      <c r="D1053" t="s">
        <v>61</v>
      </c>
      <c r="E1053">
        <v>2</v>
      </c>
      <c r="F1053" t="s">
        <v>61</v>
      </c>
      <c r="G1053" t="s">
        <v>78</v>
      </c>
      <c r="H1053" t="s">
        <v>61</v>
      </c>
      <c r="I1053" t="s">
        <v>52</v>
      </c>
      <c r="J1053" t="s">
        <v>52</v>
      </c>
      <c r="K1053" t="s">
        <v>52</v>
      </c>
      <c r="L1053" t="s">
        <v>51</v>
      </c>
      <c r="M1053" t="s">
        <v>51</v>
      </c>
      <c r="N1053" t="s">
        <v>56</v>
      </c>
      <c r="O1053" t="s">
        <v>51</v>
      </c>
      <c r="P1053" t="s">
        <v>52</v>
      </c>
      <c r="Q1053" t="s">
        <v>52</v>
      </c>
      <c r="R1053" t="s">
        <v>56</v>
      </c>
      <c r="S1053" t="s">
        <v>51</v>
      </c>
      <c r="T1053">
        <v>24</v>
      </c>
      <c r="U1053">
        <v>12</v>
      </c>
      <c r="V1053" t="s">
        <v>57</v>
      </c>
      <c r="W1053">
        <f>IF(Raw!X1053="?","?",Raw!X1053+VLOOKUP(Raw!Y1053,TEMP_CORR,2,FALSE))</f>
        <v>37</v>
      </c>
      <c r="X1053">
        <v>60</v>
      </c>
      <c r="Y1053">
        <v>180</v>
      </c>
      <c r="Z1053">
        <v>93</v>
      </c>
      <c r="AA1053" t="s">
        <v>59</v>
      </c>
      <c r="AB1053" t="str">
        <f>Discretized!AA1053</f>
        <v>GOOD</v>
      </c>
      <c r="AC1053" t="str">
        <f>Discretized!AB1053</f>
        <v>MOD</v>
      </c>
      <c r="AD1053" t="str">
        <f>Discretized!AC1053</f>
        <v>PALE</v>
      </c>
      <c r="AE1053" t="str">
        <f>Discretized!AD1053</f>
        <v>?</v>
      </c>
      <c r="AF1053" t="str">
        <f>Discretized!AE1053</f>
        <v>ABSENT</v>
      </c>
      <c r="AG1053" t="str">
        <f>Discretized!AF1053</f>
        <v>PRESENT</v>
      </c>
      <c r="AH1053" t="str">
        <f>IF(Raw!AJ1053="?","?",Raw!AJ1053+VLOOKUP(Raw!AK1053,TEMP_CORR,2,FALSE))</f>
        <v>?</v>
      </c>
      <c r="AI1053">
        <v>34</v>
      </c>
      <c r="AJ1053" t="s">
        <v>52</v>
      </c>
      <c r="AK1053">
        <v>98</v>
      </c>
      <c r="AL1053" t="s">
        <v>59</v>
      </c>
      <c r="AM1053" t="str">
        <f>Discretized!AK1053</f>
        <v>GOOD</v>
      </c>
      <c r="AN1053" t="str">
        <f>Discretized!AL1053</f>
        <v>?</v>
      </c>
      <c r="AO1053" t="str">
        <f>Discretized!AM1053</f>
        <v>PINK</v>
      </c>
      <c r="AP1053" t="str">
        <f>Discretized!AN1053</f>
        <v>PRESENT</v>
      </c>
      <c r="AQ1053" t="str">
        <f>Discretized!AO1053</f>
        <v>?</v>
      </c>
      <c r="AR1053" t="str">
        <f>Discretized!AP1053</f>
        <v>PRESENT</v>
      </c>
      <c r="AS1053">
        <v>6</v>
      </c>
      <c r="AT1053" s="2" t="s">
        <v>65</v>
      </c>
      <c r="AU1053" s="7">
        <v>480</v>
      </c>
    </row>
    <row r="1054" spans="1:47" x14ac:dyDescent="0.15">
      <c r="A1054">
        <v>2.1260273972602701</v>
      </c>
      <c r="B1054" t="s">
        <v>50</v>
      </c>
      <c r="C1054" t="s">
        <v>51</v>
      </c>
      <c r="D1054" t="s">
        <v>61</v>
      </c>
      <c r="E1054">
        <v>1.5</v>
      </c>
      <c r="F1054" t="s">
        <v>61</v>
      </c>
      <c r="G1054" t="s">
        <v>61</v>
      </c>
      <c r="H1054" t="s">
        <v>61</v>
      </c>
      <c r="I1054" t="s">
        <v>52</v>
      </c>
      <c r="J1054" t="s">
        <v>52</v>
      </c>
      <c r="K1054" t="s">
        <v>52</v>
      </c>
      <c r="L1054" t="s">
        <v>51</v>
      </c>
      <c r="M1054" t="s">
        <v>51</v>
      </c>
      <c r="N1054" t="s">
        <v>51</v>
      </c>
      <c r="O1054" t="s">
        <v>56</v>
      </c>
      <c r="P1054" t="s">
        <v>56</v>
      </c>
      <c r="Q1054" t="s">
        <v>52</v>
      </c>
      <c r="R1054" t="s">
        <v>56</v>
      </c>
      <c r="S1054" t="s">
        <v>56</v>
      </c>
      <c r="T1054">
        <v>72</v>
      </c>
      <c r="U1054">
        <v>0</v>
      </c>
      <c r="V1054" t="s">
        <v>57</v>
      </c>
      <c r="W1054">
        <f>IF(Raw!X1054="?","?",Raw!X1054+VLOOKUP(Raw!Y1054,TEMP_CORR,2,FALSE))</f>
        <v>37.9</v>
      </c>
      <c r="X1054">
        <v>60</v>
      </c>
      <c r="Y1054">
        <v>154</v>
      </c>
      <c r="Z1054">
        <v>95</v>
      </c>
      <c r="AA1054" t="s">
        <v>59</v>
      </c>
      <c r="AB1054" t="str">
        <f>Discretized!AA1054</f>
        <v>GOOD</v>
      </c>
      <c r="AC1054" t="str">
        <f>Discretized!AB1054</f>
        <v>?</v>
      </c>
      <c r="AD1054" t="str">
        <f>Discretized!AC1054</f>
        <v>PALE</v>
      </c>
      <c r="AE1054" t="str">
        <f>Discretized!AD1054</f>
        <v>?</v>
      </c>
      <c r="AF1054" t="str">
        <f>Discretized!AE1054</f>
        <v>?</v>
      </c>
      <c r="AG1054" t="str">
        <f>Discretized!AF1054</f>
        <v>?</v>
      </c>
      <c r="AH1054" t="str">
        <f>IF(Raw!AJ1054="?","?",Raw!AJ1054+VLOOKUP(Raw!AK1054,TEMP_CORR,2,FALSE))</f>
        <v>?</v>
      </c>
      <c r="AI1054">
        <v>42</v>
      </c>
      <c r="AJ1054">
        <v>150</v>
      </c>
      <c r="AK1054" t="s">
        <v>52</v>
      </c>
      <c r="AL1054" t="s">
        <v>52</v>
      </c>
      <c r="AM1054" t="str">
        <f>Discretized!AK1054</f>
        <v>REDUCED</v>
      </c>
      <c r="AN1054" t="str">
        <f>Discretized!AL1054</f>
        <v>?</v>
      </c>
      <c r="AO1054" t="str">
        <f>Discretized!AM1054</f>
        <v>?</v>
      </c>
      <c r="AP1054" t="str">
        <f>Discretized!AN1054</f>
        <v>?</v>
      </c>
      <c r="AQ1054" t="str">
        <f>Discretized!AO1054</f>
        <v>?</v>
      </c>
      <c r="AR1054" t="str">
        <f>Discretized!AP1054</f>
        <v>?</v>
      </c>
      <c r="AS1054">
        <v>1</v>
      </c>
      <c r="AT1054" s="2" t="s">
        <v>65</v>
      </c>
      <c r="AU1054" s="7">
        <v>60</v>
      </c>
    </row>
    <row r="1055" spans="1:47" x14ac:dyDescent="0.15">
      <c r="A1055">
        <v>2.1260273972602701</v>
      </c>
      <c r="B1055" t="s">
        <v>50</v>
      </c>
      <c r="C1055" t="s">
        <v>51</v>
      </c>
      <c r="D1055" t="s">
        <v>61</v>
      </c>
      <c r="E1055">
        <v>1.5</v>
      </c>
      <c r="F1055" t="s">
        <v>61</v>
      </c>
      <c r="G1055" t="s">
        <v>61</v>
      </c>
      <c r="H1055" t="s">
        <v>61</v>
      </c>
      <c r="I1055" t="s">
        <v>52</v>
      </c>
      <c r="J1055" t="s">
        <v>52</v>
      </c>
      <c r="K1055" t="s">
        <v>52</v>
      </c>
      <c r="L1055" t="s">
        <v>51</v>
      </c>
      <c r="M1055" t="s">
        <v>51</v>
      </c>
      <c r="N1055" t="s">
        <v>51</v>
      </c>
      <c r="O1055" t="s">
        <v>56</v>
      </c>
      <c r="P1055" t="s">
        <v>56</v>
      </c>
      <c r="Q1055" t="s">
        <v>52</v>
      </c>
      <c r="R1055" t="s">
        <v>56</v>
      </c>
      <c r="S1055" t="s">
        <v>56</v>
      </c>
      <c r="T1055">
        <v>72</v>
      </c>
      <c r="U1055">
        <v>0</v>
      </c>
      <c r="V1055" t="s">
        <v>57</v>
      </c>
      <c r="W1055">
        <f>IF(Raw!X1055="?","?",Raw!X1055+VLOOKUP(Raw!Y1055,TEMP_CORR,2,FALSE))</f>
        <v>37.9</v>
      </c>
      <c r="X1055">
        <v>60</v>
      </c>
      <c r="Y1055">
        <v>154</v>
      </c>
      <c r="Z1055">
        <v>95</v>
      </c>
      <c r="AA1055" t="s">
        <v>59</v>
      </c>
      <c r="AB1055" t="str">
        <f>Discretized!AA1055</f>
        <v>GOOD</v>
      </c>
      <c r="AC1055" t="str">
        <f>Discretized!AB1055</f>
        <v>?</v>
      </c>
      <c r="AD1055" t="str">
        <f>Discretized!AC1055</f>
        <v>PALE</v>
      </c>
      <c r="AE1055" t="str">
        <f>Discretized!AD1055</f>
        <v>?</v>
      </c>
      <c r="AF1055" t="str">
        <f>Discretized!AE1055</f>
        <v>?</v>
      </c>
      <c r="AG1055" t="str">
        <f>Discretized!AF1055</f>
        <v>?</v>
      </c>
      <c r="AH1055" t="str">
        <f>IF(Raw!AJ1055="?","?",Raw!AJ1055+VLOOKUP(Raw!AK1055,TEMP_CORR,2,FALSE))</f>
        <v>?</v>
      </c>
      <c r="AI1055">
        <v>36</v>
      </c>
      <c r="AJ1055">
        <v>159</v>
      </c>
      <c r="AK1055">
        <v>95</v>
      </c>
      <c r="AL1055" t="s">
        <v>59</v>
      </c>
      <c r="AM1055" t="str">
        <f>Discretized!AK1055</f>
        <v>GOOD</v>
      </c>
      <c r="AN1055" t="str">
        <f>Discretized!AL1055</f>
        <v>?</v>
      </c>
      <c r="AO1055" t="str">
        <f>Discretized!AM1055</f>
        <v>PALE</v>
      </c>
      <c r="AP1055" t="str">
        <f>Discretized!AN1055</f>
        <v>PRESENT</v>
      </c>
      <c r="AQ1055" t="str">
        <f>Discretized!AO1055</f>
        <v>ABSENT</v>
      </c>
      <c r="AR1055" t="str">
        <f>Discretized!AP1055</f>
        <v>PRESENT</v>
      </c>
      <c r="AS1055">
        <v>2</v>
      </c>
      <c r="AT1055" s="2" t="s">
        <v>65</v>
      </c>
      <c r="AU1055" s="7">
        <v>120</v>
      </c>
    </row>
    <row r="1056" spans="1:47" x14ac:dyDescent="0.15">
      <c r="A1056">
        <v>2.1260273972602701</v>
      </c>
      <c r="B1056" t="s">
        <v>50</v>
      </c>
      <c r="C1056" t="s">
        <v>51</v>
      </c>
      <c r="D1056" t="s">
        <v>61</v>
      </c>
      <c r="E1056">
        <v>1.5</v>
      </c>
      <c r="F1056" t="s">
        <v>61</v>
      </c>
      <c r="G1056" t="s">
        <v>61</v>
      </c>
      <c r="H1056" t="s">
        <v>61</v>
      </c>
      <c r="I1056" t="s">
        <v>52</v>
      </c>
      <c r="J1056" t="s">
        <v>52</v>
      </c>
      <c r="K1056" t="s">
        <v>52</v>
      </c>
      <c r="L1056" t="s">
        <v>51</v>
      </c>
      <c r="M1056" t="s">
        <v>51</v>
      </c>
      <c r="N1056" t="s">
        <v>51</v>
      </c>
      <c r="O1056" t="s">
        <v>56</v>
      </c>
      <c r="P1056" t="s">
        <v>56</v>
      </c>
      <c r="Q1056" t="s">
        <v>52</v>
      </c>
      <c r="R1056" t="s">
        <v>56</v>
      </c>
      <c r="S1056" t="s">
        <v>56</v>
      </c>
      <c r="T1056">
        <v>72</v>
      </c>
      <c r="U1056">
        <v>0</v>
      </c>
      <c r="V1056" t="s">
        <v>57</v>
      </c>
      <c r="W1056">
        <f>IF(Raw!X1056="?","?",Raw!X1056+VLOOKUP(Raw!Y1056,TEMP_CORR,2,FALSE))</f>
        <v>37.9</v>
      </c>
      <c r="X1056">
        <v>60</v>
      </c>
      <c r="Y1056">
        <v>154</v>
      </c>
      <c r="Z1056">
        <v>95</v>
      </c>
      <c r="AA1056" t="s">
        <v>59</v>
      </c>
      <c r="AB1056" t="str">
        <f>Discretized!AA1056</f>
        <v>GOOD</v>
      </c>
      <c r="AC1056" t="str">
        <f>Discretized!AB1056</f>
        <v>?</v>
      </c>
      <c r="AD1056" t="str">
        <f>Discretized!AC1056</f>
        <v>PALE</v>
      </c>
      <c r="AE1056" t="str">
        <f>Discretized!AD1056</f>
        <v>?</v>
      </c>
      <c r="AF1056" t="str">
        <f>Discretized!AE1056</f>
        <v>?</v>
      </c>
      <c r="AG1056" t="str">
        <f>Discretized!AF1056</f>
        <v>?</v>
      </c>
      <c r="AH1056" t="str">
        <f>IF(Raw!AJ1056="?","?",Raw!AJ1056+VLOOKUP(Raw!AK1056,TEMP_CORR,2,FALSE))</f>
        <v>?</v>
      </c>
      <c r="AI1056">
        <v>36</v>
      </c>
      <c r="AJ1056">
        <v>175</v>
      </c>
      <c r="AK1056">
        <v>94</v>
      </c>
      <c r="AL1056" t="s">
        <v>59</v>
      </c>
      <c r="AM1056" t="str">
        <f>Discretized!AK1056</f>
        <v>GOOD</v>
      </c>
      <c r="AN1056" t="str">
        <f>Discretized!AL1056</f>
        <v>?</v>
      </c>
      <c r="AO1056" t="str">
        <f>Discretized!AM1056</f>
        <v>PALE</v>
      </c>
      <c r="AP1056" t="str">
        <f>Discretized!AN1056</f>
        <v>PRESENT</v>
      </c>
      <c r="AQ1056" t="str">
        <f>Discretized!AO1056</f>
        <v>ABSENT</v>
      </c>
      <c r="AR1056" t="str">
        <f>Discretized!AP1056</f>
        <v>PRESENT</v>
      </c>
      <c r="AS1056">
        <v>4</v>
      </c>
      <c r="AT1056" s="2" t="s">
        <v>65</v>
      </c>
      <c r="AU1056" s="7">
        <v>240</v>
      </c>
    </row>
    <row r="1057" spans="1:47" x14ac:dyDescent="0.15">
      <c r="A1057">
        <v>3.0520547945205498</v>
      </c>
      <c r="B1057" t="s">
        <v>50</v>
      </c>
      <c r="C1057" t="s">
        <v>51</v>
      </c>
      <c r="D1057" t="s">
        <v>52</v>
      </c>
      <c r="E1057">
        <v>2</v>
      </c>
      <c r="F1057" t="s">
        <v>73</v>
      </c>
      <c r="G1057" t="s">
        <v>54</v>
      </c>
      <c r="H1057" t="s">
        <v>55</v>
      </c>
      <c r="I1057" t="s">
        <v>52</v>
      </c>
      <c r="J1057" t="s">
        <v>52</v>
      </c>
      <c r="K1057" t="s">
        <v>52</v>
      </c>
      <c r="L1057" t="s">
        <v>51</v>
      </c>
      <c r="M1057" t="s">
        <v>51</v>
      </c>
      <c r="N1057" t="s">
        <v>51</v>
      </c>
      <c r="O1057" t="s">
        <v>51</v>
      </c>
      <c r="P1057" t="s">
        <v>56</v>
      </c>
      <c r="Q1057" t="s">
        <v>52</v>
      </c>
      <c r="R1057" t="s">
        <v>56</v>
      </c>
      <c r="S1057" t="s">
        <v>51</v>
      </c>
      <c r="T1057">
        <v>48</v>
      </c>
      <c r="U1057">
        <v>0</v>
      </c>
      <c r="V1057" t="s">
        <v>52</v>
      </c>
      <c r="W1057">
        <f>IF(Raw!X1057="?","?",Raw!X1057+VLOOKUP(Raw!Y1057,TEMP_CORR,2,FALSE))</f>
        <v>37.5</v>
      </c>
      <c r="X1057" t="s">
        <v>52</v>
      </c>
      <c r="Y1057">
        <v>115</v>
      </c>
      <c r="Z1057">
        <v>93</v>
      </c>
      <c r="AA1057" t="s">
        <v>59</v>
      </c>
      <c r="AB1057" t="str">
        <f>Discretized!AA1057</f>
        <v>REDUCED</v>
      </c>
      <c r="AC1057" t="str">
        <f>Discretized!AB1057</f>
        <v>NONE</v>
      </c>
      <c r="AD1057" t="str">
        <f>Discretized!AC1057</f>
        <v>PINK</v>
      </c>
      <c r="AE1057" t="str">
        <f>Discretized!AD1057</f>
        <v>?</v>
      </c>
      <c r="AF1057" t="str">
        <f>Discretized!AE1057</f>
        <v>?</v>
      </c>
      <c r="AG1057" t="str">
        <f>Discretized!AF1057</f>
        <v>ABSENT</v>
      </c>
      <c r="AH1057" t="str">
        <f>IF(Raw!AJ1057="?","?",Raw!AJ1057+VLOOKUP(Raw!AK1057,TEMP_CORR,2,FALSE))</f>
        <v>?</v>
      </c>
      <c r="AI1057" t="s">
        <v>52</v>
      </c>
      <c r="AJ1057" t="s">
        <v>52</v>
      </c>
      <c r="AK1057" t="s">
        <v>52</v>
      </c>
      <c r="AL1057" t="s">
        <v>52</v>
      </c>
      <c r="AM1057" t="str">
        <f>Discretized!AK1057</f>
        <v>GOOD</v>
      </c>
      <c r="AN1057" t="str">
        <f>Discretized!AL1057</f>
        <v>NONE</v>
      </c>
      <c r="AO1057" t="str">
        <f>Discretized!AM1057</f>
        <v>PINK</v>
      </c>
      <c r="AP1057" t="str">
        <f>Discretized!AN1057</f>
        <v>ABSENT</v>
      </c>
      <c r="AQ1057" t="str">
        <f>Discretized!AO1057</f>
        <v>ABSENT</v>
      </c>
      <c r="AR1057" t="str">
        <f>Discretized!AP1057</f>
        <v>ABSENT</v>
      </c>
      <c r="AS1057">
        <v>1</v>
      </c>
      <c r="AT1057" s="2" t="s">
        <v>70</v>
      </c>
      <c r="AU1057" s="7">
        <v>120</v>
      </c>
    </row>
    <row r="1058" spans="1:47" x14ac:dyDescent="0.15">
      <c r="A1058">
        <v>3.0520547945205498</v>
      </c>
      <c r="B1058" t="s">
        <v>50</v>
      </c>
      <c r="C1058" t="s">
        <v>51</v>
      </c>
      <c r="D1058" t="s">
        <v>52</v>
      </c>
      <c r="E1058">
        <v>2</v>
      </c>
      <c r="F1058" t="s">
        <v>73</v>
      </c>
      <c r="G1058" t="s">
        <v>54</v>
      </c>
      <c r="H1058" t="s">
        <v>55</v>
      </c>
      <c r="I1058" t="s">
        <v>52</v>
      </c>
      <c r="J1058" t="s">
        <v>52</v>
      </c>
      <c r="K1058" t="s">
        <v>52</v>
      </c>
      <c r="L1058" t="s">
        <v>51</v>
      </c>
      <c r="M1058" t="s">
        <v>51</v>
      </c>
      <c r="N1058" t="s">
        <v>51</v>
      </c>
      <c r="O1058" t="s">
        <v>51</v>
      </c>
      <c r="P1058" t="s">
        <v>56</v>
      </c>
      <c r="Q1058" t="s">
        <v>52</v>
      </c>
      <c r="R1058" t="s">
        <v>56</v>
      </c>
      <c r="S1058" t="s">
        <v>51</v>
      </c>
      <c r="T1058">
        <v>48</v>
      </c>
      <c r="U1058">
        <v>0</v>
      </c>
      <c r="V1058" t="s">
        <v>52</v>
      </c>
      <c r="W1058">
        <f>IF(Raw!X1058="?","?",Raw!X1058+VLOOKUP(Raw!Y1058,TEMP_CORR,2,FALSE))</f>
        <v>37.5</v>
      </c>
      <c r="X1058" t="s">
        <v>52</v>
      </c>
      <c r="Y1058">
        <v>115</v>
      </c>
      <c r="Z1058">
        <v>93</v>
      </c>
      <c r="AA1058" t="s">
        <v>59</v>
      </c>
      <c r="AB1058" t="str">
        <f>Discretized!AA1058</f>
        <v>REDUCED</v>
      </c>
      <c r="AC1058" t="str">
        <f>Discretized!AB1058</f>
        <v>NONE</v>
      </c>
      <c r="AD1058" t="str">
        <f>Discretized!AC1058</f>
        <v>PINK</v>
      </c>
      <c r="AE1058" t="str">
        <f>Discretized!AD1058</f>
        <v>?</v>
      </c>
      <c r="AF1058" t="str">
        <f>Discretized!AE1058</f>
        <v>?</v>
      </c>
      <c r="AG1058" t="str">
        <f>Discretized!AF1058</f>
        <v>ABSENT</v>
      </c>
      <c r="AH1058" t="str">
        <f>IF(Raw!AJ1058="?","?",Raw!AJ1058+VLOOKUP(Raw!AK1058,TEMP_CORR,2,FALSE))</f>
        <v>?</v>
      </c>
      <c r="AI1058">
        <v>32</v>
      </c>
      <c r="AJ1058">
        <v>123</v>
      </c>
      <c r="AK1058">
        <v>93</v>
      </c>
      <c r="AL1058" t="s">
        <v>59</v>
      </c>
      <c r="AM1058" t="str">
        <f>Discretized!AK1058</f>
        <v>REDUCED</v>
      </c>
      <c r="AN1058" t="str">
        <f>Discretized!AL1058</f>
        <v>?</v>
      </c>
      <c r="AO1058" t="str">
        <f>Discretized!AM1058</f>
        <v>PINK</v>
      </c>
      <c r="AP1058" t="str">
        <f>Discretized!AN1058</f>
        <v>PRESENT</v>
      </c>
      <c r="AQ1058" t="str">
        <f>Discretized!AO1058</f>
        <v>PRESENT</v>
      </c>
      <c r="AR1058" t="str">
        <f>Discretized!AP1058</f>
        <v>PRESENT</v>
      </c>
      <c r="AS1058">
        <v>1</v>
      </c>
      <c r="AT1058" s="2" t="s">
        <v>70</v>
      </c>
      <c r="AU1058" s="7">
        <v>60</v>
      </c>
    </row>
    <row r="1059" spans="1:47" x14ac:dyDescent="0.15">
      <c r="A1059">
        <v>2.3041095890410999</v>
      </c>
      <c r="B1059" t="s">
        <v>50</v>
      </c>
      <c r="C1059" t="s">
        <v>51</v>
      </c>
      <c r="D1059" t="s">
        <v>66</v>
      </c>
      <c r="E1059">
        <v>1</v>
      </c>
      <c r="F1059" t="s">
        <v>67</v>
      </c>
      <c r="G1059" t="s">
        <v>54</v>
      </c>
      <c r="H1059" t="s">
        <v>55</v>
      </c>
      <c r="I1059" t="s">
        <v>52</v>
      </c>
      <c r="J1059" t="s">
        <v>52</v>
      </c>
      <c r="K1059" t="s">
        <v>52</v>
      </c>
      <c r="L1059" t="s">
        <v>51</v>
      </c>
      <c r="M1059" t="s">
        <v>51</v>
      </c>
      <c r="N1059" t="s">
        <v>51</v>
      </c>
      <c r="O1059" t="s">
        <v>51</v>
      </c>
      <c r="P1059" t="s">
        <v>56</v>
      </c>
      <c r="Q1059" t="s">
        <v>52</v>
      </c>
      <c r="R1059" t="s">
        <v>56</v>
      </c>
      <c r="S1059" t="s">
        <v>51</v>
      </c>
      <c r="T1059">
        <v>24</v>
      </c>
      <c r="U1059">
        <v>3</v>
      </c>
      <c r="V1059" t="s">
        <v>57</v>
      </c>
      <c r="W1059">
        <f>IF(Raw!X1059="?","?",Raw!X1059+VLOOKUP(Raw!Y1059,TEMP_CORR,2,FALSE))</f>
        <v>37.099999999999994</v>
      </c>
      <c r="X1059">
        <v>40</v>
      </c>
      <c r="Y1059">
        <v>142</v>
      </c>
      <c r="Z1059">
        <v>98</v>
      </c>
      <c r="AA1059" t="s">
        <v>59</v>
      </c>
      <c r="AB1059" t="str">
        <f>Discretized!AA1059</f>
        <v>GOOD</v>
      </c>
      <c r="AC1059" t="str">
        <f>Discretized!AB1059</f>
        <v>MILD</v>
      </c>
      <c r="AD1059" t="str">
        <f>Discretized!AC1059</f>
        <v>PINK</v>
      </c>
      <c r="AE1059" t="str">
        <f>Discretized!AD1059</f>
        <v>?</v>
      </c>
      <c r="AF1059" t="str">
        <f>Discretized!AE1059</f>
        <v>?</v>
      </c>
      <c r="AG1059" t="str">
        <f>Discretized!AF1059</f>
        <v>PRESENT</v>
      </c>
      <c r="AH1059" t="str">
        <f>IF(Raw!AJ1059="?","?",Raw!AJ1059+VLOOKUP(Raw!AK1059,TEMP_CORR,2,FALSE))</f>
        <v>?</v>
      </c>
      <c r="AI1059">
        <v>32</v>
      </c>
      <c r="AJ1059">
        <v>161</v>
      </c>
      <c r="AK1059">
        <v>95</v>
      </c>
      <c r="AL1059" t="s">
        <v>59</v>
      </c>
      <c r="AM1059" t="str">
        <f>Discretized!AK1059</f>
        <v>REDUCED</v>
      </c>
      <c r="AN1059" t="str">
        <f>Discretized!AL1059</f>
        <v>?</v>
      </c>
      <c r="AO1059" t="str">
        <f>Discretized!AM1059</f>
        <v>PALE</v>
      </c>
      <c r="AP1059" t="str">
        <f>Discretized!AN1059</f>
        <v>PRESENT</v>
      </c>
      <c r="AQ1059" t="str">
        <f>Discretized!AO1059</f>
        <v>PRESENT</v>
      </c>
      <c r="AR1059" t="str">
        <f>Discretized!AP1059</f>
        <v>ABSENT</v>
      </c>
      <c r="AS1059">
        <v>1</v>
      </c>
      <c r="AT1059" s="2" t="s">
        <v>65</v>
      </c>
      <c r="AU1059" s="7">
        <v>120</v>
      </c>
    </row>
    <row r="1060" spans="1:47" x14ac:dyDescent="0.15">
      <c r="A1060">
        <v>2.3041095890410999</v>
      </c>
      <c r="B1060" t="s">
        <v>50</v>
      </c>
      <c r="C1060" t="s">
        <v>51</v>
      </c>
      <c r="D1060" t="s">
        <v>66</v>
      </c>
      <c r="E1060">
        <v>1</v>
      </c>
      <c r="F1060" t="s">
        <v>67</v>
      </c>
      <c r="G1060" t="s">
        <v>54</v>
      </c>
      <c r="H1060" t="s">
        <v>55</v>
      </c>
      <c r="I1060" t="s">
        <v>52</v>
      </c>
      <c r="J1060" t="s">
        <v>52</v>
      </c>
      <c r="K1060" t="s">
        <v>52</v>
      </c>
      <c r="L1060" t="s">
        <v>51</v>
      </c>
      <c r="M1060" t="s">
        <v>51</v>
      </c>
      <c r="N1060" t="s">
        <v>51</v>
      </c>
      <c r="O1060" t="s">
        <v>51</v>
      </c>
      <c r="P1060" t="s">
        <v>56</v>
      </c>
      <c r="Q1060" t="s">
        <v>52</v>
      </c>
      <c r="R1060" t="s">
        <v>56</v>
      </c>
      <c r="S1060" t="s">
        <v>51</v>
      </c>
      <c r="T1060">
        <v>24</v>
      </c>
      <c r="U1060">
        <v>3</v>
      </c>
      <c r="V1060" t="s">
        <v>57</v>
      </c>
      <c r="W1060">
        <f>IF(Raw!X1060="?","?",Raw!X1060+VLOOKUP(Raw!Y1060,TEMP_CORR,2,FALSE))</f>
        <v>37.099999999999994</v>
      </c>
      <c r="X1060">
        <v>40</v>
      </c>
      <c r="Y1060">
        <v>142</v>
      </c>
      <c r="Z1060">
        <v>98</v>
      </c>
      <c r="AA1060" t="s">
        <v>59</v>
      </c>
      <c r="AB1060" t="str">
        <f>Discretized!AA1060</f>
        <v>GOOD</v>
      </c>
      <c r="AC1060" t="str">
        <f>Discretized!AB1060</f>
        <v>MILD</v>
      </c>
      <c r="AD1060" t="str">
        <f>Discretized!AC1060</f>
        <v>PINK</v>
      </c>
      <c r="AE1060" t="str">
        <f>Discretized!AD1060</f>
        <v>?</v>
      </c>
      <c r="AF1060" t="str">
        <f>Discretized!AE1060</f>
        <v>?</v>
      </c>
      <c r="AG1060" t="str">
        <f>Discretized!AF1060</f>
        <v>PRESENT</v>
      </c>
      <c r="AH1060" t="str">
        <f>IF(Raw!AJ1060="?","?",Raw!AJ1060+VLOOKUP(Raw!AK1060,TEMP_CORR,2,FALSE))</f>
        <v>?</v>
      </c>
      <c r="AI1060">
        <v>24</v>
      </c>
      <c r="AJ1060">
        <v>144</v>
      </c>
      <c r="AK1060">
        <v>95</v>
      </c>
      <c r="AL1060" t="s">
        <v>59</v>
      </c>
      <c r="AM1060" t="str">
        <f>Discretized!AK1060</f>
        <v>REDUCED</v>
      </c>
      <c r="AN1060" t="str">
        <f>Discretized!AL1060</f>
        <v>?</v>
      </c>
      <c r="AO1060" t="str">
        <f>Discretized!AM1060</f>
        <v>PINK</v>
      </c>
      <c r="AP1060" t="str">
        <f>Discretized!AN1060</f>
        <v>PRESENT</v>
      </c>
      <c r="AQ1060" t="str">
        <f>Discretized!AO1060</f>
        <v>ABSENT</v>
      </c>
      <c r="AR1060" t="str">
        <f>Discretized!AP1060</f>
        <v>ABSENT</v>
      </c>
      <c r="AS1060">
        <v>2</v>
      </c>
      <c r="AT1060" s="2" t="s">
        <v>65</v>
      </c>
      <c r="AU1060" s="7">
        <v>240</v>
      </c>
    </row>
    <row r="1061" spans="1:47" x14ac:dyDescent="0.15">
      <c r="A1061">
        <v>1.7863013698630099</v>
      </c>
      <c r="B1061" t="s">
        <v>50</v>
      </c>
      <c r="C1061" t="s">
        <v>51</v>
      </c>
      <c r="D1061" t="s">
        <v>66</v>
      </c>
      <c r="E1061">
        <v>1</v>
      </c>
      <c r="F1061" t="s">
        <v>67</v>
      </c>
      <c r="G1061" t="s">
        <v>78</v>
      </c>
      <c r="H1061" t="s">
        <v>55</v>
      </c>
      <c r="I1061" t="s">
        <v>52</v>
      </c>
      <c r="J1061" t="s">
        <v>52</v>
      </c>
      <c r="K1061" t="s">
        <v>52</v>
      </c>
      <c r="L1061" t="s">
        <v>51</v>
      </c>
      <c r="M1061" t="s">
        <v>51</v>
      </c>
      <c r="N1061" t="s">
        <v>51</v>
      </c>
      <c r="O1061" t="s">
        <v>51</v>
      </c>
      <c r="P1061" t="s">
        <v>56</v>
      </c>
      <c r="Q1061" t="s">
        <v>52</v>
      </c>
      <c r="R1061" t="s">
        <v>56</v>
      </c>
      <c r="S1061" t="s">
        <v>51</v>
      </c>
      <c r="T1061">
        <v>24</v>
      </c>
      <c r="U1061">
        <v>1</v>
      </c>
      <c r="V1061" t="s">
        <v>57</v>
      </c>
      <c r="W1061">
        <f>IF(Raw!X1061="?","?",Raw!X1061+VLOOKUP(Raw!Y1061,TEMP_CORR,2,FALSE))</f>
        <v>36.199999999999996</v>
      </c>
      <c r="X1061">
        <v>32</v>
      </c>
      <c r="Y1061">
        <v>116</v>
      </c>
      <c r="Z1061">
        <v>99</v>
      </c>
      <c r="AA1061" t="s">
        <v>59</v>
      </c>
      <c r="AB1061" t="str">
        <f>Discretized!AA1061</f>
        <v>GOOD</v>
      </c>
      <c r="AC1061" t="str">
        <f>Discretized!AB1061</f>
        <v>NONE</v>
      </c>
      <c r="AD1061" t="str">
        <f>Discretized!AC1061</f>
        <v>PINK</v>
      </c>
      <c r="AE1061" t="str">
        <f>Discretized!AD1061</f>
        <v>?</v>
      </c>
      <c r="AF1061" t="str">
        <f>Discretized!AE1061</f>
        <v>?</v>
      </c>
      <c r="AG1061" t="str">
        <f>Discretized!AF1061</f>
        <v>ABSENT</v>
      </c>
      <c r="AH1061" t="str">
        <f>IF(Raw!AJ1061="?","?",Raw!AJ1061+VLOOKUP(Raw!AK1061,TEMP_CORR,2,FALSE))</f>
        <v>?</v>
      </c>
      <c r="AI1061">
        <v>30</v>
      </c>
      <c r="AJ1061">
        <v>134</v>
      </c>
      <c r="AK1061">
        <v>95</v>
      </c>
      <c r="AL1061" t="s">
        <v>59</v>
      </c>
      <c r="AM1061" t="str">
        <f>Discretized!AK1061</f>
        <v>GOOD</v>
      </c>
      <c r="AN1061" t="str">
        <f>Discretized!AL1061</f>
        <v>?</v>
      </c>
      <c r="AO1061" t="str">
        <f>Discretized!AM1061</f>
        <v>?</v>
      </c>
      <c r="AP1061" t="str">
        <f>Discretized!AN1061</f>
        <v>PRESENT</v>
      </c>
      <c r="AQ1061" t="str">
        <f>Discretized!AO1061</f>
        <v>PRESENT</v>
      </c>
      <c r="AR1061" t="str">
        <f>Discretized!AP1061</f>
        <v>PRESENT</v>
      </c>
      <c r="AS1061">
        <v>1</v>
      </c>
      <c r="AT1061" s="2" t="s">
        <v>70</v>
      </c>
      <c r="AU1061" s="7">
        <v>60</v>
      </c>
    </row>
    <row r="1062" spans="1:47" x14ac:dyDescent="0.15">
      <c r="A1062">
        <v>1.4383561643835601</v>
      </c>
      <c r="B1062" t="s">
        <v>50</v>
      </c>
      <c r="C1062" t="s">
        <v>51</v>
      </c>
      <c r="D1062" t="s">
        <v>66</v>
      </c>
      <c r="E1062">
        <v>1</v>
      </c>
      <c r="F1062" t="s">
        <v>52</v>
      </c>
      <c r="G1062" t="s">
        <v>83</v>
      </c>
      <c r="H1062" t="s">
        <v>55</v>
      </c>
      <c r="I1062" t="s">
        <v>52</v>
      </c>
      <c r="J1062" t="s">
        <v>52</v>
      </c>
      <c r="K1062" t="s">
        <v>52</v>
      </c>
      <c r="L1062" t="s">
        <v>51</v>
      </c>
      <c r="M1062" t="s">
        <v>51</v>
      </c>
      <c r="N1062" t="s">
        <v>51</v>
      </c>
      <c r="O1062" t="s">
        <v>51</v>
      </c>
      <c r="P1062" t="s">
        <v>56</v>
      </c>
      <c r="Q1062" t="s">
        <v>52</v>
      </c>
      <c r="R1062" t="s">
        <v>56</v>
      </c>
      <c r="S1062" t="s">
        <v>51</v>
      </c>
      <c r="T1062">
        <v>48</v>
      </c>
      <c r="U1062">
        <v>3</v>
      </c>
      <c r="V1062" t="s">
        <v>57</v>
      </c>
      <c r="W1062">
        <f>IF(Raw!X1062="?","?",Raw!X1062+VLOOKUP(Raw!Y1062,TEMP_CORR,2,FALSE))</f>
        <v>36.4</v>
      </c>
      <c r="X1062">
        <v>28</v>
      </c>
      <c r="Y1062">
        <v>157</v>
      </c>
      <c r="Z1062">
        <v>95</v>
      </c>
      <c r="AA1062" t="s">
        <v>59</v>
      </c>
      <c r="AB1062" t="str">
        <f>Discretized!AA1062</f>
        <v>GOOD</v>
      </c>
      <c r="AC1062" t="str">
        <f>Discretized!AB1062</f>
        <v>NONE</v>
      </c>
      <c r="AD1062" t="str">
        <f>Discretized!AC1062</f>
        <v>PINK</v>
      </c>
      <c r="AE1062" t="str">
        <f>Discretized!AD1062</f>
        <v>?</v>
      </c>
      <c r="AF1062" t="str">
        <f>Discretized!AE1062</f>
        <v>?</v>
      </c>
      <c r="AG1062" t="str">
        <f>Discretized!AF1062</f>
        <v>ABSENT</v>
      </c>
      <c r="AH1062" t="str">
        <f>IF(Raw!AJ1062="?","?",Raw!AJ1062+VLOOKUP(Raw!AK1062,TEMP_CORR,2,FALSE))</f>
        <v>?</v>
      </c>
      <c r="AI1062">
        <v>36</v>
      </c>
      <c r="AJ1062">
        <v>187</v>
      </c>
      <c r="AK1062">
        <v>94</v>
      </c>
      <c r="AL1062" t="s">
        <v>59</v>
      </c>
      <c r="AM1062" t="str">
        <f>Discretized!AK1062</f>
        <v>GOOD</v>
      </c>
      <c r="AN1062" t="str">
        <f>Discretized!AL1062</f>
        <v>?</v>
      </c>
      <c r="AO1062" t="str">
        <f>Discretized!AM1062</f>
        <v>?</v>
      </c>
      <c r="AP1062" t="str">
        <f>Discretized!AN1062</f>
        <v>?</v>
      </c>
      <c r="AQ1062" t="str">
        <f>Discretized!AO1062</f>
        <v>?</v>
      </c>
      <c r="AR1062" t="str">
        <f>Discretized!AP1062</f>
        <v>PRESENT</v>
      </c>
      <c r="AS1062">
        <v>3</v>
      </c>
      <c r="AT1062" s="2" t="s">
        <v>72</v>
      </c>
      <c r="AU1062" s="7">
        <v>240</v>
      </c>
    </row>
    <row r="1063" spans="1:47" x14ac:dyDescent="0.15">
      <c r="A1063">
        <v>2.0082191780821899</v>
      </c>
      <c r="B1063" t="s">
        <v>50</v>
      </c>
      <c r="C1063" t="s">
        <v>51</v>
      </c>
      <c r="D1063" t="s">
        <v>66</v>
      </c>
      <c r="E1063">
        <v>2</v>
      </c>
      <c r="F1063" t="s">
        <v>67</v>
      </c>
      <c r="G1063" t="s">
        <v>78</v>
      </c>
      <c r="H1063" t="s">
        <v>61</v>
      </c>
      <c r="I1063" t="s">
        <v>52</v>
      </c>
      <c r="J1063" t="s">
        <v>52</v>
      </c>
      <c r="K1063" t="s">
        <v>52</v>
      </c>
      <c r="L1063" t="s">
        <v>51</v>
      </c>
      <c r="M1063" t="s">
        <v>56</v>
      </c>
      <c r="N1063" t="s">
        <v>51</v>
      </c>
      <c r="O1063" t="s">
        <v>51</v>
      </c>
      <c r="P1063" t="s">
        <v>56</v>
      </c>
      <c r="Q1063" t="s">
        <v>51</v>
      </c>
      <c r="R1063" t="s">
        <v>51</v>
      </c>
      <c r="S1063" t="s">
        <v>56</v>
      </c>
      <c r="T1063" t="s">
        <v>52</v>
      </c>
      <c r="U1063">
        <v>9</v>
      </c>
      <c r="V1063" t="s">
        <v>57</v>
      </c>
      <c r="W1063" t="str">
        <f>IF(Raw!X1063="?","?",Raw!X1063+VLOOKUP(Raw!Y1063,TEMP_CORR,2,FALSE))</f>
        <v>?</v>
      </c>
      <c r="X1063" t="s">
        <v>52</v>
      </c>
      <c r="Y1063" t="s">
        <v>52</v>
      </c>
      <c r="Z1063" t="s">
        <v>52</v>
      </c>
      <c r="AA1063" t="s">
        <v>52</v>
      </c>
      <c r="AB1063" t="str">
        <f>Discretized!AA1063</f>
        <v>REDUCED</v>
      </c>
      <c r="AC1063" t="str">
        <f>Discretized!AB1063</f>
        <v>MILD</v>
      </c>
      <c r="AD1063" t="str">
        <f>Discretized!AC1063</f>
        <v>PINK</v>
      </c>
      <c r="AE1063" t="str">
        <f>Discretized!AD1063</f>
        <v>?</v>
      </c>
      <c r="AF1063" t="str">
        <f>Discretized!AE1063</f>
        <v>?</v>
      </c>
      <c r="AG1063" t="str">
        <f>Discretized!AF1063</f>
        <v>?</v>
      </c>
      <c r="AH1063" t="str">
        <f>IF(Raw!AJ1063="?","?",Raw!AJ1063+VLOOKUP(Raw!AK1063,TEMP_CORR,2,FALSE))</f>
        <v>?</v>
      </c>
      <c r="AI1063">
        <v>44</v>
      </c>
      <c r="AJ1063">
        <v>168</v>
      </c>
      <c r="AK1063">
        <v>91</v>
      </c>
      <c r="AL1063" t="s">
        <v>59</v>
      </c>
      <c r="AM1063" t="str">
        <f>Discretized!AK1063</f>
        <v>GOOD</v>
      </c>
      <c r="AN1063" t="str">
        <f>Discretized!AL1063</f>
        <v>?</v>
      </c>
      <c r="AO1063" t="str">
        <f>Discretized!AM1063</f>
        <v>PALE</v>
      </c>
      <c r="AP1063" t="str">
        <f>Discretized!AN1063</f>
        <v>PRESENT</v>
      </c>
      <c r="AQ1063" t="str">
        <f>Discretized!AO1063</f>
        <v>PRESENT</v>
      </c>
      <c r="AR1063" t="str">
        <f>Discretized!AP1063</f>
        <v>PRESENT</v>
      </c>
      <c r="AS1063">
        <v>2</v>
      </c>
      <c r="AT1063" s="2" t="s">
        <v>72</v>
      </c>
      <c r="AU1063" s="7">
        <v>60</v>
      </c>
    </row>
    <row r="1064" spans="1:47" x14ac:dyDescent="0.15">
      <c r="A1064">
        <v>2.0082191780821899</v>
      </c>
      <c r="B1064" t="s">
        <v>50</v>
      </c>
      <c r="C1064" t="s">
        <v>51</v>
      </c>
      <c r="D1064" t="s">
        <v>66</v>
      </c>
      <c r="E1064">
        <v>2</v>
      </c>
      <c r="F1064" t="s">
        <v>67</v>
      </c>
      <c r="G1064" t="s">
        <v>78</v>
      </c>
      <c r="H1064" t="s">
        <v>61</v>
      </c>
      <c r="I1064" t="s">
        <v>52</v>
      </c>
      <c r="J1064" t="s">
        <v>52</v>
      </c>
      <c r="K1064" t="s">
        <v>52</v>
      </c>
      <c r="L1064" t="s">
        <v>51</v>
      </c>
      <c r="M1064" t="s">
        <v>56</v>
      </c>
      <c r="N1064" t="s">
        <v>51</v>
      </c>
      <c r="O1064" t="s">
        <v>51</v>
      </c>
      <c r="P1064" t="s">
        <v>56</v>
      </c>
      <c r="Q1064" t="s">
        <v>51</v>
      </c>
      <c r="R1064" t="s">
        <v>51</v>
      </c>
      <c r="S1064" t="s">
        <v>56</v>
      </c>
      <c r="T1064" t="s">
        <v>52</v>
      </c>
      <c r="U1064">
        <v>9</v>
      </c>
      <c r="V1064" t="s">
        <v>57</v>
      </c>
      <c r="W1064" t="str">
        <f>IF(Raw!X1064="?","?",Raw!X1064+VLOOKUP(Raw!Y1064,TEMP_CORR,2,FALSE))</f>
        <v>?</v>
      </c>
      <c r="X1064" t="s">
        <v>52</v>
      </c>
      <c r="Y1064" t="s">
        <v>52</v>
      </c>
      <c r="Z1064" t="s">
        <v>52</v>
      </c>
      <c r="AA1064" t="s">
        <v>52</v>
      </c>
      <c r="AB1064" t="str">
        <f>Discretized!AA1064</f>
        <v>REDUCED</v>
      </c>
      <c r="AC1064" t="str">
        <f>Discretized!AB1064</f>
        <v>MILD</v>
      </c>
      <c r="AD1064" t="str">
        <f>Discretized!AC1064</f>
        <v>PINK</v>
      </c>
      <c r="AE1064" t="str">
        <f>Discretized!AD1064</f>
        <v>?</v>
      </c>
      <c r="AF1064" t="str">
        <f>Discretized!AE1064</f>
        <v>?</v>
      </c>
      <c r="AG1064" t="str">
        <f>Discretized!AF1064</f>
        <v>?</v>
      </c>
      <c r="AH1064">
        <f>IF(Raw!AJ1064="?","?",Raw!AJ1064+VLOOKUP(Raw!AK1064,TEMP_CORR,2,FALSE))</f>
        <v>38.4</v>
      </c>
      <c r="AI1064">
        <v>52</v>
      </c>
      <c r="AJ1064">
        <v>178</v>
      </c>
      <c r="AK1064">
        <v>94</v>
      </c>
      <c r="AL1064" t="s">
        <v>69</v>
      </c>
      <c r="AM1064" t="str">
        <f>Discretized!AK1064</f>
        <v>GOOD</v>
      </c>
      <c r="AN1064" t="str">
        <f>Discretized!AL1064</f>
        <v>?</v>
      </c>
      <c r="AO1064" t="str">
        <f>Discretized!AM1064</f>
        <v>PALE</v>
      </c>
      <c r="AP1064" t="str">
        <f>Discretized!AN1064</f>
        <v>PRESENT</v>
      </c>
      <c r="AQ1064" t="str">
        <f>Discretized!AO1064</f>
        <v>PRESENT</v>
      </c>
      <c r="AR1064" t="str">
        <f>Discretized!AP1064</f>
        <v>PRESENT</v>
      </c>
      <c r="AS1064">
        <v>3</v>
      </c>
      <c r="AT1064" s="2" t="s">
        <v>72</v>
      </c>
      <c r="AU1064" s="7">
        <v>120</v>
      </c>
    </row>
    <row r="1065" spans="1:47" x14ac:dyDescent="0.15">
      <c r="A1065">
        <v>2.0082191780821899</v>
      </c>
      <c r="B1065" t="s">
        <v>50</v>
      </c>
      <c r="C1065" t="s">
        <v>51</v>
      </c>
      <c r="D1065" t="s">
        <v>66</v>
      </c>
      <c r="E1065">
        <v>2</v>
      </c>
      <c r="F1065" t="s">
        <v>67</v>
      </c>
      <c r="G1065" t="s">
        <v>78</v>
      </c>
      <c r="H1065" t="s">
        <v>61</v>
      </c>
      <c r="I1065" t="s">
        <v>52</v>
      </c>
      <c r="J1065" t="s">
        <v>52</v>
      </c>
      <c r="K1065" t="s">
        <v>52</v>
      </c>
      <c r="L1065" t="s">
        <v>51</v>
      </c>
      <c r="M1065" t="s">
        <v>56</v>
      </c>
      <c r="N1065" t="s">
        <v>51</v>
      </c>
      <c r="O1065" t="s">
        <v>51</v>
      </c>
      <c r="P1065" t="s">
        <v>56</v>
      </c>
      <c r="Q1065" t="s">
        <v>51</v>
      </c>
      <c r="R1065" t="s">
        <v>51</v>
      </c>
      <c r="S1065" t="s">
        <v>56</v>
      </c>
      <c r="T1065" t="s">
        <v>52</v>
      </c>
      <c r="U1065">
        <v>9</v>
      </c>
      <c r="V1065" t="s">
        <v>57</v>
      </c>
      <c r="W1065" t="str">
        <f>IF(Raw!X1065="?","?",Raw!X1065+VLOOKUP(Raw!Y1065,TEMP_CORR,2,FALSE))</f>
        <v>?</v>
      </c>
      <c r="X1065" t="s">
        <v>52</v>
      </c>
      <c r="Y1065" t="s">
        <v>52</v>
      </c>
      <c r="Z1065" t="s">
        <v>52</v>
      </c>
      <c r="AA1065" t="s">
        <v>52</v>
      </c>
      <c r="AB1065" t="str">
        <f>Discretized!AA1065</f>
        <v>REDUCED</v>
      </c>
      <c r="AC1065" t="str">
        <f>Discretized!AB1065</f>
        <v>MILD</v>
      </c>
      <c r="AD1065" t="str">
        <f>Discretized!AC1065</f>
        <v>PINK</v>
      </c>
      <c r="AE1065" t="str">
        <f>Discretized!AD1065</f>
        <v>?</v>
      </c>
      <c r="AF1065" t="str">
        <f>Discretized!AE1065</f>
        <v>?</v>
      </c>
      <c r="AG1065" t="str">
        <f>Discretized!AF1065</f>
        <v>?</v>
      </c>
      <c r="AH1065">
        <f>IF(Raw!AJ1065="?","?",Raw!AJ1065+VLOOKUP(Raw!AK1065,TEMP_CORR,2,FALSE))</f>
        <v>38.199999999999996</v>
      </c>
      <c r="AI1065">
        <v>54</v>
      </c>
      <c r="AJ1065">
        <v>155</v>
      </c>
      <c r="AK1065">
        <v>88</v>
      </c>
      <c r="AL1065" t="s">
        <v>59</v>
      </c>
      <c r="AM1065" t="str">
        <f>Discretized!AK1065</f>
        <v>GOOD</v>
      </c>
      <c r="AN1065" t="str">
        <f>Discretized!AL1065</f>
        <v>?</v>
      </c>
      <c r="AO1065" t="str">
        <f>Discretized!AM1065</f>
        <v>PALE</v>
      </c>
      <c r="AP1065" t="str">
        <f>Discretized!AN1065</f>
        <v>PRESENT</v>
      </c>
      <c r="AQ1065" t="str">
        <f>Discretized!AO1065</f>
        <v>PRESENT</v>
      </c>
      <c r="AR1065" t="str">
        <f>Discretized!AP1065</f>
        <v>PRESENT</v>
      </c>
      <c r="AS1065">
        <v>5</v>
      </c>
      <c r="AT1065" s="2" t="s">
        <v>72</v>
      </c>
      <c r="AU1065" s="7">
        <v>240</v>
      </c>
    </row>
    <row r="1066" spans="1:47" x14ac:dyDescent="0.15">
      <c r="A1066">
        <v>2.0082191780821899</v>
      </c>
      <c r="B1066" t="s">
        <v>50</v>
      </c>
      <c r="C1066" t="s">
        <v>51</v>
      </c>
      <c r="D1066" t="s">
        <v>66</v>
      </c>
      <c r="E1066">
        <v>2</v>
      </c>
      <c r="F1066" t="s">
        <v>67</v>
      </c>
      <c r="G1066" t="s">
        <v>78</v>
      </c>
      <c r="H1066" t="s">
        <v>61</v>
      </c>
      <c r="I1066" t="s">
        <v>52</v>
      </c>
      <c r="J1066" t="s">
        <v>52</v>
      </c>
      <c r="K1066" t="s">
        <v>52</v>
      </c>
      <c r="L1066" t="s">
        <v>51</v>
      </c>
      <c r="M1066" t="s">
        <v>56</v>
      </c>
      <c r="N1066" t="s">
        <v>51</v>
      </c>
      <c r="O1066" t="s">
        <v>51</v>
      </c>
      <c r="P1066" t="s">
        <v>56</v>
      </c>
      <c r="Q1066" t="s">
        <v>51</v>
      </c>
      <c r="R1066" t="s">
        <v>51</v>
      </c>
      <c r="S1066" t="s">
        <v>56</v>
      </c>
      <c r="T1066" t="s">
        <v>52</v>
      </c>
      <c r="U1066">
        <v>9</v>
      </c>
      <c r="V1066" t="s">
        <v>57</v>
      </c>
      <c r="W1066" t="str">
        <f>IF(Raw!X1066="?","?",Raw!X1066+VLOOKUP(Raw!Y1066,TEMP_CORR,2,FALSE))</f>
        <v>?</v>
      </c>
      <c r="X1066" t="s">
        <v>52</v>
      </c>
      <c r="Y1066" t="s">
        <v>52</v>
      </c>
      <c r="Z1066" t="s">
        <v>52</v>
      </c>
      <c r="AA1066" t="s">
        <v>52</v>
      </c>
      <c r="AB1066" t="str">
        <f>Discretized!AA1066</f>
        <v>REDUCED</v>
      </c>
      <c r="AC1066" t="str">
        <f>Discretized!AB1066</f>
        <v>MILD</v>
      </c>
      <c r="AD1066" t="str">
        <f>Discretized!AC1066</f>
        <v>PINK</v>
      </c>
      <c r="AE1066" t="str">
        <f>Discretized!AD1066</f>
        <v>?</v>
      </c>
      <c r="AF1066" t="str">
        <f>Discretized!AE1066</f>
        <v>?</v>
      </c>
      <c r="AG1066" t="str">
        <f>Discretized!AF1066</f>
        <v>?</v>
      </c>
      <c r="AH1066">
        <f>IF(Raw!AJ1066="?","?",Raw!AJ1066+VLOOKUP(Raw!AK1066,TEMP_CORR,2,FALSE))</f>
        <v>37.9</v>
      </c>
      <c r="AI1066">
        <v>36</v>
      </c>
      <c r="AJ1066">
        <v>144</v>
      </c>
      <c r="AK1066">
        <v>95</v>
      </c>
      <c r="AL1066" t="s">
        <v>69</v>
      </c>
      <c r="AM1066" t="str">
        <f>Discretized!AK1066</f>
        <v>GOOD</v>
      </c>
      <c r="AN1066" t="str">
        <f>Discretized!AL1066</f>
        <v>?</v>
      </c>
      <c r="AO1066" t="str">
        <f>Discretized!AM1066</f>
        <v>PALE</v>
      </c>
      <c r="AP1066" t="str">
        <f>Discretized!AN1066</f>
        <v>ABSENT</v>
      </c>
      <c r="AQ1066" t="str">
        <f>Discretized!AO1066</f>
        <v>ABSENT</v>
      </c>
      <c r="AR1066" t="str">
        <f>Discretized!AP1066</f>
        <v>PRESENT</v>
      </c>
      <c r="AS1066">
        <v>8</v>
      </c>
      <c r="AT1066" s="2" t="s">
        <v>72</v>
      </c>
      <c r="AU1066" s="7">
        <v>480</v>
      </c>
    </row>
    <row r="1067" spans="1:47" x14ac:dyDescent="0.15">
      <c r="A1067">
        <v>1.73150684931507</v>
      </c>
      <c r="B1067" t="s">
        <v>50</v>
      </c>
      <c r="C1067" t="s">
        <v>51</v>
      </c>
      <c r="D1067" t="s">
        <v>52</v>
      </c>
      <c r="E1067">
        <v>1</v>
      </c>
      <c r="F1067" t="s">
        <v>61</v>
      </c>
      <c r="G1067" t="s">
        <v>61</v>
      </c>
      <c r="H1067" t="s">
        <v>61</v>
      </c>
      <c r="I1067" t="s">
        <v>52</v>
      </c>
      <c r="J1067" t="s">
        <v>52</v>
      </c>
      <c r="K1067" t="s">
        <v>52</v>
      </c>
      <c r="L1067" t="s">
        <v>51</v>
      </c>
      <c r="M1067" t="s">
        <v>51</v>
      </c>
      <c r="N1067" t="s">
        <v>51</v>
      </c>
      <c r="O1067" t="s">
        <v>52</v>
      </c>
      <c r="P1067" t="s">
        <v>52</v>
      </c>
      <c r="Q1067" t="s">
        <v>52</v>
      </c>
      <c r="R1067" t="s">
        <v>56</v>
      </c>
      <c r="S1067" t="s">
        <v>52</v>
      </c>
      <c r="T1067">
        <v>16</v>
      </c>
      <c r="U1067">
        <v>4</v>
      </c>
      <c r="V1067" t="s">
        <v>57</v>
      </c>
      <c r="W1067">
        <f>IF(Raw!X1067="?","?",Raw!X1067+VLOOKUP(Raw!Y1067,TEMP_CORR,2,FALSE))</f>
        <v>37.199999999999996</v>
      </c>
      <c r="X1067">
        <v>42</v>
      </c>
      <c r="Y1067">
        <v>140</v>
      </c>
      <c r="Z1067">
        <v>89</v>
      </c>
      <c r="AA1067" t="s">
        <v>59</v>
      </c>
      <c r="AB1067" t="str">
        <f>Discretized!AA1067</f>
        <v>REDUCED</v>
      </c>
      <c r="AC1067" t="str">
        <f>Discretized!AB1067</f>
        <v>MOD</v>
      </c>
      <c r="AD1067" t="str">
        <f>Discretized!AC1067</f>
        <v>PINK</v>
      </c>
      <c r="AE1067" t="str">
        <f>Discretized!AD1067</f>
        <v>?</v>
      </c>
      <c r="AF1067" t="str">
        <f>Discretized!AE1067</f>
        <v>?</v>
      </c>
      <c r="AG1067" t="str">
        <f>Discretized!AF1067</f>
        <v>?</v>
      </c>
      <c r="AH1067" t="str">
        <f>IF(Raw!AJ1067="?","?",Raw!AJ1067+VLOOKUP(Raw!AK1067,TEMP_CORR,2,FALSE))</f>
        <v>?</v>
      </c>
      <c r="AI1067">
        <v>40</v>
      </c>
      <c r="AJ1067">
        <v>164</v>
      </c>
      <c r="AK1067">
        <v>97</v>
      </c>
      <c r="AL1067" t="s">
        <v>59</v>
      </c>
      <c r="AM1067" t="str">
        <f>Discretized!AK1067</f>
        <v>GOOD</v>
      </c>
      <c r="AN1067" t="str">
        <f>Discretized!AL1067</f>
        <v>?</v>
      </c>
      <c r="AO1067" t="str">
        <f>Discretized!AM1067</f>
        <v>PALE</v>
      </c>
      <c r="AP1067" t="str">
        <f>Discretized!AN1067</f>
        <v>PRESENT</v>
      </c>
      <c r="AQ1067" t="str">
        <f>Discretized!AO1067</f>
        <v>PRESENT</v>
      </c>
      <c r="AR1067" t="str">
        <f>Discretized!AP1067</f>
        <v>?</v>
      </c>
      <c r="AS1067">
        <v>4</v>
      </c>
      <c r="AT1067" s="2" t="s">
        <v>65</v>
      </c>
      <c r="AU1067" s="7">
        <v>240</v>
      </c>
    </row>
    <row r="1068" spans="1:47" x14ac:dyDescent="0.15">
      <c r="A1068">
        <v>1.73150684931507</v>
      </c>
      <c r="B1068" t="s">
        <v>50</v>
      </c>
      <c r="C1068" t="s">
        <v>51</v>
      </c>
      <c r="D1068" t="s">
        <v>52</v>
      </c>
      <c r="E1068">
        <v>1</v>
      </c>
      <c r="F1068" t="s">
        <v>61</v>
      </c>
      <c r="G1068" t="s">
        <v>61</v>
      </c>
      <c r="H1068" t="s">
        <v>61</v>
      </c>
      <c r="I1068" t="s">
        <v>52</v>
      </c>
      <c r="J1068" t="s">
        <v>52</v>
      </c>
      <c r="K1068" t="s">
        <v>52</v>
      </c>
      <c r="L1068" t="s">
        <v>51</v>
      </c>
      <c r="M1068" t="s">
        <v>51</v>
      </c>
      <c r="N1068" t="s">
        <v>51</v>
      </c>
      <c r="O1068" t="s">
        <v>52</v>
      </c>
      <c r="P1068" t="s">
        <v>52</v>
      </c>
      <c r="Q1068" t="s">
        <v>52</v>
      </c>
      <c r="R1068" t="s">
        <v>56</v>
      </c>
      <c r="S1068" t="s">
        <v>52</v>
      </c>
      <c r="T1068">
        <v>16</v>
      </c>
      <c r="U1068">
        <v>4</v>
      </c>
      <c r="V1068" t="s">
        <v>57</v>
      </c>
      <c r="W1068">
        <f>IF(Raw!X1068="?","?",Raw!X1068+VLOOKUP(Raw!Y1068,TEMP_CORR,2,FALSE))</f>
        <v>37.199999999999996</v>
      </c>
      <c r="X1068">
        <v>42</v>
      </c>
      <c r="Y1068">
        <v>140</v>
      </c>
      <c r="Z1068">
        <v>89</v>
      </c>
      <c r="AA1068" t="s">
        <v>59</v>
      </c>
      <c r="AB1068" t="str">
        <f>Discretized!AA1068</f>
        <v>REDUCED</v>
      </c>
      <c r="AC1068" t="str">
        <f>Discretized!AB1068</f>
        <v>MOD</v>
      </c>
      <c r="AD1068" t="str">
        <f>Discretized!AC1068</f>
        <v>PINK</v>
      </c>
      <c r="AE1068" t="str">
        <f>Discretized!AD1068</f>
        <v>?</v>
      </c>
      <c r="AF1068" t="str">
        <f>Discretized!AE1068</f>
        <v>?</v>
      </c>
      <c r="AG1068" t="str">
        <f>Discretized!AF1068</f>
        <v>?</v>
      </c>
      <c r="AH1068" t="str">
        <f>IF(Raw!AJ1068="?","?",Raw!AJ1068+VLOOKUP(Raw!AK1068,TEMP_CORR,2,FALSE))</f>
        <v>?</v>
      </c>
      <c r="AI1068">
        <v>40</v>
      </c>
      <c r="AJ1068">
        <v>156</v>
      </c>
      <c r="AK1068">
        <v>92</v>
      </c>
      <c r="AL1068" t="s">
        <v>59</v>
      </c>
      <c r="AM1068" t="str">
        <f>Discretized!AK1068</f>
        <v>GOOD</v>
      </c>
      <c r="AN1068" t="str">
        <f>Discretized!AL1068</f>
        <v>?</v>
      </c>
      <c r="AO1068" t="str">
        <f>Discretized!AM1068</f>
        <v>PALE</v>
      </c>
      <c r="AP1068" t="str">
        <f>Discretized!AN1068</f>
        <v>PRESENT</v>
      </c>
      <c r="AQ1068" t="str">
        <f>Discretized!AO1068</f>
        <v>PRESENT</v>
      </c>
      <c r="AR1068" t="str">
        <f>Discretized!AP1068</f>
        <v>PRESENT</v>
      </c>
      <c r="AS1068">
        <v>6</v>
      </c>
      <c r="AT1068" s="2" t="s">
        <v>65</v>
      </c>
      <c r="AU1068" s="7">
        <v>480</v>
      </c>
    </row>
    <row r="1069" spans="1:47" x14ac:dyDescent="0.15">
      <c r="A1069">
        <v>1.8712328767123301</v>
      </c>
      <c r="B1069" t="s">
        <v>50</v>
      </c>
      <c r="C1069" t="s">
        <v>51</v>
      </c>
      <c r="D1069" t="s">
        <v>52</v>
      </c>
      <c r="E1069">
        <v>1</v>
      </c>
      <c r="F1069" t="s">
        <v>61</v>
      </c>
      <c r="G1069" t="s">
        <v>61</v>
      </c>
      <c r="H1069" t="s">
        <v>61</v>
      </c>
      <c r="I1069" t="s">
        <v>52</v>
      </c>
      <c r="J1069" t="s">
        <v>52</v>
      </c>
      <c r="K1069" t="s">
        <v>52</v>
      </c>
      <c r="L1069" t="s">
        <v>51</v>
      </c>
      <c r="M1069" t="s">
        <v>51</v>
      </c>
      <c r="N1069" t="s">
        <v>51</v>
      </c>
      <c r="O1069" t="s">
        <v>51</v>
      </c>
      <c r="P1069" t="s">
        <v>51</v>
      </c>
      <c r="Q1069" t="s">
        <v>52</v>
      </c>
      <c r="R1069" t="s">
        <v>56</v>
      </c>
      <c r="S1069" t="s">
        <v>56</v>
      </c>
      <c r="T1069">
        <v>12</v>
      </c>
      <c r="U1069" t="s">
        <v>52</v>
      </c>
      <c r="V1069" t="s">
        <v>57</v>
      </c>
      <c r="W1069">
        <f>IF(Raw!X1069="?","?",Raw!X1069+VLOOKUP(Raw!Y1069,TEMP_CORR,2,FALSE))</f>
        <v>39.199999999999996</v>
      </c>
      <c r="X1069">
        <v>36</v>
      </c>
      <c r="Y1069">
        <v>158</v>
      </c>
      <c r="Z1069">
        <v>94</v>
      </c>
      <c r="AA1069" t="s">
        <v>59</v>
      </c>
      <c r="AB1069" t="str">
        <f>Discretized!AA1069</f>
        <v>GOOD</v>
      </c>
      <c r="AC1069" t="str">
        <f>Discretized!AB1069</f>
        <v>MILD</v>
      </c>
      <c r="AD1069" t="str">
        <f>Discretized!AC1069</f>
        <v>PINK</v>
      </c>
      <c r="AE1069" t="str">
        <f>Discretized!AD1069</f>
        <v>?</v>
      </c>
      <c r="AF1069" t="str">
        <f>Discretized!AE1069</f>
        <v>?</v>
      </c>
      <c r="AG1069" t="str">
        <f>Discretized!AF1069</f>
        <v>?</v>
      </c>
      <c r="AH1069" t="str">
        <f>IF(Raw!AJ1069="?","?",Raw!AJ1069+VLOOKUP(Raw!AK1069,TEMP_CORR,2,FALSE))</f>
        <v>?</v>
      </c>
      <c r="AI1069">
        <v>27</v>
      </c>
      <c r="AJ1069">
        <v>158</v>
      </c>
      <c r="AK1069">
        <v>95</v>
      </c>
      <c r="AL1069" t="s">
        <v>59</v>
      </c>
      <c r="AM1069" t="str">
        <f>Discretized!AK1069</f>
        <v>GOOD</v>
      </c>
      <c r="AN1069" t="str">
        <f>Discretized!AL1069</f>
        <v>?</v>
      </c>
      <c r="AO1069" t="str">
        <f>Discretized!AM1069</f>
        <v>?</v>
      </c>
      <c r="AP1069" t="str">
        <f>Discretized!AN1069</f>
        <v>ABSENT</v>
      </c>
      <c r="AQ1069" t="str">
        <f>Discretized!AO1069</f>
        <v>ABSENT</v>
      </c>
      <c r="AR1069" t="str">
        <f>Discretized!AP1069</f>
        <v>?</v>
      </c>
      <c r="AS1069">
        <v>1</v>
      </c>
      <c r="AT1069" s="2" t="s">
        <v>65</v>
      </c>
      <c r="AU1069" s="7">
        <v>60</v>
      </c>
    </row>
    <row r="1070" spans="1:47" x14ac:dyDescent="0.15">
      <c r="A1070">
        <v>1.8712328767123301</v>
      </c>
      <c r="B1070" t="s">
        <v>50</v>
      </c>
      <c r="C1070" t="s">
        <v>51</v>
      </c>
      <c r="D1070" t="s">
        <v>52</v>
      </c>
      <c r="E1070">
        <v>1</v>
      </c>
      <c r="F1070" t="s">
        <v>61</v>
      </c>
      <c r="G1070" t="s">
        <v>61</v>
      </c>
      <c r="H1070" t="s">
        <v>61</v>
      </c>
      <c r="I1070" t="s">
        <v>52</v>
      </c>
      <c r="J1070" t="s">
        <v>52</v>
      </c>
      <c r="K1070" t="s">
        <v>52</v>
      </c>
      <c r="L1070" t="s">
        <v>51</v>
      </c>
      <c r="M1070" t="s">
        <v>51</v>
      </c>
      <c r="N1070" t="s">
        <v>51</v>
      </c>
      <c r="O1070" t="s">
        <v>51</v>
      </c>
      <c r="P1070" t="s">
        <v>51</v>
      </c>
      <c r="Q1070" t="s">
        <v>52</v>
      </c>
      <c r="R1070" t="s">
        <v>56</v>
      </c>
      <c r="S1070" t="s">
        <v>56</v>
      </c>
      <c r="T1070">
        <v>12</v>
      </c>
      <c r="U1070" t="s">
        <v>52</v>
      </c>
      <c r="V1070" t="s">
        <v>57</v>
      </c>
      <c r="W1070">
        <f>IF(Raw!X1070="?","?",Raw!X1070+VLOOKUP(Raw!Y1070,TEMP_CORR,2,FALSE))</f>
        <v>39.199999999999996</v>
      </c>
      <c r="X1070">
        <v>36</v>
      </c>
      <c r="Y1070">
        <v>158</v>
      </c>
      <c r="Z1070">
        <v>94</v>
      </c>
      <c r="AA1070" t="s">
        <v>59</v>
      </c>
      <c r="AB1070" t="str">
        <f>Discretized!AA1070</f>
        <v>GOOD</v>
      </c>
      <c r="AC1070" t="str">
        <f>Discretized!AB1070</f>
        <v>MILD</v>
      </c>
      <c r="AD1070" t="str">
        <f>Discretized!AC1070</f>
        <v>PINK</v>
      </c>
      <c r="AE1070" t="str">
        <f>Discretized!AD1070</f>
        <v>?</v>
      </c>
      <c r="AF1070" t="str">
        <f>Discretized!AE1070</f>
        <v>?</v>
      </c>
      <c r="AG1070" t="str">
        <f>Discretized!AF1070</f>
        <v>?</v>
      </c>
      <c r="AH1070" t="str">
        <f>IF(Raw!AJ1070="?","?",Raw!AJ1070+VLOOKUP(Raw!AK1070,TEMP_CORR,2,FALSE))</f>
        <v>?</v>
      </c>
      <c r="AI1070">
        <v>40</v>
      </c>
      <c r="AJ1070">
        <v>164</v>
      </c>
      <c r="AK1070">
        <v>93</v>
      </c>
      <c r="AL1070" t="s">
        <v>59</v>
      </c>
      <c r="AM1070" t="str">
        <f>Discretized!AK1070</f>
        <v>GOOD</v>
      </c>
      <c r="AN1070" t="str">
        <f>Discretized!AL1070</f>
        <v>?</v>
      </c>
      <c r="AO1070" t="str">
        <f>Discretized!AM1070</f>
        <v>PALE</v>
      </c>
      <c r="AP1070" t="str">
        <f>Discretized!AN1070</f>
        <v>PRESENT</v>
      </c>
      <c r="AQ1070" t="str">
        <f>Discretized!AO1070</f>
        <v>PRESENT</v>
      </c>
      <c r="AR1070" t="str">
        <f>Discretized!AP1070</f>
        <v>PRESENT</v>
      </c>
      <c r="AS1070">
        <v>1</v>
      </c>
      <c r="AT1070" s="2" t="s">
        <v>65</v>
      </c>
      <c r="AU1070" s="7">
        <v>120</v>
      </c>
    </row>
    <row r="1071" spans="1:47" x14ac:dyDescent="0.15">
      <c r="A1071">
        <v>1.8712328767123301</v>
      </c>
      <c r="B1071" t="s">
        <v>50</v>
      </c>
      <c r="C1071" t="s">
        <v>51</v>
      </c>
      <c r="D1071" t="s">
        <v>52</v>
      </c>
      <c r="E1071">
        <v>1</v>
      </c>
      <c r="F1071" t="s">
        <v>61</v>
      </c>
      <c r="G1071" t="s">
        <v>61</v>
      </c>
      <c r="H1071" t="s">
        <v>61</v>
      </c>
      <c r="I1071" t="s">
        <v>52</v>
      </c>
      <c r="J1071" t="s">
        <v>52</v>
      </c>
      <c r="K1071" t="s">
        <v>52</v>
      </c>
      <c r="L1071" t="s">
        <v>51</v>
      </c>
      <c r="M1071" t="s">
        <v>51</v>
      </c>
      <c r="N1071" t="s">
        <v>51</v>
      </c>
      <c r="O1071" t="s">
        <v>51</v>
      </c>
      <c r="P1071" t="s">
        <v>51</v>
      </c>
      <c r="Q1071" t="s">
        <v>52</v>
      </c>
      <c r="R1071" t="s">
        <v>56</v>
      </c>
      <c r="S1071" t="s">
        <v>56</v>
      </c>
      <c r="T1071">
        <v>12</v>
      </c>
      <c r="U1071" t="s">
        <v>52</v>
      </c>
      <c r="V1071" t="s">
        <v>57</v>
      </c>
      <c r="W1071">
        <f>IF(Raw!X1071="?","?",Raw!X1071+VLOOKUP(Raw!Y1071,TEMP_CORR,2,FALSE))</f>
        <v>39.199999999999996</v>
      </c>
      <c r="X1071">
        <v>36</v>
      </c>
      <c r="Y1071">
        <v>158</v>
      </c>
      <c r="Z1071">
        <v>94</v>
      </c>
      <c r="AA1071" t="s">
        <v>59</v>
      </c>
      <c r="AB1071" t="str">
        <f>Discretized!AA1071</f>
        <v>GOOD</v>
      </c>
      <c r="AC1071" t="str">
        <f>Discretized!AB1071</f>
        <v>MILD</v>
      </c>
      <c r="AD1071" t="str">
        <f>Discretized!AC1071</f>
        <v>PINK</v>
      </c>
      <c r="AE1071" t="str">
        <f>Discretized!AD1071</f>
        <v>?</v>
      </c>
      <c r="AF1071" t="str">
        <f>Discretized!AE1071</f>
        <v>?</v>
      </c>
      <c r="AG1071" t="str">
        <f>Discretized!AF1071</f>
        <v>?</v>
      </c>
      <c r="AH1071">
        <f>IF(Raw!AJ1071="?","?",Raw!AJ1071+VLOOKUP(Raw!AK1071,TEMP_CORR,2,FALSE))</f>
        <v>38.9</v>
      </c>
      <c r="AI1071">
        <v>46</v>
      </c>
      <c r="AJ1071">
        <v>156</v>
      </c>
      <c r="AK1071">
        <v>93</v>
      </c>
      <c r="AL1071" t="s">
        <v>59</v>
      </c>
      <c r="AM1071" t="str">
        <f>Discretized!AK1071</f>
        <v>REDUCED</v>
      </c>
      <c r="AN1071" t="str">
        <f>Discretized!AL1071</f>
        <v>?</v>
      </c>
      <c r="AO1071" t="str">
        <f>Discretized!AM1071</f>
        <v>PALE</v>
      </c>
      <c r="AP1071" t="str">
        <f>Discretized!AN1071</f>
        <v>PRESENT</v>
      </c>
      <c r="AQ1071" t="str">
        <f>Discretized!AO1071</f>
        <v>PRESENT</v>
      </c>
      <c r="AR1071" t="str">
        <f>Discretized!AP1071</f>
        <v>PRESENT</v>
      </c>
      <c r="AS1071">
        <v>3</v>
      </c>
      <c r="AT1071" s="2" t="s">
        <v>65</v>
      </c>
      <c r="AU1071" s="7">
        <v>240</v>
      </c>
    </row>
  </sheetData>
  <autoFilter ref="A1:AU1071" xr:uid="{00000000-0009-0000-0000-000001000000}"/>
  <phoneticPr fontId="0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071"/>
  <sheetViews>
    <sheetView zoomScale="130" zoomScaleNormal="130" workbookViewId="0">
      <pane ySplit="1" topLeftCell="A2" activePane="bottomLeft" state="frozen"/>
      <selection pane="bottomLeft" activeCell="AA1" sqref="AA1"/>
    </sheetView>
  </sheetViews>
  <sheetFormatPr baseColWidth="10" defaultColWidth="8.75" defaultRowHeight="11" x14ac:dyDescent="0.15"/>
  <sheetData>
    <row r="1" spans="1:45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25</v>
      </c>
      <c r="Y1" s="1" t="s">
        <v>26</v>
      </c>
      <c r="Z1" s="1" t="s">
        <v>27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37</v>
      </c>
      <c r="AI1" s="1" t="s">
        <v>38</v>
      </c>
      <c r="AJ1" s="1" t="s">
        <v>39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1" t="s">
        <v>46</v>
      </c>
      <c r="AQ1" s="1" t="s">
        <v>47</v>
      </c>
      <c r="AR1" s="3" t="s">
        <v>48</v>
      </c>
      <c r="AS1" s="4" t="s">
        <v>49</v>
      </c>
    </row>
    <row r="2" spans="1:45" x14ac:dyDescent="0.15">
      <c r="A2" t="s">
        <v>90</v>
      </c>
      <c r="B2" t="s">
        <v>50</v>
      </c>
      <c r="C2" t="s">
        <v>51</v>
      </c>
      <c r="D2" t="s">
        <v>52</v>
      </c>
      <c r="E2" t="s">
        <v>91</v>
      </c>
      <c r="F2" t="s">
        <v>53</v>
      </c>
      <c r="G2" t="s">
        <v>54</v>
      </c>
      <c r="H2" t="s">
        <v>55</v>
      </c>
      <c r="I2" t="s">
        <v>52</v>
      </c>
      <c r="J2" t="s">
        <v>52</v>
      </c>
      <c r="K2" t="s">
        <v>52</v>
      </c>
      <c r="L2" t="s">
        <v>51</v>
      </c>
      <c r="M2" t="s">
        <v>51</v>
      </c>
      <c r="N2" t="s">
        <v>51</v>
      </c>
      <c r="O2" t="s">
        <v>51</v>
      </c>
      <c r="P2" t="s">
        <v>56</v>
      </c>
      <c r="Q2" t="s">
        <v>52</v>
      </c>
      <c r="R2" t="s">
        <v>56</v>
      </c>
      <c r="S2" t="s">
        <v>51</v>
      </c>
      <c r="T2" t="s">
        <v>92</v>
      </c>
      <c r="U2" t="s">
        <v>52</v>
      </c>
      <c r="V2" t="s">
        <v>57</v>
      </c>
      <c r="W2" t="s">
        <v>93</v>
      </c>
      <c r="X2" t="s">
        <v>94</v>
      </c>
      <c r="Y2" t="s">
        <v>95</v>
      </c>
      <c r="Z2" t="s">
        <v>96</v>
      </c>
      <c r="AA2" t="s">
        <v>60</v>
      </c>
      <c r="AB2" t="s">
        <v>61</v>
      </c>
      <c r="AC2" t="s">
        <v>62</v>
      </c>
      <c r="AD2" t="s">
        <v>97</v>
      </c>
      <c r="AE2" t="s">
        <v>97</v>
      </c>
      <c r="AF2" t="s">
        <v>97</v>
      </c>
      <c r="AG2" t="s">
        <v>93</v>
      </c>
      <c r="AH2" t="s">
        <v>95</v>
      </c>
      <c r="AI2" t="s">
        <v>98</v>
      </c>
      <c r="AJ2" t="s">
        <v>52</v>
      </c>
      <c r="AK2" t="s">
        <v>52</v>
      </c>
      <c r="AL2" t="s">
        <v>61</v>
      </c>
      <c r="AM2" t="s">
        <v>62</v>
      </c>
      <c r="AN2" t="s">
        <v>99</v>
      </c>
      <c r="AO2" t="s">
        <v>99</v>
      </c>
      <c r="AP2" t="s">
        <v>52</v>
      </c>
      <c r="AQ2">
        <v>0</v>
      </c>
      <c r="AR2" s="2" t="s">
        <v>65</v>
      </c>
      <c r="AS2" s="5">
        <v>60</v>
      </c>
    </row>
    <row r="3" spans="1:45" x14ac:dyDescent="0.15">
      <c r="A3" t="s">
        <v>90</v>
      </c>
      <c r="B3" t="s">
        <v>50</v>
      </c>
      <c r="C3" t="s">
        <v>51</v>
      </c>
      <c r="D3" t="s">
        <v>66</v>
      </c>
      <c r="E3" t="s">
        <v>100</v>
      </c>
      <c r="F3" t="s">
        <v>67</v>
      </c>
      <c r="G3" t="s">
        <v>61</v>
      </c>
      <c r="H3" t="s">
        <v>61</v>
      </c>
      <c r="I3" t="s">
        <v>52</v>
      </c>
      <c r="J3" t="s">
        <v>52</v>
      </c>
      <c r="K3" t="s">
        <v>52</v>
      </c>
      <c r="L3" t="s">
        <v>51</v>
      </c>
      <c r="M3" t="s">
        <v>51</v>
      </c>
      <c r="N3" t="s">
        <v>51</v>
      </c>
      <c r="O3" t="s">
        <v>56</v>
      </c>
      <c r="P3" t="s">
        <v>52</v>
      </c>
      <c r="Q3" t="s">
        <v>52</v>
      </c>
      <c r="R3" t="s">
        <v>52</v>
      </c>
      <c r="S3" t="s">
        <v>52</v>
      </c>
      <c r="T3" t="s">
        <v>101</v>
      </c>
      <c r="U3" t="s">
        <v>52</v>
      </c>
      <c r="V3" t="s">
        <v>57</v>
      </c>
      <c r="W3" t="s">
        <v>93</v>
      </c>
      <c r="X3" t="s">
        <v>94</v>
      </c>
      <c r="Y3" t="s">
        <v>95</v>
      </c>
      <c r="Z3" t="s">
        <v>102</v>
      </c>
      <c r="AA3" t="s">
        <v>103</v>
      </c>
      <c r="AB3" t="s">
        <v>64</v>
      </c>
      <c r="AC3" t="s">
        <v>62</v>
      </c>
      <c r="AD3" t="s">
        <v>52</v>
      </c>
      <c r="AE3" t="s">
        <v>52</v>
      </c>
      <c r="AF3" t="s">
        <v>52</v>
      </c>
      <c r="AG3" t="s">
        <v>52</v>
      </c>
      <c r="AH3" t="s">
        <v>52</v>
      </c>
      <c r="AI3" t="s">
        <v>52</v>
      </c>
      <c r="AJ3" t="s">
        <v>104</v>
      </c>
      <c r="AK3" t="s">
        <v>60</v>
      </c>
      <c r="AL3" t="s">
        <v>52</v>
      </c>
      <c r="AM3" t="s">
        <v>52</v>
      </c>
      <c r="AN3" t="s">
        <v>97</v>
      </c>
      <c r="AO3" t="s">
        <v>97</v>
      </c>
      <c r="AP3" t="s">
        <v>97</v>
      </c>
      <c r="AQ3">
        <v>1</v>
      </c>
      <c r="AR3" s="2" t="s">
        <v>70</v>
      </c>
      <c r="AS3" s="5">
        <v>60</v>
      </c>
    </row>
    <row r="4" spans="1:45" x14ac:dyDescent="0.15">
      <c r="A4" t="s">
        <v>90</v>
      </c>
      <c r="B4" t="s">
        <v>50</v>
      </c>
      <c r="C4" t="s">
        <v>51</v>
      </c>
      <c r="D4" t="s">
        <v>66</v>
      </c>
      <c r="E4" t="s">
        <v>100</v>
      </c>
      <c r="F4" t="s">
        <v>67</v>
      </c>
      <c r="G4" t="s">
        <v>61</v>
      </c>
      <c r="H4" t="s">
        <v>61</v>
      </c>
      <c r="I4" t="s">
        <v>52</v>
      </c>
      <c r="J4" t="s">
        <v>52</v>
      </c>
      <c r="K4" t="s">
        <v>52</v>
      </c>
      <c r="L4" t="s">
        <v>51</v>
      </c>
      <c r="M4" t="s">
        <v>51</v>
      </c>
      <c r="N4" t="s">
        <v>51</v>
      </c>
      <c r="O4" t="s">
        <v>56</v>
      </c>
      <c r="P4" t="s">
        <v>52</v>
      </c>
      <c r="Q4" t="s">
        <v>52</v>
      </c>
      <c r="R4" t="s">
        <v>52</v>
      </c>
      <c r="S4" t="s">
        <v>52</v>
      </c>
      <c r="T4" t="s">
        <v>101</v>
      </c>
      <c r="U4" t="s">
        <v>52</v>
      </c>
      <c r="V4" t="s">
        <v>57</v>
      </c>
      <c r="W4" t="s">
        <v>93</v>
      </c>
      <c r="X4" t="s">
        <v>94</v>
      </c>
      <c r="Y4" t="s">
        <v>95</v>
      </c>
      <c r="Z4" t="s">
        <v>102</v>
      </c>
      <c r="AA4" t="s">
        <v>103</v>
      </c>
      <c r="AB4" t="s">
        <v>64</v>
      </c>
      <c r="AC4" t="s">
        <v>62</v>
      </c>
      <c r="AD4" t="s">
        <v>52</v>
      </c>
      <c r="AE4" t="s">
        <v>52</v>
      </c>
      <c r="AF4" t="s">
        <v>52</v>
      </c>
      <c r="AG4" t="s">
        <v>52</v>
      </c>
      <c r="AH4" t="s">
        <v>52</v>
      </c>
      <c r="AI4" t="s">
        <v>52</v>
      </c>
      <c r="AJ4" t="s">
        <v>96</v>
      </c>
      <c r="AK4" t="s">
        <v>60</v>
      </c>
      <c r="AL4" t="s">
        <v>52</v>
      </c>
      <c r="AM4" t="s">
        <v>62</v>
      </c>
      <c r="AN4" t="s">
        <v>97</v>
      </c>
      <c r="AO4" t="s">
        <v>97</v>
      </c>
      <c r="AP4" t="s">
        <v>97</v>
      </c>
      <c r="AQ4">
        <v>1</v>
      </c>
      <c r="AR4" s="2" t="s">
        <v>70</v>
      </c>
      <c r="AS4" s="5">
        <v>120</v>
      </c>
    </row>
    <row r="5" spans="1:45" x14ac:dyDescent="0.15">
      <c r="A5" t="s">
        <v>105</v>
      </c>
      <c r="B5" t="s">
        <v>50</v>
      </c>
      <c r="C5" t="s">
        <v>51</v>
      </c>
      <c r="D5" t="s">
        <v>52</v>
      </c>
      <c r="E5" t="s">
        <v>91</v>
      </c>
      <c r="F5" t="s">
        <v>67</v>
      </c>
      <c r="G5" t="s">
        <v>54</v>
      </c>
      <c r="H5" t="s">
        <v>61</v>
      </c>
      <c r="I5" t="s">
        <v>56</v>
      </c>
      <c r="J5" t="s">
        <v>51</v>
      </c>
      <c r="K5" t="s">
        <v>51</v>
      </c>
      <c r="L5" t="s">
        <v>56</v>
      </c>
      <c r="M5" t="s">
        <v>51</v>
      </c>
      <c r="N5" t="s">
        <v>51</v>
      </c>
      <c r="O5" t="s">
        <v>51</v>
      </c>
      <c r="P5" t="s">
        <v>51</v>
      </c>
      <c r="Q5" t="s">
        <v>52</v>
      </c>
      <c r="R5" t="s">
        <v>56</v>
      </c>
      <c r="S5" t="s">
        <v>51</v>
      </c>
      <c r="T5" t="s">
        <v>101</v>
      </c>
      <c r="U5" t="s">
        <v>106</v>
      </c>
      <c r="V5" t="s">
        <v>57</v>
      </c>
      <c r="W5" t="s">
        <v>52</v>
      </c>
      <c r="X5" t="s">
        <v>94</v>
      </c>
      <c r="Y5" t="s">
        <v>95</v>
      </c>
      <c r="Z5" t="s">
        <v>104</v>
      </c>
      <c r="AA5" t="s">
        <v>103</v>
      </c>
      <c r="AB5" t="s">
        <v>71</v>
      </c>
      <c r="AC5" t="s">
        <v>62</v>
      </c>
      <c r="AD5" t="s">
        <v>52</v>
      </c>
      <c r="AE5" t="s">
        <v>52</v>
      </c>
      <c r="AF5" t="s">
        <v>52</v>
      </c>
      <c r="AG5" t="s">
        <v>52</v>
      </c>
      <c r="AH5" t="s">
        <v>52</v>
      </c>
      <c r="AI5" t="s">
        <v>52</v>
      </c>
      <c r="AJ5" t="s">
        <v>52</v>
      </c>
      <c r="AK5" t="s">
        <v>60</v>
      </c>
      <c r="AL5" t="s">
        <v>61</v>
      </c>
      <c r="AM5" t="s">
        <v>62</v>
      </c>
      <c r="AN5" t="s">
        <v>97</v>
      </c>
      <c r="AO5" t="s">
        <v>97</v>
      </c>
      <c r="AP5" t="s">
        <v>97</v>
      </c>
      <c r="AQ5">
        <v>1</v>
      </c>
      <c r="AR5" s="2" t="s">
        <v>72</v>
      </c>
      <c r="AS5" s="5">
        <v>120</v>
      </c>
    </row>
    <row r="6" spans="1:45" x14ac:dyDescent="0.15">
      <c r="A6" t="s">
        <v>90</v>
      </c>
      <c r="B6" t="s">
        <v>50</v>
      </c>
      <c r="C6" t="s">
        <v>56</v>
      </c>
      <c r="D6" t="s">
        <v>66</v>
      </c>
      <c r="E6" t="s">
        <v>91</v>
      </c>
      <c r="F6" t="s">
        <v>73</v>
      </c>
      <c r="G6" t="s">
        <v>74</v>
      </c>
      <c r="H6" t="s">
        <v>55</v>
      </c>
      <c r="I6" t="s">
        <v>52</v>
      </c>
      <c r="J6" t="s">
        <v>52</v>
      </c>
      <c r="K6" t="s">
        <v>52</v>
      </c>
      <c r="L6" t="s">
        <v>51</v>
      </c>
      <c r="M6" t="s">
        <v>51</v>
      </c>
      <c r="N6" t="s">
        <v>51</v>
      </c>
      <c r="O6" t="s">
        <v>51</v>
      </c>
      <c r="P6" t="s">
        <v>51</v>
      </c>
      <c r="Q6" t="s">
        <v>52</v>
      </c>
      <c r="R6" t="s">
        <v>56</v>
      </c>
      <c r="S6" t="s">
        <v>56</v>
      </c>
      <c r="T6" t="s">
        <v>101</v>
      </c>
      <c r="U6" t="s">
        <v>107</v>
      </c>
      <c r="V6" t="s">
        <v>57</v>
      </c>
      <c r="W6" t="s">
        <v>108</v>
      </c>
      <c r="X6" t="s">
        <v>95</v>
      </c>
      <c r="Y6" t="s">
        <v>94</v>
      </c>
      <c r="Z6" t="s">
        <v>96</v>
      </c>
      <c r="AA6" t="s">
        <v>60</v>
      </c>
      <c r="AB6" t="s">
        <v>52</v>
      </c>
      <c r="AC6" t="s">
        <v>76</v>
      </c>
      <c r="AD6" t="s">
        <v>97</v>
      </c>
      <c r="AE6" t="s">
        <v>97</v>
      </c>
      <c r="AF6" t="s">
        <v>99</v>
      </c>
      <c r="AG6" t="s">
        <v>52</v>
      </c>
      <c r="AH6" t="s">
        <v>52</v>
      </c>
      <c r="AI6" t="s">
        <v>52</v>
      </c>
      <c r="AJ6" t="s">
        <v>52</v>
      </c>
      <c r="AK6" t="s">
        <v>60</v>
      </c>
      <c r="AL6" t="s">
        <v>52</v>
      </c>
      <c r="AM6" t="s">
        <v>52</v>
      </c>
      <c r="AN6" t="s">
        <v>97</v>
      </c>
      <c r="AO6" t="s">
        <v>97</v>
      </c>
      <c r="AP6" t="s">
        <v>99</v>
      </c>
      <c r="AQ6">
        <v>1</v>
      </c>
      <c r="AR6" s="2" t="s">
        <v>70</v>
      </c>
      <c r="AS6" s="5">
        <v>60</v>
      </c>
    </row>
    <row r="7" spans="1:45" x14ac:dyDescent="0.15">
      <c r="A7" t="s">
        <v>90</v>
      </c>
      <c r="B7" t="s">
        <v>50</v>
      </c>
      <c r="C7" t="s">
        <v>56</v>
      </c>
      <c r="D7" t="s">
        <v>66</v>
      </c>
      <c r="E7" t="s">
        <v>91</v>
      </c>
      <c r="F7" t="s">
        <v>73</v>
      </c>
      <c r="G7" t="s">
        <v>74</v>
      </c>
      <c r="H7" t="s">
        <v>55</v>
      </c>
      <c r="I7" t="s">
        <v>52</v>
      </c>
      <c r="J7" t="s">
        <v>52</v>
      </c>
      <c r="K7" t="s">
        <v>52</v>
      </c>
      <c r="L7" t="s">
        <v>51</v>
      </c>
      <c r="M7" t="s">
        <v>51</v>
      </c>
      <c r="N7" t="s">
        <v>51</v>
      </c>
      <c r="O7" t="s">
        <v>51</v>
      </c>
      <c r="P7" t="s">
        <v>51</v>
      </c>
      <c r="Q7" t="s">
        <v>52</v>
      </c>
      <c r="R7" t="s">
        <v>51</v>
      </c>
      <c r="S7" t="s">
        <v>51</v>
      </c>
      <c r="T7" t="s">
        <v>101</v>
      </c>
      <c r="U7" t="s">
        <v>52</v>
      </c>
      <c r="V7" t="s">
        <v>57</v>
      </c>
      <c r="W7" t="s">
        <v>108</v>
      </c>
      <c r="X7" t="s">
        <v>95</v>
      </c>
      <c r="Y7" t="s">
        <v>95</v>
      </c>
      <c r="Z7" t="s">
        <v>109</v>
      </c>
      <c r="AA7" t="s">
        <v>103</v>
      </c>
      <c r="AB7" t="s">
        <v>52</v>
      </c>
      <c r="AC7" t="s">
        <v>76</v>
      </c>
      <c r="AD7" t="s">
        <v>52</v>
      </c>
      <c r="AE7" t="s">
        <v>52</v>
      </c>
      <c r="AF7" t="s">
        <v>99</v>
      </c>
      <c r="AG7" t="s">
        <v>52</v>
      </c>
      <c r="AH7" t="s">
        <v>95</v>
      </c>
      <c r="AI7" t="s">
        <v>95</v>
      </c>
      <c r="AJ7" t="s">
        <v>104</v>
      </c>
      <c r="AK7" t="s">
        <v>60</v>
      </c>
      <c r="AL7" t="s">
        <v>52</v>
      </c>
      <c r="AM7" t="s">
        <v>76</v>
      </c>
      <c r="AN7" t="s">
        <v>99</v>
      </c>
      <c r="AO7" t="s">
        <v>99</v>
      </c>
      <c r="AP7" t="s">
        <v>99</v>
      </c>
      <c r="AQ7">
        <v>3</v>
      </c>
      <c r="AR7" s="2" t="s">
        <v>65</v>
      </c>
      <c r="AS7" s="5">
        <v>60</v>
      </c>
    </row>
    <row r="8" spans="1:45" x14ac:dyDescent="0.15">
      <c r="A8" t="s">
        <v>90</v>
      </c>
      <c r="B8" t="s">
        <v>50</v>
      </c>
      <c r="C8" t="s">
        <v>56</v>
      </c>
      <c r="D8" t="s">
        <v>66</v>
      </c>
      <c r="E8" t="s">
        <v>91</v>
      </c>
      <c r="F8" t="s">
        <v>73</v>
      </c>
      <c r="G8" t="s">
        <v>74</v>
      </c>
      <c r="H8" t="s">
        <v>55</v>
      </c>
      <c r="I8" t="s">
        <v>52</v>
      </c>
      <c r="J8" t="s">
        <v>52</v>
      </c>
      <c r="K8" t="s">
        <v>52</v>
      </c>
      <c r="L8" t="s">
        <v>51</v>
      </c>
      <c r="M8" t="s">
        <v>51</v>
      </c>
      <c r="N8" t="s">
        <v>51</v>
      </c>
      <c r="O8" t="s">
        <v>51</v>
      </c>
      <c r="P8" t="s">
        <v>51</v>
      </c>
      <c r="Q8" t="s">
        <v>52</v>
      </c>
      <c r="R8" t="s">
        <v>51</v>
      </c>
      <c r="S8" t="s">
        <v>51</v>
      </c>
      <c r="T8" t="s">
        <v>101</v>
      </c>
      <c r="U8" t="s">
        <v>52</v>
      </c>
      <c r="V8" t="s">
        <v>57</v>
      </c>
      <c r="W8" t="s">
        <v>108</v>
      </c>
      <c r="X8" t="s">
        <v>95</v>
      </c>
      <c r="Y8" t="s">
        <v>95</v>
      </c>
      <c r="Z8" t="s">
        <v>109</v>
      </c>
      <c r="AA8" t="s">
        <v>103</v>
      </c>
      <c r="AB8" t="s">
        <v>52</v>
      </c>
      <c r="AC8" t="s">
        <v>76</v>
      </c>
      <c r="AD8" t="s">
        <v>52</v>
      </c>
      <c r="AE8" t="s">
        <v>52</v>
      </c>
      <c r="AF8" t="s">
        <v>99</v>
      </c>
      <c r="AG8" t="s">
        <v>52</v>
      </c>
      <c r="AH8" t="s">
        <v>95</v>
      </c>
      <c r="AI8" t="s">
        <v>94</v>
      </c>
      <c r="AJ8" t="s">
        <v>102</v>
      </c>
      <c r="AK8" t="s">
        <v>60</v>
      </c>
      <c r="AL8" t="s">
        <v>52</v>
      </c>
      <c r="AM8" t="s">
        <v>76</v>
      </c>
      <c r="AN8" t="s">
        <v>99</v>
      </c>
      <c r="AO8" t="s">
        <v>99</v>
      </c>
      <c r="AP8" t="s">
        <v>99</v>
      </c>
      <c r="AQ8">
        <v>6</v>
      </c>
      <c r="AR8" s="2" t="s">
        <v>65</v>
      </c>
      <c r="AS8" s="5">
        <v>240</v>
      </c>
    </row>
    <row r="9" spans="1:45" x14ac:dyDescent="0.15">
      <c r="A9" t="s">
        <v>105</v>
      </c>
      <c r="B9" t="s">
        <v>50</v>
      </c>
      <c r="C9" t="s">
        <v>51</v>
      </c>
      <c r="D9" t="s">
        <v>61</v>
      </c>
      <c r="E9" t="s">
        <v>100</v>
      </c>
      <c r="F9" t="s">
        <v>73</v>
      </c>
      <c r="G9" t="s">
        <v>54</v>
      </c>
      <c r="H9" t="s">
        <v>61</v>
      </c>
      <c r="I9" t="s">
        <v>52</v>
      </c>
      <c r="J9" t="s">
        <v>52</v>
      </c>
      <c r="K9" t="s">
        <v>52</v>
      </c>
      <c r="L9" t="s">
        <v>51</v>
      </c>
      <c r="M9" t="s">
        <v>51</v>
      </c>
      <c r="N9" t="s">
        <v>51</v>
      </c>
      <c r="O9" t="s">
        <v>51</v>
      </c>
      <c r="P9" t="s">
        <v>51</v>
      </c>
      <c r="Q9" t="s">
        <v>52</v>
      </c>
      <c r="R9" t="s">
        <v>56</v>
      </c>
      <c r="S9" t="s">
        <v>51</v>
      </c>
      <c r="T9" t="s">
        <v>101</v>
      </c>
      <c r="U9" t="s">
        <v>106</v>
      </c>
      <c r="V9" t="s">
        <v>57</v>
      </c>
      <c r="W9" t="s">
        <v>93</v>
      </c>
      <c r="X9" t="s">
        <v>95</v>
      </c>
      <c r="Y9" t="s">
        <v>94</v>
      </c>
      <c r="Z9" t="s">
        <v>96</v>
      </c>
      <c r="AA9" t="s">
        <v>103</v>
      </c>
      <c r="AB9" t="s">
        <v>71</v>
      </c>
      <c r="AC9" t="s">
        <v>62</v>
      </c>
      <c r="AD9" t="s">
        <v>52</v>
      </c>
      <c r="AE9" t="s">
        <v>52</v>
      </c>
      <c r="AF9" t="s">
        <v>52</v>
      </c>
      <c r="AG9" t="s">
        <v>52</v>
      </c>
      <c r="AH9" t="s">
        <v>52</v>
      </c>
      <c r="AI9" t="s">
        <v>52</v>
      </c>
      <c r="AJ9" t="s">
        <v>52</v>
      </c>
      <c r="AK9" t="s">
        <v>103</v>
      </c>
      <c r="AL9" t="s">
        <v>61</v>
      </c>
      <c r="AM9" t="s">
        <v>52</v>
      </c>
      <c r="AN9" t="s">
        <v>99</v>
      </c>
      <c r="AO9" t="s">
        <v>52</v>
      </c>
      <c r="AP9" t="s">
        <v>99</v>
      </c>
      <c r="AQ9">
        <v>1</v>
      </c>
      <c r="AR9" s="2" t="s">
        <v>70</v>
      </c>
      <c r="AS9" s="5">
        <v>60</v>
      </c>
    </row>
    <row r="10" spans="1:45" x14ac:dyDescent="0.15">
      <c r="A10" t="s">
        <v>105</v>
      </c>
      <c r="B10" t="s">
        <v>50</v>
      </c>
      <c r="C10" t="s">
        <v>51</v>
      </c>
      <c r="D10" t="s">
        <v>61</v>
      </c>
      <c r="E10" t="s">
        <v>100</v>
      </c>
      <c r="F10" t="s">
        <v>73</v>
      </c>
      <c r="G10" t="s">
        <v>54</v>
      </c>
      <c r="H10" t="s">
        <v>61</v>
      </c>
      <c r="I10" t="s">
        <v>52</v>
      </c>
      <c r="J10" t="s">
        <v>52</v>
      </c>
      <c r="K10" t="s">
        <v>52</v>
      </c>
      <c r="L10" t="s">
        <v>51</v>
      </c>
      <c r="M10" t="s">
        <v>51</v>
      </c>
      <c r="N10" t="s">
        <v>51</v>
      </c>
      <c r="O10" t="s">
        <v>51</v>
      </c>
      <c r="P10" t="s">
        <v>51</v>
      </c>
      <c r="Q10" t="s">
        <v>52</v>
      </c>
      <c r="R10" t="s">
        <v>56</v>
      </c>
      <c r="S10" t="s">
        <v>51</v>
      </c>
      <c r="T10" t="s">
        <v>101</v>
      </c>
      <c r="U10" t="s">
        <v>106</v>
      </c>
      <c r="V10" t="s">
        <v>57</v>
      </c>
      <c r="W10" t="s">
        <v>93</v>
      </c>
      <c r="X10" t="s">
        <v>95</v>
      </c>
      <c r="Y10" t="s">
        <v>94</v>
      </c>
      <c r="Z10" t="s">
        <v>96</v>
      </c>
      <c r="AA10" t="s">
        <v>103</v>
      </c>
      <c r="AB10" t="s">
        <v>71</v>
      </c>
      <c r="AC10" t="s">
        <v>62</v>
      </c>
      <c r="AD10" t="s">
        <v>52</v>
      </c>
      <c r="AE10" t="s">
        <v>52</v>
      </c>
      <c r="AF10" t="s">
        <v>52</v>
      </c>
      <c r="AG10" t="s">
        <v>52</v>
      </c>
      <c r="AH10" t="s">
        <v>52</v>
      </c>
      <c r="AI10" t="s">
        <v>52</v>
      </c>
      <c r="AJ10" t="s">
        <v>52</v>
      </c>
      <c r="AK10" t="s">
        <v>60</v>
      </c>
      <c r="AL10" t="s">
        <v>61</v>
      </c>
      <c r="AM10" t="s">
        <v>52</v>
      </c>
      <c r="AN10" t="s">
        <v>97</v>
      </c>
      <c r="AO10" t="s">
        <v>97</v>
      </c>
      <c r="AP10" t="s">
        <v>52</v>
      </c>
      <c r="AQ10">
        <v>2</v>
      </c>
      <c r="AR10" s="2" t="s">
        <v>70</v>
      </c>
      <c r="AS10" s="5">
        <v>120</v>
      </c>
    </row>
    <row r="11" spans="1:45" x14ac:dyDescent="0.15">
      <c r="A11" t="s">
        <v>105</v>
      </c>
      <c r="B11" t="s">
        <v>50</v>
      </c>
      <c r="C11" t="s">
        <v>51</v>
      </c>
      <c r="D11" t="s">
        <v>52</v>
      </c>
      <c r="E11" t="s">
        <v>100</v>
      </c>
      <c r="F11" t="s">
        <v>73</v>
      </c>
      <c r="G11" t="s">
        <v>54</v>
      </c>
      <c r="H11" t="s">
        <v>61</v>
      </c>
      <c r="I11" t="s">
        <v>52</v>
      </c>
      <c r="J11" t="s">
        <v>52</v>
      </c>
      <c r="K11" t="s">
        <v>52</v>
      </c>
      <c r="L11" t="s">
        <v>51</v>
      </c>
      <c r="M11" t="s">
        <v>51</v>
      </c>
      <c r="N11" t="s">
        <v>51</v>
      </c>
      <c r="O11" t="s">
        <v>51</v>
      </c>
      <c r="P11" t="s">
        <v>51</v>
      </c>
      <c r="Q11" t="s">
        <v>52</v>
      </c>
      <c r="R11" t="s">
        <v>52</v>
      </c>
      <c r="S11" t="s">
        <v>51</v>
      </c>
      <c r="T11" t="s">
        <v>101</v>
      </c>
      <c r="U11" t="s">
        <v>107</v>
      </c>
      <c r="V11" t="s">
        <v>57</v>
      </c>
      <c r="W11" t="s">
        <v>93</v>
      </c>
      <c r="X11" t="s">
        <v>94</v>
      </c>
      <c r="Y11" t="s">
        <v>94</v>
      </c>
      <c r="Z11" t="s">
        <v>102</v>
      </c>
      <c r="AA11" t="s">
        <v>103</v>
      </c>
      <c r="AB11" t="s">
        <v>64</v>
      </c>
      <c r="AC11" t="s">
        <v>62</v>
      </c>
      <c r="AD11" t="s">
        <v>99</v>
      </c>
      <c r="AE11" t="s">
        <v>99</v>
      </c>
      <c r="AF11" t="s">
        <v>52</v>
      </c>
      <c r="AG11" t="s">
        <v>52</v>
      </c>
      <c r="AH11" t="s">
        <v>52</v>
      </c>
      <c r="AI11" t="s">
        <v>52</v>
      </c>
      <c r="AJ11" t="s">
        <v>52</v>
      </c>
      <c r="AK11" t="s">
        <v>60</v>
      </c>
      <c r="AL11" t="s">
        <v>61</v>
      </c>
      <c r="AM11" t="s">
        <v>52</v>
      </c>
      <c r="AN11" t="s">
        <v>52</v>
      </c>
      <c r="AO11" t="s">
        <v>52</v>
      </c>
      <c r="AP11" t="s">
        <v>52</v>
      </c>
      <c r="AQ11">
        <v>1</v>
      </c>
      <c r="AR11" s="2" t="s">
        <v>70</v>
      </c>
      <c r="AS11" s="5">
        <v>60</v>
      </c>
    </row>
    <row r="12" spans="1:45" x14ac:dyDescent="0.15">
      <c r="A12" t="s">
        <v>90</v>
      </c>
      <c r="B12" t="s">
        <v>50</v>
      </c>
      <c r="C12" t="s">
        <v>51</v>
      </c>
      <c r="D12" t="s">
        <v>52</v>
      </c>
      <c r="E12" t="s">
        <v>91</v>
      </c>
      <c r="F12" t="s">
        <v>73</v>
      </c>
      <c r="G12" t="s">
        <v>54</v>
      </c>
      <c r="H12" t="s">
        <v>55</v>
      </c>
      <c r="I12" t="s">
        <v>56</v>
      </c>
      <c r="J12" t="s">
        <v>51</v>
      </c>
      <c r="K12" t="s">
        <v>51</v>
      </c>
      <c r="L12" t="s">
        <v>56</v>
      </c>
      <c r="M12" t="s">
        <v>51</v>
      </c>
      <c r="N12" t="s">
        <v>56</v>
      </c>
      <c r="O12" t="s">
        <v>56</v>
      </c>
      <c r="P12" t="s">
        <v>51</v>
      </c>
      <c r="Q12" t="s">
        <v>52</v>
      </c>
      <c r="R12" t="s">
        <v>56</v>
      </c>
      <c r="S12" t="s">
        <v>56</v>
      </c>
      <c r="T12" t="s">
        <v>92</v>
      </c>
      <c r="U12" t="s">
        <v>107</v>
      </c>
      <c r="V12" t="s">
        <v>57</v>
      </c>
      <c r="W12" t="s">
        <v>108</v>
      </c>
      <c r="X12" t="s">
        <v>94</v>
      </c>
      <c r="Y12" t="s">
        <v>95</v>
      </c>
      <c r="Z12" t="s">
        <v>104</v>
      </c>
      <c r="AA12" t="s">
        <v>103</v>
      </c>
      <c r="AB12" t="s">
        <v>64</v>
      </c>
      <c r="AC12" t="s">
        <v>62</v>
      </c>
      <c r="AD12" t="s">
        <v>52</v>
      </c>
      <c r="AE12" t="s">
        <v>52</v>
      </c>
      <c r="AF12" t="s">
        <v>99</v>
      </c>
      <c r="AG12" t="s">
        <v>52</v>
      </c>
      <c r="AH12" t="s">
        <v>95</v>
      </c>
      <c r="AI12" t="s">
        <v>95</v>
      </c>
      <c r="AJ12" t="s">
        <v>96</v>
      </c>
      <c r="AK12" t="s">
        <v>103</v>
      </c>
      <c r="AL12" t="s">
        <v>52</v>
      </c>
      <c r="AM12" t="s">
        <v>62</v>
      </c>
      <c r="AN12" t="s">
        <v>99</v>
      </c>
      <c r="AO12" t="s">
        <v>97</v>
      </c>
      <c r="AP12" t="s">
        <v>99</v>
      </c>
      <c r="AQ12">
        <v>1</v>
      </c>
      <c r="AR12" s="2" t="s">
        <v>72</v>
      </c>
      <c r="AS12" s="5">
        <v>60</v>
      </c>
    </row>
    <row r="13" spans="1:45" x14ac:dyDescent="0.15">
      <c r="A13" t="s">
        <v>90</v>
      </c>
      <c r="B13" t="s">
        <v>50</v>
      </c>
      <c r="C13" t="s">
        <v>51</v>
      </c>
      <c r="D13" t="s">
        <v>52</v>
      </c>
      <c r="E13" t="s">
        <v>91</v>
      </c>
      <c r="F13" t="s">
        <v>73</v>
      </c>
      <c r="G13" t="s">
        <v>54</v>
      </c>
      <c r="H13" t="s">
        <v>55</v>
      </c>
      <c r="I13" t="s">
        <v>56</v>
      </c>
      <c r="J13" t="s">
        <v>51</v>
      </c>
      <c r="K13" t="s">
        <v>51</v>
      </c>
      <c r="L13" t="s">
        <v>56</v>
      </c>
      <c r="M13" t="s">
        <v>51</v>
      </c>
      <c r="N13" t="s">
        <v>56</v>
      </c>
      <c r="O13" t="s">
        <v>56</v>
      </c>
      <c r="P13" t="s">
        <v>51</v>
      </c>
      <c r="Q13" t="s">
        <v>52</v>
      </c>
      <c r="R13" t="s">
        <v>56</v>
      </c>
      <c r="S13" t="s">
        <v>56</v>
      </c>
      <c r="T13" t="s">
        <v>92</v>
      </c>
      <c r="U13" t="s">
        <v>107</v>
      </c>
      <c r="V13" t="s">
        <v>57</v>
      </c>
      <c r="W13" t="s">
        <v>108</v>
      </c>
      <c r="X13" t="s">
        <v>94</v>
      </c>
      <c r="Y13" t="s">
        <v>95</v>
      </c>
      <c r="Z13" t="s">
        <v>104</v>
      </c>
      <c r="AA13" t="s">
        <v>103</v>
      </c>
      <c r="AB13" t="s">
        <v>64</v>
      </c>
      <c r="AC13" t="s">
        <v>62</v>
      </c>
      <c r="AD13" t="s">
        <v>52</v>
      </c>
      <c r="AE13" t="s">
        <v>52</v>
      </c>
      <c r="AF13" t="s">
        <v>99</v>
      </c>
      <c r="AG13" t="s">
        <v>52</v>
      </c>
      <c r="AH13" t="s">
        <v>95</v>
      </c>
      <c r="AI13" t="s">
        <v>95</v>
      </c>
      <c r="AJ13" t="s">
        <v>102</v>
      </c>
      <c r="AK13" t="s">
        <v>103</v>
      </c>
      <c r="AL13" t="s">
        <v>52</v>
      </c>
      <c r="AM13" t="s">
        <v>62</v>
      </c>
      <c r="AN13" t="s">
        <v>99</v>
      </c>
      <c r="AO13" t="s">
        <v>99</v>
      </c>
      <c r="AP13" t="s">
        <v>99</v>
      </c>
      <c r="AQ13">
        <v>4</v>
      </c>
      <c r="AR13" s="2" t="s">
        <v>72</v>
      </c>
      <c r="AS13" s="5">
        <v>120</v>
      </c>
    </row>
    <row r="14" spans="1:45" x14ac:dyDescent="0.15">
      <c r="A14" t="s">
        <v>90</v>
      </c>
      <c r="B14" t="s">
        <v>50</v>
      </c>
      <c r="C14" t="s">
        <v>51</v>
      </c>
      <c r="D14" t="s">
        <v>52</v>
      </c>
      <c r="E14" t="s">
        <v>91</v>
      </c>
      <c r="F14" t="s">
        <v>73</v>
      </c>
      <c r="G14" t="s">
        <v>54</v>
      </c>
      <c r="H14" t="s">
        <v>55</v>
      </c>
      <c r="I14" t="s">
        <v>56</v>
      </c>
      <c r="J14" t="s">
        <v>51</v>
      </c>
      <c r="K14" t="s">
        <v>51</v>
      </c>
      <c r="L14" t="s">
        <v>56</v>
      </c>
      <c r="M14" t="s">
        <v>51</v>
      </c>
      <c r="N14" t="s">
        <v>56</v>
      </c>
      <c r="O14" t="s">
        <v>56</v>
      </c>
      <c r="P14" t="s">
        <v>51</v>
      </c>
      <c r="Q14" t="s">
        <v>52</v>
      </c>
      <c r="R14" t="s">
        <v>56</v>
      </c>
      <c r="S14" t="s">
        <v>56</v>
      </c>
      <c r="T14" t="s">
        <v>92</v>
      </c>
      <c r="U14" t="s">
        <v>107</v>
      </c>
      <c r="V14" t="s">
        <v>57</v>
      </c>
      <c r="W14" t="s">
        <v>108</v>
      </c>
      <c r="X14" t="s">
        <v>94</v>
      </c>
      <c r="Y14" t="s">
        <v>95</v>
      </c>
      <c r="Z14" t="s">
        <v>104</v>
      </c>
      <c r="AA14" t="s">
        <v>103</v>
      </c>
      <c r="AB14" t="s">
        <v>64</v>
      </c>
      <c r="AC14" t="s">
        <v>62</v>
      </c>
      <c r="AD14" t="s">
        <v>52</v>
      </c>
      <c r="AE14" t="s">
        <v>52</v>
      </c>
      <c r="AF14" t="s">
        <v>99</v>
      </c>
      <c r="AG14" t="s">
        <v>52</v>
      </c>
      <c r="AH14" t="s">
        <v>95</v>
      </c>
      <c r="AI14" t="s">
        <v>95</v>
      </c>
      <c r="AJ14" t="s">
        <v>104</v>
      </c>
      <c r="AK14" t="s">
        <v>103</v>
      </c>
      <c r="AL14" t="s">
        <v>52</v>
      </c>
      <c r="AM14" t="s">
        <v>62</v>
      </c>
      <c r="AN14" t="s">
        <v>99</v>
      </c>
      <c r="AO14" t="s">
        <v>99</v>
      </c>
      <c r="AP14" t="s">
        <v>99</v>
      </c>
      <c r="AQ14">
        <v>8</v>
      </c>
      <c r="AR14" s="2" t="s">
        <v>72</v>
      </c>
      <c r="AS14" s="5">
        <v>240</v>
      </c>
    </row>
    <row r="15" spans="1:45" x14ac:dyDescent="0.15">
      <c r="A15" t="s">
        <v>105</v>
      </c>
      <c r="B15" t="s">
        <v>50</v>
      </c>
      <c r="C15" t="s">
        <v>56</v>
      </c>
      <c r="D15" t="s">
        <v>61</v>
      </c>
      <c r="E15" t="s">
        <v>100</v>
      </c>
      <c r="F15" t="s">
        <v>67</v>
      </c>
      <c r="G15" t="s">
        <v>61</v>
      </c>
      <c r="H15" t="s">
        <v>61</v>
      </c>
      <c r="I15" t="s">
        <v>52</v>
      </c>
      <c r="J15" t="s">
        <v>52</v>
      </c>
      <c r="K15" t="s">
        <v>52</v>
      </c>
      <c r="L15" t="s">
        <v>51</v>
      </c>
      <c r="M15" t="s">
        <v>51</v>
      </c>
      <c r="N15" t="s">
        <v>51</v>
      </c>
      <c r="O15" t="s">
        <v>51</v>
      </c>
      <c r="P15" t="s">
        <v>51</v>
      </c>
      <c r="Q15" t="s">
        <v>52</v>
      </c>
      <c r="R15" t="s">
        <v>52</v>
      </c>
      <c r="S15" t="s">
        <v>52</v>
      </c>
      <c r="T15" t="s">
        <v>52</v>
      </c>
      <c r="U15" t="s">
        <v>106</v>
      </c>
      <c r="V15" t="s">
        <v>57</v>
      </c>
      <c r="W15" t="s">
        <v>93</v>
      </c>
      <c r="X15" t="s">
        <v>95</v>
      </c>
      <c r="Y15" t="s">
        <v>95</v>
      </c>
      <c r="Z15" t="s">
        <v>96</v>
      </c>
      <c r="AA15" t="s">
        <v>103</v>
      </c>
      <c r="AB15" t="s">
        <v>52</v>
      </c>
      <c r="AC15" t="s">
        <v>62</v>
      </c>
      <c r="AD15" t="s">
        <v>52</v>
      </c>
      <c r="AE15" t="s">
        <v>52</v>
      </c>
      <c r="AF15" t="s">
        <v>52</v>
      </c>
      <c r="AG15" t="s">
        <v>52</v>
      </c>
      <c r="AH15" t="s">
        <v>52</v>
      </c>
      <c r="AI15" t="s">
        <v>52</v>
      </c>
      <c r="AJ15" t="s">
        <v>52</v>
      </c>
      <c r="AK15" t="s">
        <v>103</v>
      </c>
      <c r="AL15" t="s">
        <v>52</v>
      </c>
      <c r="AM15" t="s">
        <v>52</v>
      </c>
      <c r="AN15" t="s">
        <v>52</v>
      </c>
      <c r="AO15" t="s">
        <v>52</v>
      </c>
      <c r="AP15" t="s">
        <v>52</v>
      </c>
      <c r="AQ15">
        <v>1</v>
      </c>
      <c r="AR15" s="2" t="s">
        <v>65</v>
      </c>
      <c r="AS15" s="5">
        <v>240</v>
      </c>
    </row>
    <row r="16" spans="1:45" x14ac:dyDescent="0.15">
      <c r="A16" t="s">
        <v>105</v>
      </c>
      <c r="B16" t="s">
        <v>50</v>
      </c>
      <c r="C16" t="s">
        <v>56</v>
      </c>
      <c r="D16" t="s">
        <v>61</v>
      </c>
      <c r="E16" t="s">
        <v>100</v>
      </c>
      <c r="F16" t="s">
        <v>67</v>
      </c>
      <c r="G16" t="s">
        <v>61</v>
      </c>
      <c r="H16" t="s">
        <v>61</v>
      </c>
      <c r="I16" t="s">
        <v>52</v>
      </c>
      <c r="J16" t="s">
        <v>52</v>
      </c>
      <c r="K16" t="s">
        <v>52</v>
      </c>
      <c r="L16" t="s">
        <v>51</v>
      </c>
      <c r="M16" t="s">
        <v>51</v>
      </c>
      <c r="N16" t="s">
        <v>51</v>
      </c>
      <c r="O16" t="s">
        <v>51</v>
      </c>
      <c r="P16" t="s">
        <v>51</v>
      </c>
      <c r="Q16" t="s">
        <v>52</v>
      </c>
      <c r="R16" t="s">
        <v>52</v>
      </c>
      <c r="S16" t="s">
        <v>52</v>
      </c>
      <c r="T16" t="s">
        <v>52</v>
      </c>
      <c r="U16" t="s">
        <v>106</v>
      </c>
      <c r="V16" t="s">
        <v>57</v>
      </c>
      <c r="W16" t="s">
        <v>93</v>
      </c>
      <c r="X16" t="s">
        <v>95</v>
      </c>
      <c r="Y16" t="s">
        <v>95</v>
      </c>
      <c r="Z16" t="s">
        <v>96</v>
      </c>
      <c r="AA16" t="s">
        <v>103</v>
      </c>
      <c r="AB16" t="s">
        <v>52</v>
      </c>
      <c r="AC16" t="s">
        <v>62</v>
      </c>
      <c r="AD16" t="s">
        <v>52</v>
      </c>
      <c r="AE16" t="s">
        <v>52</v>
      </c>
      <c r="AF16" t="s">
        <v>52</v>
      </c>
      <c r="AG16" t="s">
        <v>52</v>
      </c>
      <c r="AH16" t="s">
        <v>95</v>
      </c>
      <c r="AI16" t="s">
        <v>52</v>
      </c>
      <c r="AJ16" t="s">
        <v>52</v>
      </c>
      <c r="AK16" t="s">
        <v>60</v>
      </c>
      <c r="AL16" t="s">
        <v>52</v>
      </c>
      <c r="AM16" t="s">
        <v>62</v>
      </c>
      <c r="AN16" t="s">
        <v>99</v>
      </c>
      <c r="AO16" t="s">
        <v>97</v>
      </c>
      <c r="AP16" t="s">
        <v>97</v>
      </c>
      <c r="AQ16">
        <v>1</v>
      </c>
      <c r="AR16" s="2" t="s">
        <v>65</v>
      </c>
      <c r="AS16" s="5">
        <v>60</v>
      </c>
    </row>
    <row r="17" spans="1:45" x14ac:dyDescent="0.15">
      <c r="A17" t="s">
        <v>110</v>
      </c>
      <c r="B17" t="s">
        <v>61</v>
      </c>
      <c r="C17" t="s">
        <v>51</v>
      </c>
      <c r="D17" t="s">
        <v>66</v>
      </c>
      <c r="E17" t="s">
        <v>91</v>
      </c>
      <c r="F17" t="s">
        <v>73</v>
      </c>
      <c r="G17" t="s">
        <v>78</v>
      </c>
      <c r="H17" t="s">
        <v>61</v>
      </c>
      <c r="I17" t="s">
        <v>51</v>
      </c>
      <c r="J17" t="s">
        <v>51</v>
      </c>
      <c r="K17" t="s">
        <v>56</v>
      </c>
      <c r="L17" t="s">
        <v>51</v>
      </c>
      <c r="M17" t="s">
        <v>51</v>
      </c>
      <c r="N17" t="s">
        <v>51</v>
      </c>
      <c r="O17" t="s">
        <v>51</v>
      </c>
      <c r="P17" t="s">
        <v>56</v>
      </c>
      <c r="Q17" t="s">
        <v>52</v>
      </c>
      <c r="R17" t="s">
        <v>56</v>
      </c>
      <c r="S17" t="s">
        <v>51</v>
      </c>
      <c r="T17" t="s">
        <v>101</v>
      </c>
      <c r="U17" t="s">
        <v>111</v>
      </c>
      <c r="V17" t="s">
        <v>57</v>
      </c>
      <c r="W17" t="s">
        <v>108</v>
      </c>
      <c r="X17" t="s">
        <v>95</v>
      </c>
      <c r="Y17" t="s">
        <v>95</v>
      </c>
      <c r="Z17" t="s">
        <v>102</v>
      </c>
      <c r="AA17" t="s">
        <v>103</v>
      </c>
      <c r="AB17" t="s">
        <v>77</v>
      </c>
      <c r="AC17" t="s">
        <v>76</v>
      </c>
      <c r="AD17" t="s">
        <v>52</v>
      </c>
      <c r="AE17" t="s">
        <v>52</v>
      </c>
      <c r="AF17" t="s">
        <v>99</v>
      </c>
      <c r="AG17" t="s">
        <v>52</v>
      </c>
      <c r="AH17" t="s">
        <v>95</v>
      </c>
      <c r="AI17" t="s">
        <v>52</v>
      </c>
      <c r="AJ17" t="s">
        <v>52</v>
      </c>
      <c r="AK17" t="s">
        <v>52</v>
      </c>
      <c r="AL17" t="s">
        <v>52</v>
      </c>
      <c r="AM17" t="s">
        <v>76</v>
      </c>
      <c r="AN17" t="s">
        <v>99</v>
      </c>
      <c r="AO17" t="s">
        <v>99</v>
      </c>
      <c r="AP17" t="s">
        <v>99</v>
      </c>
      <c r="AQ17">
        <v>2</v>
      </c>
      <c r="AR17" s="2" t="s">
        <v>72</v>
      </c>
      <c r="AS17" s="5">
        <v>60</v>
      </c>
    </row>
    <row r="18" spans="1:45" x14ac:dyDescent="0.15">
      <c r="A18" t="s">
        <v>110</v>
      </c>
      <c r="B18" t="s">
        <v>61</v>
      </c>
      <c r="C18" t="s">
        <v>51</v>
      </c>
      <c r="D18" t="s">
        <v>66</v>
      </c>
      <c r="E18" t="s">
        <v>91</v>
      </c>
      <c r="F18" t="s">
        <v>73</v>
      </c>
      <c r="G18" t="s">
        <v>78</v>
      </c>
      <c r="H18" t="s">
        <v>61</v>
      </c>
      <c r="I18" t="s">
        <v>51</v>
      </c>
      <c r="J18" t="s">
        <v>51</v>
      </c>
      <c r="K18" t="s">
        <v>56</v>
      </c>
      <c r="L18" t="s">
        <v>51</v>
      </c>
      <c r="M18" t="s">
        <v>51</v>
      </c>
      <c r="N18" t="s">
        <v>51</v>
      </c>
      <c r="O18" t="s">
        <v>51</v>
      </c>
      <c r="P18" t="s">
        <v>56</v>
      </c>
      <c r="Q18" t="s">
        <v>52</v>
      </c>
      <c r="R18" t="s">
        <v>56</v>
      </c>
      <c r="S18" t="s">
        <v>51</v>
      </c>
      <c r="T18" t="s">
        <v>101</v>
      </c>
      <c r="U18" t="s">
        <v>111</v>
      </c>
      <c r="V18" t="s">
        <v>57</v>
      </c>
      <c r="W18" t="s">
        <v>108</v>
      </c>
      <c r="X18" t="s">
        <v>95</v>
      </c>
      <c r="Y18" t="s">
        <v>95</v>
      </c>
      <c r="Z18" t="s">
        <v>102</v>
      </c>
      <c r="AA18" t="s">
        <v>103</v>
      </c>
      <c r="AB18" t="s">
        <v>77</v>
      </c>
      <c r="AC18" t="s">
        <v>76</v>
      </c>
      <c r="AD18" t="s">
        <v>52</v>
      </c>
      <c r="AE18" t="s">
        <v>52</v>
      </c>
      <c r="AF18" t="s">
        <v>99</v>
      </c>
      <c r="AG18" t="s">
        <v>52</v>
      </c>
      <c r="AH18" t="s">
        <v>94</v>
      </c>
      <c r="AI18" t="s">
        <v>95</v>
      </c>
      <c r="AJ18" t="s">
        <v>96</v>
      </c>
      <c r="AK18" t="s">
        <v>52</v>
      </c>
      <c r="AL18" t="s">
        <v>52</v>
      </c>
      <c r="AM18" t="s">
        <v>76</v>
      </c>
      <c r="AN18" t="s">
        <v>99</v>
      </c>
      <c r="AO18" t="s">
        <v>99</v>
      </c>
      <c r="AP18" t="s">
        <v>99</v>
      </c>
      <c r="AQ18">
        <v>4</v>
      </c>
      <c r="AR18" s="2" t="s">
        <v>72</v>
      </c>
      <c r="AS18" s="5">
        <v>120</v>
      </c>
    </row>
    <row r="19" spans="1:45" x14ac:dyDescent="0.15">
      <c r="A19" t="s">
        <v>110</v>
      </c>
      <c r="B19" t="s">
        <v>61</v>
      </c>
      <c r="C19" t="s">
        <v>51</v>
      </c>
      <c r="D19" t="s">
        <v>66</v>
      </c>
      <c r="E19" t="s">
        <v>91</v>
      </c>
      <c r="F19" t="s">
        <v>73</v>
      </c>
      <c r="G19" t="s">
        <v>78</v>
      </c>
      <c r="H19" t="s">
        <v>61</v>
      </c>
      <c r="I19" t="s">
        <v>51</v>
      </c>
      <c r="J19" t="s">
        <v>51</v>
      </c>
      <c r="K19" t="s">
        <v>56</v>
      </c>
      <c r="L19" t="s">
        <v>51</v>
      </c>
      <c r="M19" t="s">
        <v>51</v>
      </c>
      <c r="N19" t="s">
        <v>51</v>
      </c>
      <c r="O19" t="s">
        <v>51</v>
      </c>
      <c r="P19" t="s">
        <v>56</v>
      </c>
      <c r="Q19" t="s">
        <v>52</v>
      </c>
      <c r="R19" t="s">
        <v>56</v>
      </c>
      <c r="S19" t="s">
        <v>51</v>
      </c>
      <c r="T19" t="s">
        <v>101</v>
      </c>
      <c r="U19" t="s">
        <v>111</v>
      </c>
      <c r="V19" t="s">
        <v>57</v>
      </c>
      <c r="W19" t="s">
        <v>108</v>
      </c>
      <c r="X19" t="s">
        <v>95</v>
      </c>
      <c r="Y19" t="s">
        <v>95</v>
      </c>
      <c r="Z19" t="s">
        <v>102</v>
      </c>
      <c r="AA19" t="s">
        <v>103</v>
      </c>
      <c r="AB19" t="s">
        <v>77</v>
      </c>
      <c r="AC19" t="s">
        <v>76</v>
      </c>
      <c r="AD19" t="s">
        <v>52</v>
      </c>
      <c r="AE19" t="s">
        <v>52</v>
      </c>
      <c r="AF19" t="s">
        <v>99</v>
      </c>
      <c r="AG19" t="s">
        <v>52</v>
      </c>
      <c r="AH19" t="s">
        <v>95</v>
      </c>
      <c r="AI19" t="s">
        <v>95</v>
      </c>
      <c r="AJ19" t="s">
        <v>96</v>
      </c>
      <c r="AK19" t="s">
        <v>60</v>
      </c>
      <c r="AL19" t="s">
        <v>52</v>
      </c>
      <c r="AM19" t="s">
        <v>76</v>
      </c>
      <c r="AN19" t="s">
        <v>99</v>
      </c>
      <c r="AO19" t="s">
        <v>97</v>
      </c>
      <c r="AP19" t="s">
        <v>99</v>
      </c>
      <c r="AQ19">
        <v>6</v>
      </c>
      <c r="AR19" s="2" t="s">
        <v>72</v>
      </c>
      <c r="AS19" s="5">
        <v>240</v>
      </c>
    </row>
    <row r="20" spans="1:45" x14ac:dyDescent="0.15">
      <c r="A20" t="s">
        <v>110</v>
      </c>
      <c r="B20" t="s">
        <v>61</v>
      </c>
      <c r="C20" t="s">
        <v>51</v>
      </c>
      <c r="D20" t="s">
        <v>66</v>
      </c>
      <c r="E20" t="s">
        <v>91</v>
      </c>
      <c r="F20" t="s">
        <v>73</v>
      </c>
      <c r="G20" t="s">
        <v>78</v>
      </c>
      <c r="H20" t="s">
        <v>61</v>
      </c>
      <c r="I20" t="s">
        <v>51</v>
      </c>
      <c r="J20" t="s">
        <v>51</v>
      </c>
      <c r="K20" t="s">
        <v>56</v>
      </c>
      <c r="L20" t="s">
        <v>51</v>
      </c>
      <c r="M20" t="s">
        <v>51</v>
      </c>
      <c r="N20" t="s">
        <v>51</v>
      </c>
      <c r="O20" t="s">
        <v>51</v>
      </c>
      <c r="P20" t="s">
        <v>56</v>
      </c>
      <c r="Q20" t="s">
        <v>52</v>
      </c>
      <c r="R20" t="s">
        <v>56</v>
      </c>
      <c r="S20" t="s">
        <v>51</v>
      </c>
      <c r="T20" t="s">
        <v>101</v>
      </c>
      <c r="U20" t="s">
        <v>111</v>
      </c>
      <c r="V20" t="s">
        <v>57</v>
      </c>
      <c r="W20" t="s">
        <v>108</v>
      </c>
      <c r="X20" t="s">
        <v>95</v>
      </c>
      <c r="Y20" t="s">
        <v>95</v>
      </c>
      <c r="Z20" t="s">
        <v>102</v>
      </c>
      <c r="AA20" t="s">
        <v>103</v>
      </c>
      <c r="AB20" t="s">
        <v>77</v>
      </c>
      <c r="AC20" t="s">
        <v>76</v>
      </c>
      <c r="AD20" t="s">
        <v>52</v>
      </c>
      <c r="AE20" t="s">
        <v>52</v>
      </c>
      <c r="AF20" t="s">
        <v>99</v>
      </c>
      <c r="AG20" t="s">
        <v>52</v>
      </c>
      <c r="AH20" t="s">
        <v>95</v>
      </c>
      <c r="AI20" t="s">
        <v>95</v>
      </c>
      <c r="AJ20" t="s">
        <v>96</v>
      </c>
      <c r="AK20" t="s">
        <v>103</v>
      </c>
      <c r="AL20" t="s">
        <v>52</v>
      </c>
      <c r="AM20" t="s">
        <v>76</v>
      </c>
      <c r="AN20" t="s">
        <v>99</v>
      </c>
      <c r="AO20" t="s">
        <v>99</v>
      </c>
      <c r="AP20" t="s">
        <v>99</v>
      </c>
      <c r="AQ20">
        <v>8</v>
      </c>
      <c r="AR20" s="2" t="s">
        <v>72</v>
      </c>
      <c r="AS20" s="5">
        <v>480</v>
      </c>
    </row>
    <row r="21" spans="1:45" x14ac:dyDescent="0.15">
      <c r="A21" t="s">
        <v>105</v>
      </c>
      <c r="B21" t="s">
        <v>50</v>
      </c>
      <c r="C21" t="s">
        <v>51</v>
      </c>
      <c r="D21" t="s">
        <v>52</v>
      </c>
      <c r="E21" t="s">
        <v>100</v>
      </c>
      <c r="F21" t="s">
        <v>67</v>
      </c>
      <c r="G21" t="s">
        <v>61</v>
      </c>
      <c r="H21" t="s">
        <v>55</v>
      </c>
      <c r="I21" t="s">
        <v>51</v>
      </c>
      <c r="J21" t="s">
        <v>56</v>
      </c>
      <c r="K21" t="s">
        <v>52</v>
      </c>
      <c r="L21" t="s">
        <v>51</v>
      </c>
      <c r="M21" t="s">
        <v>51</v>
      </c>
      <c r="N21" t="s">
        <v>51</v>
      </c>
      <c r="O21" t="s">
        <v>56</v>
      </c>
      <c r="P21" t="s">
        <v>56</v>
      </c>
      <c r="Q21" t="s">
        <v>52</v>
      </c>
      <c r="R21" t="s">
        <v>56</v>
      </c>
      <c r="S21" t="s">
        <v>51</v>
      </c>
      <c r="T21" t="s">
        <v>101</v>
      </c>
      <c r="U21" t="s">
        <v>111</v>
      </c>
      <c r="V21" t="s">
        <v>57</v>
      </c>
      <c r="W21" t="s">
        <v>93</v>
      </c>
      <c r="X21" t="s">
        <v>95</v>
      </c>
      <c r="Y21" t="s">
        <v>95</v>
      </c>
      <c r="Z21" t="s">
        <v>96</v>
      </c>
      <c r="AA21" t="s">
        <v>52</v>
      </c>
      <c r="AB21" t="s">
        <v>52</v>
      </c>
      <c r="AC21" t="s">
        <v>62</v>
      </c>
      <c r="AD21" t="s">
        <v>52</v>
      </c>
      <c r="AE21" t="s">
        <v>52</v>
      </c>
      <c r="AF21" t="s">
        <v>52</v>
      </c>
      <c r="AG21" t="s">
        <v>52</v>
      </c>
      <c r="AH21" t="s">
        <v>95</v>
      </c>
      <c r="AI21" t="s">
        <v>95</v>
      </c>
      <c r="AJ21" t="s">
        <v>102</v>
      </c>
      <c r="AK21" t="s">
        <v>60</v>
      </c>
      <c r="AL21" t="s">
        <v>52</v>
      </c>
      <c r="AM21" t="s">
        <v>76</v>
      </c>
      <c r="AN21" t="s">
        <v>99</v>
      </c>
      <c r="AO21" t="s">
        <v>99</v>
      </c>
      <c r="AP21" t="s">
        <v>99</v>
      </c>
      <c r="AQ21">
        <v>1</v>
      </c>
      <c r="AR21" s="2" t="s">
        <v>72</v>
      </c>
      <c r="AS21" s="5">
        <v>60</v>
      </c>
    </row>
    <row r="22" spans="1:45" x14ac:dyDescent="0.15">
      <c r="A22" t="s">
        <v>105</v>
      </c>
      <c r="B22" t="s">
        <v>50</v>
      </c>
      <c r="C22" t="s">
        <v>51</v>
      </c>
      <c r="D22" t="s">
        <v>52</v>
      </c>
      <c r="E22" t="s">
        <v>100</v>
      </c>
      <c r="F22" t="s">
        <v>67</v>
      </c>
      <c r="G22" t="s">
        <v>61</v>
      </c>
      <c r="H22" t="s">
        <v>55</v>
      </c>
      <c r="I22" t="s">
        <v>51</v>
      </c>
      <c r="J22" t="s">
        <v>56</v>
      </c>
      <c r="K22" t="s">
        <v>52</v>
      </c>
      <c r="L22" t="s">
        <v>51</v>
      </c>
      <c r="M22" t="s">
        <v>51</v>
      </c>
      <c r="N22" t="s">
        <v>51</v>
      </c>
      <c r="O22" t="s">
        <v>56</v>
      </c>
      <c r="P22" t="s">
        <v>56</v>
      </c>
      <c r="Q22" t="s">
        <v>52</v>
      </c>
      <c r="R22" t="s">
        <v>56</v>
      </c>
      <c r="S22" t="s">
        <v>51</v>
      </c>
      <c r="T22" t="s">
        <v>101</v>
      </c>
      <c r="U22" t="s">
        <v>111</v>
      </c>
      <c r="V22" t="s">
        <v>57</v>
      </c>
      <c r="W22" t="s">
        <v>93</v>
      </c>
      <c r="X22" t="s">
        <v>95</v>
      </c>
      <c r="Y22" t="s">
        <v>95</v>
      </c>
      <c r="Z22" t="s">
        <v>96</v>
      </c>
      <c r="AA22" t="s">
        <v>52</v>
      </c>
      <c r="AB22" t="s">
        <v>52</v>
      </c>
      <c r="AC22" t="s">
        <v>62</v>
      </c>
      <c r="AD22" t="s">
        <v>52</v>
      </c>
      <c r="AE22" t="s">
        <v>52</v>
      </c>
      <c r="AF22" t="s">
        <v>52</v>
      </c>
      <c r="AG22" t="s">
        <v>52</v>
      </c>
      <c r="AH22" t="s">
        <v>95</v>
      </c>
      <c r="AI22" t="s">
        <v>95</v>
      </c>
      <c r="AJ22" t="s">
        <v>104</v>
      </c>
      <c r="AK22" t="s">
        <v>60</v>
      </c>
      <c r="AL22" t="s">
        <v>52</v>
      </c>
      <c r="AM22" t="s">
        <v>76</v>
      </c>
      <c r="AN22" t="s">
        <v>99</v>
      </c>
      <c r="AO22" t="s">
        <v>99</v>
      </c>
      <c r="AP22" t="s">
        <v>99</v>
      </c>
      <c r="AQ22">
        <v>5</v>
      </c>
      <c r="AR22" s="2" t="s">
        <v>72</v>
      </c>
      <c r="AS22" s="5">
        <v>240</v>
      </c>
    </row>
    <row r="23" spans="1:45" x14ac:dyDescent="0.15">
      <c r="A23" t="s">
        <v>90</v>
      </c>
      <c r="B23" t="s">
        <v>50</v>
      </c>
      <c r="C23" t="s">
        <v>51</v>
      </c>
      <c r="D23" t="s">
        <v>79</v>
      </c>
      <c r="E23" t="s">
        <v>91</v>
      </c>
      <c r="F23" t="s">
        <v>73</v>
      </c>
      <c r="G23" t="s">
        <v>78</v>
      </c>
      <c r="H23" t="s">
        <v>61</v>
      </c>
      <c r="I23" t="s">
        <v>51</v>
      </c>
      <c r="J23" t="s">
        <v>52</v>
      </c>
      <c r="K23" t="s">
        <v>52</v>
      </c>
      <c r="L23" t="s">
        <v>56</v>
      </c>
      <c r="M23" t="s">
        <v>51</v>
      </c>
      <c r="N23" t="s">
        <v>56</v>
      </c>
      <c r="O23" t="s">
        <v>52</v>
      </c>
      <c r="P23" t="s">
        <v>52</v>
      </c>
      <c r="Q23" t="s">
        <v>56</v>
      </c>
      <c r="R23" t="s">
        <v>51</v>
      </c>
      <c r="S23" t="s">
        <v>51</v>
      </c>
      <c r="T23" t="s">
        <v>92</v>
      </c>
      <c r="U23" t="s">
        <v>107</v>
      </c>
      <c r="V23" t="s">
        <v>57</v>
      </c>
      <c r="W23" t="s">
        <v>52</v>
      </c>
      <c r="X23" t="s">
        <v>95</v>
      </c>
      <c r="Y23" t="s">
        <v>95</v>
      </c>
      <c r="Z23" t="s">
        <v>96</v>
      </c>
      <c r="AA23" t="s">
        <v>103</v>
      </c>
      <c r="AB23" t="s">
        <v>52</v>
      </c>
      <c r="AC23" t="s">
        <v>52</v>
      </c>
      <c r="AD23" t="s">
        <v>99</v>
      </c>
      <c r="AE23" t="s">
        <v>99</v>
      </c>
      <c r="AF23" t="s">
        <v>99</v>
      </c>
      <c r="AG23" t="s">
        <v>52</v>
      </c>
      <c r="AH23" t="s">
        <v>52</v>
      </c>
      <c r="AI23" t="s">
        <v>52</v>
      </c>
      <c r="AJ23" t="s">
        <v>52</v>
      </c>
      <c r="AK23" t="s">
        <v>103</v>
      </c>
      <c r="AL23" t="s">
        <v>52</v>
      </c>
      <c r="AM23" t="s">
        <v>52</v>
      </c>
      <c r="AN23" t="s">
        <v>52</v>
      </c>
      <c r="AO23" t="s">
        <v>52</v>
      </c>
      <c r="AP23" t="s">
        <v>52</v>
      </c>
      <c r="AQ23">
        <v>1</v>
      </c>
      <c r="AR23" s="2" t="s">
        <v>72</v>
      </c>
      <c r="AS23" s="5">
        <v>60</v>
      </c>
    </row>
    <row r="24" spans="1:45" x14ac:dyDescent="0.15">
      <c r="A24" t="s">
        <v>90</v>
      </c>
      <c r="B24" t="s">
        <v>50</v>
      </c>
      <c r="C24" t="s">
        <v>51</v>
      </c>
      <c r="D24" t="s">
        <v>79</v>
      </c>
      <c r="E24" t="s">
        <v>91</v>
      </c>
      <c r="F24" t="s">
        <v>73</v>
      </c>
      <c r="G24" t="s">
        <v>78</v>
      </c>
      <c r="H24" t="s">
        <v>61</v>
      </c>
      <c r="I24" t="s">
        <v>51</v>
      </c>
      <c r="J24" t="s">
        <v>52</v>
      </c>
      <c r="K24" t="s">
        <v>52</v>
      </c>
      <c r="L24" t="s">
        <v>56</v>
      </c>
      <c r="M24" t="s">
        <v>51</v>
      </c>
      <c r="N24" t="s">
        <v>56</v>
      </c>
      <c r="O24" t="s">
        <v>52</v>
      </c>
      <c r="P24" t="s">
        <v>52</v>
      </c>
      <c r="Q24" t="s">
        <v>56</v>
      </c>
      <c r="R24" t="s">
        <v>51</v>
      </c>
      <c r="S24" t="s">
        <v>51</v>
      </c>
      <c r="T24" t="s">
        <v>92</v>
      </c>
      <c r="U24" t="s">
        <v>107</v>
      </c>
      <c r="V24" t="s">
        <v>57</v>
      </c>
      <c r="W24" t="s">
        <v>52</v>
      </c>
      <c r="X24" t="s">
        <v>95</v>
      </c>
      <c r="Y24" t="s">
        <v>95</v>
      </c>
      <c r="Z24" t="s">
        <v>96</v>
      </c>
      <c r="AA24" t="s">
        <v>103</v>
      </c>
      <c r="AB24" t="s">
        <v>52</v>
      </c>
      <c r="AC24" t="s">
        <v>52</v>
      </c>
      <c r="AD24" t="s">
        <v>99</v>
      </c>
      <c r="AE24" t="s">
        <v>99</v>
      </c>
      <c r="AF24" t="s">
        <v>99</v>
      </c>
      <c r="AG24" t="s">
        <v>52</v>
      </c>
      <c r="AH24" t="s">
        <v>94</v>
      </c>
      <c r="AI24" t="s">
        <v>94</v>
      </c>
      <c r="AJ24" t="s">
        <v>96</v>
      </c>
      <c r="AK24" t="s">
        <v>103</v>
      </c>
      <c r="AL24" t="s">
        <v>52</v>
      </c>
      <c r="AM24" t="s">
        <v>62</v>
      </c>
      <c r="AN24" t="s">
        <v>97</v>
      </c>
      <c r="AO24" t="s">
        <v>97</v>
      </c>
      <c r="AP24" t="s">
        <v>99</v>
      </c>
      <c r="AQ24">
        <v>1</v>
      </c>
      <c r="AR24" s="2" t="s">
        <v>72</v>
      </c>
      <c r="AS24" s="5">
        <v>120</v>
      </c>
    </row>
    <row r="25" spans="1:45" x14ac:dyDescent="0.15">
      <c r="A25" t="s">
        <v>90</v>
      </c>
      <c r="B25" t="s">
        <v>50</v>
      </c>
      <c r="C25" t="s">
        <v>51</v>
      </c>
      <c r="D25" t="s">
        <v>79</v>
      </c>
      <c r="E25" t="s">
        <v>91</v>
      </c>
      <c r="F25" t="s">
        <v>73</v>
      </c>
      <c r="G25" t="s">
        <v>78</v>
      </c>
      <c r="H25" t="s">
        <v>61</v>
      </c>
      <c r="I25" t="s">
        <v>51</v>
      </c>
      <c r="J25" t="s">
        <v>52</v>
      </c>
      <c r="K25" t="s">
        <v>52</v>
      </c>
      <c r="L25" t="s">
        <v>56</v>
      </c>
      <c r="M25" t="s">
        <v>51</v>
      </c>
      <c r="N25" t="s">
        <v>56</v>
      </c>
      <c r="O25" t="s">
        <v>52</v>
      </c>
      <c r="P25" t="s">
        <v>52</v>
      </c>
      <c r="Q25" t="s">
        <v>56</v>
      </c>
      <c r="R25" t="s">
        <v>51</v>
      </c>
      <c r="S25" t="s">
        <v>51</v>
      </c>
      <c r="T25" t="s">
        <v>92</v>
      </c>
      <c r="U25" t="s">
        <v>107</v>
      </c>
      <c r="V25" t="s">
        <v>57</v>
      </c>
      <c r="W25" t="s">
        <v>52</v>
      </c>
      <c r="X25" t="s">
        <v>95</v>
      </c>
      <c r="Y25" t="s">
        <v>95</v>
      </c>
      <c r="Z25" t="s">
        <v>96</v>
      </c>
      <c r="AA25" t="s">
        <v>103</v>
      </c>
      <c r="AB25" t="s">
        <v>52</v>
      </c>
      <c r="AC25" t="s">
        <v>52</v>
      </c>
      <c r="AD25" t="s">
        <v>99</v>
      </c>
      <c r="AE25" t="s">
        <v>99</v>
      </c>
      <c r="AF25" t="s">
        <v>99</v>
      </c>
      <c r="AG25" t="s">
        <v>52</v>
      </c>
      <c r="AH25" t="s">
        <v>94</v>
      </c>
      <c r="AI25" t="s">
        <v>95</v>
      </c>
      <c r="AJ25" t="s">
        <v>102</v>
      </c>
      <c r="AK25" t="s">
        <v>60</v>
      </c>
      <c r="AL25" t="s">
        <v>52</v>
      </c>
      <c r="AM25" t="s">
        <v>62</v>
      </c>
      <c r="AN25" t="s">
        <v>99</v>
      </c>
      <c r="AO25" t="s">
        <v>99</v>
      </c>
      <c r="AP25" t="s">
        <v>99</v>
      </c>
      <c r="AQ25">
        <v>2</v>
      </c>
      <c r="AR25" s="2" t="s">
        <v>72</v>
      </c>
      <c r="AS25" s="5">
        <v>240</v>
      </c>
    </row>
    <row r="26" spans="1:45" x14ac:dyDescent="0.15">
      <c r="A26" t="s">
        <v>90</v>
      </c>
      <c r="B26" t="s">
        <v>50</v>
      </c>
      <c r="C26" t="s">
        <v>51</v>
      </c>
      <c r="D26" t="s">
        <v>52</v>
      </c>
      <c r="E26" t="s">
        <v>91</v>
      </c>
      <c r="F26" t="s">
        <v>52</v>
      </c>
      <c r="G26" t="s">
        <v>61</v>
      </c>
      <c r="H26" t="s">
        <v>61</v>
      </c>
      <c r="I26" t="s">
        <v>51</v>
      </c>
      <c r="J26" t="s">
        <v>51</v>
      </c>
      <c r="K26" t="s">
        <v>56</v>
      </c>
      <c r="L26" t="s">
        <v>56</v>
      </c>
      <c r="M26" t="s">
        <v>51</v>
      </c>
      <c r="N26" t="s">
        <v>56</v>
      </c>
      <c r="O26" t="s">
        <v>51</v>
      </c>
      <c r="P26" t="s">
        <v>51</v>
      </c>
      <c r="Q26" t="s">
        <v>56</v>
      </c>
      <c r="R26" t="s">
        <v>56</v>
      </c>
      <c r="S26" t="s">
        <v>56</v>
      </c>
      <c r="T26" t="s">
        <v>92</v>
      </c>
      <c r="U26" t="s">
        <v>111</v>
      </c>
      <c r="V26" t="s">
        <v>57</v>
      </c>
      <c r="W26" t="s">
        <v>52</v>
      </c>
      <c r="X26" t="s">
        <v>95</v>
      </c>
      <c r="Y26" t="s">
        <v>95</v>
      </c>
      <c r="Z26" t="s">
        <v>102</v>
      </c>
      <c r="AA26" t="s">
        <v>60</v>
      </c>
      <c r="AB26" t="s">
        <v>52</v>
      </c>
      <c r="AC26" t="s">
        <v>62</v>
      </c>
      <c r="AD26" t="s">
        <v>52</v>
      </c>
      <c r="AE26" t="s">
        <v>52</v>
      </c>
      <c r="AF26" t="s">
        <v>52</v>
      </c>
      <c r="AG26" t="s">
        <v>52</v>
      </c>
      <c r="AH26" t="s">
        <v>94</v>
      </c>
      <c r="AI26" t="s">
        <v>95</v>
      </c>
      <c r="AJ26" t="s">
        <v>104</v>
      </c>
      <c r="AK26" t="s">
        <v>52</v>
      </c>
      <c r="AL26" t="s">
        <v>52</v>
      </c>
      <c r="AM26" t="s">
        <v>52</v>
      </c>
      <c r="AN26" t="s">
        <v>99</v>
      </c>
      <c r="AO26" t="s">
        <v>97</v>
      </c>
      <c r="AP26" t="s">
        <v>97</v>
      </c>
      <c r="AQ26">
        <v>1</v>
      </c>
      <c r="AR26" s="2" t="s">
        <v>70</v>
      </c>
      <c r="AS26" s="5">
        <v>60</v>
      </c>
    </row>
    <row r="27" spans="1:45" x14ac:dyDescent="0.15">
      <c r="A27" t="s">
        <v>110</v>
      </c>
      <c r="B27" t="s">
        <v>50</v>
      </c>
      <c r="C27" t="s">
        <v>51</v>
      </c>
      <c r="D27" t="s">
        <v>52</v>
      </c>
      <c r="E27" t="s">
        <v>91</v>
      </c>
      <c r="F27" t="s">
        <v>67</v>
      </c>
      <c r="G27" t="s">
        <v>78</v>
      </c>
      <c r="H27" t="s">
        <v>55</v>
      </c>
      <c r="I27" t="s">
        <v>51</v>
      </c>
      <c r="J27" t="s">
        <v>51</v>
      </c>
      <c r="K27" t="s">
        <v>52</v>
      </c>
      <c r="L27" t="s">
        <v>51</v>
      </c>
      <c r="M27" t="s">
        <v>51</v>
      </c>
      <c r="N27" t="s">
        <v>51</v>
      </c>
      <c r="O27" t="s">
        <v>51</v>
      </c>
      <c r="P27" t="s">
        <v>56</v>
      </c>
      <c r="Q27" t="s">
        <v>52</v>
      </c>
      <c r="R27" t="s">
        <v>56</v>
      </c>
      <c r="S27" t="s">
        <v>51</v>
      </c>
      <c r="T27" t="s">
        <v>101</v>
      </c>
      <c r="U27" t="s">
        <v>52</v>
      </c>
      <c r="V27" t="s">
        <v>57</v>
      </c>
      <c r="W27" t="s">
        <v>93</v>
      </c>
      <c r="X27" t="s">
        <v>94</v>
      </c>
      <c r="Y27" t="s">
        <v>94</v>
      </c>
      <c r="Z27" t="s">
        <v>104</v>
      </c>
      <c r="AA27" t="s">
        <v>103</v>
      </c>
      <c r="AB27" t="s">
        <v>71</v>
      </c>
      <c r="AC27" t="s">
        <v>62</v>
      </c>
      <c r="AD27" t="s">
        <v>52</v>
      </c>
      <c r="AE27" t="s">
        <v>52</v>
      </c>
      <c r="AF27" t="s">
        <v>52</v>
      </c>
      <c r="AG27" t="s">
        <v>52</v>
      </c>
      <c r="AH27" t="s">
        <v>95</v>
      </c>
      <c r="AI27" t="s">
        <v>95</v>
      </c>
      <c r="AJ27" t="s">
        <v>104</v>
      </c>
      <c r="AK27" t="s">
        <v>60</v>
      </c>
      <c r="AL27" t="s">
        <v>52</v>
      </c>
      <c r="AM27" t="s">
        <v>62</v>
      </c>
      <c r="AN27" t="s">
        <v>99</v>
      </c>
      <c r="AO27" t="s">
        <v>99</v>
      </c>
      <c r="AP27" t="s">
        <v>99</v>
      </c>
      <c r="AQ27">
        <v>1</v>
      </c>
      <c r="AR27" s="2" t="s">
        <v>72</v>
      </c>
      <c r="AS27" s="5">
        <v>120</v>
      </c>
    </row>
    <row r="28" spans="1:45" x14ac:dyDescent="0.15">
      <c r="A28" t="s">
        <v>110</v>
      </c>
      <c r="B28" t="s">
        <v>50</v>
      </c>
      <c r="C28" t="s">
        <v>51</v>
      </c>
      <c r="D28" t="s">
        <v>52</v>
      </c>
      <c r="E28" t="s">
        <v>91</v>
      </c>
      <c r="F28" t="s">
        <v>67</v>
      </c>
      <c r="G28" t="s">
        <v>78</v>
      </c>
      <c r="H28" t="s">
        <v>55</v>
      </c>
      <c r="I28" t="s">
        <v>51</v>
      </c>
      <c r="J28" t="s">
        <v>51</v>
      </c>
      <c r="K28" t="s">
        <v>52</v>
      </c>
      <c r="L28" t="s">
        <v>51</v>
      </c>
      <c r="M28" t="s">
        <v>51</v>
      </c>
      <c r="N28" t="s">
        <v>51</v>
      </c>
      <c r="O28" t="s">
        <v>51</v>
      </c>
      <c r="P28" t="s">
        <v>56</v>
      </c>
      <c r="Q28" t="s">
        <v>52</v>
      </c>
      <c r="R28" t="s">
        <v>56</v>
      </c>
      <c r="S28" t="s">
        <v>51</v>
      </c>
      <c r="T28" t="s">
        <v>101</v>
      </c>
      <c r="U28" t="s">
        <v>52</v>
      </c>
      <c r="V28" t="s">
        <v>57</v>
      </c>
      <c r="W28" t="s">
        <v>93</v>
      </c>
      <c r="X28" t="s">
        <v>94</v>
      </c>
      <c r="Y28" t="s">
        <v>94</v>
      </c>
      <c r="Z28" t="s">
        <v>104</v>
      </c>
      <c r="AA28" t="s">
        <v>103</v>
      </c>
      <c r="AB28" t="s">
        <v>71</v>
      </c>
      <c r="AC28" t="s">
        <v>62</v>
      </c>
      <c r="AD28" t="s">
        <v>52</v>
      </c>
      <c r="AE28" t="s">
        <v>52</v>
      </c>
      <c r="AF28" t="s">
        <v>52</v>
      </c>
      <c r="AG28" t="s">
        <v>52</v>
      </c>
      <c r="AH28" t="s">
        <v>94</v>
      </c>
      <c r="AI28" t="s">
        <v>95</v>
      </c>
      <c r="AJ28" t="s">
        <v>104</v>
      </c>
      <c r="AK28" t="s">
        <v>60</v>
      </c>
      <c r="AL28" t="s">
        <v>52</v>
      </c>
      <c r="AM28" t="s">
        <v>62</v>
      </c>
      <c r="AN28" t="s">
        <v>97</v>
      </c>
      <c r="AO28" t="s">
        <v>97</v>
      </c>
      <c r="AP28" t="s">
        <v>99</v>
      </c>
      <c r="AQ28">
        <v>3</v>
      </c>
      <c r="AR28" s="2" t="s">
        <v>72</v>
      </c>
      <c r="AS28" s="5">
        <v>240</v>
      </c>
    </row>
    <row r="29" spans="1:45" x14ac:dyDescent="0.15">
      <c r="A29" t="s">
        <v>110</v>
      </c>
      <c r="B29" t="s">
        <v>50</v>
      </c>
      <c r="C29" t="s">
        <v>51</v>
      </c>
      <c r="D29" t="s">
        <v>52</v>
      </c>
      <c r="E29" t="s">
        <v>91</v>
      </c>
      <c r="F29" t="s">
        <v>67</v>
      </c>
      <c r="G29" t="s">
        <v>78</v>
      </c>
      <c r="H29" t="s">
        <v>55</v>
      </c>
      <c r="I29" t="s">
        <v>51</v>
      </c>
      <c r="J29" t="s">
        <v>51</v>
      </c>
      <c r="K29" t="s">
        <v>52</v>
      </c>
      <c r="L29" t="s">
        <v>51</v>
      </c>
      <c r="M29" t="s">
        <v>51</v>
      </c>
      <c r="N29" t="s">
        <v>51</v>
      </c>
      <c r="O29" t="s">
        <v>51</v>
      </c>
      <c r="P29" t="s">
        <v>56</v>
      </c>
      <c r="Q29" t="s">
        <v>52</v>
      </c>
      <c r="R29" t="s">
        <v>56</v>
      </c>
      <c r="S29" t="s">
        <v>51</v>
      </c>
      <c r="T29" t="s">
        <v>101</v>
      </c>
      <c r="U29" t="s">
        <v>52</v>
      </c>
      <c r="V29" t="s">
        <v>57</v>
      </c>
      <c r="W29" t="s">
        <v>93</v>
      </c>
      <c r="X29" t="s">
        <v>94</v>
      </c>
      <c r="Y29" t="s">
        <v>94</v>
      </c>
      <c r="Z29" t="s">
        <v>104</v>
      </c>
      <c r="AA29" t="s">
        <v>103</v>
      </c>
      <c r="AB29" t="s">
        <v>71</v>
      </c>
      <c r="AC29" t="s">
        <v>62</v>
      </c>
      <c r="AD29" t="s">
        <v>52</v>
      </c>
      <c r="AE29" t="s">
        <v>52</v>
      </c>
      <c r="AF29" t="s">
        <v>52</v>
      </c>
      <c r="AG29" t="s">
        <v>52</v>
      </c>
      <c r="AH29" t="s">
        <v>52</v>
      </c>
      <c r="AI29" t="s">
        <v>52</v>
      </c>
      <c r="AJ29" t="s">
        <v>52</v>
      </c>
      <c r="AK29" t="s">
        <v>52</v>
      </c>
      <c r="AL29" t="s">
        <v>61</v>
      </c>
      <c r="AM29" t="s">
        <v>62</v>
      </c>
      <c r="AN29" t="s">
        <v>97</v>
      </c>
      <c r="AO29" t="s">
        <v>97</v>
      </c>
      <c r="AP29" t="s">
        <v>97</v>
      </c>
      <c r="AQ29">
        <v>1</v>
      </c>
      <c r="AR29" s="2" t="s">
        <v>72</v>
      </c>
      <c r="AS29" s="5">
        <v>60</v>
      </c>
    </row>
    <row r="30" spans="1:45" x14ac:dyDescent="0.15">
      <c r="A30" t="s">
        <v>90</v>
      </c>
      <c r="B30" t="s">
        <v>61</v>
      </c>
      <c r="C30" t="s">
        <v>51</v>
      </c>
      <c r="D30" t="s">
        <v>66</v>
      </c>
      <c r="E30" t="s">
        <v>91</v>
      </c>
      <c r="F30" t="s">
        <v>80</v>
      </c>
      <c r="G30" t="s">
        <v>61</v>
      </c>
      <c r="H30" t="s">
        <v>61</v>
      </c>
      <c r="I30" t="s">
        <v>51</v>
      </c>
      <c r="J30" t="s">
        <v>51</v>
      </c>
      <c r="K30" t="s">
        <v>51</v>
      </c>
      <c r="L30" t="s">
        <v>52</v>
      </c>
      <c r="M30" t="s">
        <v>52</v>
      </c>
      <c r="N30" t="s">
        <v>52</v>
      </c>
      <c r="O30" t="s">
        <v>56</v>
      </c>
      <c r="P30" t="s">
        <v>52</v>
      </c>
      <c r="Q30" t="s">
        <v>52</v>
      </c>
      <c r="R30" t="s">
        <v>56</v>
      </c>
      <c r="S30" t="s">
        <v>51</v>
      </c>
      <c r="T30" t="s">
        <v>92</v>
      </c>
      <c r="U30" t="s">
        <v>107</v>
      </c>
      <c r="V30" t="s">
        <v>81</v>
      </c>
      <c r="W30" t="s">
        <v>93</v>
      </c>
      <c r="X30" t="s">
        <v>94</v>
      </c>
      <c r="Y30" t="s">
        <v>95</v>
      </c>
      <c r="Z30" t="s">
        <v>102</v>
      </c>
      <c r="AA30" t="s">
        <v>52</v>
      </c>
      <c r="AB30" t="s">
        <v>52</v>
      </c>
      <c r="AC30" t="s">
        <v>62</v>
      </c>
      <c r="AD30" t="s">
        <v>52</v>
      </c>
      <c r="AE30" t="s">
        <v>52</v>
      </c>
      <c r="AF30" t="s">
        <v>52</v>
      </c>
      <c r="AG30" t="s">
        <v>52</v>
      </c>
      <c r="AH30" t="s">
        <v>94</v>
      </c>
      <c r="AI30" t="s">
        <v>95</v>
      </c>
      <c r="AJ30" t="s">
        <v>104</v>
      </c>
      <c r="AK30" t="s">
        <v>103</v>
      </c>
      <c r="AL30" t="s">
        <v>52</v>
      </c>
      <c r="AM30" t="s">
        <v>76</v>
      </c>
      <c r="AN30" t="s">
        <v>99</v>
      </c>
      <c r="AO30" t="s">
        <v>97</v>
      </c>
      <c r="AP30" t="s">
        <v>99</v>
      </c>
      <c r="AQ30">
        <v>1</v>
      </c>
      <c r="AR30" s="2" t="s">
        <v>72</v>
      </c>
      <c r="AS30" s="5">
        <v>60</v>
      </c>
    </row>
    <row r="31" spans="1:45" x14ac:dyDescent="0.15">
      <c r="A31" t="s">
        <v>90</v>
      </c>
      <c r="B31" t="s">
        <v>61</v>
      </c>
      <c r="C31" t="s">
        <v>51</v>
      </c>
      <c r="D31" t="s">
        <v>66</v>
      </c>
      <c r="E31" t="s">
        <v>91</v>
      </c>
      <c r="F31" t="s">
        <v>80</v>
      </c>
      <c r="G31" t="s">
        <v>61</v>
      </c>
      <c r="H31" t="s">
        <v>61</v>
      </c>
      <c r="I31" t="s">
        <v>51</v>
      </c>
      <c r="J31" t="s">
        <v>51</v>
      </c>
      <c r="K31" t="s">
        <v>51</v>
      </c>
      <c r="L31" t="s">
        <v>52</v>
      </c>
      <c r="M31" t="s">
        <v>52</v>
      </c>
      <c r="N31" t="s">
        <v>52</v>
      </c>
      <c r="O31" t="s">
        <v>56</v>
      </c>
      <c r="P31" t="s">
        <v>52</v>
      </c>
      <c r="Q31" t="s">
        <v>52</v>
      </c>
      <c r="R31" t="s">
        <v>56</v>
      </c>
      <c r="S31" t="s">
        <v>51</v>
      </c>
      <c r="T31" t="s">
        <v>92</v>
      </c>
      <c r="U31" t="s">
        <v>107</v>
      </c>
      <c r="V31" t="s">
        <v>81</v>
      </c>
      <c r="W31" t="s">
        <v>93</v>
      </c>
      <c r="X31" t="s">
        <v>94</v>
      </c>
      <c r="Y31" t="s">
        <v>95</v>
      </c>
      <c r="Z31" t="s">
        <v>102</v>
      </c>
      <c r="AA31" t="s">
        <v>52</v>
      </c>
      <c r="AB31" t="s">
        <v>52</v>
      </c>
      <c r="AC31" t="s">
        <v>62</v>
      </c>
      <c r="AD31" t="s">
        <v>52</v>
      </c>
      <c r="AE31" t="s">
        <v>52</v>
      </c>
      <c r="AF31" t="s">
        <v>52</v>
      </c>
      <c r="AG31" t="s">
        <v>52</v>
      </c>
      <c r="AH31" t="s">
        <v>94</v>
      </c>
      <c r="AI31" t="s">
        <v>95</v>
      </c>
      <c r="AJ31" t="s">
        <v>104</v>
      </c>
      <c r="AK31" t="s">
        <v>103</v>
      </c>
      <c r="AL31" t="s">
        <v>52</v>
      </c>
      <c r="AM31" t="s">
        <v>76</v>
      </c>
      <c r="AN31" t="s">
        <v>99</v>
      </c>
      <c r="AO31" t="s">
        <v>99</v>
      </c>
      <c r="AP31" t="s">
        <v>99</v>
      </c>
      <c r="AQ31">
        <v>3</v>
      </c>
      <c r="AR31" s="2" t="s">
        <v>72</v>
      </c>
      <c r="AS31" s="5">
        <v>120</v>
      </c>
    </row>
    <row r="32" spans="1:45" x14ac:dyDescent="0.15">
      <c r="A32" t="s">
        <v>90</v>
      </c>
      <c r="B32" t="s">
        <v>61</v>
      </c>
      <c r="C32" t="s">
        <v>51</v>
      </c>
      <c r="D32" t="s">
        <v>66</v>
      </c>
      <c r="E32" t="s">
        <v>91</v>
      </c>
      <c r="F32" t="s">
        <v>80</v>
      </c>
      <c r="G32" t="s">
        <v>61</v>
      </c>
      <c r="H32" t="s">
        <v>61</v>
      </c>
      <c r="I32" t="s">
        <v>51</v>
      </c>
      <c r="J32" t="s">
        <v>51</v>
      </c>
      <c r="K32" t="s">
        <v>51</v>
      </c>
      <c r="L32" t="s">
        <v>52</v>
      </c>
      <c r="M32" t="s">
        <v>52</v>
      </c>
      <c r="N32" t="s">
        <v>52</v>
      </c>
      <c r="O32" t="s">
        <v>56</v>
      </c>
      <c r="P32" t="s">
        <v>52</v>
      </c>
      <c r="Q32" t="s">
        <v>52</v>
      </c>
      <c r="R32" t="s">
        <v>56</v>
      </c>
      <c r="S32" t="s">
        <v>51</v>
      </c>
      <c r="T32" t="s">
        <v>92</v>
      </c>
      <c r="U32" t="s">
        <v>107</v>
      </c>
      <c r="V32" t="s">
        <v>81</v>
      </c>
      <c r="W32" t="s">
        <v>93</v>
      </c>
      <c r="X32" t="s">
        <v>94</v>
      </c>
      <c r="Y32" t="s">
        <v>95</v>
      </c>
      <c r="Z32" t="s">
        <v>102</v>
      </c>
      <c r="AA32" t="s">
        <v>52</v>
      </c>
      <c r="AB32" t="s">
        <v>52</v>
      </c>
      <c r="AC32" t="s">
        <v>62</v>
      </c>
      <c r="AD32" t="s">
        <v>52</v>
      </c>
      <c r="AE32" t="s">
        <v>52</v>
      </c>
      <c r="AF32" t="s">
        <v>52</v>
      </c>
      <c r="AG32" t="s">
        <v>52</v>
      </c>
      <c r="AH32" t="s">
        <v>94</v>
      </c>
      <c r="AI32" t="s">
        <v>95</v>
      </c>
      <c r="AJ32" t="s">
        <v>104</v>
      </c>
      <c r="AK32" t="s">
        <v>60</v>
      </c>
      <c r="AL32" t="s">
        <v>52</v>
      </c>
      <c r="AM32" t="s">
        <v>76</v>
      </c>
      <c r="AN32" t="s">
        <v>99</v>
      </c>
      <c r="AO32" t="s">
        <v>99</v>
      </c>
      <c r="AP32" t="s">
        <v>99</v>
      </c>
      <c r="AQ32">
        <v>5</v>
      </c>
      <c r="AR32" s="2" t="s">
        <v>72</v>
      </c>
      <c r="AS32" s="5">
        <v>240</v>
      </c>
    </row>
    <row r="33" spans="1:45" x14ac:dyDescent="0.15">
      <c r="A33" t="s">
        <v>105</v>
      </c>
      <c r="B33" t="s">
        <v>50</v>
      </c>
      <c r="C33" t="s">
        <v>51</v>
      </c>
      <c r="D33" t="s">
        <v>61</v>
      </c>
      <c r="E33" t="s">
        <v>91</v>
      </c>
      <c r="F33" t="s">
        <v>67</v>
      </c>
      <c r="G33" t="s">
        <v>61</v>
      </c>
      <c r="H33" t="s">
        <v>55</v>
      </c>
      <c r="I33" t="s">
        <v>52</v>
      </c>
      <c r="J33" t="s">
        <v>52</v>
      </c>
      <c r="K33" t="s">
        <v>52</v>
      </c>
      <c r="L33" t="s">
        <v>51</v>
      </c>
      <c r="M33" t="s">
        <v>51</v>
      </c>
      <c r="N33" t="s">
        <v>51</v>
      </c>
      <c r="O33" t="s">
        <v>52</v>
      </c>
      <c r="P33" t="s">
        <v>52</v>
      </c>
      <c r="Q33" t="s">
        <v>52</v>
      </c>
      <c r="R33" t="s">
        <v>56</v>
      </c>
      <c r="S33" t="s">
        <v>51</v>
      </c>
      <c r="T33" t="s">
        <v>92</v>
      </c>
      <c r="U33" t="s">
        <v>106</v>
      </c>
      <c r="V33" t="s">
        <v>57</v>
      </c>
      <c r="W33" t="s">
        <v>93</v>
      </c>
      <c r="X33" t="s">
        <v>94</v>
      </c>
      <c r="Y33" t="s">
        <v>94</v>
      </c>
      <c r="Z33" t="s">
        <v>96</v>
      </c>
      <c r="AA33" t="s">
        <v>60</v>
      </c>
      <c r="AB33" t="s">
        <v>52</v>
      </c>
      <c r="AC33" t="s">
        <v>62</v>
      </c>
      <c r="AD33" t="s">
        <v>97</v>
      </c>
      <c r="AE33" t="s">
        <v>97</v>
      </c>
      <c r="AF33" t="s">
        <v>97</v>
      </c>
      <c r="AG33" t="s">
        <v>93</v>
      </c>
      <c r="AH33" t="s">
        <v>94</v>
      </c>
      <c r="AI33" t="s">
        <v>94</v>
      </c>
      <c r="AJ33" t="s">
        <v>96</v>
      </c>
      <c r="AK33" t="s">
        <v>60</v>
      </c>
      <c r="AL33" t="s">
        <v>52</v>
      </c>
      <c r="AM33" t="s">
        <v>52</v>
      </c>
      <c r="AN33" t="s">
        <v>97</v>
      </c>
      <c r="AO33" t="s">
        <v>97</v>
      </c>
      <c r="AP33" t="s">
        <v>97</v>
      </c>
      <c r="AQ33">
        <v>0</v>
      </c>
      <c r="AR33" s="2" t="s">
        <v>70</v>
      </c>
      <c r="AS33" s="5">
        <v>60</v>
      </c>
    </row>
    <row r="34" spans="1:45" x14ac:dyDescent="0.15">
      <c r="A34" t="s">
        <v>90</v>
      </c>
      <c r="B34" t="s">
        <v>50</v>
      </c>
      <c r="C34" t="s">
        <v>51</v>
      </c>
      <c r="D34" t="s">
        <v>61</v>
      </c>
      <c r="E34" t="s">
        <v>100</v>
      </c>
      <c r="F34" t="s">
        <v>67</v>
      </c>
      <c r="G34" t="s">
        <v>61</v>
      </c>
      <c r="H34" t="s">
        <v>61</v>
      </c>
      <c r="I34" t="s">
        <v>56</v>
      </c>
      <c r="J34" t="s">
        <v>56</v>
      </c>
      <c r="K34" t="s">
        <v>52</v>
      </c>
      <c r="L34" t="s">
        <v>51</v>
      </c>
      <c r="M34" t="s">
        <v>51</v>
      </c>
      <c r="N34" t="s">
        <v>51</v>
      </c>
      <c r="O34" t="s">
        <v>56</v>
      </c>
      <c r="P34" t="s">
        <v>56</v>
      </c>
      <c r="Q34" t="s">
        <v>56</v>
      </c>
      <c r="R34" t="s">
        <v>56</v>
      </c>
      <c r="S34" t="s">
        <v>52</v>
      </c>
      <c r="T34" t="s">
        <v>101</v>
      </c>
      <c r="U34" t="s">
        <v>107</v>
      </c>
      <c r="V34" t="s">
        <v>81</v>
      </c>
      <c r="W34" t="s">
        <v>93</v>
      </c>
      <c r="X34" t="s">
        <v>95</v>
      </c>
      <c r="Y34" t="s">
        <v>95</v>
      </c>
      <c r="Z34" t="s">
        <v>96</v>
      </c>
      <c r="AA34" t="s">
        <v>103</v>
      </c>
      <c r="AB34" t="s">
        <v>52</v>
      </c>
      <c r="AC34" t="s">
        <v>76</v>
      </c>
      <c r="AD34" t="s">
        <v>52</v>
      </c>
      <c r="AE34" t="s">
        <v>52</v>
      </c>
      <c r="AF34" t="s">
        <v>52</v>
      </c>
      <c r="AG34" t="s">
        <v>52</v>
      </c>
      <c r="AH34" t="s">
        <v>94</v>
      </c>
      <c r="AI34" t="s">
        <v>95</v>
      </c>
      <c r="AJ34" t="s">
        <v>104</v>
      </c>
      <c r="AK34" t="s">
        <v>60</v>
      </c>
      <c r="AL34" t="s">
        <v>52</v>
      </c>
      <c r="AM34" t="s">
        <v>62</v>
      </c>
      <c r="AN34" t="s">
        <v>99</v>
      </c>
      <c r="AO34" t="s">
        <v>97</v>
      </c>
      <c r="AP34" t="s">
        <v>99</v>
      </c>
      <c r="AQ34">
        <v>0</v>
      </c>
      <c r="AR34" s="2" t="s">
        <v>70</v>
      </c>
      <c r="AS34" s="5">
        <v>60</v>
      </c>
    </row>
    <row r="35" spans="1:45" x14ac:dyDescent="0.15">
      <c r="A35" t="s">
        <v>90</v>
      </c>
      <c r="B35" t="s">
        <v>50</v>
      </c>
      <c r="C35" t="s">
        <v>51</v>
      </c>
      <c r="D35" t="s">
        <v>66</v>
      </c>
      <c r="E35" t="s">
        <v>100</v>
      </c>
      <c r="F35" t="s">
        <v>73</v>
      </c>
      <c r="G35" t="s">
        <v>78</v>
      </c>
      <c r="H35" t="s">
        <v>61</v>
      </c>
      <c r="I35" t="s">
        <v>52</v>
      </c>
      <c r="J35" t="s">
        <v>52</v>
      </c>
      <c r="K35" t="s">
        <v>52</v>
      </c>
      <c r="L35" t="s">
        <v>51</v>
      </c>
      <c r="M35" t="s">
        <v>51</v>
      </c>
      <c r="N35" t="s">
        <v>51</v>
      </c>
      <c r="O35" t="s">
        <v>56</v>
      </c>
      <c r="P35" t="s">
        <v>56</v>
      </c>
      <c r="Q35" t="s">
        <v>52</v>
      </c>
      <c r="R35" t="s">
        <v>51</v>
      </c>
      <c r="S35" t="s">
        <v>51</v>
      </c>
      <c r="T35" t="s">
        <v>101</v>
      </c>
      <c r="U35" t="s">
        <v>112</v>
      </c>
      <c r="V35" t="s">
        <v>57</v>
      </c>
      <c r="W35" t="s">
        <v>108</v>
      </c>
      <c r="X35" t="s">
        <v>94</v>
      </c>
      <c r="Y35" t="s">
        <v>95</v>
      </c>
      <c r="Z35" t="s">
        <v>104</v>
      </c>
      <c r="AA35" t="s">
        <v>60</v>
      </c>
      <c r="AB35" t="s">
        <v>52</v>
      </c>
      <c r="AC35" t="s">
        <v>62</v>
      </c>
      <c r="AD35" t="s">
        <v>99</v>
      </c>
      <c r="AE35" t="s">
        <v>52</v>
      </c>
      <c r="AF35" t="s">
        <v>99</v>
      </c>
      <c r="AG35" t="s">
        <v>52</v>
      </c>
      <c r="AH35" t="s">
        <v>94</v>
      </c>
      <c r="AI35" t="s">
        <v>95</v>
      </c>
      <c r="AJ35" t="s">
        <v>96</v>
      </c>
      <c r="AK35" t="s">
        <v>60</v>
      </c>
      <c r="AL35" t="s">
        <v>52</v>
      </c>
      <c r="AM35" t="s">
        <v>62</v>
      </c>
      <c r="AN35" t="s">
        <v>97</v>
      </c>
      <c r="AO35" t="s">
        <v>97</v>
      </c>
      <c r="AP35" t="s">
        <v>99</v>
      </c>
      <c r="AQ35">
        <v>5</v>
      </c>
      <c r="AR35" s="2" t="s">
        <v>65</v>
      </c>
      <c r="AS35" s="5">
        <v>480</v>
      </c>
    </row>
    <row r="36" spans="1:45" x14ac:dyDescent="0.15">
      <c r="A36" t="s">
        <v>105</v>
      </c>
      <c r="B36" t="s">
        <v>50</v>
      </c>
      <c r="C36" t="s">
        <v>51</v>
      </c>
      <c r="D36" t="s">
        <v>79</v>
      </c>
      <c r="E36" t="s">
        <v>100</v>
      </c>
      <c r="F36" t="s">
        <v>52</v>
      </c>
      <c r="G36" t="s">
        <v>61</v>
      </c>
      <c r="H36" t="s">
        <v>55</v>
      </c>
      <c r="I36" t="s">
        <v>51</v>
      </c>
      <c r="J36" t="s">
        <v>51</v>
      </c>
      <c r="K36" t="s">
        <v>51</v>
      </c>
      <c r="L36" t="s">
        <v>56</v>
      </c>
      <c r="M36" t="s">
        <v>52</v>
      </c>
      <c r="N36" t="s">
        <v>56</v>
      </c>
      <c r="O36" t="s">
        <v>52</v>
      </c>
      <c r="P36" t="s">
        <v>56</v>
      </c>
      <c r="Q36" t="s">
        <v>52</v>
      </c>
      <c r="R36" t="s">
        <v>52</v>
      </c>
      <c r="S36" t="s">
        <v>51</v>
      </c>
      <c r="T36" t="s">
        <v>52</v>
      </c>
      <c r="U36" t="s">
        <v>112</v>
      </c>
      <c r="V36" t="s">
        <v>57</v>
      </c>
      <c r="W36" t="s">
        <v>93</v>
      </c>
      <c r="X36" t="s">
        <v>94</v>
      </c>
      <c r="Y36" t="s">
        <v>95</v>
      </c>
      <c r="Z36" t="s">
        <v>104</v>
      </c>
      <c r="AA36" t="s">
        <v>60</v>
      </c>
      <c r="AB36" t="s">
        <v>52</v>
      </c>
      <c r="AC36" t="s">
        <v>62</v>
      </c>
      <c r="AD36" t="s">
        <v>99</v>
      </c>
      <c r="AE36" t="s">
        <v>99</v>
      </c>
      <c r="AF36" t="s">
        <v>99</v>
      </c>
      <c r="AG36" t="s">
        <v>52</v>
      </c>
      <c r="AH36" t="s">
        <v>94</v>
      </c>
      <c r="AI36" t="s">
        <v>95</v>
      </c>
      <c r="AJ36" t="s">
        <v>96</v>
      </c>
      <c r="AK36" t="s">
        <v>60</v>
      </c>
      <c r="AL36" t="s">
        <v>52</v>
      </c>
      <c r="AM36" t="s">
        <v>62</v>
      </c>
      <c r="AN36" t="s">
        <v>99</v>
      </c>
      <c r="AO36" t="s">
        <v>97</v>
      </c>
      <c r="AP36" t="s">
        <v>99</v>
      </c>
      <c r="AQ36">
        <v>1</v>
      </c>
      <c r="AR36" s="2" t="s">
        <v>65</v>
      </c>
      <c r="AS36" s="5">
        <v>120</v>
      </c>
    </row>
    <row r="37" spans="1:45" x14ac:dyDescent="0.15">
      <c r="A37" t="s">
        <v>90</v>
      </c>
      <c r="B37" t="s">
        <v>50</v>
      </c>
      <c r="C37" t="s">
        <v>51</v>
      </c>
      <c r="D37" t="s">
        <v>82</v>
      </c>
      <c r="E37" t="s">
        <v>91</v>
      </c>
      <c r="F37" t="s">
        <v>67</v>
      </c>
      <c r="G37" t="s">
        <v>61</v>
      </c>
      <c r="H37" t="s">
        <v>61</v>
      </c>
      <c r="I37" t="s">
        <v>52</v>
      </c>
      <c r="J37" t="s">
        <v>52</v>
      </c>
      <c r="K37" t="s">
        <v>52</v>
      </c>
      <c r="L37" t="s">
        <v>56</v>
      </c>
      <c r="M37" t="s">
        <v>56</v>
      </c>
      <c r="N37" t="s">
        <v>51</v>
      </c>
      <c r="O37" t="s">
        <v>51</v>
      </c>
      <c r="P37" t="s">
        <v>52</v>
      </c>
      <c r="Q37" t="s">
        <v>52</v>
      </c>
      <c r="R37" t="s">
        <v>56</v>
      </c>
      <c r="S37" t="s">
        <v>51</v>
      </c>
      <c r="T37" t="s">
        <v>92</v>
      </c>
      <c r="U37" t="s">
        <v>107</v>
      </c>
      <c r="V37" t="s">
        <v>57</v>
      </c>
      <c r="W37" t="s">
        <v>93</v>
      </c>
      <c r="X37" t="s">
        <v>94</v>
      </c>
      <c r="Y37" t="s">
        <v>95</v>
      </c>
      <c r="Z37" t="s">
        <v>102</v>
      </c>
      <c r="AA37" t="s">
        <v>60</v>
      </c>
      <c r="AB37" t="s">
        <v>52</v>
      </c>
      <c r="AC37" t="s">
        <v>62</v>
      </c>
      <c r="AD37" t="s">
        <v>52</v>
      </c>
      <c r="AE37" t="s">
        <v>52</v>
      </c>
      <c r="AF37" t="s">
        <v>99</v>
      </c>
      <c r="AG37" t="s">
        <v>52</v>
      </c>
      <c r="AH37" t="s">
        <v>52</v>
      </c>
      <c r="AI37" t="s">
        <v>52</v>
      </c>
      <c r="AJ37" t="s">
        <v>102</v>
      </c>
      <c r="AK37" t="s">
        <v>52</v>
      </c>
      <c r="AL37" t="s">
        <v>52</v>
      </c>
      <c r="AM37" t="s">
        <v>52</v>
      </c>
      <c r="AN37" t="s">
        <v>52</v>
      </c>
      <c r="AO37" t="s">
        <v>52</v>
      </c>
      <c r="AP37" t="s">
        <v>52</v>
      </c>
      <c r="AQ37">
        <v>1</v>
      </c>
      <c r="AR37" s="2" t="s">
        <v>65</v>
      </c>
      <c r="AS37" s="5">
        <v>120</v>
      </c>
    </row>
    <row r="38" spans="1:45" x14ac:dyDescent="0.15">
      <c r="A38" t="s">
        <v>90</v>
      </c>
      <c r="B38" t="s">
        <v>50</v>
      </c>
      <c r="C38" t="s">
        <v>51</v>
      </c>
      <c r="D38" t="s">
        <v>82</v>
      </c>
      <c r="E38" t="s">
        <v>91</v>
      </c>
      <c r="F38" t="s">
        <v>67</v>
      </c>
      <c r="G38" t="s">
        <v>61</v>
      </c>
      <c r="H38" t="s">
        <v>61</v>
      </c>
      <c r="I38" t="s">
        <v>52</v>
      </c>
      <c r="J38" t="s">
        <v>52</v>
      </c>
      <c r="K38" t="s">
        <v>52</v>
      </c>
      <c r="L38" t="s">
        <v>56</v>
      </c>
      <c r="M38" t="s">
        <v>56</v>
      </c>
      <c r="N38" t="s">
        <v>51</v>
      </c>
      <c r="O38" t="s">
        <v>51</v>
      </c>
      <c r="P38" t="s">
        <v>52</v>
      </c>
      <c r="Q38" t="s">
        <v>52</v>
      </c>
      <c r="R38" t="s">
        <v>56</v>
      </c>
      <c r="S38" t="s">
        <v>51</v>
      </c>
      <c r="T38" t="s">
        <v>92</v>
      </c>
      <c r="U38" t="s">
        <v>107</v>
      </c>
      <c r="V38" t="s">
        <v>57</v>
      </c>
      <c r="W38" t="s">
        <v>93</v>
      </c>
      <c r="X38" t="s">
        <v>94</v>
      </c>
      <c r="Y38" t="s">
        <v>95</v>
      </c>
      <c r="Z38" t="s">
        <v>102</v>
      </c>
      <c r="AA38" t="s">
        <v>60</v>
      </c>
      <c r="AB38" t="s">
        <v>52</v>
      </c>
      <c r="AC38" t="s">
        <v>62</v>
      </c>
      <c r="AD38" t="s">
        <v>52</v>
      </c>
      <c r="AE38" t="s">
        <v>52</v>
      </c>
      <c r="AF38" t="s">
        <v>99</v>
      </c>
      <c r="AG38" t="s">
        <v>108</v>
      </c>
      <c r="AH38" t="s">
        <v>94</v>
      </c>
      <c r="AI38" t="s">
        <v>95</v>
      </c>
      <c r="AJ38" t="s">
        <v>104</v>
      </c>
      <c r="AK38" t="s">
        <v>60</v>
      </c>
      <c r="AL38" t="s">
        <v>52</v>
      </c>
      <c r="AM38" t="s">
        <v>62</v>
      </c>
      <c r="AN38" t="s">
        <v>99</v>
      </c>
      <c r="AO38" t="s">
        <v>97</v>
      </c>
      <c r="AP38" t="s">
        <v>99</v>
      </c>
      <c r="AQ38">
        <v>4</v>
      </c>
      <c r="AR38" s="2" t="s">
        <v>65</v>
      </c>
      <c r="AS38" s="5">
        <v>240</v>
      </c>
    </row>
    <row r="39" spans="1:45" x14ac:dyDescent="0.15">
      <c r="A39" t="s">
        <v>105</v>
      </c>
      <c r="B39" t="s">
        <v>50</v>
      </c>
      <c r="C39" t="s">
        <v>51</v>
      </c>
      <c r="D39" t="s">
        <v>61</v>
      </c>
      <c r="E39" t="s">
        <v>91</v>
      </c>
      <c r="F39" t="s">
        <v>67</v>
      </c>
      <c r="G39" t="s">
        <v>61</v>
      </c>
      <c r="H39" t="s">
        <v>55</v>
      </c>
      <c r="I39" t="s">
        <v>52</v>
      </c>
      <c r="J39" t="s">
        <v>52</v>
      </c>
      <c r="K39" t="s">
        <v>52</v>
      </c>
      <c r="L39" t="s">
        <v>56</v>
      </c>
      <c r="M39" t="s">
        <v>51</v>
      </c>
      <c r="N39" t="s">
        <v>51</v>
      </c>
      <c r="O39" t="s">
        <v>56</v>
      </c>
      <c r="P39" t="s">
        <v>56</v>
      </c>
      <c r="Q39" t="s">
        <v>56</v>
      </c>
      <c r="R39" t="s">
        <v>56</v>
      </c>
      <c r="S39" t="s">
        <v>51</v>
      </c>
      <c r="T39" t="s">
        <v>92</v>
      </c>
      <c r="U39" t="s">
        <v>107</v>
      </c>
      <c r="V39" t="s">
        <v>57</v>
      </c>
      <c r="W39" t="s">
        <v>93</v>
      </c>
      <c r="X39" t="s">
        <v>98</v>
      </c>
      <c r="Y39" t="s">
        <v>94</v>
      </c>
      <c r="Z39" t="s">
        <v>96</v>
      </c>
      <c r="AA39" t="s">
        <v>60</v>
      </c>
      <c r="AB39" t="s">
        <v>52</v>
      </c>
      <c r="AC39" t="s">
        <v>62</v>
      </c>
      <c r="AD39" t="s">
        <v>97</v>
      </c>
      <c r="AE39" t="s">
        <v>52</v>
      </c>
      <c r="AF39" t="s">
        <v>97</v>
      </c>
      <c r="AG39" t="s">
        <v>52</v>
      </c>
      <c r="AH39" t="s">
        <v>98</v>
      </c>
      <c r="AI39" t="s">
        <v>94</v>
      </c>
      <c r="AJ39" t="s">
        <v>96</v>
      </c>
      <c r="AK39" t="s">
        <v>103</v>
      </c>
      <c r="AL39" t="s">
        <v>52</v>
      </c>
      <c r="AM39" t="s">
        <v>76</v>
      </c>
      <c r="AN39" t="s">
        <v>99</v>
      </c>
      <c r="AO39" t="s">
        <v>99</v>
      </c>
      <c r="AP39" t="s">
        <v>99</v>
      </c>
      <c r="AQ39">
        <v>0</v>
      </c>
      <c r="AR39" s="2" t="s">
        <v>70</v>
      </c>
      <c r="AS39" s="5">
        <v>60</v>
      </c>
    </row>
    <row r="40" spans="1:45" x14ac:dyDescent="0.15">
      <c r="A40" t="s">
        <v>90</v>
      </c>
      <c r="B40" t="s">
        <v>50</v>
      </c>
      <c r="C40" t="s">
        <v>51</v>
      </c>
      <c r="D40" t="s">
        <v>61</v>
      </c>
      <c r="E40" t="s">
        <v>91</v>
      </c>
      <c r="F40" t="s">
        <v>67</v>
      </c>
      <c r="G40" t="s">
        <v>61</v>
      </c>
      <c r="H40" t="s">
        <v>61</v>
      </c>
      <c r="I40" t="s">
        <v>51</v>
      </c>
      <c r="J40" t="s">
        <v>52</v>
      </c>
      <c r="K40" t="s">
        <v>52</v>
      </c>
      <c r="L40" t="s">
        <v>56</v>
      </c>
      <c r="M40" t="s">
        <v>56</v>
      </c>
      <c r="N40" t="s">
        <v>51</v>
      </c>
      <c r="O40" t="s">
        <v>52</v>
      </c>
      <c r="P40" t="s">
        <v>56</v>
      </c>
      <c r="Q40" t="s">
        <v>52</v>
      </c>
      <c r="R40" t="s">
        <v>51</v>
      </c>
      <c r="S40" t="s">
        <v>51</v>
      </c>
      <c r="T40" t="s">
        <v>113</v>
      </c>
      <c r="U40" t="s">
        <v>112</v>
      </c>
      <c r="V40" t="s">
        <v>57</v>
      </c>
      <c r="W40" t="s">
        <v>93</v>
      </c>
      <c r="X40" t="s">
        <v>98</v>
      </c>
      <c r="Y40" t="s">
        <v>94</v>
      </c>
      <c r="Z40" t="s">
        <v>96</v>
      </c>
      <c r="AA40" t="s">
        <v>60</v>
      </c>
      <c r="AB40" t="s">
        <v>52</v>
      </c>
      <c r="AC40" t="s">
        <v>62</v>
      </c>
      <c r="AD40" t="s">
        <v>52</v>
      </c>
      <c r="AE40" t="s">
        <v>97</v>
      </c>
      <c r="AF40" t="s">
        <v>52</v>
      </c>
      <c r="AG40" t="s">
        <v>93</v>
      </c>
      <c r="AH40" t="s">
        <v>94</v>
      </c>
      <c r="AI40" t="s">
        <v>94</v>
      </c>
      <c r="AJ40" t="s">
        <v>96</v>
      </c>
      <c r="AK40" t="s">
        <v>60</v>
      </c>
      <c r="AL40" t="s">
        <v>52</v>
      </c>
      <c r="AM40" t="s">
        <v>62</v>
      </c>
      <c r="AN40" t="s">
        <v>99</v>
      </c>
      <c r="AO40" t="s">
        <v>99</v>
      </c>
      <c r="AP40" t="s">
        <v>99</v>
      </c>
      <c r="AQ40">
        <v>0</v>
      </c>
      <c r="AR40" s="2" t="s">
        <v>70</v>
      </c>
      <c r="AS40" s="5">
        <v>60</v>
      </c>
    </row>
    <row r="41" spans="1:45" x14ac:dyDescent="0.15">
      <c r="A41" t="s">
        <v>90</v>
      </c>
      <c r="B41" t="s">
        <v>50</v>
      </c>
      <c r="C41" t="s">
        <v>51</v>
      </c>
      <c r="D41" t="s">
        <v>61</v>
      </c>
      <c r="E41" t="s">
        <v>91</v>
      </c>
      <c r="F41" t="s">
        <v>67</v>
      </c>
      <c r="G41" t="s">
        <v>61</v>
      </c>
      <c r="H41" t="s">
        <v>61</v>
      </c>
      <c r="I41" t="s">
        <v>51</v>
      </c>
      <c r="J41" t="s">
        <v>52</v>
      </c>
      <c r="K41" t="s">
        <v>52</v>
      </c>
      <c r="L41" t="s">
        <v>56</v>
      </c>
      <c r="M41" t="s">
        <v>56</v>
      </c>
      <c r="N41" t="s">
        <v>51</v>
      </c>
      <c r="O41" t="s">
        <v>52</v>
      </c>
      <c r="P41" t="s">
        <v>56</v>
      </c>
      <c r="Q41" t="s">
        <v>52</v>
      </c>
      <c r="R41" t="s">
        <v>51</v>
      </c>
      <c r="S41" t="s">
        <v>51</v>
      </c>
      <c r="T41" t="s">
        <v>113</v>
      </c>
      <c r="U41" t="s">
        <v>112</v>
      </c>
      <c r="V41" t="s">
        <v>57</v>
      </c>
      <c r="W41" t="s">
        <v>93</v>
      </c>
      <c r="X41" t="s">
        <v>98</v>
      </c>
      <c r="Y41" t="s">
        <v>94</v>
      </c>
      <c r="Z41" t="s">
        <v>96</v>
      </c>
      <c r="AA41" t="s">
        <v>60</v>
      </c>
      <c r="AB41" t="s">
        <v>52</v>
      </c>
      <c r="AC41" t="s">
        <v>62</v>
      </c>
      <c r="AD41" t="s">
        <v>52</v>
      </c>
      <c r="AE41" t="s">
        <v>97</v>
      </c>
      <c r="AF41" t="s">
        <v>52</v>
      </c>
      <c r="AG41" t="s">
        <v>52</v>
      </c>
      <c r="AH41" t="s">
        <v>98</v>
      </c>
      <c r="AI41" t="s">
        <v>95</v>
      </c>
      <c r="AJ41" t="s">
        <v>96</v>
      </c>
      <c r="AK41" t="s">
        <v>60</v>
      </c>
      <c r="AL41" t="s">
        <v>52</v>
      </c>
      <c r="AM41" t="s">
        <v>62</v>
      </c>
      <c r="AN41" t="s">
        <v>97</v>
      </c>
      <c r="AO41" t="s">
        <v>97</v>
      </c>
      <c r="AP41" t="s">
        <v>97</v>
      </c>
      <c r="AQ41">
        <v>1</v>
      </c>
      <c r="AR41" s="2" t="s">
        <v>70</v>
      </c>
      <c r="AS41" s="5">
        <v>120</v>
      </c>
    </row>
    <row r="42" spans="1:45" x14ac:dyDescent="0.15">
      <c r="A42" t="s">
        <v>105</v>
      </c>
      <c r="B42" t="s">
        <v>50</v>
      </c>
      <c r="C42" t="s">
        <v>51</v>
      </c>
      <c r="D42" t="s">
        <v>52</v>
      </c>
      <c r="E42" t="s">
        <v>91</v>
      </c>
      <c r="F42" t="s">
        <v>53</v>
      </c>
      <c r="G42" t="s">
        <v>78</v>
      </c>
      <c r="H42" t="s">
        <v>61</v>
      </c>
      <c r="I42" t="s">
        <v>56</v>
      </c>
      <c r="J42" t="s">
        <v>56</v>
      </c>
      <c r="K42" t="s">
        <v>52</v>
      </c>
      <c r="L42" t="s">
        <v>56</v>
      </c>
      <c r="M42" t="s">
        <v>56</v>
      </c>
      <c r="N42" t="s">
        <v>51</v>
      </c>
      <c r="O42" t="s">
        <v>52</v>
      </c>
      <c r="P42" t="s">
        <v>56</v>
      </c>
      <c r="Q42" t="s">
        <v>52</v>
      </c>
      <c r="R42" t="s">
        <v>56</v>
      </c>
      <c r="S42" t="s">
        <v>51</v>
      </c>
      <c r="T42" t="s">
        <v>92</v>
      </c>
      <c r="U42" t="s">
        <v>107</v>
      </c>
      <c r="V42" t="s">
        <v>57</v>
      </c>
      <c r="W42" t="s">
        <v>93</v>
      </c>
      <c r="X42" t="s">
        <v>94</v>
      </c>
      <c r="Y42" t="s">
        <v>94</v>
      </c>
      <c r="Z42" t="s">
        <v>96</v>
      </c>
      <c r="AA42" t="s">
        <v>60</v>
      </c>
      <c r="AB42" t="s">
        <v>52</v>
      </c>
      <c r="AC42" t="s">
        <v>62</v>
      </c>
      <c r="AD42" t="s">
        <v>97</v>
      </c>
      <c r="AE42" t="s">
        <v>97</v>
      </c>
      <c r="AF42" t="s">
        <v>97</v>
      </c>
      <c r="AG42" t="s">
        <v>52</v>
      </c>
      <c r="AH42" t="s">
        <v>52</v>
      </c>
      <c r="AI42" t="s">
        <v>52</v>
      </c>
      <c r="AJ42" t="s">
        <v>52</v>
      </c>
      <c r="AK42" t="s">
        <v>60</v>
      </c>
      <c r="AL42" t="s">
        <v>61</v>
      </c>
      <c r="AM42" t="s">
        <v>52</v>
      </c>
      <c r="AN42" t="s">
        <v>97</v>
      </c>
      <c r="AO42" t="s">
        <v>97</v>
      </c>
      <c r="AP42" t="s">
        <v>97</v>
      </c>
      <c r="AQ42">
        <v>0</v>
      </c>
      <c r="AR42" s="2" t="s">
        <v>70</v>
      </c>
      <c r="AS42" s="5">
        <v>60</v>
      </c>
    </row>
    <row r="43" spans="1:45" x14ac:dyDescent="0.15">
      <c r="A43" t="s">
        <v>110</v>
      </c>
      <c r="B43" t="s">
        <v>50</v>
      </c>
      <c r="C43" t="s">
        <v>51</v>
      </c>
      <c r="D43" t="s">
        <v>79</v>
      </c>
      <c r="E43" t="s">
        <v>114</v>
      </c>
      <c r="F43" t="s">
        <v>73</v>
      </c>
      <c r="G43" t="s">
        <v>78</v>
      </c>
      <c r="H43" t="s">
        <v>61</v>
      </c>
      <c r="I43" t="s">
        <v>51</v>
      </c>
      <c r="J43" t="s">
        <v>51</v>
      </c>
      <c r="K43" t="s">
        <v>52</v>
      </c>
      <c r="L43" t="s">
        <v>51</v>
      </c>
      <c r="M43" t="s">
        <v>51</v>
      </c>
      <c r="N43" t="s">
        <v>51</v>
      </c>
      <c r="O43" t="s">
        <v>51</v>
      </c>
      <c r="P43" t="s">
        <v>56</v>
      </c>
      <c r="Q43" t="s">
        <v>52</v>
      </c>
      <c r="R43" t="s">
        <v>51</v>
      </c>
      <c r="S43" t="s">
        <v>51</v>
      </c>
      <c r="T43" t="s">
        <v>92</v>
      </c>
      <c r="U43" t="s">
        <v>107</v>
      </c>
      <c r="V43" t="s">
        <v>57</v>
      </c>
      <c r="W43" t="s">
        <v>93</v>
      </c>
      <c r="X43" t="s">
        <v>95</v>
      </c>
      <c r="Y43" t="s">
        <v>95</v>
      </c>
      <c r="Z43" t="s">
        <v>96</v>
      </c>
      <c r="AA43" t="s">
        <v>60</v>
      </c>
      <c r="AB43" t="s">
        <v>64</v>
      </c>
      <c r="AC43" t="s">
        <v>62</v>
      </c>
      <c r="AD43" t="s">
        <v>99</v>
      </c>
      <c r="AE43" t="s">
        <v>52</v>
      </c>
      <c r="AF43" t="s">
        <v>99</v>
      </c>
      <c r="AG43" t="s">
        <v>52</v>
      </c>
      <c r="AH43" t="s">
        <v>95</v>
      </c>
      <c r="AI43" t="s">
        <v>95</v>
      </c>
      <c r="AJ43" t="s">
        <v>96</v>
      </c>
      <c r="AK43" t="s">
        <v>103</v>
      </c>
      <c r="AL43" t="s">
        <v>52</v>
      </c>
      <c r="AM43" t="s">
        <v>62</v>
      </c>
      <c r="AN43" t="s">
        <v>99</v>
      </c>
      <c r="AO43" t="s">
        <v>99</v>
      </c>
      <c r="AP43" t="s">
        <v>99</v>
      </c>
      <c r="AQ43">
        <v>1</v>
      </c>
      <c r="AR43" s="2" t="s">
        <v>65</v>
      </c>
      <c r="AS43" s="5">
        <v>60</v>
      </c>
    </row>
    <row r="44" spans="1:45" x14ac:dyDescent="0.15">
      <c r="A44" t="s">
        <v>110</v>
      </c>
      <c r="B44" t="s">
        <v>50</v>
      </c>
      <c r="C44" t="s">
        <v>51</v>
      </c>
      <c r="D44" t="s">
        <v>79</v>
      </c>
      <c r="E44" t="s">
        <v>114</v>
      </c>
      <c r="F44" t="s">
        <v>73</v>
      </c>
      <c r="G44" t="s">
        <v>78</v>
      </c>
      <c r="H44" t="s">
        <v>61</v>
      </c>
      <c r="I44" t="s">
        <v>51</v>
      </c>
      <c r="J44" t="s">
        <v>51</v>
      </c>
      <c r="K44" t="s">
        <v>52</v>
      </c>
      <c r="L44" t="s">
        <v>51</v>
      </c>
      <c r="M44" t="s">
        <v>51</v>
      </c>
      <c r="N44" t="s">
        <v>51</v>
      </c>
      <c r="O44" t="s">
        <v>51</v>
      </c>
      <c r="P44" t="s">
        <v>56</v>
      </c>
      <c r="Q44" t="s">
        <v>52</v>
      </c>
      <c r="R44" t="s">
        <v>51</v>
      </c>
      <c r="S44" t="s">
        <v>51</v>
      </c>
      <c r="T44" t="s">
        <v>92</v>
      </c>
      <c r="U44" t="s">
        <v>107</v>
      </c>
      <c r="V44" t="s">
        <v>57</v>
      </c>
      <c r="W44" t="s">
        <v>93</v>
      </c>
      <c r="X44" t="s">
        <v>95</v>
      </c>
      <c r="Y44" t="s">
        <v>95</v>
      </c>
      <c r="Z44" t="s">
        <v>96</v>
      </c>
      <c r="AA44" t="s">
        <v>60</v>
      </c>
      <c r="AB44" t="s">
        <v>64</v>
      </c>
      <c r="AC44" t="s">
        <v>62</v>
      </c>
      <c r="AD44" t="s">
        <v>99</v>
      </c>
      <c r="AE44" t="s">
        <v>52</v>
      </c>
      <c r="AF44" t="s">
        <v>99</v>
      </c>
      <c r="AG44" t="s">
        <v>52</v>
      </c>
      <c r="AH44" t="s">
        <v>95</v>
      </c>
      <c r="AI44" t="s">
        <v>95</v>
      </c>
      <c r="AJ44" t="s">
        <v>104</v>
      </c>
      <c r="AK44" t="s">
        <v>60</v>
      </c>
      <c r="AL44" t="s">
        <v>52</v>
      </c>
      <c r="AM44" t="s">
        <v>62</v>
      </c>
      <c r="AN44" t="s">
        <v>99</v>
      </c>
      <c r="AO44" t="s">
        <v>99</v>
      </c>
      <c r="AP44" t="s">
        <v>99</v>
      </c>
      <c r="AQ44">
        <v>3</v>
      </c>
      <c r="AR44" s="2" t="s">
        <v>65</v>
      </c>
      <c r="AS44" s="5">
        <v>120</v>
      </c>
    </row>
    <row r="45" spans="1:45" x14ac:dyDescent="0.15">
      <c r="A45" t="s">
        <v>110</v>
      </c>
      <c r="B45" t="s">
        <v>50</v>
      </c>
      <c r="C45" t="s">
        <v>51</v>
      </c>
      <c r="D45" t="s">
        <v>79</v>
      </c>
      <c r="E45" t="s">
        <v>114</v>
      </c>
      <c r="F45" t="s">
        <v>73</v>
      </c>
      <c r="G45" t="s">
        <v>78</v>
      </c>
      <c r="H45" t="s">
        <v>61</v>
      </c>
      <c r="I45" t="s">
        <v>51</v>
      </c>
      <c r="J45" t="s">
        <v>51</v>
      </c>
      <c r="K45" t="s">
        <v>52</v>
      </c>
      <c r="L45" t="s">
        <v>51</v>
      </c>
      <c r="M45" t="s">
        <v>51</v>
      </c>
      <c r="N45" t="s">
        <v>51</v>
      </c>
      <c r="O45" t="s">
        <v>51</v>
      </c>
      <c r="P45" t="s">
        <v>56</v>
      </c>
      <c r="Q45" t="s">
        <v>52</v>
      </c>
      <c r="R45" t="s">
        <v>51</v>
      </c>
      <c r="S45" t="s">
        <v>51</v>
      </c>
      <c r="T45" t="s">
        <v>92</v>
      </c>
      <c r="U45" t="s">
        <v>107</v>
      </c>
      <c r="V45" t="s">
        <v>57</v>
      </c>
      <c r="W45" t="s">
        <v>93</v>
      </c>
      <c r="X45" t="s">
        <v>95</v>
      </c>
      <c r="Y45" t="s">
        <v>95</v>
      </c>
      <c r="Z45" t="s">
        <v>96</v>
      </c>
      <c r="AA45" t="s">
        <v>60</v>
      </c>
      <c r="AB45" t="s">
        <v>64</v>
      </c>
      <c r="AC45" t="s">
        <v>62</v>
      </c>
      <c r="AD45" t="s">
        <v>99</v>
      </c>
      <c r="AE45" t="s">
        <v>52</v>
      </c>
      <c r="AF45" t="s">
        <v>99</v>
      </c>
      <c r="AG45" t="s">
        <v>52</v>
      </c>
      <c r="AH45" t="s">
        <v>94</v>
      </c>
      <c r="AI45" t="s">
        <v>95</v>
      </c>
      <c r="AJ45" t="s">
        <v>104</v>
      </c>
      <c r="AK45" t="s">
        <v>60</v>
      </c>
      <c r="AL45" t="s">
        <v>52</v>
      </c>
      <c r="AM45" t="s">
        <v>62</v>
      </c>
      <c r="AN45" t="s">
        <v>97</v>
      </c>
      <c r="AO45" t="s">
        <v>97</v>
      </c>
      <c r="AP45" t="s">
        <v>99</v>
      </c>
      <c r="AQ45">
        <v>6</v>
      </c>
      <c r="AR45" s="2" t="s">
        <v>65</v>
      </c>
      <c r="AS45" s="5">
        <v>240</v>
      </c>
    </row>
    <row r="46" spans="1:45" x14ac:dyDescent="0.15">
      <c r="A46" t="s">
        <v>90</v>
      </c>
      <c r="B46" t="s">
        <v>50</v>
      </c>
      <c r="C46" t="s">
        <v>51</v>
      </c>
      <c r="D46" t="s">
        <v>66</v>
      </c>
      <c r="E46" t="s">
        <v>91</v>
      </c>
      <c r="F46" t="s">
        <v>67</v>
      </c>
      <c r="G46" t="s">
        <v>78</v>
      </c>
      <c r="H46" t="s">
        <v>61</v>
      </c>
      <c r="I46" t="s">
        <v>52</v>
      </c>
      <c r="J46" t="s">
        <v>52</v>
      </c>
      <c r="K46" t="s">
        <v>52</v>
      </c>
      <c r="L46" t="s">
        <v>51</v>
      </c>
      <c r="M46" t="s">
        <v>51</v>
      </c>
      <c r="N46" t="s">
        <v>51</v>
      </c>
      <c r="O46" t="s">
        <v>56</v>
      </c>
      <c r="P46" t="s">
        <v>56</v>
      </c>
      <c r="Q46" t="s">
        <v>52</v>
      </c>
      <c r="R46" t="s">
        <v>56</v>
      </c>
      <c r="S46" t="s">
        <v>52</v>
      </c>
      <c r="T46" t="s">
        <v>92</v>
      </c>
      <c r="U46" t="s">
        <v>112</v>
      </c>
      <c r="V46" t="s">
        <v>57</v>
      </c>
      <c r="W46" t="s">
        <v>93</v>
      </c>
      <c r="X46" t="s">
        <v>94</v>
      </c>
      <c r="Y46" t="s">
        <v>95</v>
      </c>
      <c r="Z46" t="s">
        <v>96</v>
      </c>
      <c r="AA46" t="s">
        <v>103</v>
      </c>
      <c r="AB46" t="s">
        <v>71</v>
      </c>
      <c r="AC46" t="s">
        <v>62</v>
      </c>
      <c r="AD46" t="s">
        <v>52</v>
      </c>
      <c r="AE46" t="s">
        <v>52</v>
      </c>
      <c r="AF46" t="s">
        <v>97</v>
      </c>
      <c r="AG46" t="s">
        <v>52</v>
      </c>
      <c r="AH46" t="s">
        <v>52</v>
      </c>
      <c r="AI46" t="s">
        <v>52</v>
      </c>
      <c r="AJ46" t="s">
        <v>52</v>
      </c>
      <c r="AK46" t="s">
        <v>52</v>
      </c>
      <c r="AL46" t="s">
        <v>52</v>
      </c>
      <c r="AM46" t="s">
        <v>52</v>
      </c>
      <c r="AN46" t="s">
        <v>99</v>
      </c>
      <c r="AO46" t="s">
        <v>52</v>
      </c>
      <c r="AP46" t="s">
        <v>97</v>
      </c>
      <c r="AQ46">
        <v>1</v>
      </c>
      <c r="AR46" s="2" t="s">
        <v>70</v>
      </c>
      <c r="AS46" s="5">
        <v>60</v>
      </c>
    </row>
    <row r="47" spans="1:45" x14ac:dyDescent="0.15">
      <c r="A47" t="s">
        <v>90</v>
      </c>
      <c r="B47" t="s">
        <v>50</v>
      </c>
      <c r="C47" t="s">
        <v>51</v>
      </c>
      <c r="D47" t="s">
        <v>66</v>
      </c>
      <c r="E47" t="s">
        <v>91</v>
      </c>
      <c r="F47" t="s">
        <v>52</v>
      </c>
      <c r="G47" t="s">
        <v>61</v>
      </c>
      <c r="H47" t="s">
        <v>61</v>
      </c>
      <c r="I47" t="s">
        <v>52</v>
      </c>
      <c r="J47" t="s">
        <v>52</v>
      </c>
      <c r="K47" t="s">
        <v>52</v>
      </c>
      <c r="L47" t="s">
        <v>51</v>
      </c>
      <c r="M47" t="s">
        <v>51</v>
      </c>
      <c r="N47" t="s">
        <v>51</v>
      </c>
      <c r="O47" t="s">
        <v>56</v>
      </c>
      <c r="P47" t="s">
        <v>56</v>
      </c>
      <c r="Q47" t="s">
        <v>52</v>
      </c>
      <c r="R47" t="s">
        <v>56</v>
      </c>
      <c r="S47" t="s">
        <v>56</v>
      </c>
      <c r="T47" t="s">
        <v>101</v>
      </c>
      <c r="U47" t="s">
        <v>111</v>
      </c>
      <c r="V47" t="s">
        <v>57</v>
      </c>
      <c r="W47" t="s">
        <v>108</v>
      </c>
      <c r="X47" t="s">
        <v>95</v>
      </c>
      <c r="Y47" t="s">
        <v>95</v>
      </c>
      <c r="Z47" t="s">
        <v>96</v>
      </c>
      <c r="AA47" t="s">
        <v>60</v>
      </c>
      <c r="AB47" t="s">
        <v>52</v>
      </c>
      <c r="AC47" t="s">
        <v>76</v>
      </c>
      <c r="AD47" t="s">
        <v>99</v>
      </c>
      <c r="AE47" t="s">
        <v>52</v>
      </c>
      <c r="AF47" t="s">
        <v>52</v>
      </c>
      <c r="AG47" t="s">
        <v>52</v>
      </c>
      <c r="AH47" t="s">
        <v>94</v>
      </c>
      <c r="AI47" t="s">
        <v>52</v>
      </c>
      <c r="AJ47" t="s">
        <v>52</v>
      </c>
      <c r="AK47" t="s">
        <v>103</v>
      </c>
      <c r="AL47" t="s">
        <v>52</v>
      </c>
      <c r="AM47" t="s">
        <v>52</v>
      </c>
      <c r="AN47" t="s">
        <v>52</v>
      </c>
      <c r="AO47" t="s">
        <v>52</v>
      </c>
      <c r="AP47" t="s">
        <v>52</v>
      </c>
      <c r="AQ47">
        <v>1</v>
      </c>
      <c r="AR47" s="2" t="s">
        <v>70</v>
      </c>
      <c r="AS47" s="5">
        <v>60</v>
      </c>
    </row>
    <row r="48" spans="1:45" x14ac:dyDescent="0.15">
      <c r="A48" t="s">
        <v>90</v>
      </c>
      <c r="B48" t="s">
        <v>50</v>
      </c>
      <c r="C48" t="s">
        <v>51</v>
      </c>
      <c r="D48" t="s">
        <v>66</v>
      </c>
      <c r="E48" t="s">
        <v>91</v>
      </c>
      <c r="F48" t="s">
        <v>52</v>
      </c>
      <c r="G48" t="s">
        <v>61</v>
      </c>
      <c r="H48" t="s">
        <v>61</v>
      </c>
      <c r="I48" t="s">
        <v>52</v>
      </c>
      <c r="J48" t="s">
        <v>52</v>
      </c>
      <c r="K48" t="s">
        <v>52</v>
      </c>
      <c r="L48" t="s">
        <v>51</v>
      </c>
      <c r="M48" t="s">
        <v>51</v>
      </c>
      <c r="N48" t="s">
        <v>51</v>
      </c>
      <c r="O48" t="s">
        <v>56</v>
      </c>
      <c r="P48" t="s">
        <v>56</v>
      </c>
      <c r="Q48" t="s">
        <v>52</v>
      </c>
      <c r="R48" t="s">
        <v>56</v>
      </c>
      <c r="S48" t="s">
        <v>56</v>
      </c>
      <c r="T48" t="s">
        <v>101</v>
      </c>
      <c r="U48" t="s">
        <v>111</v>
      </c>
      <c r="V48" t="s">
        <v>57</v>
      </c>
      <c r="W48" t="s">
        <v>108</v>
      </c>
      <c r="X48" t="s">
        <v>95</v>
      </c>
      <c r="Y48" t="s">
        <v>95</v>
      </c>
      <c r="Z48" t="s">
        <v>96</v>
      </c>
      <c r="AA48" t="s">
        <v>60</v>
      </c>
      <c r="AB48" t="s">
        <v>52</v>
      </c>
      <c r="AC48" t="s">
        <v>76</v>
      </c>
      <c r="AD48" t="s">
        <v>99</v>
      </c>
      <c r="AE48" t="s">
        <v>52</v>
      </c>
      <c r="AF48" t="s">
        <v>52</v>
      </c>
      <c r="AG48" t="s">
        <v>52</v>
      </c>
      <c r="AH48" t="s">
        <v>94</v>
      </c>
      <c r="AI48" t="s">
        <v>95</v>
      </c>
      <c r="AJ48" t="s">
        <v>96</v>
      </c>
      <c r="AK48" t="s">
        <v>103</v>
      </c>
      <c r="AL48" t="s">
        <v>52</v>
      </c>
      <c r="AM48" t="s">
        <v>62</v>
      </c>
      <c r="AN48" t="s">
        <v>97</v>
      </c>
      <c r="AO48" t="s">
        <v>97</v>
      </c>
      <c r="AP48" t="s">
        <v>99</v>
      </c>
      <c r="AQ48">
        <v>1</v>
      </c>
      <c r="AR48" s="2" t="s">
        <v>70</v>
      </c>
      <c r="AS48" s="5">
        <v>120</v>
      </c>
    </row>
    <row r="49" spans="1:45" x14ac:dyDescent="0.15">
      <c r="A49" t="s">
        <v>105</v>
      </c>
      <c r="B49" t="s">
        <v>50</v>
      </c>
      <c r="C49" t="s">
        <v>51</v>
      </c>
      <c r="D49" t="s">
        <v>79</v>
      </c>
      <c r="E49" t="s">
        <v>91</v>
      </c>
      <c r="F49" t="s">
        <v>52</v>
      </c>
      <c r="G49" t="s">
        <v>61</v>
      </c>
      <c r="H49" t="s">
        <v>55</v>
      </c>
      <c r="I49" t="s">
        <v>51</v>
      </c>
      <c r="J49" t="s">
        <v>56</v>
      </c>
      <c r="K49" t="s">
        <v>56</v>
      </c>
      <c r="L49" t="s">
        <v>56</v>
      </c>
      <c r="M49" t="s">
        <v>51</v>
      </c>
      <c r="N49" t="s">
        <v>51</v>
      </c>
      <c r="O49" t="s">
        <v>52</v>
      </c>
      <c r="P49" t="s">
        <v>56</v>
      </c>
      <c r="Q49" t="s">
        <v>56</v>
      </c>
      <c r="R49" t="s">
        <v>51</v>
      </c>
      <c r="S49" t="s">
        <v>51</v>
      </c>
      <c r="T49" t="s">
        <v>113</v>
      </c>
      <c r="U49" t="s">
        <v>112</v>
      </c>
      <c r="V49" t="s">
        <v>57</v>
      </c>
      <c r="W49" t="s">
        <v>93</v>
      </c>
      <c r="X49" t="s">
        <v>95</v>
      </c>
      <c r="Y49" t="s">
        <v>95</v>
      </c>
      <c r="Z49" t="s">
        <v>96</v>
      </c>
      <c r="AA49" t="s">
        <v>103</v>
      </c>
      <c r="AB49" t="s">
        <v>52</v>
      </c>
      <c r="AC49" t="s">
        <v>62</v>
      </c>
      <c r="AD49" t="s">
        <v>52</v>
      </c>
      <c r="AE49" t="s">
        <v>52</v>
      </c>
      <c r="AF49" t="s">
        <v>52</v>
      </c>
      <c r="AG49" t="s">
        <v>52</v>
      </c>
      <c r="AH49" t="s">
        <v>94</v>
      </c>
      <c r="AI49" t="s">
        <v>94</v>
      </c>
      <c r="AJ49" t="s">
        <v>52</v>
      </c>
      <c r="AK49" t="s">
        <v>60</v>
      </c>
      <c r="AL49" t="s">
        <v>52</v>
      </c>
      <c r="AM49" t="s">
        <v>62</v>
      </c>
      <c r="AN49" t="s">
        <v>52</v>
      </c>
      <c r="AO49" t="s">
        <v>52</v>
      </c>
      <c r="AP49" t="s">
        <v>52</v>
      </c>
      <c r="AQ49">
        <v>1</v>
      </c>
      <c r="AR49" s="2" t="s">
        <v>70</v>
      </c>
      <c r="AS49" s="5">
        <v>60</v>
      </c>
    </row>
    <row r="50" spans="1:45" x14ac:dyDescent="0.15">
      <c r="A50" t="s">
        <v>90</v>
      </c>
      <c r="B50" t="s">
        <v>50</v>
      </c>
      <c r="C50" t="s">
        <v>51</v>
      </c>
      <c r="D50" t="s">
        <v>52</v>
      </c>
      <c r="E50" t="s">
        <v>91</v>
      </c>
      <c r="F50" t="s">
        <v>73</v>
      </c>
      <c r="G50" t="s">
        <v>54</v>
      </c>
      <c r="H50" t="s">
        <v>55</v>
      </c>
      <c r="I50" t="s">
        <v>51</v>
      </c>
      <c r="J50" t="s">
        <v>51</v>
      </c>
      <c r="K50" t="s">
        <v>52</v>
      </c>
      <c r="L50" t="s">
        <v>56</v>
      </c>
      <c r="M50" t="s">
        <v>51</v>
      </c>
      <c r="N50" t="s">
        <v>51</v>
      </c>
      <c r="O50" t="s">
        <v>52</v>
      </c>
      <c r="P50" t="s">
        <v>56</v>
      </c>
      <c r="Q50" t="s">
        <v>56</v>
      </c>
      <c r="R50" t="s">
        <v>56</v>
      </c>
      <c r="S50" t="s">
        <v>51</v>
      </c>
      <c r="T50" t="s">
        <v>101</v>
      </c>
      <c r="U50" t="s">
        <v>112</v>
      </c>
      <c r="V50" t="s">
        <v>57</v>
      </c>
      <c r="W50" t="s">
        <v>93</v>
      </c>
      <c r="X50" t="s">
        <v>94</v>
      </c>
      <c r="Y50" t="s">
        <v>94</v>
      </c>
      <c r="Z50" t="s">
        <v>104</v>
      </c>
      <c r="AA50" t="s">
        <v>103</v>
      </c>
      <c r="AB50" t="s">
        <v>52</v>
      </c>
      <c r="AC50" t="s">
        <v>76</v>
      </c>
      <c r="AD50" t="s">
        <v>52</v>
      </c>
      <c r="AE50" t="s">
        <v>52</v>
      </c>
      <c r="AF50" t="s">
        <v>52</v>
      </c>
      <c r="AG50" t="s">
        <v>93</v>
      </c>
      <c r="AH50" t="s">
        <v>94</v>
      </c>
      <c r="AI50" t="s">
        <v>94</v>
      </c>
      <c r="AJ50" t="s">
        <v>104</v>
      </c>
      <c r="AK50" t="s">
        <v>52</v>
      </c>
      <c r="AL50" t="s">
        <v>52</v>
      </c>
      <c r="AM50" t="s">
        <v>52</v>
      </c>
      <c r="AN50" t="s">
        <v>52</v>
      </c>
      <c r="AO50" t="s">
        <v>52</v>
      </c>
      <c r="AP50" t="s">
        <v>97</v>
      </c>
      <c r="AQ50">
        <v>1</v>
      </c>
      <c r="AR50" s="2" t="s">
        <v>65</v>
      </c>
      <c r="AS50" s="5">
        <v>120</v>
      </c>
    </row>
    <row r="51" spans="1:45" x14ac:dyDescent="0.15">
      <c r="A51" t="s">
        <v>105</v>
      </c>
      <c r="B51" t="s">
        <v>50</v>
      </c>
      <c r="C51" t="s">
        <v>51</v>
      </c>
      <c r="D51" t="s">
        <v>61</v>
      </c>
      <c r="E51" t="s">
        <v>100</v>
      </c>
      <c r="F51" t="s">
        <v>61</v>
      </c>
      <c r="G51" t="s">
        <v>61</v>
      </c>
      <c r="H51" t="s">
        <v>61</v>
      </c>
      <c r="I51" t="s">
        <v>56</v>
      </c>
      <c r="J51" t="s">
        <v>52</v>
      </c>
      <c r="K51" t="s">
        <v>52</v>
      </c>
      <c r="L51" t="s">
        <v>51</v>
      </c>
      <c r="M51" t="s">
        <v>51</v>
      </c>
      <c r="N51" t="s">
        <v>51</v>
      </c>
      <c r="O51" t="s">
        <v>56</v>
      </c>
      <c r="P51" t="s">
        <v>51</v>
      </c>
      <c r="Q51" t="s">
        <v>52</v>
      </c>
      <c r="R51" t="s">
        <v>56</v>
      </c>
      <c r="S51" t="s">
        <v>56</v>
      </c>
      <c r="T51" t="s">
        <v>92</v>
      </c>
      <c r="U51" t="s">
        <v>107</v>
      </c>
      <c r="V51" t="s">
        <v>57</v>
      </c>
      <c r="W51" t="s">
        <v>93</v>
      </c>
      <c r="X51" t="s">
        <v>95</v>
      </c>
      <c r="Y51" t="s">
        <v>95</v>
      </c>
      <c r="Z51" t="s">
        <v>102</v>
      </c>
      <c r="AA51" t="s">
        <v>103</v>
      </c>
      <c r="AB51" t="s">
        <v>77</v>
      </c>
      <c r="AC51" t="s">
        <v>62</v>
      </c>
      <c r="AD51" t="s">
        <v>52</v>
      </c>
      <c r="AE51" t="s">
        <v>52</v>
      </c>
      <c r="AF51" t="s">
        <v>52</v>
      </c>
      <c r="AG51" t="s">
        <v>52</v>
      </c>
      <c r="AH51" t="s">
        <v>52</v>
      </c>
      <c r="AI51" t="s">
        <v>95</v>
      </c>
      <c r="AJ51" t="s">
        <v>102</v>
      </c>
      <c r="AK51" t="s">
        <v>103</v>
      </c>
      <c r="AL51" t="s">
        <v>52</v>
      </c>
      <c r="AM51" t="s">
        <v>76</v>
      </c>
      <c r="AN51" t="s">
        <v>99</v>
      </c>
      <c r="AO51" t="s">
        <v>99</v>
      </c>
      <c r="AP51" t="s">
        <v>99</v>
      </c>
      <c r="AQ51">
        <v>3</v>
      </c>
      <c r="AR51" s="2" t="s">
        <v>72</v>
      </c>
      <c r="AS51" s="5">
        <v>60</v>
      </c>
    </row>
    <row r="52" spans="1:45" x14ac:dyDescent="0.15">
      <c r="A52" t="s">
        <v>105</v>
      </c>
      <c r="B52" t="s">
        <v>50</v>
      </c>
      <c r="C52" t="s">
        <v>51</v>
      </c>
      <c r="D52" t="s">
        <v>61</v>
      </c>
      <c r="E52" t="s">
        <v>100</v>
      </c>
      <c r="F52" t="s">
        <v>61</v>
      </c>
      <c r="G52" t="s">
        <v>61</v>
      </c>
      <c r="H52" t="s">
        <v>61</v>
      </c>
      <c r="I52" t="s">
        <v>56</v>
      </c>
      <c r="J52" t="s">
        <v>52</v>
      </c>
      <c r="K52" t="s">
        <v>52</v>
      </c>
      <c r="L52" t="s">
        <v>51</v>
      </c>
      <c r="M52" t="s">
        <v>51</v>
      </c>
      <c r="N52" t="s">
        <v>51</v>
      </c>
      <c r="O52" t="s">
        <v>56</v>
      </c>
      <c r="P52" t="s">
        <v>51</v>
      </c>
      <c r="Q52" t="s">
        <v>52</v>
      </c>
      <c r="R52" t="s">
        <v>56</v>
      </c>
      <c r="S52" t="s">
        <v>56</v>
      </c>
      <c r="T52" t="s">
        <v>92</v>
      </c>
      <c r="U52" t="s">
        <v>107</v>
      </c>
      <c r="V52" t="s">
        <v>57</v>
      </c>
      <c r="W52" t="s">
        <v>93</v>
      </c>
      <c r="X52" t="s">
        <v>95</v>
      </c>
      <c r="Y52" t="s">
        <v>95</v>
      </c>
      <c r="Z52" t="s">
        <v>102</v>
      </c>
      <c r="AA52" t="s">
        <v>103</v>
      </c>
      <c r="AB52" t="s">
        <v>77</v>
      </c>
      <c r="AC52" t="s">
        <v>62</v>
      </c>
      <c r="AD52" t="s">
        <v>52</v>
      </c>
      <c r="AE52" t="s">
        <v>52</v>
      </c>
      <c r="AF52" t="s">
        <v>52</v>
      </c>
      <c r="AG52" t="s">
        <v>52</v>
      </c>
      <c r="AH52" t="s">
        <v>94</v>
      </c>
      <c r="AI52" t="s">
        <v>95</v>
      </c>
      <c r="AJ52" t="s">
        <v>104</v>
      </c>
      <c r="AK52" t="s">
        <v>60</v>
      </c>
      <c r="AL52" t="s">
        <v>52</v>
      </c>
      <c r="AM52" t="s">
        <v>76</v>
      </c>
      <c r="AN52" t="s">
        <v>99</v>
      </c>
      <c r="AO52" t="s">
        <v>97</v>
      </c>
      <c r="AP52" t="s">
        <v>99</v>
      </c>
      <c r="AQ52">
        <v>5</v>
      </c>
      <c r="AR52" s="2" t="s">
        <v>72</v>
      </c>
      <c r="AS52" s="5">
        <v>120</v>
      </c>
    </row>
    <row r="53" spans="1:45" x14ac:dyDescent="0.15">
      <c r="A53" t="s">
        <v>110</v>
      </c>
      <c r="B53" t="s">
        <v>50</v>
      </c>
      <c r="C53" t="s">
        <v>51</v>
      </c>
      <c r="D53" t="s">
        <v>66</v>
      </c>
      <c r="E53" t="s">
        <v>52</v>
      </c>
      <c r="F53" t="s">
        <v>67</v>
      </c>
      <c r="G53" t="s">
        <v>61</v>
      </c>
      <c r="H53" t="s">
        <v>61</v>
      </c>
      <c r="I53" t="s">
        <v>52</v>
      </c>
      <c r="J53" t="s">
        <v>52</v>
      </c>
      <c r="K53" t="s">
        <v>52</v>
      </c>
      <c r="L53" t="s">
        <v>51</v>
      </c>
      <c r="M53" t="s">
        <v>51</v>
      </c>
      <c r="N53" t="s">
        <v>51</v>
      </c>
      <c r="O53" t="s">
        <v>52</v>
      </c>
      <c r="P53" t="s">
        <v>52</v>
      </c>
      <c r="Q53" t="s">
        <v>52</v>
      </c>
      <c r="R53" t="s">
        <v>56</v>
      </c>
      <c r="S53" t="s">
        <v>52</v>
      </c>
      <c r="T53" t="s">
        <v>92</v>
      </c>
      <c r="U53" t="s">
        <v>112</v>
      </c>
      <c r="V53" t="s">
        <v>57</v>
      </c>
      <c r="W53" t="s">
        <v>93</v>
      </c>
      <c r="X53" t="s">
        <v>98</v>
      </c>
      <c r="Y53" t="s">
        <v>95</v>
      </c>
      <c r="Z53" t="s">
        <v>96</v>
      </c>
      <c r="AA53" t="s">
        <v>60</v>
      </c>
      <c r="AB53" t="s">
        <v>64</v>
      </c>
      <c r="AC53" t="s">
        <v>52</v>
      </c>
      <c r="AD53" t="s">
        <v>99</v>
      </c>
      <c r="AE53" t="s">
        <v>52</v>
      </c>
      <c r="AF53" t="s">
        <v>97</v>
      </c>
      <c r="AG53" t="s">
        <v>52</v>
      </c>
      <c r="AH53" t="s">
        <v>52</v>
      </c>
      <c r="AI53" t="s">
        <v>52</v>
      </c>
      <c r="AJ53" t="s">
        <v>52</v>
      </c>
      <c r="AK53" t="s">
        <v>60</v>
      </c>
      <c r="AL53" t="s">
        <v>61</v>
      </c>
      <c r="AM53" t="s">
        <v>62</v>
      </c>
      <c r="AN53" t="s">
        <v>97</v>
      </c>
      <c r="AO53" t="s">
        <v>97</v>
      </c>
      <c r="AP53" t="s">
        <v>97</v>
      </c>
      <c r="AQ53">
        <v>2</v>
      </c>
      <c r="AR53" s="2" t="s">
        <v>70</v>
      </c>
      <c r="AS53" s="5">
        <v>120</v>
      </c>
    </row>
    <row r="54" spans="1:45" x14ac:dyDescent="0.15">
      <c r="A54" t="s">
        <v>110</v>
      </c>
      <c r="B54" t="s">
        <v>50</v>
      </c>
      <c r="C54" t="s">
        <v>51</v>
      </c>
      <c r="D54" t="s">
        <v>66</v>
      </c>
      <c r="E54" t="s">
        <v>52</v>
      </c>
      <c r="F54" t="s">
        <v>52</v>
      </c>
      <c r="G54" t="s">
        <v>61</v>
      </c>
      <c r="H54" t="s">
        <v>61</v>
      </c>
      <c r="I54" t="s">
        <v>56</v>
      </c>
      <c r="J54" t="s">
        <v>52</v>
      </c>
      <c r="K54" t="s">
        <v>52</v>
      </c>
      <c r="L54" t="s">
        <v>51</v>
      </c>
      <c r="M54" t="s">
        <v>51</v>
      </c>
      <c r="N54" t="s">
        <v>51</v>
      </c>
      <c r="O54" t="s">
        <v>52</v>
      </c>
      <c r="P54" t="s">
        <v>52</v>
      </c>
      <c r="Q54" t="s">
        <v>52</v>
      </c>
      <c r="R54" t="s">
        <v>56</v>
      </c>
      <c r="S54" t="s">
        <v>51</v>
      </c>
      <c r="T54" t="s">
        <v>92</v>
      </c>
      <c r="U54" t="s">
        <v>112</v>
      </c>
      <c r="V54" t="s">
        <v>57</v>
      </c>
      <c r="W54" t="s">
        <v>93</v>
      </c>
      <c r="X54" t="s">
        <v>98</v>
      </c>
      <c r="Y54" t="s">
        <v>94</v>
      </c>
      <c r="Z54" t="s">
        <v>96</v>
      </c>
      <c r="AA54" t="s">
        <v>60</v>
      </c>
      <c r="AB54" t="s">
        <v>52</v>
      </c>
      <c r="AC54" t="s">
        <v>62</v>
      </c>
      <c r="AD54" t="s">
        <v>97</v>
      </c>
      <c r="AE54" t="s">
        <v>97</v>
      </c>
      <c r="AF54" t="s">
        <v>97</v>
      </c>
      <c r="AG54" t="s">
        <v>93</v>
      </c>
      <c r="AH54" t="s">
        <v>98</v>
      </c>
      <c r="AI54" t="s">
        <v>98</v>
      </c>
      <c r="AJ54" t="s">
        <v>96</v>
      </c>
      <c r="AK54" t="s">
        <v>60</v>
      </c>
      <c r="AL54" t="s">
        <v>61</v>
      </c>
      <c r="AM54" t="s">
        <v>52</v>
      </c>
      <c r="AN54" t="s">
        <v>97</v>
      </c>
      <c r="AO54" t="s">
        <v>97</v>
      </c>
      <c r="AP54" t="s">
        <v>99</v>
      </c>
      <c r="AQ54">
        <v>0</v>
      </c>
      <c r="AR54" s="2" t="s">
        <v>70</v>
      </c>
      <c r="AS54" s="5">
        <v>60</v>
      </c>
    </row>
    <row r="55" spans="1:45" x14ac:dyDescent="0.15">
      <c r="A55" t="s">
        <v>110</v>
      </c>
      <c r="B55" t="s">
        <v>50</v>
      </c>
      <c r="C55" t="s">
        <v>51</v>
      </c>
      <c r="D55" t="s">
        <v>52</v>
      </c>
      <c r="E55" t="s">
        <v>114</v>
      </c>
      <c r="F55" t="s">
        <v>52</v>
      </c>
      <c r="G55" t="s">
        <v>61</v>
      </c>
      <c r="H55" t="s">
        <v>61</v>
      </c>
      <c r="I55" t="s">
        <v>56</v>
      </c>
      <c r="J55" t="s">
        <v>52</v>
      </c>
      <c r="K55" t="s">
        <v>52</v>
      </c>
      <c r="L55" t="s">
        <v>51</v>
      </c>
      <c r="M55" t="s">
        <v>51</v>
      </c>
      <c r="N55" t="s">
        <v>51</v>
      </c>
      <c r="O55" t="s">
        <v>52</v>
      </c>
      <c r="P55" t="s">
        <v>56</v>
      </c>
      <c r="Q55" t="s">
        <v>52</v>
      </c>
      <c r="R55" t="s">
        <v>56</v>
      </c>
      <c r="S55" t="s">
        <v>56</v>
      </c>
      <c r="T55" t="s">
        <v>92</v>
      </c>
      <c r="U55" t="s">
        <v>111</v>
      </c>
      <c r="V55" t="s">
        <v>57</v>
      </c>
      <c r="W55" t="s">
        <v>115</v>
      </c>
      <c r="X55" t="s">
        <v>95</v>
      </c>
      <c r="Y55" t="s">
        <v>95</v>
      </c>
      <c r="Z55" t="s">
        <v>102</v>
      </c>
      <c r="AA55" t="s">
        <v>60</v>
      </c>
      <c r="AB55" t="s">
        <v>52</v>
      </c>
      <c r="AC55" t="s">
        <v>62</v>
      </c>
      <c r="AD55" t="s">
        <v>97</v>
      </c>
      <c r="AE55" t="s">
        <v>97</v>
      </c>
      <c r="AF55" t="s">
        <v>99</v>
      </c>
      <c r="AG55" t="s">
        <v>52</v>
      </c>
      <c r="AH55" t="s">
        <v>95</v>
      </c>
      <c r="AI55" t="s">
        <v>95</v>
      </c>
      <c r="AJ55" t="s">
        <v>104</v>
      </c>
      <c r="AK55" t="s">
        <v>60</v>
      </c>
      <c r="AL55" t="s">
        <v>52</v>
      </c>
      <c r="AM55" t="s">
        <v>76</v>
      </c>
      <c r="AN55" t="s">
        <v>99</v>
      </c>
      <c r="AO55" t="s">
        <v>99</v>
      </c>
      <c r="AP55" t="s">
        <v>99</v>
      </c>
      <c r="AQ55">
        <v>2</v>
      </c>
      <c r="AR55" s="2" t="s">
        <v>72</v>
      </c>
      <c r="AS55" s="5">
        <v>60</v>
      </c>
    </row>
    <row r="56" spans="1:45" x14ac:dyDescent="0.15">
      <c r="A56" t="s">
        <v>110</v>
      </c>
      <c r="B56" t="s">
        <v>50</v>
      </c>
      <c r="C56" t="s">
        <v>51</v>
      </c>
      <c r="D56" t="s">
        <v>52</v>
      </c>
      <c r="E56" t="s">
        <v>114</v>
      </c>
      <c r="F56" t="s">
        <v>52</v>
      </c>
      <c r="G56" t="s">
        <v>61</v>
      </c>
      <c r="H56" t="s">
        <v>61</v>
      </c>
      <c r="I56" t="s">
        <v>56</v>
      </c>
      <c r="J56" t="s">
        <v>52</v>
      </c>
      <c r="K56" t="s">
        <v>52</v>
      </c>
      <c r="L56" t="s">
        <v>51</v>
      </c>
      <c r="M56" t="s">
        <v>51</v>
      </c>
      <c r="N56" t="s">
        <v>51</v>
      </c>
      <c r="O56" t="s">
        <v>52</v>
      </c>
      <c r="P56" t="s">
        <v>56</v>
      </c>
      <c r="Q56" t="s">
        <v>52</v>
      </c>
      <c r="R56" t="s">
        <v>56</v>
      </c>
      <c r="S56" t="s">
        <v>56</v>
      </c>
      <c r="T56" t="s">
        <v>92</v>
      </c>
      <c r="U56" t="s">
        <v>111</v>
      </c>
      <c r="V56" t="s">
        <v>57</v>
      </c>
      <c r="W56" t="s">
        <v>115</v>
      </c>
      <c r="X56" t="s">
        <v>95</v>
      </c>
      <c r="Y56" t="s">
        <v>95</v>
      </c>
      <c r="Z56" t="s">
        <v>102</v>
      </c>
      <c r="AA56" t="s">
        <v>60</v>
      </c>
      <c r="AB56" t="s">
        <v>52</v>
      </c>
      <c r="AC56" t="s">
        <v>62</v>
      </c>
      <c r="AD56" t="s">
        <v>97</v>
      </c>
      <c r="AE56" t="s">
        <v>97</v>
      </c>
      <c r="AF56" t="s">
        <v>99</v>
      </c>
      <c r="AG56" t="s">
        <v>52</v>
      </c>
      <c r="AH56" t="s">
        <v>95</v>
      </c>
      <c r="AI56" t="s">
        <v>95</v>
      </c>
      <c r="AJ56" t="s">
        <v>109</v>
      </c>
      <c r="AK56" t="s">
        <v>60</v>
      </c>
      <c r="AL56" t="s">
        <v>52</v>
      </c>
      <c r="AM56" t="s">
        <v>76</v>
      </c>
      <c r="AN56" t="s">
        <v>99</v>
      </c>
      <c r="AO56" t="s">
        <v>99</v>
      </c>
      <c r="AP56" t="s">
        <v>99</v>
      </c>
      <c r="AQ56">
        <v>3</v>
      </c>
      <c r="AR56" s="2" t="s">
        <v>72</v>
      </c>
      <c r="AS56" s="5">
        <v>120</v>
      </c>
    </row>
    <row r="57" spans="1:45" x14ac:dyDescent="0.15">
      <c r="A57" t="s">
        <v>110</v>
      </c>
      <c r="B57" t="s">
        <v>50</v>
      </c>
      <c r="C57" t="s">
        <v>51</v>
      </c>
      <c r="D57" t="s">
        <v>52</v>
      </c>
      <c r="E57" t="s">
        <v>114</v>
      </c>
      <c r="F57" t="s">
        <v>52</v>
      </c>
      <c r="G57" t="s">
        <v>61</v>
      </c>
      <c r="H57" t="s">
        <v>61</v>
      </c>
      <c r="I57" t="s">
        <v>56</v>
      </c>
      <c r="J57" t="s">
        <v>52</v>
      </c>
      <c r="K57" t="s">
        <v>52</v>
      </c>
      <c r="L57" t="s">
        <v>51</v>
      </c>
      <c r="M57" t="s">
        <v>51</v>
      </c>
      <c r="N57" t="s">
        <v>51</v>
      </c>
      <c r="O57" t="s">
        <v>52</v>
      </c>
      <c r="P57" t="s">
        <v>56</v>
      </c>
      <c r="Q57" t="s">
        <v>52</v>
      </c>
      <c r="R57" t="s">
        <v>56</v>
      </c>
      <c r="S57" t="s">
        <v>56</v>
      </c>
      <c r="T57" t="s">
        <v>92</v>
      </c>
      <c r="U57" t="s">
        <v>111</v>
      </c>
      <c r="V57" t="s">
        <v>57</v>
      </c>
      <c r="W57" t="s">
        <v>115</v>
      </c>
      <c r="X57" t="s">
        <v>95</v>
      </c>
      <c r="Y57" t="s">
        <v>95</v>
      </c>
      <c r="Z57" t="s">
        <v>102</v>
      </c>
      <c r="AA57" t="s">
        <v>60</v>
      </c>
      <c r="AB57" t="s">
        <v>52</v>
      </c>
      <c r="AC57" t="s">
        <v>62</v>
      </c>
      <c r="AD57" t="s">
        <v>97</v>
      </c>
      <c r="AE57" t="s">
        <v>97</v>
      </c>
      <c r="AF57" t="s">
        <v>99</v>
      </c>
      <c r="AG57" t="s">
        <v>108</v>
      </c>
      <c r="AH57" t="s">
        <v>95</v>
      </c>
      <c r="AI57" t="s">
        <v>95</v>
      </c>
      <c r="AJ57" t="s">
        <v>96</v>
      </c>
      <c r="AK57" t="s">
        <v>60</v>
      </c>
      <c r="AL57" t="s">
        <v>52</v>
      </c>
      <c r="AM57" t="s">
        <v>62</v>
      </c>
      <c r="AN57" t="s">
        <v>97</v>
      </c>
      <c r="AO57" t="s">
        <v>97</v>
      </c>
      <c r="AP57" t="s">
        <v>99</v>
      </c>
      <c r="AQ57">
        <v>5</v>
      </c>
      <c r="AR57" s="2" t="s">
        <v>72</v>
      </c>
      <c r="AS57" s="5">
        <v>240</v>
      </c>
    </row>
    <row r="58" spans="1:45" x14ac:dyDescent="0.15">
      <c r="A58" t="s">
        <v>110</v>
      </c>
      <c r="B58" t="s">
        <v>50</v>
      </c>
      <c r="C58" t="s">
        <v>51</v>
      </c>
      <c r="D58" t="s">
        <v>52</v>
      </c>
      <c r="E58" t="s">
        <v>114</v>
      </c>
      <c r="F58" t="s">
        <v>52</v>
      </c>
      <c r="G58" t="s">
        <v>61</v>
      </c>
      <c r="H58" t="s">
        <v>61</v>
      </c>
      <c r="I58" t="s">
        <v>56</v>
      </c>
      <c r="J58" t="s">
        <v>52</v>
      </c>
      <c r="K58" t="s">
        <v>52</v>
      </c>
      <c r="L58" t="s">
        <v>51</v>
      </c>
      <c r="M58" t="s">
        <v>51</v>
      </c>
      <c r="N58" t="s">
        <v>51</v>
      </c>
      <c r="O58" t="s">
        <v>52</v>
      </c>
      <c r="P58" t="s">
        <v>56</v>
      </c>
      <c r="Q58" t="s">
        <v>52</v>
      </c>
      <c r="R58" t="s">
        <v>56</v>
      </c>
      <c r="S58" t="s">
        <v>56</v>
      </c>
      <c r="T58" t="s">
        <v>92</v>
      </c>
      <c r="U58" t="s">
        <v>111</v>
      </c>
      <c r="V58" t="s">
        <v>57</v>
      </c>
      <c r="W58" t="s">
        <v>115</v>
      </c>
      <c r="X58" t="s">
        <v>95</v>
      </c>
      <c r="Y58" t="s">
        <v>95</v>
      </c>
      <c r="Z58" t="s">
        <v>102</v>
      </c>
      <c r="AA58" t="s">
        <v>60</v>
      </c>
      <c r="AB58" t="s">
        <v>52</v>
      </c>
      <c r="AC58" t="s">
        <v>62</v>
      </c>
      <c r="AD58" t="s">
        <v>97</v>
      </c>
      <c r="AE58" t="s">
        <v>97</v>
      </c>
      <c r="AF58" t="s">
        <v>99</v>
      </c>
      <c r="AG58" t="s">
        <v>52</v>
      </c>
      <c r="AH58" t="s">
        <v>95</v>
      </c>
      <c r="AI58" t="s">
        <v>95</v>
      </c>
      <c r="AJ58" t="s">
        <v>102</v>
      </c>
      <c r="AK58" t="s">
        <v>52</v>
      </c>
      <c r="AL58" t="s">
        <v>52</v>
      </c>
      <c r="AM58" t="s">
        <v>76</v>
      </c>
      <c r="AN58" t="s">
        <v>99</v>
      </c>
      <c r="AO58" t="s">
        <v>99</v>
      </c>
      <c r="AP58" t="s">
        <v>99</v>
      </c>
      <c r="AQ58">
        <v>8</v>
      </c>
      <c r="AR58" s="2" t="s">
        <v>72</v>
      </c>
      <c r="AS58" s="5">
        <v>480</v>
      </c>
    </row>
    <row r="59" spans="1:45" x14ac:dyDescent="0.15">
      <c r="A59" t="s">
        <v>90</v>
      </c>
      <c r="B59" t="s">
        <v>50</v>
      </c>
      <c r="C59" t="s">
        <v>56</v>
      </c>
      <c r="D59" t="s">
        <v>52</v>
      </c>
      <c r="E59" t="s">
        <v>114</v>
      </c>
      <c r="F59" t="s">
        <v>73</v>
      </c>
      <c r="G59" t="s">
        <v>54</v>
      </c>
      <c r="H59" t="s">
        <v>61</v>
      </c>
      <c r="I59" t="s">
        <v>52</v>
      </c>
      <c r="J59" t="s">
        <v>52</v>
      </c>
      <c r="K59" t="s">
        <v>52</v>
      </c>
      <c r="L59" t="s">
        <v>56</v>
      </c>
      <c r="M59" t="s">
        <v>56</v>
      </c>
      <c r="N59" t="s">
        <v>51</v>
      </c>
      <c r="O59" t="s">
        <v>56</v>
      </c>
      <c r="P59" t="s">
        <v>56</v>
      </c>
      <c r="Q59" t="s">
        <v>52</v>
      </c>
      <c r="R59" t="s">
        <v>51</v>
      </c>
      <c r="S59" t="s">
        <v>51</v>
      </c>
      <c r="T59" t="s">
        <v>92</v>
      </c>
      <c r="U59" t="s">
        <v>52</v>
      </c>
      <c r="V59" t="s">
        <v>57</v>
      </c>
      <c r="W59" t="s">
        <v>93</v>
      </c>
      <c r="X59" t="s">
        <v>94</v>
      </c>
      <c r="Y59" t="s">
        <v>94</v>
      </c>
      <c r="Z59" t="s">
        <v>96</v>
      </c>
      <c r="AA59" t="s">
        <v>60</v>
      </c>
      <c r="AB59" t="s">
        <v>64</v>
      </c>
      <c r="AC59" t="s">
        <v>62</v>
      </c>
      <c r="AD59" t="s">
        <v>52</v>
      </c>
      <c r="AE59" t="s">
        <v>52</v>
      </c>
      <c r="AF59" t="s">
        <v>97</v>
      </c>
      <c r="AG59" t="s">
        <v>93</v>
      </c>
      <c r="AH59" t="s">
        <v>98</v>
      </c>
      <c r="AI59" t="s">
        <v>95</v>
      </c>
      <c r="AJ59" t="s">
        <v>109</v>
      </c>
      <c r="AK59" t="s">
        <v>60</v>
      </c>
      <c r="AL59" t="s">
        <v>52</v>
      </c>
      <c r="AM59" t="s">
        <v>62</v>
      </c>
      <c r="AN59" t="s">
        <v>97</v>
      </c>
      <c r="AO59" t="s">
        <v>97</v>
      </c>
      <c r="AP59" t="s">
        <v>52</v>
      </c>
      <c r="AQ59">
        <v>3</v>
      </c>
      <c r="AR59" s="2" t="s">
        <v>65</v>
      </c>
      <c r="AS59" s="5">
        <v>240</v>
      </c>
    </row>
    <row r="60" spans="1:45" x14ac:dyDescent="0.15">
      <c r="A60" t="s">
        <v>90</v>
      </c>
      <c r="B60" t="s">
        <v>50</v>
      </c>
      <c r="C60" t="s">
        <v>56</v>
      </c>
      <c r="D60" t="s">
        <v>52</v>
      </c>
      <c r="E60" t="s">
        <v>114</v>
      </c>
      <c r="F60" t="s">
        <v>73</v>
      </c>
      <c r="G60" t="s">
        <v>83</v>
      </c>
      <c r="H60" t="s">
        <v>61</v>
      </c>
      <c r="I60" t="s">
        <v>52</v>
      </c>
      <c r="J60" t="s">
        <v>52</v>
      </c>
      <c r="K60" t="s">
        <v>52</v>
      </c>
      <c r="L60" t="s">
        <v>56</v>
      </c>
      <c r="M60" t="s">
        <v>56</v>
      </c>
      <c r="N60" t="s">
        <v>51</v>
      </c>
      <c r="O60" t="s">
        <v>56</v>
      </c>
      <c r="P60" t="s">
        <v>56</v>
      </c>
      <c r="Q60" t="s">
        <v>52</v>
      </c>
      <c r="R60" t="s">
        <v>56</v>
      </c>
      <c r="S60" t="s">
        <v>56</v>
      </c>
      <c r="T60" t="s">
        <v>113</v>
      </c>
      <c r="U60" t="s">
        <v>111</v>
      </c>
      <c r="V60" t="s">
        <v>57</v>
      </c>
      <c r="W60" t="s">
        <v>52</v>
      </c>
      <c r="X60" t="s">
        <v>94</v>
      </c>
      <c r="Y60" t="s">
        <v>94</v>
      </c>
      <c r="Z60" t="s">
        <v>104</v>
      </c>
      <c r="AA60" t="s">
        <v>103</v>
      </c>
      <c r="AB60" t="s">
        <v>64</v>
      </c>
      <c r="AC60" t="s">
        <v>62</v>
      </c>
      <c r="AD60" t="s">
        <v>52</v>
      </c>
      <c r="AE60" t="s">
        <v>52</v>
      </c>
      <c r="AF60" t="s">
        <v>52</v>
      </c>
      <c r="AG60" t="s">
        <v>52</v>
      </c>
      <c r="AH60" t="s">
        <v>94</v>
      </c>
      <c r="AI60" t="s">
        <v>52</v>
      </c>
      <c r="AJ60" t="s">
        <v>104</v>
      </c>
      <c r="AK60" t="s">
        <v>60</v>
      </c>
      <c r="AL60" t="s">
        <v>52</v>
      </c>
      <c r="AM60" t="s">
        <v>62</v>
      </c>
      <c r="AN60" t="s">
        <v>99</v>
      </c>
      <c r="AO60" t="s">
        <v>99</v>
      </c>
      <c r="AP60" t="s">
        <v>99</v>
      </c>
      <c r="AQ60">
        <v>1</v>
      </c>
      <c r="AR60" s="2" t="s">
        <v>65</v>
      </c>
      <c r="AS60" s="5">
        <v>60</v>
      </c>
    </row>
    <row r="61" spans="1:45" x14ac:dyDescent="0.15">
      <c r="A61" t="s">
        <v>90</v>
      </c>
      <c r="B61" t="s">
        <v>50</v>
      </c>
      <c r="C61" t="s">
        <v>56</v>
      </c>
      <c r="D61" t="s">
        <v>52</v>
      </c>
      <c r="E61" t="s">
        <v>114</v>
      </c>
      <c r="F61" t="s">
        <v>73</v>
      </c>
      <c r="G61" t="s">
        <v>83</v>
      </c>
      <c r="H61" t="s">
        <v>61</v>
      </c>
      <c r="I61" t="s">
        <v>52</v>
      </c>
      <c r="J61" t="s">
        <v>52</v>
      </c>
      <c r="K61" t="s">
        <v>52</v>
      </c>
      <c r="L61" t="s">
        <v>56</v>
      </c>
      <c r="M61" t="s">
        <v>56</v>
      </c>
      <c r="N61" t="s">
        <v>51</v>
      </c>
      <c r="O61" t="s">
        <v>56</v>
      </c>
      <c r="P61" t="s">
        <v>56</v>
      </c>
      <c r="Q61" t="s">
        <v>52</v>
      </c>
      <c r="R61" t="s">
        <v>56</v>
      </c>
      <c r="S61" t="s">
        <v>56</v>
      </c>
      <c r="T61" t="s">
        <v>113</v>
      </c>
      <c r="U61" t="s">
        <v>111</v>
      </c>
      <c r="V61" t="s">
        <v>57</v>
      </c>
      <c r="W61" t="s">
        <v>52</v>
      </c>
      <c r="X61" t="s">
        <v>94</v>
      </c>
      <c r="Y61" t="s">
        <v>94</v>
      </c>
      <c r="Z61" t="s">
        <v>104</v>
      </c>
      <c r="AA61" t="s">
        <v>103</v>
      </c>
      <c r="AB61" t="s">
        <v>64</v>
      </c>
      <c r="AC61" t="s">
        <v>62</v>
      </c>
      <c r="AD61" t="s">
        <v>52</v>
      </c>
      <c r="AE61" t="s">
        <v>52</v>
      </c>
      <c r="AF61" t="s">
        <v>52</v>
      </c>
      <c r="AG61" t="s">
        <v>108</v>
      </c>
      <c r="AH61" t="s">
        <v>94</v>
      </c>
      <c r="AI61" t="s">
        <v>95</v>
      </c>
      <c r="AJ61" t="s">
        <v>96</v>
      </c>
      <c r="AK61" t="s">
        <v>60</v>
      </c>
      <c r="AL61" t="s">
        <v>52</v>
      </c>
      <c r="AM61" t="s">
        <v>62</v>
      </c>
      <c r="AN61" t="s">
        <v>97</v>
      </c>
      <c r="AO61" t="s">
        <v>97</v>
      </c>
      <c r="AP61" t="s">
        <v>97</v>
      </c>
      <c r="AQ61">
        <v>3</v>
      </c>
      <c r="AR61" s="2" t="s">
        <v>65</v>
      </c>
      <c r="AS61" s="5">
        <v>240</v>
      </c>
    </row>
    <row r="62" spans="1:45" x14ac:dyDescent="0.15">
      <c r="A62" t="s">
        <v>90</v>
      </c>
      <c r="B62" t="s">
        <v>50</v>
      </c>
      <c r="C62" t="s">
        <v>56</v>
      </c>
      <c r="D62" t="s">
        <v>52</v>
      </c>
      <c r="E62" t="s">
        <v>114</v>
      </c>
      <c r="F62" t="s">
        <v>53</v>
      </c>
      <c r="G62" t="s">
        <v>54</v>
      </c>
      <c r="H62" t="s">
        <v>61</v>
      </c>
      <c r="I62" t="s">
        <v>56</v>
      </c>
      <c r="J62" t="s">
        <v>51</v>
      </c>
      <c r="K62" t="s">
        <v>56</v>
      </c>
      <c r="L62" t="s">
        <v>56</v>
      </c>
      <c r="M62" t="s">
        <v>56</v>
      </c>
      <c r="N62" t="s">
        <v>51</v>
      </c>
      <c r="O62" t="s">
        <v>56</v>
      </c>
      <c r="P62" t="s">
        <v>56</v>
      </c>
      <c r="Q62" t="s">
        <v>52</v>
      </c>
      <c r="R62" t="s">
        <v>56</v>
      </c>
      <c r="S62" t="s">
        <v>56</v>
      </c>
      <c r="T62" t="s">
        <v>101</v>
      </c>
      <c r="U62" t="s">
        <v>111</v>
      </c>
      <c r="V62" t="s">
        <v>57</v>
      </c>
      <c r="W62" t="s">
        <v>93</v>
      </c>
      <c r="X62" t="s">
        <v>94</v>
      </c>
      <c r="Y62" t="s">
        <v>95</v>
      </c>
      <c r="Z62" t="s">
        <v>104</v>
      </c>
      <c r="AA62" t="s">
        <v>52</v>
      </c>
      <c r="AB62" t="s">
        <v>52</v>
      </c>
      <c r="AC62" t="s">
        <v>76</v>
      </c>
      <c r="AD62" t="s">
        <v>52</v>
      </c>
      <c r="AE62" t="s">
        <v>52</v>
      </c>
      <c r="AF62" t="s">
        <v>52</v>
      </c>
      <c r="AG62" t="s">
        <v>52</v>
      </c>
      <c r="AH62" t="s">
        <v>94</v>
      </c>
      <c r="AI62" t="s">
        <v>95</v>
      </c>
      <c r="AJ62" t="s">
        <v>102</v>
      </c>
      <c r="AK62" t="s">
        <v>60</v>
      </c>
      <c r="AL62" t="s">
        <v>52</v>
      </c>
      <c r="AM62" t="s">
        <v>76</v>
      </c>
      <c r="AN62" t="s">
        <v>99</v>
      </c>
      <c r="AO62" t="s">
        <v>99</v>
      </c>
      <c r="AP62" t="s">
        <v>99</v>
      </c>
      <c r="AQ62">
        <v>1</v>
      </c>
      <c r="AR62" s="2" t="s">
        <v>72</v>
      </c>
      <c r="AS62" s="5">
        <v>60</v>
      </c>
    </row>
    <row r="63" spans="1:45" x14ac:dyDescent="0.15">
      <c r="A63" t="s">
        <v>90</v>
      </c>
      <c r="B63" t="s">
        <v>50</v>
      </c>
      <c r="C63" t="s">
        <v>56</v>
      </c>
      <c r="D63" t="s">
        <v>52</v>
      </c>
      <c r="E63" t="s">
        <v>114</v>
      </c>
      <c r="F63" t="s">
        <v>53</v>
      </c>
      <c r="G63" t="s">
        <v>54</v>
      </c>
      <c r="H63" t="s">
        <v>61</v>
      </c>
      <c r="I63" t="s">
        <v>56</v>
      </c>
      <c r="J63" t="s">
        <v>51</v>
      </c>
      <c r="K63" t="s">
        <v>56</v>
      </c>
      <c r="L63" t="s">
        <v>56</v>
      </c>
      <c r="M63" t="s">
        <v>56</v>
      </c>
      <c r="N63" t="s">
        <v>51</v>
      </c>
      <c r="O63" t="s">
        <v>56</v>
      </c>
      <c r="P63" t="s">
        <v>56</v>
      </c>
      <c r="Q63" t="s">
        <v>52</v>
      </c>
      <c r="R63" t="s">
        <v>56</v>
      </c>
      <c r="S63" t="s">
        <v>56</v>
      </c>
      <c r="T63" t="s">
        <v>101</v>
      </c>
      <c r="U63" t="s">
        <v>111</v>
      </c>
      <c r="V63" t="s">
        <v>57</v>
      </c>
      <c r="W63" t="s">
        <v>93</v>
      </c>
      <c r="X63" t="s">
        <v>94</v>
      </c>
      <c r="Y63" t="s">
        <v>95</v>
      </c>
      <c r="Z63" t="s">
        <v>104</v>
      </c>
      <c r="AA63" t="s">
        <v>52</v>
      </c>
      <c r="AB63" t="s">
        <v>52</v>
      </c>
      <c r="AC63" t="s">
        <v>76</v>
      </c>
      <c r="AD63" t="s">
        <v>52</v>
      </c>
      <c r="AE63" t="s">
        <v>52</v>
      </c>
      <c r="AF63" t="s">
        <v>52</v>
      </c>
      <c r="AG63" t="s">
        <v>52</v>
      </c>
      <c r="AH63" t="s">
        <v>94</v>
      </c>
      <c r="AI63" t="s">
        <v>95</v>
      </c>
      <c r="AJ63" t="s">
        <v>104</v>
      </c>
      <c r="AK63" t="s">
        <v>60</v>
      </c>
      <c r="AL63" t="s">
        <v>52</v>
      </c>
      <c r="AM63" t="s">
        <v>62</v>
      </c>
      <c r="AN63" t="s">
        <v>97</v>
      </c>
      <c r="AO63" t="s">
        <v>99</v>
      </c>
      <c r="AP63" t="s">
        <v>99</v>
      </c>
      <c r="AQ63">
        <v>12</v>
      </c>
      <c r="AR63" s="2" t="s">
        <v>72</v>
      </c>
      <c r="AS63" s="5">
        <v>480</v>
      </c>
    </row>
    <row r="64" spans="1:45" x14ac:dyDescent="0.15">
      <c r="A64" t="s">
        <v>110</v>
      </c>
      <c r="B64" t="s">
        <v>50</v>
      </c>
      <c r="C64" t="s">
        <v>51</v>
      </c>
      <c r="D64" t="s">
        <v>66</v>
      </c>
      <c r="E64" t="s">
        <v>91</v>
      </c>
      <c r="F64" t="s">
        <v>73</v>
      </c>
      <c r="G64" t="s">
        <v>78</v>
      </c>
      <c r="H64" t="s">
        <v>61</v>
      </c>
      <c r="I64" t="s">
        <v>52</v>
      </c>
      <c r="J64" t="s">
        <v>52</v>
      </c>
      <c r="K64" t="s">
        <v>52</v>
      </c>
      <c r="L64" t="s">
        <v>51</v>
      </c>
      <c r="M64" t="s">
        <v>51</v>
      </c>
      <c r="N64" t="s">
        <v>51</v>
      </c>
      <c r="O64" t="s">
        <v>52</v>
      </c>
      <c r="P64" t="s">
        <v>56</v>
      </c>
      <c r="Q64" t="s">
        <v>52</v>
      </c>
      <c r="R64" t="s">
        <v>56</v>
      </c>
      <c r="S64" t="s">
        <v>51</v>
      </c>
      <c r="T64" t="s">
        <v>101</v>
      </c>
      <c r="U64" t="s">
        <v>52</v>
      </c>
      <c r="V64" t="s">
        <v>57</v>
      </c>
      <c r="W64" t="s">
        <v>52</v>
      </c>
      <c r="X64" t="s">
        <v>94</v>
      </c>
      <c r="Y64" t="s">
        <v>95</v>
      </c>
      <c r="Z64" t="s">
        <v>96</v>
      </c>
      <c r="AA64" t="s">
        <v>60</v>
      </c>
      <c r="AB64" t="s">
        <v>71</v>
      </c>
      <c r="AC64" t="s">
        <v>62</v>
      </c>
      <c r="AD64" t="s">
        <v>99</v>
      </c>
      <c r="AE64" t="s">
        <v>52</v>
      </c>
      <c r="AF64" t="s">
        <v>99</v>
      </c>
      <c r="AG64" t="s">
        <v>52</v>
      </c>
      <c r="AH64" t="s">
        <v>94</v>
      </c>
      <c r="AI64" t="s">
        <v>95</v>
      </c>
      <c r="AJ64" t="s">
        <v>96</v>
      </c>
      <c r="AK64" t="s">
        <v>52</v>
      </c>
      <c r="AL64" t="s">
        <v>52</v>
      </c>
      <c r="AM64" t="s">
        <v>52</v>
      </c>
      <c r="AN64" t="s">
        <v>52</v>
      </c>
      <c r="AO64" t="s">
        <v>52</v>
      </c>
      <c r="AP64" t="s">
        <v>97</v>
      </c>
      <c r="AQ64">
        <v>2</v>
      </c>
      <c r="AR64" s="2" t="s">
        <v>70</v>
      </c>
      <c r="AS64" s="5">
        <v>120</v>
      </c>
    </row>
    <row r="65" spans="1:45" x14ac:dyDescent="0.15">
      <c r="A65" t="s">
        <v>110</v>
      </c>
      <c r="B65" t="s">
        <v>50</v>
      </c>
      <c r="C65" t="s">
        <v>51</v>
      </c>
      <c r="D65" t="s">
        <v>66</v>
      </c>
      <c r="E65" t="s">
        <v>91</v>
      </c>
      <c r="F65" t="s">
        <v>73</v>
      </c>
      <c r="G65" t="s">
        <v>78</v>
      </c>
      <c r="H65" t="s">
        <v>61</v>
      </c>
      <c r="I65" t="s">
        <v>52</v>
      </c>
      <c r="J65" t="s">
        <v>52</v>
      </c>
      <c r="K65" t="s">
        <v>52</v>
      </c>
      <c r="L65" t="s">
        <v>51</v>
      </c>
      <c r="M65" t="s">
        <v>51</v>
      </c>
      <c r="N65" t="s">
        <v>51</v>
      </c>
      <c r="O65" t="s">
        <v>52</v>
      </c>
      <c r="P65" t="s">
        <v>56</v>
      </c>
      <c r="Q65" t="s">
        <v>52</v>
      </c>
      <c r="R65" t="s">
        <v>56</v>
      </c>
      <c r="S65" t="s">
        <v>51</v>
      </c>
      <c r="T65" t="s">
        <v>101</v>
      </c>
      <c r="U65" t="s">
        <v>52</v>
      </c>
      <c r="V65" t="s">
        <v>57</v>
      </c>
      <c r="W65" t="s">
        <v>52</v>
      </c>
      <c r="X65" t="s">
        <v>94</v>
      </c>
      <c r="Y65" t="s">
        <v>95</v>
      </c>
      <c r="Z65" t="s">
        <v>96</v>
      </c>
      <c r="AA65" t="s">
        <v>60</v>
      </c>
      <c r="AB65" t="s">
        <v>71</v>
      </c>
      <c r="AC65" t="s">
        <v>62</v>
      </c>
      <c r="AD65" t="s">
        <v>99</v>
      </c>
      <c r="AE65" t="s">
        <v>52</v>
      </c>
      <c r="AF65" t="s">
        <v>99</v>
      </c>
      <c r="AG65" t="s">
        <v>52</v>
      </c>
      <c r="AH65" t="s">
        <v>52</v>
      </c>
      <c r="AI65" t="s">
        <v>52</v>
      </c>
      <c r="AJ65" t="s">
        <v>104</v>
      </c>
      <c r="AK65" t="s">
        <v>60</v>
      </c>
      <c r="AL65" t="s">
        <v>61</v>
      </c>
      <c r="AM65" t="s">
        <v>52</v>
      </c>
      <c r="AN65" t="s">
        <v>97</v>
      </c>
      <c r="AO65" t="s">
        <v>97</v>
      </c>
      <c r="AP65" t="s">
        <v>97</v>
      </c>
      <c r="AQ65">
        <v>3</v>
      </c>
      <c r="AR65" s="2" t="s">
        <v>70</v>
      </c>
      <c r="AS65" s="5">
        <v>240</v>
      </c>
    </row>
    <row r="66" spans="1:45" x14ac:dyDescent="0.15">
      <c r="A66" t="s">
        <v>90</v>
      </c>
      <c r="B66" t="s">
        <v>50</v>
      </c>
      <c r="C66" t="s">
        <v>51</v>
      </c>
      <c r="D66" t="s">
        <v>66</v>
      </c>
      <c r="E66" t="s">
        <v>100</v>
      </c>
      <c r="F66" t="s">
        <v>67</v>
      </c>
      <c r="G66" t="s">
        <v>61</v>
      </c>
      <c r="H66" t="s">
        <v>61</v>
      </c>
      <c r="I66" t="s">
        <v>52</v>
      </c>
      <c r="J66" t="s">
        <v>52</v>
      </c>
      <c r="K66" t="s">
        <v>52</v>
      </c>
      <c r="L66" t="s">
        <v>56</v>
      </c>
      <c r="M66" t="s">
        <v>51</v>
      </c>
      <c r="N66" t="s">
        <v>56</v>
      </c>
      <c r="O66" t="s">
        <v>52</v>
      </c>
      <c r="P66" t="s">
        <v>56</v>
      </c>
      <c r="Q66" t="s">
        <v>52</v>
      </c>
      <c r="R66" t="s">
        <v>56</v>
      </c>
      <c r="S66" t="s">
        <v>51</v>
      </c>
      <c r="T66" t="s">
        <v>92</v>
      </c>
      <c r="U66" t="s">
        <v>106</v>
      </c>
      <c r="V66" t="s">
        <v>57</v>
      </c>
      <c r="W66" t="s">
        <v>93</v>
      </c>
      <c r="X66" t="s">
        <v>98</v>
      </c>
      <c r="Y66" t="s">
        <v>94</v>
      </c>
      <c r="Z66" t="s">
        <v>96</v>
      </c>
      <c r="AA66" t="s">
        <v>52</v>
      </c>
      <c r="AB66" t="s">
        <v>52</v>
      </c>
      <c r="AC66" t="s">
        <v>52</v>
      </c>
      <c r="AD66" t="s">
        <v>52</v>
      </c>
      <c r="AE66" t="s">
        <v>52</v>
      </c>
      <c r="AF66" t="s">
        <v>52</v>
      </c>
      <c r="AG66" t="s">
        <v>52</v>
      </c>
      <c r="AH66" t="s">
        <v>52</v>
      </c>
      <c r="AI66" t="s">
        <v>52</v>
      </c>
      <c r="AJ66" t="s">
        <v>52</v>
      </c>
      <c r="AK66" t="s">
        <v>60</v>
      </c>
      <c r="AL66" t="s">
        <v>52</v>
      </c>
      <c r="AM66" t="s">
        <v>52</v>
      </c>
      <c r="AN66" t="s">
        <v>52</v>
      </c>
      <c r="AO66" t="s">
        <v>52</v>
      </c>
      <c r="AP66" t="s">
        <v>97</v>
      </c>
      <c r="AQ66">
        <v>0</v>
      </c>
      <c r="AR66" s="2" t="s">
        <v>70</v>
      </c>
      <c r="AS66" s="5">
        <v>60</v>
      </c>
    </row>
    <row r="67" spans="1:45" x14ac:dyDescent="0.15">
      <c r="A67" t="s">
        <v>90</v>
      </c>
      <c r="B67" t="s">
        <v>50</v>
      </c>
      <c r="C67" t="s">
        <v>51</v>
      </c>
      <c r="D67" t="s">
        <v>66</v>
      </c>
      <c r="E67" t="s">
        <v>114</v>
      </c>
      <c r="F67" t="s">
        <v>52</v>
      </c>
      <c r="G67" t="s">
        <v>78</v>
      </c>
      <c r="H67" t="s">
        <v>61</v>
      </c>
      <c r="I67" t="s">
        <v>56</v>
      </c>
      <c r="J67" t="s">
        <v>52</v>
      </c>
      <c r="K67" t="s">
        <v>52</v>
      </c>
      <c r="L67" t="s">
        <v>51</v>
      </c>
      <c r="M67" t="s">
        <v>51</v>
      </c>
      <c r="N67" t="s">
        <v>51</v>
      </c>
      <c r="O67" t="s">
        <v>52</v>
      </c>
      <c r="P67" t="s">
        <v>52</v>
      </c>
      <c r="Q67" t="s">
        <v>52</v>
      </c>
      <c r="R67" t="s">
        <v>56</v>
      </c>
      <c r="S67" t="s">
        <v>51</v>
      </c>
      <c r="T67" t="s">
        <v>92</v>
      </c>
      <c r="U67" t="s">
        <v>106</v>
      </c>
      <c r="V67" t="s">
        <v>57</v>
      </c>
      <c r="W67" t="s">
        <v>93</v>
      </c>
      <c r="X67" t="s">
        <v>98</v>
      </c>
      <c r="Y67" t="s">
        <v>94</v>
      </c>
      <c r="Z67" t="s">
        <v>104</v>
      </c>
      <c r="AA67" t="s">
        <v>60</v>
      </c>
      <c r="AB67" t="s">
        <v>52</v>
      </c>
      <c r="AC67" t="s">
        <v>62</v>
      </c>
      <c r="AD67" t="s">
        <v>97</v>
      </c>
      <c r="AE67" t="s">
        <v>97</v>
      </c>
      <c r="AF67" t="s">
        <v>97</v>
      </c>
      <c r="AG67" t="s">
        <v>52</v>
      </c>
      <c r="AH67" t="s">
        <v>52</v>
      </c>
      <c r="AI67" t="s">
        <v>52</v>
      </c>
      <c r="AJ67" t="s">
        <v>52</v>
      </c>
      <c r="AK67" t="s">
        <v>60</v>
      </c>
      <c r="AL67" t="s">
        <v>52</v>
      </c>
      <c r="AM67" t="s">
        <v>52</v>
      </c>
      <c r="AN67" t="s">
        <v>97</v>
      </c>
      <c r="AO67" t="s">
        <v>97</v>
      </c>
      <c r="AP67" t="s">
        <v>52</v>
      </c>
      <c r="AQ67">
        <v>0</v>
      </c>
      <c r="AR67" s="2" t="s">
        <v>70</v>
      </c>
      <c r="AS67" s="5">
        <v>60</v>
      </c>
    </row>
    <row r="68" spans="1:45" x14ac:dyDescent="0.15">
      <c r="A68" t="s">
        <v>105</v>
      </c>
      <c r="B68" t="s">
        <v>50</v>
      </c>
      <c r="C68" t="s">
        <v>51</v>
      </c>
      <c r="D68" t="s">
        <v>61</v>
      </c>
      <c r="E68" t="s">
        <v>91</v>
      </c>
      <c r="F68" t="s">
        <v>67</v>
      </c>
      <c r="G68" t="s">
        <v>61</v>
      </c>
      <c r="H68" t="s">
        <v>61</v>
      </c>
      <c r="I68" t="s">
        <v>52</v>
      </c>
      <c r="J68" t="s">
        <v>52</v>
      </c>
      <c r="K68" t="s">
        <v>52</v>
      </c>
      <c r="L68" t="s">
        <v>51</v>
      </c>
      <c r="M68" t="s">
        <v>51</v>
      </c>
      <c r="N68" t="s">
        <v>51</v>
      </c>
      <c r="O68" t="s">
        <v>51</v>
      </c>
      <c r="P68" t="s">
        <v>51</v>
      </c>
      <c r="Q68" t="s">
        <v>52</v>
      </c>
      <c r="R68" t="s">
        <v>56</v>
      </c>
      <c r="S68" t="s">
        <v>51</v>
      </c>
      <c r="T68" t="s">
        <v>101</v>
      </c>
      <c r="U68" t="s">
        <v>111</v>
      </c>
      <c r="V68" t="s">
        <v>57</v>
      </c>
      <c r="W68" t="s">
        <v>93</v>
      </c>
      <c r="X68" t="s">
        <v>94</v>
      </c>
      <c r="Y68" t="s">
        <v>95</v>
      </c>
      <c r="Z68" t="s">
        <v>104</v>
      </c>
      <c r="AA68" t="s">
        <v>60</v>
      </c>
      <c r="AB68" t="s">
        <v>52</v>
      </c>
      <c r="AC68" t="s">
        <v>76</v>
      </c>
      <c r="AD68" t="s">
        <v>99</v>
      </c>
      <c r="AE68" t="s">
        <v>52</v>
      </c>
      <c r="AF68" t="s">
        <v>52</v>
      </c>
      <c r="AG68" t="s">
        <v>52</v>
      </c>
      <c r="AH68" t="s">
        <v>94</v>
      </c>
      <c r="AI68" t="s">
        <v>94</v>
      </c>
      <c r="AJ68" t="s">
        <v>96</v>
      </c>
      <c r="AK68" t="s">
        <v>60</v>
      </c>
      <c r="AL68" t="s">
        <v>52</v>
      </c>
      <c r="AM68" t="s">
        <v>76</v>
      </c>
      <c r="AN68" t="s">
        <v>99</v>
      </c>
      <c r="AO68" t="s">
        <v>97</v>
      </c>
      <c r="AP68" t="s">
        <v>97</v>
      </c>
      <c r="AQ68">
        <v>1</v>
      </c>
      <c r="AR68" s="2" t="s">
        <v>65</v>
      </c>
      <c r="AS68" s="5">
        <v>60</v>
      </c>
    </row>
    <row r="69" spans="1:45" x14ac:dyDescent="0.15">
      <c r="A69" t="s">
        <v>105</v>
      </c>
      <c r="B69" t="s">
        <v>50</v>
      </c>
      <c r="C69" t="s">
        <v>51</v>
      </c>
      <c r="D69" t="s">
        <v>61</v>
      </c>
      <c r="E69" t="s">
        <v>91</v>
      </c>
      <c r="F69" t="s">
        <v>67</v>
      </c>
      <c r="G69" t="s">
        <v>61</v>
      </c>
      <c r="H69" t="s">
        <v>61</v>
      </c>
      <c r="I69" t="s">
        <v>52</v>
      </c>
      <c r="J69" t="s">
        <v>52</v>
      </c>
      <c r="K69" t="s">
        <v>52</v>
      </c>
      <c r="L69" t="s">
        <v>51</v>
      </c>
      <c r="M69" t="s">
        <v>51</v>
      </c>
      <c r="N69" t="s">
        <v>51</v>
      </c>
      <c r="O69" t="s">
        <v>51</v>
      </c>
      <c r="P69" t="s">
        <v>51</v>
      </c>
      <c r="Q69" t="s">
        <v>52</v>
      </c>
      <c r="R69" t="s">
        <v>56</v>
      </c>
      <c r="S69" t="s">
        <v>51</v>
      </c>
      <c r="T69" t="s">
        <v>101</v>
      </c>
      <c r="U69" t="s">
        <v>111</v>
      </c>
      <c r="V69" t="s">
        <v>57</v>
      </c>
      <c r="W69" t="s">
        <v>93</v>
      </c>
      <c r="X69" t="s">
        <v>94</v>
      </c>
      <c r="Y69" t="s">
        <v>95</v>
      </c>
      <c r="Z69" t="s">
        <v>104</v>
      </c>
      <c r="AA69" t="s">
        <v>60</v>
      </c>
      <c r="AB69" t="s">
        <v>52</v>
      </c>
      <c r="AC69" t="s">
        <v>76</v>
      </c>
      <c r="AD69" t="s">
        <v>99</v>
      </c>
      <c r="AE69" t="s">
        <v>52</v>
      </c>
      <c r="AF69" t="s">
        <v>52</v>
      </c>
      <c r="AG69" t="s">
        <v>52</v>
      </c>
      <c r="AH69" t="s">
        <v>94</v>
      </c>
      <c r="AI69" t="s">
        <v>95</v>
      </c>
      <c r="AJ69" t="s">
        <v>96</v>
      </c>
      <c r="AK69" t="s">
        <v>60</v>
      </c>
      <c r="AL69" t="s">
        <v>52</v>
      </c>
      <c r="AM69" t="s">
        <v>62</v>
      </c>
      <c r="AN69" t="s">
        <v>97</v>
      </c>
      <c r="AO69" t="s">
        <v>97</v>
      </c>
      <c r="AP69" t="s">
        <v>97</v>
      </c>
      <c r="AQ69">
        <v>3</v>
      </c>
      <c r="AR69" s="2" t="s">
        <v>65</v>
      </c>
      <c r="AS69" s="5">
        <v>120</v>
      </c>
    </row>
    <row r="70" spans="1:45" x14ac:dyDescent="0.15">
      <c r="A70" t="s">
        <v>105</v>
      </c>
      <c r="B70" t="s">
        <v>50</v>
      </c>
      <c r="C70" t="s">
        <v>51</v>
      </c>
      <c r="D70" t="s">
        <v>61</v>
      </c>
      <c r="E70" t="s">
        <v>91</v>
      </c>
      <c r="F70" t="s">
        <v>67</v>
      </c>
      <c r="G70" t="s">
        <v>61</v>
      </c>
      <c r="H70" t="s">
        <v>61</v>
      </c>
      <c r="I70" t="s">
        <v>52</v>
      </c>
      <c r="J70" t="s">
        <v>52</v>
      </c>
      <c r="K70" t="s">
        <v>52</v>
      </c>
      <c r="L70" t="s">
        <v>51</v>
      </c>
      <c r="M70" t="s">
        <v>51</v>
      </c>
      <c r="N70" t="s">
        <v>51</v>
      </c>
      <c r="O70" t="s">
        <v>51</v>
      </c>
      <c r="P70" t="s">
        <v>51</v>
      </c>
      <c r="Q70" t="s">
        <v>52</v>
      </c>
      <c r="R70" t="s">
        <v>56</v>
      </c>
      <c r="S70" t="s">
        <v>51</v>
      </c>
      <c r="T70" t="s">
        <v>101</v>
      </c>
      <c r="U70" t="s">
        <v>111</v>
      </c>
      <c r="V70" t="s">
        <v>57</v>
      </c>
      <c r="W70" t="s">
        <v>93</v>
      </c>
      <c r="X70" t="s">
        <v>94</v>
      </c>
      <c r="Y70" t="s">
        <v>95</v>
      </c>
      <c r="Z70" t="s">
        <v>104</v>
      </c>
      <c r="AA70" t="s">
        <v>60</v>
      </c>
      <c r="AB70" t="s">
        <v>52</v>
      </c>
      <c r="AC70" t="s">
        <v>76</v>
      </c>
      <c r="AD70" t="s">
        <v>99</v>
      </c>
      <c r="AE70" t="s">
        <v>52</v>
      </c>
      <c r="AF70" t="s">
        <v>52</v>
      </c>
      <c r="AG70" t="s">
        <v>93</v>
      </c>
      <c r="AH70" t="s">
        <v>94</v>
      </c>
      <c r="AI70" t="s">
        <v>95</v>
      </c>
      <c r="AJ70" t="s">
        <v>96</v>
      </c>
      <c r="AK70" t="s">
        <v>60</v>
      </c>
      <c r="AL70" t="s">
        <v>52</v>
      </c>
      <c r="AM70" t="s">
        <v>62</v>
      </c>
      <c r="AN70" t="s">
        <v>97</v>
      </c>
      <c r="AO70" t="s">
        <v>97</v>
      </c>
      <c r="AP70" t="s">
        <v>97</v>
      </c>
      <c r="AQ70">
        <v>6</v>
      </c>
      <c r="AR70" s="2" t="s">
        <v>65</v>
      </c>
      <c r="AS70" s="5">
        <v>240</v>
      </c>
    </row>
    <row r="71" spans="1:45" x14ac:dyDescent="0.15">
      <c r="A71" t="s">
        <v>90</v>
      </c>
      <c r="B71" t="s">
        <v>50</v>
      </c>
      <c r="C71" t="s">
        <v>51</v>
      </c>
      <c r="D71" t="s">
        <v>52</v>
      </c>
      <c r="E71" t="s">
        <v>91</v>
      </c>
      <c r="F71" t="s">
        <v>67</v>
      </c>
      <c r="G71" t="s">
        <v>61</v>
      </c>
      <c r="H71" t="s">
        <v>61</v>
      </c>
      <c r="I71" t="s">
        <v>52</v>
      </c>
      <c r="J71" t="s">
        <v>52</v>
      </c>
      <c r="K71" t="s">
        <v>52</v>
      </c>
      <c r="L71" t="s">
        <v>51</v>
      </c>
      <c r="M71" t="s">
        <v>51</v>
      </c>
      <c r="N71" t="s">
        <v>56</v>
      </c>
      <c r="O71" t="s">
        <v>52</v>
      </c>
      <c r="P71" t="s">
        <v>56</v>
      </c>
      <c r="Q71" t="s">
        <v>52</v>
      </c>
      <c r="R71" t="s">
        <v>51</v>
      </c>
      <c r="S71" t="s">
        <v>51</v>
      </c>
      <c r="T71" t="s">
        <v>92</v>
      </c>
      <c r="U71" t="s">
        <v>111</v>
      </c>
      <c r="V71" t="s">
        <v>57</v>
      </c>
      <c r="W71" t="s">
        <v>52</v>
      </c>
      <c r="X71" t="s">
        <v>95</v>
      </c>
      <c r="Y71" t="s">
        <v>95</v>
      </c>
      <c r="Z71" t="s">
        <v>104</v>
      </c>
      <c r="AA71" t="s">
        <v>103</v>
      </c>
      <c r="AB71" t="s">
        <v>71</v>
      </c>
      <c r="AC71" t="s">
        <v>62</v>
      </c>
      <c r="AD71" t="s">
        <v>52</v>
      </c>
      <c r="AE71" t="s">
        <v>52</v>
      </c>
      <c r="AF71" t="s">
        <v>52</v>
      </c>
      <c r="AG71" t="s">
        <v>52</v>
      </c>
      <c r="AH71" t="s">
        <v>98</v>
      </c>
      <c r="AI71" t="s">
        <v>95</v>
      </c>
      <c r="AJ71" t="s">
        <v>96</v>
      </c>
      <c r="AK71" t="s">
        <v>60</v>
      </c>
      <c r="AL71" t="s">
        <v>52</v>
      </c>
      <c r="AM71" t="s">
        <v>62</v>
      </c>
      <c r="AN71" t="s">
        <v>97</v>
      </c>
      <c r="AO71" t="s">
        <v>97</v>
      </c>
      <c r="AP71" t="s">
        <v>97</v>
      </c>
      <c r="AQ71">
        <v>3</v>
      </c>
      <c r="AR71" s="2" t="s">
        <v>65</v>
      </c>
      <c r="AS71" s="5">
        <v>60</v>
      </c>
    </row>
    <row r="72" spans="1:45" x14ac:dyDescent="0.15">
      <c r="A72" t="s">
        <v>90</v>
      </c>
      <c r="B72" t="s">
        <v>50</v>
      </c>
      <c r="C72" t="s">
        <v>51</v>
      </c>
      <c r="D72" t="s">
        <v>61</v>
      </c>
      <c r="E72" t="s">
        <v>100</v>
      </c>
      <c r="F72" t="s">
        <v>73</v>
      </c>
      <c r="G72" t="s">
        <v>78</v>
      </c>
      <c r="H72" t="s">
        <v>61</v>
      </c>
      <c r="I72" t="s">
        <v>52</v>
      </c>
      <c r="J72" t="s">
        <v>51</v>
      </c>
      <c r="K72" t="s">
        <v>52</v>
      </c>
      <c r="L72" t="s">
        <v>56</v>
      </c>
      <c r="M72" t="s">
        <v>56</v>
      </c>
      <c r="N72" t="s">
        <v>56</v>
      </c>
      <c r="O72" t="s">
        <v>52</v>
      </c>
      <c r="P72" t="s">
        <v>56</v>
      </c>
      <c r="Q72" t="s">
        <v>52</v>
      </c>
      <c r="R72" t="s">
        <v>56</v>
      </c>
      <c r="S72" t="s">
        <v>51</v>
      </c>
      <c r="T72" t="s">
        <v>113</v>
      </c>
      <c r="U72" t="s">
        <v>111</v>
      </c>
      <c r="V72" t="s">
        <v>57</v>
      </c>
      <c r="W72" t="s">
        <v>93</v>
      </c>
      <c r="X72" t="s">
        <v>94</v>
      </c>
      <c r="Y72" t="s">
        <v>95</v>
      </c>
      <c r="Z72" t="s">
        <v>96</v>
      </c>
      <c r="AA72" t="s">
        <v>103</v>
      </c>
      <c r="AB72" t="s">
        <v>64</v>
      </c>
      <c r="AC72" t="s">
        <v>62</v>
      </c>
      <c r="AD72" t="s">
        <v>52</v>
      </c>
      <c r="AE72" t="s">
        <v>52</v>
      </c>
      <c r="AF72" t="s">
        <v>52</v>
      </c>
      <c r="AG72" t="s">
        <v>52</v>
      </c>
      <c r="AH72" t="s">
        <v>52</v>
      </c>
      <c r="AI72" t="s">
        <v>52</v>
      </c>
      <c r="AJ72" t="s">
        <v>52</v>
      </c>
      <c r="AK72" t="s">
        <v>60</v>
      </c>
      <c r="AL72" t="s">
        <v>61</v>
      </c>
      <c r="AM72" t="s">
        <v>52</v>
      </c>
      <c r="AN72" t="s">
        <v>97</v>
      </c>
      <c r="AO72" t="s">
        <v>97</v>
      </c>
      <c r="AP72" t="s">
        <v>97</v>
      </c>
      <c r="AQ72">
        <v>1</v>
      </c>
      <c r="AR72" s="2" t="s">
        <v>70</v>
      </c>
      <c r="AS72" s="5">
        <v>60</v>
      </c>
    </row>
    <row r="73" spans="1:45" x14ac:dyDescent="0.15">
      <c r="A73" t="s">
        <v>110</v>
      </c>
      <c r="B73" t="s">
        <v>50</v>
      </c>
      <c r="C73" t="s">
        <v>51</v>
      </c>
      <c r="D73" t="s">
        <v>66</v>
      </c>
      <c r="E73" t="s">
        <v>114</v>
      </c>
      <c r="F73" t="s">
        <v>61</v>
      </c>
      <c r="G73" t="s">
        <v>61</v>
      </c>
      <c r="H73" t="s">
        <v>61</v>
      </c>
      <c r="I73" t="s">
        <v>52</v>
      </c>
      <c r="J73" t="s">
        <v>52</v>
      </c>
      <c r="K73" t="s">
        <v>52</v>
      </c>
      <c r="L73" t="s">
        <v>51</v>
      </c>
      <c r="M73" t="s">
        <v>51</v>
      </c>
      <c r="N73" t="s">
        <v>51</v>
      </c>
      <c r="O73" t="s">
        <v>52</v>
      </c>
      <c r="P73" t="s">
        <v>56</v>
      </c>
      <c r="Q73" t="s">
        <v>52</v>
      </c>
      <c r="R73" t="s">
        <v>56</v>
      </c>
      <c r="S73" t="s">
        <v>56</v>
      </c>
      <c r="T73" t="s">
        <v>92</v>
      </c>
      <c r="U73" t="s">
        <v>106</v>
      </c>
      <c r="V73" t="s">
        <v>57</v>
      </c>
      <c r="W73" t="s">
        <v>115</v>
      </c>
      <c r="X73" t="s">
        <v>95</v>
      </c>
      <c r="Y73" t="s">
        <v>98</v>
      </c>
      <c r="Z73" t="s">
        <v>96</v>
      </c>
      <c r="AA73" t="s">
        <v>60</v>
      </c>
      <c r="AB73" t="s">
        <v>71</v>
      </c>
      <c r="AC73" t="s">
        <v>62</v>
      </c>
      <c r="AD73" t="s">
        <v>99</v>
      </c>
      <c r="AE73" t="s">
        <v>99</v>
      </c>
      <c r="AF73" t="s">
        <v>99</v>
      </c>
      <c r="AG73" t="s">
        <v>52</v>
      </c>
      <c r="AH73" t="s">
        <v>95</v>
      </c>
      <c r="AI73" t="s">
        <v>95</v>
      </c>
      <c r="AJ73" t="s">
        <v>104</v>
      </c>
      <c r="AK73" t="s">
        <v>60</v>
      </c>
      <c r="AL73" t="s">
        <v>52</v>
      </c>
      <c r="AM73" t="s">
        <v>76</v>
      </c>
      <c r="AN73" t="s">
        <v>99</v>
      </c>
      <c r="AO73" t="s">
        <v>99</v>
      </c>
      <c r="AP73" t="s">
        <v>99</v>
      </c>
      <c r="AQ73">
        <v>4</v>
      </c>
      <c r="AR73" s="2" t="s">
        <v>65</v>
      </c>
      <c r="AS73" s="5">
        <v>120</v>
      </c>
    </row>
    <row r="74" spans="1:45" x14ac:dyDescent="0.15">
      <c r="A74" t="s">
        <v>90</v>
      </c>
      <c r="B74" t="s">
        <v>50</v>
      </c>
      <c r="C74" t="s">
        <v>51</v>
      </c>
      <c r="D74" t="s">
        <v>52</v>
      </c>
      <c r="E74" t="s">
        <v>91</v>
      </c>
      <c r="F74" t="s">
        <v>73</v>
      </c>
      <c r="G74" t="s">
        <v>78</v>
      </c>
      <c r="H74" t="s">
        <v>61</v>
      </c>
      <c r="I74" t="s">
        <v>56</v>
      </c>
      <c r="J74" t="s">
        <v>52</v>
      </c>
      <c r="K74" t="s">
        <v>52</v>
      </c>
      <c r="L74" t="s">
        <v>51</v>
      </c>
      <c r="M74" t="s">
        <v>51</v>
      </c>
      <c r="N74" t="s">
        <v>51</v>
      </c>
      <c r="O74" t="s">
        <v>52</v>
      </c>
      <c r="P74" t="s">
        <v>52</v>
      </c>
      <c r="Q74" t="s">
        <v>56</v>
      </c>
      <c r="R74" t="s">
        <v>56</v>
      </c>
      <c r="S74" t="s">
        <v>51</v>
      </c>
      <c r="T74" t="s">
        <v>101</v>
      </c>
      <c r="U74" t="s">
        <v>111</v>
      </c>
      <c r="V74" t="s">
        <v>57</v>
      </c>
      <c r="W74" t="s">
        <v>93</v>
      </c>
      <c r="X74" t="s">
        <v>95</v>
      </c>
      <c r="Y74" t="s">
        <v>95</v>
      </c>
      <c r="Z74" t="s">
        <v>104</v>
      </c>
      <c r="AA74" t="s">
        <v>103</v>
      </c>
      <c r="AB74" t="s">
        <v>52</v>
      </c>
      <c r="AC74" t="s">
        <v>76</v>
      </c>
      <c r="AD74" t="s">
        <v>52</v>
      </c>
      <c r="AE74" t="s">
        <v>52</v>
      </c>
      <c r="AF74" t="s">
        <v>52</v>
      </c>
      <c r="AG74" t="s">
        <v>52</v>
      </c>
      <c r="AH74" t="s">
        <v>94</v>
      </c>
      <c r="AI74" t="s">
        <v>95</v>
      </c>
      <c r="AJ74" t="s">
        <v>96</v>
      </c>
      <c r="AK74" t="s">
        <v>60</v>
      </c>
      <c r="AL74" t="s">
        <v>52</v>
      </c>
      <c r="AM74" t="s">
        <v>62</v>
      </c>
      <c r="AN74" t="s">
        <v>97</v>
      </c>
      <c r="AO74" t="s">
        <v>97</v>
      </c>
      <c r="AP74" t="s">
        <v>97</v>
      </c>
      <c r="AQ74">
        <v>2</v>
      </c>
      <c r="AR74" s="2" t="s">
        <v>70</v>
      </c>
      <c r="AS74" s="5">
        <v>60</v>
      </c>
    </row>
    <row r="75" spans="1:45" x14ac:dyDescent="0.15">
      <c r="A75" t="s">
        <v>90</v>
      </c>
      <c r="B75" t="s">
        <v>50</v>
      </c>
      <c r="C75" t="s">
        <v>51</v>
      </c>
      <c r="D75" t="s">
        <v>52</v>
      </c>
      <c r="E75" t="s">
        <v>91</v>
      </c>
      <c r="F75" t="s">
        <v>73</v>
      </c>
      <c r="G75" t="s">
        <v>78</v>
      </c>
      <c r="H75" t="s">
        <v>61</v>
      </c>
      <c r="I75" t="s">
        <v>56</v>
      </c>
      <c r="J75" t="s">
        <v>52</v>
      </c>
      <c r="K75" t="s">
        <v>52</v>
      </c>
      <c r="L75" t="s">
        <v>51</v>
      </c>
      <c r="M75" t="s">
        <v>51</v>
      </c>
      <c r="N75" t="s">
        <v>51</v>
      </c>
      <c r="O75" t="s">
        <v>52</v>
      </c>
      <c r="P75" t="s">
        <v>52</v>
      </c>
      <c r="Q75" t="s">
        <v>56</v>
      </c>
      <c r="R75" t="s">
        <v>56</v>
      </c>
      <c r="S75" t="s">
        <v>51</v>
      </c>
      <c r="T75" t="s">
        <v>101</v>
      </c>
      <c r="U75" t="s">
        <v>111</v>
      </c>
      <c r="V75" t="s">
        <v>57</v>
      </c>
      <c r="W75" t="s">
        <v>93</v>
      </c>
      <c r="X75" t="s">
        <v>95</v>
      </c>
      <c r="Y75" t="s">
        <v>95</v>
      </c>
      <c r="Z75" t="s">
        <v>104</v>
      </c>
      <c r="AA75" t="s">
        <v>103</v>
      </c>
      <c r="AB75" t="s">
        <v>52</v>
      </c>
      <c r="AC75" t="s">
        <v>76</v>
      </c>
      <c r="AD75" t="s">
        <v>52</v>
      </c>
      <c r="AE75" t="s">
        <v>52</v>
      </c>
      <c r="AF75" t="s">
        <v>52</v>
      </c>
      <c r="AG75" t="s">
        <v>52</v>
      </c>
      <c r="AH75" t="s">
        <v>95</v>
      </c>
      <c r="AI75" t="s">
        <v>95</v>
      </c>
      <c r="AJ75" t="s">
        <v>52</v>
      </c>
      <c r="AK75" t="s">
        <v>60</v>
      </c>
      <c r="AL75" t="s">
        <v>52</v>
      </c>
      <c r="AM75" t="s">
        <v>62</v>
      </c>
      <c r="AN75" t="s">
        <v>97</v>
      </c>
      <c r="AO75" t="s">
        <v>97</v>
      </c>
      <c r="AP75" t="s">
        <v>99</v>
      </c>
      <c r="AQ75">
        <v>4</v>
      </c>
      <c r="AR75" s="2" t="s">
        <v>70</v>
      </c>
      <c r="AS75" s="5">
        <v>240</v>
      </c>
    </row>
    <row r="76" spans="1:45" x14ac:dyDescent="0.15">
      <c r="A76" t="s">
        <v>105</v>
      </c>
      <c r="B76" t="s">
        <v>50</v>
      </c>
      <c r="C76" t="s">
        <v>51</v>
      </c>
      <c r="D76" t="s">
        <v>66</v>
      </c>
      <c r="E76" t="s">
        <v>52</v>
      </c>
      <c r="F76" t="s">
        <v>67</v>
      </c>
      <c r="G76" t="s">
        <v>61</v>
      </c>
      <c r="H76" t="s">
        <v>61</v>
      </c>
      <c r="I76" t="s">
        <v>56</v>
      </c>
      <c r="J76" t="s">
        <v>56</v>
      </c>
      <c r="K76" t="s">
        <v>51</v>
      </c>
      <c r="L76" t="s">
        <v>51</v>
      </c>
      <c r="M76" t="s">
        <v>51</v>
      </c>
      <c r="N76" t="s">
        <v>56</v>
      </c>
      <c r="O76" t="s">
        <v>56</v>
      </c>
      <c r="P76" t="s">
        <v>51</v>
      </c>
      <c r="Q76" t="s">
        <v>52</v>
      </c>
      <c r="R76" t="s">
        <v>56</v>
      </c>
      <c r="S76" t="s">
        <v>56</v>
      </c>
      <c r="T76" t="s">
        <v>92</v>
      </c>
      <c r="U76" t="s">
        <v>107</v>
      </c>
      <c r="V76" t="s">
        <v>57</v>
      </c>
      <c r="W76" t="s">
        <v>52</v>
      </c>
      <c r="X76" t="s">
        <v>95</v>
      </c>
      <c r="Y76" t="s">
        <v>95</v>
      </c>
      <c r="Z76" t="s">
        <v>109</v>
      </c>
      <c r="AA76" t="s">
        <v>103</v>
      </c>
      <c r="AB76" t="s">
        <v>77</v>
      </c>
      <c r="AC76" t="s">
        <v>76</v>
      </c>
      <c r="AD76" t="s">
        <v>52</v>
      </c>
      <c r="AE76" t="s">
        <v>52</v>
      </c>
      <c r="AF76" t="s">
        <v>52</v>
      </c>
      <c r="AG76" t="s">
        <v>52</v>
      </c>
      <c r="AH76" t="s">
        <v>94</v>
      </c>
      <c r="AI76" t="s">
        <v>95</v>
      </c>
      <c r="AJ76" t="s">
        <v>96</v>
      </c>
      <c r="AK76" t="s">
        <v>60</v>
      </c>
      <c r="AL76" t="s">
        <v>52</v>
      </c>
      <c r="AM76" t="s">
        <v>76</v>
      </c>
      <c r="AN76" t="s">
        <v>99</v>
      </c>
      <c r="AO76" t="s">
        <v>97</v>
      </c>
      <c r="AP76" t="s">
        <v>99</v>
      </c>
      <c r="AQ76">
        <v>3</v>
      </c>
      <c r="AR76" s="2" t="s">
        <v>72</v>
      </c>
      <c r="AS76" s="5">
        <v>60</v>
      </c>
    </row>
    <row r="77" spans="1:45" x14ac:dyDescent="0.15">
      <c r="A77" t="s">
        <v>105</v>
      </c>
      <c r="B77" t="s">
        <v>50</v>
      </c>
      <c r="C77" t="s">
        <v>51</v>
      </c>
      <c r="D77" t="s">
        <v>66</v>
      </c>
      <c r="E77" t="s">
        <v>52</v>
      </c>
      <c r="F77" t="s">
        <v>67</v>
      </c>
      <c r="G77" t="s">
        <v>61</v>
      </c>
      <c r="H77" t="s">
        <v>61</v>
      </c>
      <c r="I77" t="s">
        <v>56</v>
      </c>
      <c r="J77" t="s">
        <v>56</v>
      </c>
      <c r="K77" t="s">
        <v>51</v>
      </c>
      <c r="L77" t="s">
        <v>51</v>
      </c>
      <c r="M77" t="s">
        <v>51</v>
      </c>
      <c r="N77" t="s">
        <v>56</v>
      </c>
      <c r="O77" t="s">
        <v>56</v>
      </c>
      <c r="P77" t="s">
        <v>51</v>
      </c>
      <c r="Q77" t="s">
        <v>52</v>
      </c>
      <c r="R77" t="s">
        <v>56</v>
      </c>
      <c r="S77" t="s">
        <v>56</v>
      </c>
      <c r="T77" t="s">
        <v>92</v>
      </c>
      <c r="U77" t="s">
        <v>107</v>
      </c>
      <c r="V77" t="s">
        <v>57</v>
      </c>
      <c r="W77" t="s">
        <v>52</v>
      </c>
      <c r="X77" t="s">
        <v>95</v>
      </c>
      <c r="Y77" t="s">
        <v>95</v>
      </c>
      <c r="Z77" t="s">
        <v>109</v>
      </c>
      <c r="AA77" t="s">
        <v>103</v>
      </c>
      <c r="AB77" t="s">
        <v>77</v>
      </c>
      <c r="AC77" t="s">
        <v>76</v>
      </c>
      <c r="AD77" t="s">
        <v>52</v>
      </c>
      <c r="AE77" t="s">
        <v>52</v>
      </c>
      <c r="AF77" t="s">
        <v>52</v>
      </c>
      <c r="AG77" t="s">
        <v>52</v>
      </c>
      <c r="AH77" t="s">
        <v>95</v>
      </c>
      <c r="AI77" t="s">
        <v>95</v>
      </c>
      <c r="AJ77" t="s">
        <v>102</v>
      </c>
      <c r="AK77" t="s">
        <v>60</v>
      </c>
      <c r="AL77" t="s">
        <v>52</v>
      </c>
      <c r="AM77" t="s">
        <v>62</v>
      </c>
      <c r="AN77" t="s">
        <v>99</v>
      </c>
      <c r="AO77" t="s">
        <v>97</v>
      </c>
      <c r="AP77" t="s">
        <v>97</v>
      </c>
      <c r="AQ77">
        <v>4</v>
      </c>
      <c r="AR77" s="2" t="s">
        <v>72</v>
      </c>
      <c r="AS77" s="5">
        <v>120</v>
      </c>
    </row>
    <row r="78" spans="1:45" x14ac:dyDescent="0.15">
      <c r="A78" t="s">
        <v>105</v>
      </c>
      <c r="B78" t="s">
        <v>50</v>
      </c>
      <c r="C78" t="s">
        <v>51</v>
      </c>
      <c r="D78" t="s">
        <v>66</v>
      </c>
      <c r="E78" t="s">
        <v>52</v>
      </c>
      <c r="F78" t="s">
        <v>67</v>
      </c>
      <c r="G78" t="s">
        <v>61</v>
      </c>
      <c r="H78" t="s">
        <v>61</v>
      </c>
      <c r="I78" t="s">
        <v>56</v>
      </c>
      <c r="J78" t="s">
        <v>56</v>
      </c>
      <c r="K78" t="s">
        <v>51</v>
      </c>
      <c r="L78" t="s">
        <v>51</v>
      </c>
      <c r="M78" t="s">
        <v>51</v>
      </c>
      <c r="N78" t="s">
        <v>56</v>
      </c>
      <c r="O78" t="s">
        <v>56</v>
      </c>
      <c r="P78" t="s">
        <v>51</v>
      </c>
      <c r="Q78" t="s">
        <v>52</v>
      </c>
      <c r="R78" t="s">
        <v>56</v>
      </c>
      <c r="S78" t="s">
        <v>56</v>
      </c>
      <c r="T78" t="s">
        <v>92</v>
      </c>
      <c r="U78" t="s">
        <v>107</v>
      </c>
      <c r="V78" t="s">
        <v>57</v>
      </c>
      <c r="W78" t="s">
        <v>52</v>
      </c>
      <c r="X78" t="s">
        <v>95</v>
      </c>
      <c r="Y78" t="s">
        <v>95</v>
      </c>
      <c r="Z78" t="s">
        <v>109</v>
      </c>
      <c r="AA78" t="s">
        <v>103</v>
      </c>
      <c r="AB78" t="s">
        <v>77</v>
      </c>
      <c r="AC78" t="s">
        <v>76</v>
      </c>
      <c r="AD78" t="s">
        <v>52</v>
      </c>
      <c r="AE78" t="s">
        <v>52</v>
      </c>
      <c r="AF78" t="s">
        <v>52</v>
      </c>
      <c r="AG78" t="s">
        <v>52</v>
      </c>
      <c r="AH78" t="s">
        <v>95</v>
      </c>
      <c r="AI78" t="s">
        <v>95</v>
      </c>
      <c r="AJ78" t="s">
        <v>104</v>
      </c>
      <c r="AK78" t="s">
        <v>60</v>
      </c>
      <c r="AL78" t="s">
        <v>52</v>
      </c>
      <c r="AM78" t="s">
        <v>76</v>
      </c>
      <c r="AN78" t="s">
        <v>99</v>
      </c>
      <c r="AO78" t="s">
        <v>97</v>
      </c>
      <c r="AP78" t="s">
        <v>99</v>
      </c>
      <c r="AQ78">
        <v>8</v>
      </c>
      <c r="AR78" s="2" t="s">
        <v>72</v>
      </c>
      <c r="AS78" s="5">
        <v>480</v>
      </c>
    </row>
    <row r="79" spans="1:45" x14ac:dyDescent="0.15">
      <c r="A79" t="s">
        <v>105</v>
      </c>
      <c r="B79" t="s">
        <v>50</v>
      </c>
      <c r="C79" t="s">
        <v>51</v>
      </c>
      <c r="D79" t="s">
        <v>61</v>
      </c>
      <c r="E79" t="s">
        <v>100</v>
      </c>
      <c r="F79" t="s">
        <v>67</v>
      </c>
      <c r="G79" t="s">
        <v>61</v>
      </c>
      <c r="H79" t="s">
        <v>55</v>
      </c>
      <c r="I79" t="s">
        <v>51</v>
      </c>
      <c r="J79" t="s">
        <v>51</v>
      </c>
      <c r="K79" t="s">
        <v>56</v>
      </c>
      <c r="L79" t="s">
        <v>51</v>
      </c>
      <c r="M79" t="s">
        <v>51</v>
      </c>
      <c r="N79" t="s">
        <v>51</v>
      </c>
      <c r="O79" t="s">
        <v>51</v>
      </c>
      <c r="P79" t="s">
        <v>51</v>
      </c>
      <c r="Q79" t="s">
        <v>52</v>
      </c>
      <c r="R79" t="s">
        <v>56</v>
      </c>
      <c r="S79" t="s">
        <v>52</v>
      </c>
      <c r="T79" t="s">
        <v>101</v>
      </c>
      <c r="U79" t="s">
        <v>112</v>
      </c>
      <c r="V79" t="s">
        <v>57</v>
      </c>
      <c r="W79" t="s">
        <v>108</v>
      </c>
      <c r="X79" t="s">
        <v>95</v>
      </c>
      <c r="Y79" t="s">
        <v>95</v>
      </c>
      <c r="Z79" t="s">
        <v>104</v>
      </c>
      <c r="AA79" t="s">
        <v>103</v>
      </c>
      <c r="AB79" t="s">
        <v>64</v>
      </c>
      <c r="AC79" t="s">
        <v>52</v>
      </c>
      <c r="AD79" t="s">
        <v>52</v>
      </c>
      <c r="AE79" t="s">
        <v>52</v>
      </c>
      <c r="AF79" t="s">
        <v>52</v>
      </c>
      <c r="AG79" t="s">
        <v>52</v>
      </c>
      <c r="AH79" t="s">
        <v>52</v>
      </c>
      <c r="AI79" t="s">
        <v>52</v>
      </c>
      <c r="AJ79" t="s">
        <v>52</v>
      </c>
      <c r="AK79" t="s">
        <v>60</v>
      </c>
      <c r="AL79" t="s">
        <v>61</v>
      </c>
      <c r="AM79" t="s">
        <v>62</v>
      </c>
      <c r="AN79" t="s">
        <v>52</v>
      </c>
      <c r="AO79" t="s">
        <v>52</v>
      </c>
      <c r="AP79" t="s">
        <v>52</v>
      </c>
      <c r="AQ79">
        <v>2</v>
      </c>
      <c r="AR79" s="2" t="s">
        <v>70</v>
      </c>
      <c r="AS79" s="5">
        <v>120</v>
      </c>
    </row>
    <row r="80" spans="1:45" x14ac:dyDescent="0.15">
      <c r="A80" t="s">
        <v>105</v>
      </c>
      <c r="B80" t="s">
        <v>50</v>
      </c>
      <c r="C80" t="s">
        <v>51</v>
      </c>
      <c r="D80" t="s">
        <v>61</v>
      </c>
      <c r="E80" t="s">
        <v>100</v>
      </c>
      <c r="F80" t="s">
        <v>67</v>
      </c>
      <c r="G80" t="s">
        <v>61</v>
      </c>
      <c r="H80" t="s">
        <v>55</v>
      </c>
      <c r="I80" t="s">
        <v>51</v>
      </c>
      <c r="J80" t="s">
        <v>51</v>
      </c>
      <c r="K80" t="s">
        <v>56</v>
      </c>
      <c r="L80" t="s">
        <v>51</v>
      </c>
      <c r="M80" t="s">
        <v>51</v>
      </c>
      <c r="N80" t="s">
        <v>51</v>
      </c>
      <c r="O80" t="s">
        <v>51</v>
      </c>
      <c r="P80" t="s">
        <v>51</v>
      </c>
      <c r="Q80" t="s">
        <v>52</v>
      </c>
      <c r="R80" t="s">
        <v>56</v>
      </c>
      <c r="S80" t="s">
        <v>52</v>
      </c>
      <c r="T80" t="s">
        <v>101</v>
      </c>
      <c r="U80" t="s">
        <v>112</v>
      </c>
      <c r="V80" t="s">
        <v>57</v>
      </c>
      <c r="W80" t="s">
        <v>108</v>
      </c>
      <c r="X80" t="s">
        <v>95</v>
      </c>
      <c r="Y80" t="s">
        <v>95</v>
      </c>
      <c r="Z80" t="s">
        <v>104</v>
      </c>
      <c r="AA80" t="s">
        <v>103</v>
      </c>
      <c r="AB80" t="s">
        <v>64</v>
      </c>
      <c r="AC80" t="s">
        <v>52</v>
      </c>
      <c r="AD80" t="s">
        <v>52</v>
      </c>
      <c r="AE80" t="s">
        <v>52</v>
      </c>
      <c r="AF80" t="s">
        <v>52</v>
      </c>
      <c r="AG80" t="s">
        <v>52</v>
      </c>
      <c r="AH80" t="s">
        <v>95</v>
      </c>
      <c r="AI80" t="s">
        <v>94</v>
      </c>
      <c r="AJ80" t="s">
        <v>96</v>
      </c>
      <c r="AK80" t="s">
        <v>60</v>
      </c>
      <c r="AL80" t="s">
        <v>52</v>
      </c>
      <c r="AM80" t="s">
        <v>76</v>
      </c>
      <c r="AN80" t="s">
        <v>99</v>
      </c>
      <c r="AO80" t="s">
        <v>97</v>
      </c>
      <c r="AP80" t="s">
        <v>99</v>
      </c>
      <c r="AQ80">
        <v>1</v>
      </c>
      <c r="AR80" s="2" t="s">
        <v>70</v>
      </c>
      <c r="AS80" s="5">
        <v>60</v>
      </c>
    </row>
    <row r="81" spans="1:45" x14ac:dyDescent="0.15">
      <c r="A81" t="s">
        <v>90</v>
      </c>
      <c r="B81" t="s">
        <v>61</v>
      </c>
      <c r="C81" t="s">
        <v>51</v>
      </c>
      <c r="D81" t="s">
        <v>52</v>
      </c>
      <c r="E81" t="s">
        <v>91</v>
      </c>
      <c r="F81" t="s">
        <v>52</v>
      </c>
      <c r="G81" t="s">
        <v>61</v>
      </c>
      <c r="H81" t="s">
        <v>55</v>
      </c>
      <c r="I81" t="s">
        <v>52</v>
      </c>
      <c r="J81" t="s">
        <v>52</v>
      </c>
      <c r="K81" t="s">
        <v>52</v>
      </c>
      <c r="L81" t="s">
        <v>51</v>
      </c>
      <c r="M81" t="s">
        <v>51</v>
      </c>
      <c r="N81" t="s">
        <v>51</v>
      </c>
      <c r="O81" t="s">
        <v>52</v>
      </c>
      <c r="P81" t="s">
        <v>52</v>
      </c>
      <c r="Q81" t="s">
        <v>56</v>
      </c>
      <c r="R81" t="s">
        <v>52</v>
      </c>
      <c r="S81" t="s">
        <v>52</v>
      </c>
      <c r="T81" t="s">
        <v>52</v>
      </c>
      <c r="U81" t="s">
        <v>52</v>
      </c>
      <c r="V81" t="s">
        <v>57</v>
      </c>
      <c r="W81" t="s">
        <v>93</v>
      </c>
      <c r="X81" t="s">
        <v>94</v>
      </c>
      <c r="Y81" t="s">
        <v>95</v>
      </c>
      <c r="Z81" t="s">
        <v>96</v>
      </c>
      <c r="AA81" t="s">
        <v>60</v>
      </c>
      <c r="AB81" t="s">
        <v>52</v>
      </c>
      <c r="AC81" t="s">
        <v>62</v>
      </c>
      <c r="AD81" t="s">
        <v>52</v>
      </c>
      <c r="AE81" t="s">
        <v>52</v>
      </c>
      <c r="AF81" t="s">
        <v>97</v>
      </c>
      <c r="AG81" t="s">
        <v>52</v>
      </c>
      <c r="AH81" t="s">
        <v>94</v>
      </c>
      <c r="AI81" t="s">
        <v>95</v>
      </c>
      <c r="AJ81" t="s">
        <v>96</v>
      </c>
      <c r="AK81" t="s">
        <v>60</v>
      </c>
      <c r="AL81" t="s">
        <v>52</v>
      </c>
      <c r="AM81" t="s">
        <v>62</v>
      </c>
      <c r="AN81" t="s">
        <v>99</v>
      </c>
      <c r="AO81" t="s">
        <v>99</v>
      </c>
      <c r="AP81" t="s">
        <v>99</v>
      </c>
      <c r="AQ81">
        <v>1</v>
      </c>
      <c r="AR81" s="2" t="s">
        <v>70</v>
      </c>
      <c r="AS81" s="5">
        <v>60</v>
      </c>
    </row>
    <row r="82" spans="1:45" x14ac:dyDescent="0.15">
      <c r="A82" t="s">
        <v>105</v>
      </c>
      <c r="B82" t="s">
        <v>50</v>
      </c>
      <c r="C82" t="s">
        <v>56</v>
      </c>
      <c r="D82" t="s">
        <v>52</v>
      </c>
      <c r="E82" t="s">
        <v>100</v>
      </c>
      <c r="F82" t="s">
        <v>73</v>
      </c>
      <c r="G82" t="s">
        <v>54</v>
      </c>
      <c r="H82" t="s">
        <v>85</v>
      </c>
      <c r="I82" t="s">
        <v>52</v>
      </c>
      <c r="J82" t="s">
        <v>52</v>
      </c>
      <c r="K82" t="s">
        <v>52</v>
      </c>
      <c r="L82" t="s">
        <v>56</v>
      </c>
      <c r="M82" t="s">
        <v>51</v>
      </c>
      <c r="N82" t="s">
        <v>51</v>
      </c>
      <c r="O82" t="s">
        <v>51</v>
      </c>
      <c r="P82" t="s">
        <v>56</v>
      </c>
      <c r="Q82" t="s">
        <v>56</v>
      </c>
      <c r="R82" t="s">
        <v>56</v>
      </c>
      <c r="S82" t="s">
        <v>56</v>
      </c>
      <c r="T82" t="s">
        <v>92</v>
      </c>
      <c r="U82" t="s">
        <v>107</v>
      </c>
      <c r="V82" t="s">
        <v>57</v>
      </c>
      <c r="W82" t="s">
        <v>93</v>
      </c>
      <c r="X82" t="s">
        <v>94</v>
      </c>
      <c r="Y82" t="s">
        <v>94</v>
      </c>
      <c r="Z82" t="s">
        <v>96</v>
      </c>
      <c r="AA82" t="s">
        <v>60</v>
      </c>
      <c r="AB82" t="s">
        <v>52</v>
      </c>
      <c r="AC82" t="s">
        <v>76</v>
      </c>
      <c r="AD82" t="s">
        <v>99</v>
      </c>
      <c r="AE82" t="s">
        <v>97</v>
      </c>
      <c r="AF82" t="s">
        <v>97</v>
      </c>
      <c r="AG82" t="s">
        <v>52</v>
      </c>
      <c r="AH82" t="s">
        <v>52</v>
      </c>
      <c r="AI82" t="s">
        <v>52</v>
      </c>
      <c r="AJ82" t="s">
        <v>52</v>
      </c>
      <c r="AK82" t="s">
        <v>60</v>
      </c>
      <c r="AL82" t="s">
        <v>52</v>
      </c>
      <c r="AM82" t="s">
        <v>52</v>
      </c>
      <c r="AN82" t="s">
        <v>52</v>
      </c>
      <c r="AO82" t="s">
        <v>52</v>
      </c>
      <c r="AP82" t="s">
        <v>52</v>
      </c>
      <c r="AQ82">
        <v>1</v>
      </c>
      <c r="AR82" s="2" t="s">
        <v>70</v>
      </c>
      <c r="AS82" s="5">
        <v>60</v>
      </c>
    </row>
    <row r="83" spans="1:45" x14ac:dyDescent="0.15">
      <c r="A83" t="s">
        <v>105</v>
      </c>
      <c r="B83" t="s">
        <v>50</v>
      </c>
      <c r="C83" t="s">
        <v>56</v>
      </c>
      <c r="D83" t="s">
        <v>52</v>
      </c>
      <c r="E83" t="s">
        <v>100</v>
      </c>
      <c r="F83" t="s">
        <v>73</v>
      </c>
      <c r="G83" t="s">
        <v>54</v>
      </c>
      <c r="H83" t="s">
        <v>85</v>
      </c>
      <c r="I83" t="s">
        <v>52</v>
      </c>
      <c r="J83" t="s">
        <v>52</v>
      </c>
      <c r="K83" t="s">
        <v>52</v>
      </c>
      <c r="L83" t="s">
        <v>56</v>
      </c>
      <c r="M83" t="s">
        <v>51</v>
      </c>
      <c r="N83" t="s">
        <v>51</v>
      </c>
      <c r="O83" t="s">
        <v>51</v>
      </c>
      <c r="P83" t="s">
        <v>56</v>
      </c>
      <c r="Q83" t="s">
        <v>52</v>
      </c>
      <c r="R83" t="s">
        <v>51</v>
      </c>
      <c r="S83" t="s">
        <v>51</v>
      </c>
      <c r="T83" t="s">
        <v>52</v>
      </c>
      <c r="U83" t="s">
        <v>52</v>
      </c>
      <c r="V83" t="s">
        <v>57</v>
      </c>
      <c r="W83" t="s">
        <v>93</v>
      </c>
      <c r="X83" t="s">
        <v>94</v>
      </c>
      <c r="Y83" t="s">
        <v>94</v>
      </c>
      <c r="Z83" t="s">
        <v>96</v>
      </c>
      <c r="AA83" t="s">
        <v>60</v>
      </c>
      <c r="AB83" t="s">
        <v>52</v>
      </c>
      <c r="AC83" t="s">
        <v>62</v>
      </c>
      <c r="AD83" t="s">
        <v>97</v>
      </c>
      <c r="AE83" t="s">
        <v>97</v>
      </c>
      <c r="AF83" t="s">
        <v>97</v>
      </c>
      <c r="AG83" t="s">
        <v>52</v>
      </c>
      <c r="AH83" t="s">
        <v>52</v>
      </c>
      <c r="AI83" t="s">
        <v>52</v>
      </c>
      <c r="AJ83" t="s">
        <v>52</v>
      </c>
      <c r="AK83" t="s">
        <v>103</v>
      </c>
      <c r="AL83" t="s">
        <v>52</v>
      </c>
      <c r="AM83" t="s">
        <v>52</v>
      </c>
      <c r="AN83" t="s">
        <v>52</v>
      </c>
      <c r="AO83" t="s">
        <v>52</v>
      </c>
      <c r="AP83" t="s">
        <v>52</v>
      </c>
      <c r="AQ83">
        <v>0</v>
      </c>
      <c r="AR83" s="2" t="s">
        <v>65</v>
      </c>
      <c r="AS83" s="5">
        <v>120</v>
      </c>
    </row>
    <row r="84" spans="1:45" x14ac:dyDescent="0.15">
      <c r="A84" t="s">
        <v>105</v>
      </c>
      <c r="B84" t="s">
        <v>50</v>
      </c>
      <c r="C84" t="s">
        <v>56</v>
      </c>
      <c r="D84" t="s">
        <v>52</v>
      </c>
      <c r="E84" t="s">
        <v>100</v>
      </c>
      <c r="F84" t="s">
        <v>73</v>
      </c>
      <c r="G84" t="s">
        <v>54</v>
      </c>
      <c r="H84" t="s">
        <v>85</v>
      </c>
      <c r="I84" t="s">
        <v>52</v>
      </c>
      <c r="J84" t="s">
        <v>52</v>
      </c>
      <c r="K84" t="s">
        <v>52</v>
      </c>
      <c r="L84" t="s">
        <v>56</v>
      </c>
      <c r="M84" t="s">
        <v>51</v>
      </c>
      <c r="N84" t="s">
        <v>51</v>
      </c>
      <c r="O84" t="s">
        <v>51</v>
      </c>
      <c r="P84" t="s">
        <v>56</v>
      </c>
      <c r="Q84" t="s">
        <v>52</v>
      </c>
      <c r="R84" t="s">
        <v>51</v>
      </c>
      <c r="S84" t="s">
        <v>51</v>
      </c>
      <c r="T84" t="s">
        <v>52</v>
      </c>
      <c r="U84" t="s">
        <v>52</v>
      </c>
      <c r="V84" t="s">
        <v>57</v>
      </c>
      <c r="W84" t="s">
        <v>93</v>
      </c>
      <c r="X84" t="s">
        <v>94</v>
      </c>
      <c r="Y84" t="s">
        <v>94</v>
      </c>
      <c r="Z84" t="s">
        <v>96</v>
      </c>
      <c r="AA84" t="s">
        <v>60</v>
      </c>
      <c r="AB84" t="s">
        <v>52</v>
      </c>
      <c r="AC84" t="s">
        <v>62</v>
      </c>
      <c r="AD84" t="s">
        <v>97</v>
      </c>
      <c r="AE84" t="s">
        <v>97</v>
      </c>
      <c r="AF84" t="s">
        <v>97</v>
      </c>
      <c r="AG84" t="s">
        <v>52</v>
      </c>
      <c r="AH84" t="s">
        <v>95</v>
      </c>
      <c r="AI84" t="s">
        <v>94</v>
      </c>
      <c r="AJ84" t="s">
        <v>96</v>
      </c>
      <c r="AK84" t="s">
        <v>60</v>
      </c>
      <c r="AL84" t="s">
        <v>52</v>
      </c>
      <c r="AM84" t="s">
        <v>62</v>
      </c>
      <c r="AN84" t="s">
        <v>99</v>
      </c>
      <c r="AO84" t="s">
        <v>99</v>
      </c>
      <c r="AP84" t="s">
        <v>97</v>
      </c>
      <c r="AQ84">
        <v>3</v>
      </c>
      <c r="AR84" s="2" t="s">
        <v>65</v>
      </c>
      <c r="AS84" s="5">
        <v>240</v>
      </c>
    </row>
    <row r="85" spans="1:45" x14ac:dyDescent="0.15">
      <c r="A85" t="s">
        <v>105</v>
      </c>
      <c r="B85" t="s">
        <v>50</v>
      </c>
      <c r="C85" t="s">
        <v>51</v>
      </c>
      <c r="D85" t="s">
        <v>61</v>
      </c>
      <c r="E85" t="s">
        <v>100</v>
      </c>
      <c r="F85" t="s">
        <v>73</v>
      </c>
      <c r="G85" t="s">
        <v>78</v>
      </c>
      <c r="H85" t="s">
        <v>61</v>
      </c>
      <c r="I85" t="s">
        <v>52</v>
      </c>
      <c r="J85" t="s">
        <v>56</v>
      </c>
      <c r="K85" t="s">
        <v>52</v>
      </c>
      <c r="L85" t="s">
        <v>51</v>
      </c>
      <c r="M85" t="s">
        <v>56</v>
      </c>
      <c r="N85" t="s">
        <v>56</v>
      </c>
      <c r="O85" t="s">
        <v>52</v>
      </c>
      <c r="P85" t="s">
        <v>56</v>
      </c>
      <c r="Q85" t="s">
        <v>56</v>
      </c>
      <c r="R85" t="s">
        <v>51</v>
      </c>
      <c r="S85" t="s">
        <v>51</v>
      </c>
      <c r="T85" t="s">
        <v>101</v>
      </c>
      <c r="U85" t="s">
        <v>112</v>
      </c>
      <c r="V85" t="s">
        <v>57</v>
      </c>
      <c r="W85" t="s">
        <v>93</v>
      </c>
      <c r="X85" t="s">
        <v>94</v>
      </c>
      <c r="Y85" t="s">
        <v>94</v>
      </c>
      <c r="Z85" t="s">
        <v>96</v>
      </c>
      <c r="AA85" t="s">
        <v>103</v>
      </c>
      <c r="AB85" t="s">
        <v>52</v>
      </c>
      <c r="AC85" t="s">
        <v>76</v>
      </c>
      <c r="AD85" t="s">
        <v>52</v>
      </c>
      <c r="AE85" t="s">
        <v>52</v>
      </c>
      <c r="AF85" t="s">
        <v>97</v>
      </c>
      <c r="AG85" t="s">
        <v>52</v>
      </c>
      <c r="AH85" t="s">
        <v>94</v>
      </c>
      <c r="AI85" t="s">
        <v>95</v>
      </c>
      <c r="AJ85" t="s">
        <v>96</v>
      </c>
      <c r="AK85" t="s">
        <v>60</v>
      </c>
      <c r="AL85" t="s">
        <v>52</v>
      </c>
      <c r="AM85" t="s">
        <v>76</v>
      </c>
      <c r="AN85" t="s">
        <v>97</v>
      </c>
      <c r="AO85" t="s">
        <v>99</v>
      </c>
      <c r="AP85" t="s">
        <v>52</v>
      </c>
      <c r="AQ85">
        <v>2</v>
      </c>
      <c r="AR85" s="2" t="s">
        <v>70</v>
      </c>
      <c r="AS85" s="5">
        <v>120</v>
      </c>
    </row>
    <row r="86" spans="1:45" x14ac:dyDescent="0.15">
      <c r="A86" t="s">
        <v>110</v>
      </c>
      <c r="B86" t="s">
        <v>86</v>
      </c>
      <c r="C86" t="s">
        <v>51</v>
      </c>
      <c r="D86" t="s">
        <v>61</v>
      </c>
      <c r="E86" t="s">
        <v>91</v>
      </c>
      <c r="F86" t="s">
        <v>80</v>
      </c>
      <c r="G86" t="s">
        <v>78</v>
      </c>
      <c r="H86" t="s">
        <v>61</v>
      </c>
      <c r="I86" t="s">
        <v>51</v>
      </c>
      <c r="J86" t="s">
        <v>51</v>
      </c>
      <c r="K86" t="s">
        <v>52</v>
      </c>
      <c r="L86" t="s">
        <v>51</v>
      </c>
      <c r="M86" t="s">
        <v>51</v>
      </c>
      <c r="N86" t="s">
        <v>51</v>
      </c>
      <c r="O86" t="s">
        <v>56</v>
      </c>
      <c r="P86" t="s">
        <v>56</v>
      </c>
      <c r="Q86" t="s">
        <v>52</v>
      </c>
      <c r="R86" t="s">
        <v>51</v>
      </c>
      <c r="S86" t="s">
        <v>51</v>
      </c>
      <c r="T86" t="s">
        <v>113</v>
      </c>
      <c r="U86" t="s">
        <v>52</v>
      </c>
      <c r="V86" t="s">
        <v>57</v>
      </c>
      <c r="W86" t="s">
        <v>93</v>
      </c>
      <c r="X86" t="s">
        <v>94</v>
      </c>
      <c r="Y86" t="s">
        <v>94</v>
      </c>
      <c r="Z86" t="s">
        <v>96</v>
      </c>
      <c r="AA86" t="s">
        <v>60</v>
      </c>
      <c r="AB86" t="s">
        <v>61</v>
      </c>
      <c r="AC86" t="s">
        <v>62</v>
      </c>
      <c r="AD86" t="s">
        <v>97</v>
      </c>
      <c r="AE86" t="s">
        <v>97</v>
      </c>
      <c r="AF86" t="s">
        <v>99</v>
      </c>
      <c r="AG86" t="s">
        <v>52</v>
      </c>
      <c r="AH86" t="s">
        <v>94</v>
      </c>
      <c r="AI86" t="s">
        <v>94</v>
      </c>
      <c r="AJ86" t="s">
        <v>96</v>
      </c>
      <c r="AK86" t="s">
        <v>60</v>
      </c>
      <c r="AL86" t="s">
        <v>52</v>
      </c>
      <c r="AM86" t="s">
        <v>62</v>
      </c>
      <c r="AN86" t="s">
        <v>99</v>
      </c>
      <c r="AO86" t="s">
        <v>97</v>
      </c>
      <c r="AP86" t="s">
        <v>99</v>
      </c>
      <c r="AQ86">
        <v>1</v>
      </c>
      <c r="AR86" s="2" t="s">
        <v>70</v>
      </c>
      <c r="AS86" s="5">
        <v>120</v>
      </c>
    </row>
    <row r="87" spans="1:45" x14ac:dyDescent="0.15">
      <c r="A87" t="s">
        <v>105</v>
      </c>
      <c r="B87" t="s">
        <v>50</v>
      </c>
      <c r="C87" t="s">
        <v>51</v>
      </c>
      <c r="D87" t="s">
        <v>66</v>
      </c>
      <c r="E87" t="s">
        <v>100</v>
      </c>
      <c r="F87" t="s">
        <v>67</v>
      </c>
      <c r="G87" t="s">
        <v>61</v>
      </c>
      <c r="H87" t="s">
        <v>55</v>
      </c>
      <c r="I87" t="s">
        <v>52</v>
      </c>
      <c r="J87" t="s">
        <v>52</v>
      </c>
      <c r="K87" t="s">
        <v>52</v>
      </c>
      <c r="L87" t="s">
        <v>51</v>
      </c>
      <c r="M87" t="s">
        <v>51</v>
      </c>
      <c r="N87" t="s">
        <v>51</v>
      </c>
      <c r="O87" t="s">
        <v>52</v>
      </c>
      <c r="P87" t="s">
        <v>56</v>
      </c>
      <c r="Q87" t="s">
        <v>52</v>
      </c>
      <c r="R87" t="s">
        <v>51</v>
      </c>
      <c r="S87" t="s">
        <v>51</v>
      </c>
      <c r="T87" t="s">
        <v>92</v>
      </c>
      <c r="U87" t="s">
        <v>107</v>
      </c>
      <c r="V87" t="s">
        <v>57</v>
      </c>
      <c r="W87" t="s">
        <v>93</v>
      </c>
      <c r="X87" t="s">
        <v>94</v>
      </c>
      <c r="Y87" t="s">
        <v>94</v>
      </c>
      <c r="Z87" t="s">
        <v>104</v>
      </c>
      <c r="AA87" t="s">
        <v>103</v>
      </c>
      <c r="AB87" t="s">
        <v>52</v>
      </c>
      <c r="AC87" t="s">
        <v>62</v>
      </c>
      <c r="AD87" t="s">
        <v>52</v>
      </c>
      <c r="AE87" t="s">
        <v>52</v>
      </c>
      <c r="AF87" t="s">
        <v>52</v>
      </c>
      <c r="AG87" t="s">
        <v>52</v>
      </c>
      <c r="AH87" t="s">
        <v>94</v>
      </c>
      <c r="AI87" t="s">
        <v>94</v>
      </c>
      <c r="AJ87" t="s">
        <v>104</v>
      </c>
      <c r="AK87" t="s">
        <v>103</v>
      </c>
      <c r="AL87" t="s">
        <v>52</v>
      </c>
      <c r="AM87" t="s">
        <v>76</v>
      </c>
      <c r="AN87" t="s">
        <v>99</v>
      </c>
      <c r="AO87" t="s">
        <v>99</v>
      </c>
      <c r="AP87" t="s">
        <v>99</v>
      </c>
      <c r="AQ87">
        <v>1</v>
      </c>
      <c r="AR87" s="2" t="s">
        <v>72</v>
      </c>
      <c r="AS87" s="5">
        <v>60</v>
      </c>
    </row>
    <row r="88" spans="1:45" x14ac:dyDescent="0.15">
      <c r="A88" t="s">
        <v>105</v>
      </c>
      <c r="B88" t="s">
        <v>50</v>
      </c>
      <c r="C88" t="s">
        <v>51</v>
      </c>
      <c r="D88" t="s">
        <v>66</v>
      </c>
      <c r="E88" t="s">
        <v>100</v>
      </c>
      <c r="F88" t="s">
        <v>67</v>
      </c>
      <c r="G88" t="s">
        <v>61</v>
      </c>
      <c r="H88" t="s">
        <v>55</v>
      </c>
      <c r="I88" t="s">
        <v>52</v>
      </c>
      <c r="J88" t="s">
        <v>52</v>
      </c>
      <c r="K88" t="s">
        <v>52</v>
      </c>
      <c r="L88" t="s">
        <v>51</v>
      </c>
      <c r="M88" t="s">
        <v>51</v>
      </c>
      <c r="N88" t="s">
        <v>51</v>
      </c>
      <c r="O88" t="s">
        <v>52</v>
      </c>
      <c r="P88" t="s">
        <v>56</v>
      </c>
      <c r="Q88" t="s">
        <v>52</v>
      </c>
      <c r="R88" t="s">
        <v>51</v>
      </c>
      <c r="S88" t="s">
        <v>51</v>
      </c>
      <c r="T88" t="s">
        <v>92</v>
      </c>
      <c r="U88" t="s">
        <v>107</v>
      </c>
      <c r="V88" t="s">
        <v>57</v>
      </c>
      <c r="W88" t="s">
        <v>93</v>
      </c>
      <c r="X88" t="s">
        <v>94</v>
      </c>
      <c r="Y88" t="s">
        <v>94</v>
      </c>
      <c r="Z88" t="s">
        <v>104</v>
      </c>
      <c r="AA88" t="s">
        <v>103</v>
      </c>
      <c r="AB88" t="s">
        <v>52</v>
      </c>
      <c r="AC88" t="s">
        <v>62</v>
      </c>
      <c r="AD88" t="s">
        <v>52</v>
      </c>
      <c r="AE88" t="s">
        <v>52</v>
      </c>
      <c r="AF88" t="s">
        <v>52</v>
      </c>
      <c r="AG88" t="s">
        <v>52</v>
      </c>
      <c r="AH88" t="s">
        <v>94</v>
      </c>
      <c r="AI88" t="s">
        <v>94</v>
      </c>
      <c r="AJ88" t="s">
        <v>104</v>
      </c>
      <c r="AK88" t="s">
        <v>103</v>
      </c>
      <c r="AL88" t="s">
        <v>52</v>
      </c>
      <c r="AM88" t="s">
        <v>76</v>
      </c>
      <c r="AN88" t="s">
        <v>99</v>
      </c>
      <c r="AO88" t="s">
        <v>99</v>
      </c>
      <c r="AP88" t="s">
        <v>99</v>
      </c>
      <c r="AQ88">
        <v>3</v>
      </c>
      <c r="AR88" s="2" t="s">
        <v>72</v>
      </c>
      <c r="AS88" s="5">
        <v>120</v>
      </c>
    </row>
    <row r="89" spans="1:45" x14ac:dyDescent="0.15">
      <c r="A89" t="s">
        <v>105</v>
      </c>
      <c r="B89" t="s">
        <v>50</v>
      </c>
      <c r="C89" t="s">
        <v>51</v>
      </c>
      <c r="D89" t="s">
        <v>82</v>
      </c>
      <c r="E89" t="s">
        <v>100</v>
      </c>
      <c r="F89" t="s">
        <v>53</v>
      </c>
      <c r="G89" t="s">
        <v>78</v>
      </c>
      <c r="H89" t="s">
        <v>55</v>
      </c>
      <c r="I89" t="s">
        <v>52</v>
      </c>
      <c r="J89" t="s">
        <v>52</v>
      </c>
      <c r="K89" t="s">
        <v>52</v>
      </c>
      <c r="L89" t="s">
        <v>51</v>
      </c>
      <c r="M89" t="s">
        <v>51</v>
      </c>
      <c r="N89" t="s">
        <v>51</v>
      </c>
      <c r="O89" t="s">
        <v>52</v>
      </c>
      <c r="P89" t="s">
        <v>56</v>
      </c>
      <c r="Q89" t="s">
        <v>52</v>
      </c>
      <c r="R89" t="s">
        <v>56</v>
      </c>
      <c r="S89" t="s">
        <v>51</v>
      </c>
      <c r="T89" t="s">
        <v>92</v>
      </c>
      <c r="U89" t="s">
        <v>112</v>
      </c>
      <c r="V89" t="s">
        <v>57</v>
      </c>
      <c r="W89" t="s">
        <v>93</v>
      </c>
      <c r="X89" t="s">
        <v>94</v>
      </c>
      <c r="Y89" t="s">
        <v>94</v>
      </c>
      <c r="Z89" t="s">
        <v>96</v>
      </c>
      <c r="AA89" t="s">
        <v>60</v>
      </c>
      <c r="AB89" t="s">
        <v>52</v>
      </c>
      <c r="AC89" t="s">
        <v>76</v>
      </c>
      <c r="AD89" t="s">
        <v>52</v>
      </c>
      <c r="AE89" t="s">
        <v>52</v>
      </c>
      <c r="AF89" t="s">
        <v>52</v>
      </c>
      <c r="AG89" t="s">
        <v>52</v>
      </c>
      <c r="AH89" t="s">
        <v>52</v>
      </c>
      <c r="AI89" t="s">
        <v>52</v>
      </c>
      <c r="AJ89" t="s">
        <v>52</v>
      </c>
      <c r="AK89" t="s">
        <v>52</v>
      </c>
      <c r="AL89" t="s">
        <v>52</v>
      </c>
      <c r="AM89" t="s">
        <v>52</v>
      </c>
      <c r="AN89" t="s">
        <v>97</v>
      </c>
      <c r="AO89" t="s">
        <v>97</v>
      </c>
      <c r="AP89" t="s">
        <v>97</v>
      </c>
      <c r="AQ89">
        <v>1</v>
      </c>
      <c r="AR89" s="2" t="s">
        <v>70</v>
      </c>
      <c r="AS89" s="5">
        <v>120</v>
      </c>
    </row>
    <row r="90" spans="1:45" x14ac:dyDescent="0.15">
      <c r="A90" t="s">
        <v>105</v>
      </c>
      <c r="B90" t="s">
        <v>50</v>
      </c>
      <c r="C90" t="s">
        <v>51</v>
      </c>
      <c r="D90" t="s">
        <v>82</v>
      </c>
      <c r="E90" t="s">
        <v>100</v>
      </c>
      <c r="F90" t="s">
        <v>53</v>
      </c>
      <c r="G90" t="s">
        <v>78</v>
      </c>
      <c r="H90" t="s">
        <v>55</v>
      </c>
      <c r="I90" t="s">
        <v>52</v>
      </c>
      <c r="J90" t="s">
        <v>52</v>
      </c>
      <c r="K90" t="s">
        <v>52</v>
      </c>
      <c r="L90" t="s">
        <v>51</v>
      </c>
      <c r="M90" t="s">
        <v>51</v>
      </c>
      <c r="N90" t="s">
        <v>51</v>
      </c>
      <c r="O90" t="s">
        <v>52</v>
      </c>
      <c r="P90" t="s">
        <v>56</v>
      </c>
      <c r="Q90" t="s">
        <v>52</v>
      </c>
      <c r="R90" t="s">
        <v>56</v>
      </c>
      <c r="S90" t="s">
        <v>51</v>
      </c>
      <c r="T90" t="s">
        <v>92</v>
      </c>
      <c r="U90" t="s">
        <v>112</v>
      </c>
      <c r="V90" t="s">
        <v>57</v>
      </c>
      <c r="W90" t="s">
        <v>93</v>
      </c>
      <c r="X90" t="s">
        <v>94</v>
      </c>
      <c r="Y90" t="s">
        <v>94</v>
      </c>
      <c r="Z90" t="s">
        <v>96</v>
      </c>
      <c r="AA90" t="s">
        <v>60</v>
      </c>
      <c r="AB90" t="s">
        <v>52</v>
      </c>
      <c r="AC90" t="s">
        <v>76</v>
      </c>
      <c r="AD90" t="s">
        <v>52</v>
      </c>
      <c r="AE90" t="s">
        <v>52</v>
      </c>
      <c r="AF90" t="s">
        <v>52</v>
      </c>
      <c r="AG90" t="s">
        <v>52</v>
      </c>
      <c r="AH90" t="s">
        <v>94</v>
      </c>
      <c r="AI90" t="s">
        <v>94</v>
      </c>
      <c r="AJ90" t="s">
        <v>96</v>
      </c>
      <c r="AK90" t="s">
        <v>60</v>
      </c>
      <c r="AL90" t="s">
        <v>52</v>
      </c>
      <c r="AM90" t="s">
        <v>76</v>
      </c>
      <c r="AN90" t="s">
        <v>99</v>
      </c>
      <c r="AO90" t="s">
        <v>99</v>
      </c>
      <c r="AP90" t="s">
        <v>99</v>
      </c>
      <c r="AQ90">
        <v>1</v>
      </c>
      <c r="AR90" s="2" t="s">
        <v>70</v>
      </c>
      <c r="AS90" s="5">
        <v>60</v>
      </c>
    </row>
    <row r="91" spans="1:45" x14ac:dyDescent="0.15">
      <c r="A91" t="s">
        <v>90</v>
      </c>
      <c r="B91" t="s">
        <v>50</v>
      </c>
      <c r="C91" t="s">
        <v>51</v>
      </c>
      <c r="D91" t="s">
        <v>66</v>
      </c>
      <c r="E91" t="s">
        <v>91</v>
      </c>
      <c r="F91" t="s">
        <v>67</v>
      </c>
      <c r="G91" t="s">
        <v>61</v>
      </c>
      <c r="H91" t="s">
        <v>61</v>
      </c>
      <c r="I91" t="s">
        <v>52</v>
      </c>
      <c r="J91" t="s">
        <v>52</v>
      </c>
      <c r="K91" t="s">
        <v>52</v>
      </c>
      <c r="L91" t="s">
        <v>51</v>
      </c>
      <c r="M91" t="s">
        <v>51</v>
      </c>
      <c r="N91" t="s">
        <v>51</v>
      </c>
      <c r="O91" t="s">
        <v>52</v>
      </c>
      <c r="P91" t="s">
        <v>51</v>
      </c>
      <c r="Q91" t="s">
        <v>56</v>
      </c>
      <c r="R91" t="s">
        <v>51</v>
      </c>
      <c r="S91" t="s">
        <v>51</v>
      </c>
      <c r="T91" t="s">
        <v>92</v>
      </c>
      <c r="U91" t="s">
        <v>112</v>
      </c>
      <c r="V91" t="s">
        <v>57</v>
      </c>
      <c r="W91" t="s">
        <v>108</v>
      </c>
      <c r="X91" t="s">
        <v>95</v>
      </c>
      <c r="Y91" t="s">
        <v>95</v>
      </c>
      <c r="Z91" t="s">
        <v>104</v>
      </c>
      <c r="AA91" t="s">
        <v>60</v>
      </c>
      <c r="AB91" t="s">
        <v>71</v>
      </c>
      <c r="AC91" t="s">
        <v>62</v>
      </c>
      <c r="AD91" t="s">
        <v>99</v>
      </c>
      <c r="AE91" t="s">
        <v>52</v>
      </c>
      <c r="AF91" t="s">
        <v>99</v>
      </c>
      <c r="AG91" t="s">
        <v>52</v>
      </c>
      <c r="AH91" t="s">
        <v>52</v>
      </c>
      <c r="AI91" t="s">
        <v>52</v>
      </c>
      <c r="AJ91" t="s">
        <v>52</v>
      </c>
      <c r="AK91" t="s">
        <v>52</v>
      </c>
      <c r="AL91" t="s">
        <v>52</v>
      </c>
      <c r="AM91" t="s">
        <v>52</v>
      </c>
      <c r="AN91" t="s">
        <v>97</v>
      </c>
      <c r="AO91" t="s">
        <v>97</v>
      </c>
      <c r="AP91" t="s">
        <v>97</v>
      </c>
      <c r="AQ91">
        <v>1</v>
      </c>
      <c r="AR91" s="2" t="s">
        <v>65</v>
      </c>
      <c r="AS91" s="5">
        <v>60</v>
      </c>
    </row>
    <row r="92" spans="1:45" x14ac:dyDescent="0.15">
      <c r="A92" t="s">
        <v>90</v>
      </c>
      <c r="B92" t="s">
        <v>50</v>
      </c>
      <c r="C92" t="s">
        <v>51</v>
      </c>
      <c r="D92" t="s">
        <v>66</v>
      </c>
      <c r="E92" t="s">
        <v>91</v>
      </c>
      <c r="F92" t="s">
        <v>67</v>
      </c>
      <c r="G92" t="s">
        <v>61</v>
      </c>
      <c r="H92" t="s">
        <v>61</v>
      </c>
      <c r="I92" t="s">
        <v>52</v>
      </c>
      <c r="J92" t="s">
        <v>52</v>
      </c>
      <c r="K92" t="s">
        <v>52</v>
      </c>
      <c r="L92" t="s">
        <v>51</v>
      </c>
      <c r="M92" t="s">
        <v>51</v>
      </c>
      <c r="N92" t="s">
        <v>51</v>
      </c>
      <c r="O92" t="s">
        <v>52</v>
      </c>
      <c r="P92" t="s">
        <v>51</v>
      </c>
      <c r="Q92" t="s">
        <v>56</v>
      </c>
      <c r="R92" t="s">
        <v>51</v>
      </c>
      <c r="S92" t="s">
        <v>51</v>
      </c>
      <c r="T92" t="s">
        <v>92</v>
      </c>
      <c r="U92" t="s">
        <v>112</v>
      </c>
      <c r="V92" t="s">
        <v>57</v>
      </c>
      <c r="W92" t="s">
        <v>108</v>
      </c>
      <c r="X92" t="s">
        <v>95</v>
      </c>
      <c r="Y92" t="s">
        <v>95</v>
      </c>
      <c r="Z92" t="s">
        <v>104</v>
      </c>
      <c r="AA92" t="s">
        <v>60</v>
      </c>
      <c r="AB92" t="s">
        <v>71</v>
      </c>
      <c r="AC92" t="s">
        <v>62</v>
      </c>
      <c r="AD92" t="s">
        <v>99</v>
      </c>
      <c r="AE92" t="s">
        <v>52</v>
      </c>
      <c r="AF92" t="s">
        <v>99</v>
      </c>
      <c r="AG92" t="s">
        <v>115</v>
      </c>
      <c r="AH92" t="s">
        <v>94</v>
      </c>
      <c r="AI92" t="s">
        <v>95</v>
      </c>
      <c r="AJ92" t="s">
        <v>96</v>
      </c>
      <c r="AK92" t="s">
        <v>60</v>
      </c>
      <c r="AL92" t="s">
        <v>52</v>
      </c>
      <c r="AM92" t="s">
        <v>76</v>
      </c>
      <c r="AN92" t="s">
        <v>99</v>
      </c>
      <c r="AO92" t="s">
        <v>99</v>
      </c>
      <c r="AP92" t="s">
        <v>97</v>
      </c>
      <c r="AQ92">
        <v>1</v>
      </c>
      <c r="AR92" s="2" t="s">
        <v>65</v>
      </c>
      <c r="AS92" s="5">
        <v>120</v>
      </c>
    </row>
    <row r="93" spans="1:45" x14ac:dyDescent="0.15">
      <c r="A93" t="s">
        <v>90</v>
      </c>
      <c r="B93" t="s">
        <v>50</v>
      </c>
      <c r="C93" t="s">
        <v>51</v>
      </c>
      <c r="D93" t="s">
        <v>66</v>
      </c>
      <c r="E93" t="s">
        <v>91</v>
      </c>
      <c r="F93" t="s">
        <v>67</v>
      </c>
      <c r="G93" t="s">
        <v>61</v>
      </c>
      <c r="H93" t="s">
        <v>61</v>
      </c>
      <c r="I93" t="s">
        <v>52</v>
      </c>
      <c r="J93" t="s">
        <v>52</v>
      </c>
      <c r="K93" t="s">
        <v>52</v>
      </c>
      <c r="L93" t="s">
        <v>51</v>
      </c>
      <c r="M93" t="s">
        <v>51</v>
      </c>
      <c r="N93" t="s">
        <v>51</v>
      </c>
      <c r="O93" t="s">
        <v>52</v>
      </c>
      <c r="P93" t="s">
        <v>51</v>
      </c>
      <c r="Q93" t="s">
        <v>56</v>
      </c>
      <c r="R93" t="s">
        <v>51</v>
      </c>
      <c r="S93" t="s">
        <v>51</v>
      </c>
      <c r="T93" t="s">
        <v>92</v>
      </c>
      <c r="U93" t="s">
        <v>112</v>
      </c>
      <c r="V93" t="s">
        <v>57</v>
      </c>
      <c r="W93" t="s">
        <v>108</v>
      </c>
      <c r="X93" t="s">
        <v>95</v>
      </c>
      <c r="Y93" t="s">
        <v>95</v>
      </c>
      <c r="Z93" t="s">
        <v>104</v>
      </c>
      <c r="AA93" t="s">
        <v>60</v>
      </c>
      <c r="AB93" t="s">
        <v>71</v>
      </c>
      <c r="AC93" t="s">
        <v>62</v>
      </c>
      <c r="AD93" t="s">
        <v>99</v>
      </c>
      <c r="AE93" t="s">
        <v>52</v>
      </c>
      <c r="AF93" t="s">
        <v>99</v>
      </c>
      <c r="AG93" t="s">
        <v>52</v>
      </c>
      <c r="AH93" t="s">
        <v>95</v>
      </c>
      <c r="AI93" t="s">
        <v>95</v>
      </c>
      <c r="AJ93" t="s">
        <v>96</v>
      </c>
      <c r="AK93" t="s">
        <v>60</v>
      </c>
      <c r="AL93" t="s">
        <v>52</v>
      </c>
      <c r="AM93" t="s">
        <v>62</v>
      </c>
      <c r="AN93" t="s">
        <v>97</v>
      </c>
      <c r="AO93" t="s">
        <v>97</v>
      </c>
      <c r="AP93" t="s">
        <v>97</v>
      </c>
      <c r="AQ93">
        <v>2</v>
      </c>
      <c r="AR93" s="2" t="s">
        <v>65</v>
      </c>
      <c r="AS93" s="5">
        <v>240</v>
      </c>
    </row>
    <row r="94" spans="1:45" x14ac:dyDescent="0.15">
      <c r="A94" t="s">
        <v>105</v>
      </c>
      <c r="B94" t="s">
        <v>50</v>
      </c>
      <c r="C94" t="s">
        <v>51</v>
      </c>
      <c r="D94" t="s">
        <v>79</v>
      </c>
      <c r="E94" t="s">
        <v>100</v>
      </c>
      <c r="F94" t="s">
        <v>61</v>
      </c>
      <c r="G94" t="s">
        <v>78</v>
      </c>
      <c r="H94" t="s">
        <v>61</v>
      </c>
      <c r="I94" t="s">
        <v>51</v>
      </c>
      <c r="J94" t="s">
        <v>51</v>
      </c>
      <c r="K94" t="s">
        <v>56</v>
      </c>
      <c r="L94" t="s">
        <v>51</v>
      </c>
      <c r="M94" t="s">
        <v>51</v>
      </c>
      <c r="N94" t="s">
        <v>51</v>
      </c>
      <c r="O94" t="s">
        <v>56</v>
      </c>
      <c r="P94" t="s">
        <v>52</v>
      </c>
      <c r="Q94" t="s">
        <v>52</v>
      </c>
      <c r="R94" t="s">
        <v>51</v>
      </c>
      <c r="S94" t="s">
        <v>51</v>
      </c>
      <c r="T94" t="s">
        <v>101</v>
      </c>
      <c r="U94" t="s">
        <v>107</v>
      </c>
      <c r="V94" t="s">
        <v>57</v>
      </c>
      <c r="W94" t="s">
        <v>52</v>
      </c>
      <c r="X94" t="s">
        <v>98</v>
      </c>
      <c r="Y94" t="s">
        <v>94</v>
      </c>
      <c r="Z94" t="s">
        <v>96</v>
      </c>
      <c r="AA94" t="s">
        <v>60</v>
      </c>
      <c r="AB94" t="s">
        <v>52</v>
      </c>
      <c r="AC94" t="s">
        <v>62</v>
      </c>
      <c r="AD94" t="s">
        <v>52</v>
      </c>
      <c r="AE94" t="s">
        <v>52</v>
      </c>
      <c r="AF94" t="s">
        <v>99</v>
      </c>
      <c r="AG94" t="s">
        <v>52</v>
      </c>
      <c r="AH94" t="s">
        <v>94</v>
      </c>
      <c r="AI94" t="s">
        <v>94</v>
      </c>
      <c r="AJ94" t="s">
        <v>96</v>
      </c>
      <c r="AK94" t="s">
        <v>60</v>
      </c>
      <c r="AL94" t="s">
        <v>52</v>
      </c>
      <c r="AM94" t="s">
        <v>62</v>
      </c>
      <c r="AN94" t="s">
        <v>97</v>
      </c>
      <c r="AO94" t="s">
        <v>97</v>
      </c>
      <c r="AP94" t="s">
        <v>97</v>
      </c>
      <c r="AQ94">
        <v>2</v>
      </c>
      <c r="AR94" s="2" t="s">
        <v>70</v>
      </c>
      <c r="AS94" s="5">
        <v>120</v>
      </c>
    </row>
    <row r="95" spans="1:45" x14ac:dyDescent="0.15">
      <c r="A95" t="s">
        <v>105</v>
      </c>
      <c r="B95" t="s">
        <v>50</v>
      </c>
      <c r="C95" t="s">
        <v>51</v>
      </c>
      <c r="D95" t="s">
        <v>66</v>
      </c>
      <c r="E95" t="s">
        <v>100</v>
      </c>
      <c r="F95" t="s">
        <v>67</v>
      </c>
      <c r="G95" t="s">
        <v>78</v>
      </c>
      <c r="H95" t="s">
        <v>61</v>
      </c>
      <c r="I95" t="s">
        <v>56</v>
      </c>
      <c r="J95" t="s">
        <v>56</v>
      </c>
      <c r="K95" t="s">
        <v>56</v>
      </c>
      <c r="L95" t="s">
        <v>56</v>
      </c>
      <c r="M95" t="s">
        <v>56</v>
      </c>
      <c r="N95" t="s">
        <v>51</v>
      </c>
      <c r="O95" t="s">
        <v>52</v>
      </c>
      <c r="P95" t="s">
        <v>52</v>
      </c>
      <c r="Q95" t="s">
        <v>52</v>
      </c>
      <c r="R95" t="s">
        <v>56</v>
      </c>
      <c r="S95" t="s">
        <v>51</v>
      </c>
      <c r="T95" t="s">
        <v>92</v>
      </c>
      <c r="U95" t="s">
        <v>107</v>
      </c>
      <c r="V95" t="s">
        <v>57</v>
      </c>
      <c r="W95" t="s">
        <v>93</v>
      </c>
      <c r="X95" t="s">
        <v>94</v>
      </c>
      <c r="Y95" t="s">
        <v>94</v>
      </c>
      <c r="Z95" t="s">
        <v>96</v>
      </c>
      <c r="AA95" t="s">
        <v>60</v>
      </c>
      <c r="AB95" t="s">
        <v>61</v>
      </c>
      <c r="AC95" t="s">
        <v>62</v>
      </c>
      <c r="AD95" t="s">
        <v>52</v>
      </c>
      <c r="AE95" t="s">
        <v>52</v>
      </c>
      <c r="AF95" t="s">
        <v>97</v>
      </c>
      <c r="AG95" t="s">
        <v>52</v>
      </c>
      <c r="AH95" t="s">
        <v>98</v>
      </c>
      <c r="AI95" t="s">
        <v>94</v>
      </c>
      <c r="AJ95" t="s">
        <v>96</v>
      </c>
      <c r="AK95" t="s">
        <v>60</v>
      </c>
      <c r="AL95" t="s">
        <v>52</v>
      </c>
      <c r="AM95" t="s">
        <v>62</v>
      </c>
      <c r="AN95" t="s">
        <v>99</v>
      </c>
      <c r="AO95" t="s">
        <v>99</v>
      </c>
      <c r="AP95" t="s">
        <v>97</v>
      </c>
      <c r="AQ95">
        <v>1</v>
      </c>
      <c r="AR95" s="2" t="s">
        <v>70</v>
      </c>
      <c r="AS95" s="5">
        <v>60</v>
      </c>
    </row>
    <row r="96" spans="1:45" x14ac:dyDescent="0.15">
      <c r="A96" t="s">
        <v>90</v>
      </c>
      <c r="B96" t="s">
        <v>50</v>
      </c>
      <c r="C96" t="s">
        <v>51</v>
      </c>
      <c r="D96" t="s">
        <v>61</v>
      </c>
      <c r="E96" t="s">
        <v>91</v>
      </c>
      <c r="F96" t="s">
        <v>67</v>
      </c>
      <c r="G96" t="s">
        <v>61</v>
      </c>
      <c r="H96" t="s">
        <v>61</v>
      </c>
      <c r="I96" t="s">
        <v>52</v>
      </c>
      <c r="J96" t="s">
        <v>52</v>
      </c>
      <c r="K96" t="s">
        <v>52</v>
      </c>
      <c r="L96" t="s">
        <v>51</v>
      </c>
      <c r="M96" t="s">
        <v>51</v>
      </c>
      <c r="N96" t="s">
        <v>51</v>
      </c>
      <c r="O96" t="s">
        <v>52</v>
      </c>
      <c r="P96" t="s">
        <v>51</v>
      </c>
      <c r="Q96" t="s">
        <v>52</v>
      </c>
      <c r="R96" t="s">
        <v>56</v>
      </c>
      <c r="S96" t="s">
        <v>51</v>
      </c>
      <c r="T96" t="s">
        <v>92</v>
      </c>
      <c r="U96" t="s">
        <v>112</v>
      </c>
      <c r="V96" t="s">
        <v>57</v>
      </c>
      <c r="W96" t="s">
        <v>93</v>
      </c>
      <c r="X96" t="s">
        <v>94</v>
      </c>
      <c r="Y96" t="s">
        <v>95</v>
      </c>
      <c r="Z96" t="s">
        <v>102</v>
      </c>
      <c r="AA96" t="s">
        <v>103</v>
      </c>
      <c r="AB96" t="s">
        <v>71</v>
      </c>
      <c r="AC96" t="s">
        <v>76</v>
      </c>
      <c r="AD96" t="s">
        <v>99</v>
      </c>
      <c r="AE96" t="s">
        <v>99</v>
      </c>
      <c r="AF96" t="s">
        <v>52</v>
      </c>
      <c r="AG96" t="s">
        <v>52</v>
      </c>
      <c r="AH96" t="s">
        <v>52</v>
      </c>
      <c r="AI96" t="s">
        <v>52</v>
      </c>
      <c r="AJ96" t="s">
        <v>104</v>
      </c>
      <c r="AK96" t="s">
        <v>103</v>
      </c>
      <c r="AL96" t="s">
        <v>52</v>
      </c>
      <c r="AM96" t="s">
        <v>52</v>
      </c>
      <c r="AN96" t="s">
        <v>97</v>
      </c>
      <c r="AO96" t="s">
        <v>97</v>
      </c>
      <c r="AP96" t="s">
        <v>52</v>
      </c>
      <c r="AQ96">
        <v>1</v>
      </c>
      <c r="AR96" s="2" t="s">
        <v>70</v>
      </c>
      <c r="AS96" s="5">
        <v>60</v>
      </c>
    </row>
    <row r="97" spans="1:45" x14ac:dyDescent="0.15">
      <c r="A97" t="s">
        <v>110</v>
      </c>
      <c r="B97" t="s">
        <v>50</v>
      </c>
      <c r="C97" t="s">
        <v>51</v>
      </c>
      <c r="D97" t="s">
        <v>52</v>
      </c>
      <c r="E97" t="s">
        <v>91</v>
      </c>
      <c r="F97" t="s">
        <v>53</v>
      </c>
      <c r="G97" t="s">
        <v>54</v>
      </c>
      <c r="H97" t="s">
        <v>61</v>
      </c>
      <c r="I97" t="s">
        <v>52</v>
      </c>
      <c r="J97" t="s">
        <v>52</v>
      </c>
      <c r="K97" t="s">
        <v>52</v>
      </c>
      <c r="L97" t="s">
        <v>51</v>
      </c>
      <c r="M97" t="s">
        <v>51</v>
      </c>
      <c r="N97" t="s">
        <v>51</v>
      </c>
      <c r="O97" t="s">
        <v>52</v>
      </c>
      <c r="P97" t="s">
        <v>52</v>
      </c>
      <c r="Q97" t="s">
        <v>52</v>
      </c>
      <c r="R97" t="s">
        <v>51</v>
      </c>
      <c r="S97" t="s">
        <v>51</v>
      </c>
      <c r="T97" t="s">
        <v>101</v>
      </c>
      <c r="U97" t="s">
        <v>106</v>
      </c>
      <c r="V97" t="s">
        <v>57</v>
      </c>
      <c r="W97" t="s">
        <v>93</v>
      </c>
      <c r="X97" t="s">
        <v>94</v>
      </c>
      <c r="Y97" t="s">
        <v>95</v>
      </c>
      <c r="Z97" t="s">
        <v>96</v>
      </c>
      <c r="AA97" t="s">
        <v>60</v>
      </c>
      <c r="AB97" t="s">
        <v>64</v>
      </c>
      <c r="AC97" t="s">
        <v>62</v>
      </c>
      <c r="AD97" t="s">
        <v>52</v>
      </c>
      <c r="AE97" t="s">
        <v>52</v>
      </c>
      <c r="AF97" t="s">
        <v>52</v>
      </c>
      <c r="AG97" t="s">
        <v>52</v>
      </c>
      <c r="AH97" t="s">
        <v>52</v>
      </c>
      <c r="AI97" t="s">
        <v>98</v>
      </c>
      <c r="AJ97" t="s">
        <v>96</v>
      </c>
      <c r="AK97" t="s">
        <v>60</v>
      </c>
      <c r="AL97" t="s">
        <v>61</v>
      </c>
      <c r="AM97" t="s">
        <v>62</v>
      </c>
      <c r="AN97" t="s">
        <v>99</v>
      </c>
      <c r="AO97" t="s">
        <v>52</v>
      </c>
      <c r="AP97" t="s">
        <v>52</v>
      </c>
      <c r="AQ97">
        <v>1</v>
      </c>
      <c r="AR97" s="2" t="s">
        <v>70</v>
      </c>
      <c r="AS97" s="5">
        <v>60</v>
      </c>
    </row>
    <row r="98" spans="1:45" x14ac:dyDescent="0.15">
      <c r="A98" t="s">
        <v>105</v>
      </c>
      <c r="B98" t="s">
        <v>50</v>
      </c>
      <c r="C98" t="s">
        <v>51</v>
      </c>
      <c r="D98" t="s">
        <v>66</v>
      </c>
      <c r="E98" t="s">
        <v>100</v>
      </c>
      <c r="F98" t="s">
        <v>67</v>
      </c>
      <c r="G98" t="s">
        <v>78</v>
      </c>
      <c r="H98" t="s">
        <v>85</v>
      </c>
      <c r="I98" t="s">
        <v>52</v>
      </c>
      <c r="J98" t="s">
        <v>52</v>
      </c>
      <c r="K98" t="s">
        <v>52</v>
      </c>
      <c r="L98" t="s">
        <v>56</v>
      </c>
      <c r="M98" t="s">
        <v>51</v>
      </c>
      <c r="N98" t="s">
        <v>51</v>
      </c>
      <c r="O98" t="s">
        <v>51</v>
      </c>
      <c r="P98" t="s">
        <v>56</v>
      </c>
      <c r="Q98" t="s">
        <v>52</v>
      </c>
      <c r="R98" t="s">
        <v>56</v>
      </c>
      <c r="S98" t="s">
        <v>51</v>
      </c>
      <c r="T98" t="s">
        <v>92</v>
      </c>
      <c r="U98" t="s">
        <v>112</v>
      </c>
      <c r="V98" t="s">
        <v>57</v>
      </c>
      <c r="W98" t="s">
        <v>93</v>
      </c>
      <c r="X98" t="s">
        <v>94</v>
      </c>
      <c r="Y98" t="s">
        <v>94</v>
      </c>
      <c r="Z98" t="s">
        <v>96</v>
      </c>
      <c r="AA98" t="s">
        <v>60</v>
      </c>
      <c r="AB98" t="s">
        <v>52</v>
      </c>
      <c r="AC98" t="s">
        <v>62</v>
      </c>
      <c r="AD98" t="s">
        <v>97</v>
      </c>
      <c r="AE98" t="s">
        <v>97</v>
      </c>
      <c r="AF98" t="s">
        <v>99</v>
      </c>
      <c r="AG98" t="s">
        <v>52</v>
      </c>
      <c r="AH98" t="s">
        <v>52</v>
      </c>
      <c r="AI98" t="s">
        <v>52</v>
      </c>
      <c r="AJ98" t="s">
        <v>52</v>
      </c>
      <c r="AK98" t="s">
        <v>60</v>
      </c>
      <c r="AL98" t="s">
        <v>52</v>
      </c>
      <c r="AM98" t="s">
        <v>52</v>
      </c>
      <c r="AN98" t="s">
        <v>97</v>
      </c>
      <c r="AO98" t="s">
        <v>97</v>
      </c>
      <c r="AP98" t="s">
        <v>97</v>
      </c>
      <c r="AQ98">
        <v>3</v>
      </c>
      <c r="AR98" s="2" t="s">
        <v>70</v>
      </c>
      <c r="AS98" s="5">
        <v>120</v>
      </c>
    </row>
    <row r="99" spans="1:45" x14ac:dyDescent="0.15">
      <c r="A99" t="s">
        <v>105</v>
      </c>
      <c r="B99" t="s">
        <v>50</v>
      </c>
      <c r="C99" t="s">
        <v>51</v>
      </c>
      <c r="D99" t="s">
        <v>66</v>
      </c>
      <c r="E99" t="s">
        <v>100</v>
      </c>
      <c r="F99" t="s">
        <v>67</v>
      </c>
      <c r="G99" t="s">
        <v>78</v>
      </c>
      <c r="H99" t="s">
        <v>85</v>
      </c>
      <c r="I99" t="s">
        <v>52</v>
      </c>
      <c r="J99" t="s">
        <v>52</v>
      </c>
      <c r="K99" t="s">
        <v>52</v>
      </c>
      <c r="L99" t="s">
        <v>56</v>
      </c>
      <c r="M99" t="s">
        <v>51</v>
      </c>
      <c r="N99" t="s">
        <v>51</v>
      </c>
      <c r="O99" t="s">
        <v>51</v>
      </c>
      <c r="P99" t="s">
        <v>56</v>
      </c>
      <c r="Q99" t="s">
        <v>52</v>
      </c>
      <c r="R99" t="s">
        <v>56</v>
      </c>
      <c r="S99" t="s">
        <v>51</v>
      </c>
      <c r="T99" t="s">
        <v>92</v>
      </c>
      <c r="U99" t="s">
        <v>112</v>
      </c>
      <c r="V99" t="s">
        <v>57</v>
      </c>
      <c r="W99" t="s">
        <v>93</v>
      </c>
      <c r="X99" t="s">
        <v>94</v>
      </c>
      <c r="Y99" t="s">
        <v>94</v>
      </c>
      <c r="Z99" t="s">
        <v>96</v>
      </c>
      <c r="AA99" t="s">
        <v>60</v>
      </c>
      <c r="AB99" t="s">
        <v>52</v>
      </c>
      <c r="AC99" t="s">
        <v>62</v>
      </c>
      <c r="AD99" t="s">
        <v>97</v>
      </c>
      <c r="AE99" t="s">
        <v>97</v>
      </c>
      <c r="AF99" t="s">
        <v>99</v>
      </c>
      <c r="AG99" t="s">
        <v>52</v>
      </c>
      <c r="AH99" t="s">
        <v>52</v>
      </c>
      <c r="AI99" t="s">
        <v>94</v>
      </c>
      <c r="AJ99" t="s">
        <v>96</v>
      </c>
      <c r="AK99" t="s">
        <v>60</v>
      </c>
      <c r="AL99" t="s">
        <v>52</v>
      </c>
      <c r="AM99" t="s">
        <v>62</v>
      </c>
      <c r="AN99" t="s">
        <v>97</v>
      </c>
      <c r="AO99" t="s">
        <v>97</v>
      </c>
      <c r="AP99" t="s">
        <v>97</v>
      </c>
      <c r="AQ99">
        <v>1</v>
      </c>
      <c r="AR99" s="2" t="s">
        <v>70</v>
      </c>
      <c r="AS99" s="5">
        <v>60</v>
      </c>
    </row>
    <row r="100" spans="1:45" x14ac:dyDescent="0.15">
      <c r="A100" t="s">
        <v>90</v>
      </c>
      <c r="B100" t="s">
        <v>50</v>
      </c>
      <c r="C100" t="s">
        <v>51</v>
      </c>
      <c r="D100" t="s">
        <v>61</v>
      </c>
      <c r="E100" t="s">
        <v>91</v>
      </c>
      <c r="F100" t="s">
        <v>61</v>
      </c>
      <c r="G100" t="s">
        <v>78</v>
      </c>
      <c r="H100" t="s">
        <v>61</v>
      </c>
      <c r="I100" t="s">
        <v>51</v>
      </c>
      <c r="J100" t="s">
        <v>52</v>
      </c>
      <c r="K100" t="s">
        <v>51</v>
      </c>
      <c r="L100" t="s">
        <v>51</v>
      </c>
      <c r="M100" t="s">
        <v>51</v>
      </c>
      <c r="N100" t="s">
        <v>51</v>
      </c>
      <c r="O100" t="s">
        <v>51</v>
      </c>
      <c r="P100" t="s">
        <v>52</v>
      </c>
      <c r="Q100" t="s">
        <v>56</v>
      </c>
      <c r="R100" t="s">
        <v>56</v>
      </c>
      <c r="S100" t="s">
        <v>51</v>
      </c>
      <c r="T100" t="s">
        <v>101</v>
      </c>
      <c r="U100" t="s">
        <v>112</v>
      </c>
      <c r="V100" t="s">
        <v>57</v>
      </c>
      <c r="W100" t="s">
        <v>93</v>
      </c>
      <c r="X100" t="s">
        <v>95</v>
      </c>
      <c r="Y100" t="s">
        <v>95</v>
      </c>
      <c r="Z100" t="s">
        <v>102</v>
      </c>
      <c r="AA100" t="s">
        <v>103</v>
      </c>
      <c r="AB100" t="s">
        <v>52</v>
      </c>
      <c r="AC100" t="s">
        <v>76</v>
      </c>
      <c r="AD100" t="s">
        <v>99</v>
      </c>
      <c r="AE100" t="s">
        <v>99</v>
      </c>
      <c r="AF100" t="s">
        <v>99</v>
      </c>
      <c r="AG100" t="s">
        <v>52</v>
      </c>
      <c r="AH100" t="s">
        <v>94</v>
      </c>
      <c r="AI100" t="s">
        <v>95</v>
      </c>
      <c r="AJ100" t="s">
        <v>104</v>
      </c>
      <c r="AK100" t="s">
        <v>103</v>
      </c>
      <c r="AL100" t="s">
        <v>52</v>
      </c>
      <c r="AM100" t="s">
        <v>52</v>
      </c>
      <c r="AN100" t="s">
        <v>99</v>
      </c>
      <c r="AO100" t="s">
        <v>97</v>
      </c>
      <c r="AP100" t="s">
        <v>99</v>
      </c>
      <c r="AQ100">
        <v>2</v>
      </c>
      <c r="AR100" s="2" t="s">
        <v>72</v>
      </c>
      <c r="AS100" s="5">
        <v>120</v>
      </c>
    </row>
    <row r="101" spans="1:45" x14ac:dyDescent="0.15">
      <c r="A101" t="s">
        <v>90</v>
      </c>
      <c r="B101" t="s">
        <v>50</v>
      </c>
      <c r="C101" t="s">
        <v>51</v>
      </c>
      <c r="D101" t="s">
        <v>61</v>
      </c>
      <c r="E101" t="s">
        <v>91</v>
      </c>
      <c r="F101" t="s">
        <v>61</v>
      </c>
      <c r="G101" t="s">
        <v>78</v>
      </c>
      <c r="H101" t="s">
        <v>61</v>
      </c>
      <c r="I101" t="s">
        <v>51</v>
      </c>
      <c r="J101" t="s">
        <v>52</v>
      </c>
      <c r="K101" t="s">
        <v>51</v>
      </c>
      <c r="L101" t="s">
        <v>51</v>
      </c>
      <c r="M101" t="s">
        <v>51</v>
      </c>
      <c r="N101" t="s">
        <v>51</v>
      </c>
      <c r="O101" t="s">
        <v>51</v>
      </c>
      <c r="P101" t="s">
        <v>52</v>
      </c>
      <c r="Q101" t="s">
        <v>56</v>
      </c>
      <c r="R101" t="s">
        <v>56</v>
      </c>
      <c r="S101" t="s">
        <v>51</v>
      </c>
      <c r="T101" t="s">
        <v>101</v>
      </c>
      <c r="U101" t="s">
        <v>112</v>
      </c>
      <c r="V101" t="s">
        <v>57</v>
      </c>
      <c r="W101" t="s">
        <v>93</v>
      </c>
      <c r="X101" t="s">
        <v>95</v>
      </c>
      <c r="Y101" t="s">
        <v>95</v>
      </c>
      <c r="Z101" t="s">
        <v>102</v>
      </c>
      <c r="AA101" t="s">
        <v>103</v>
      </c>
      <c r="AB101" t="s">
        <v>52</v>
      </c>
      <c r="AC101" t="s">
        <v>76</v>
      </c>
      <c r="AD101" t="s">
        <v>99</v>
      </c>
      <c r="AE101" t="s">
        <v>99</v>
      </c>
      <c r="AF101" t="s">
        <v>99</v>
      </c>
      <c r="AG101" t="s">
        <v>52</v>
      </c>
      <c r="AH101" t="s">
        <v>94</v>
      </c>
      <c r="AI101" t="s">
        <v>95</v>
      </c>
      <c r="AJ101" t="s">
        <v>104</v>
      </c>
      <c r="AK101" t="s">
        <v>60</v>
      </c>
      <c r="AL101" t="s">
        <v>52</v>
      </c>
      <c r="AM101" t="s">
        <v>62</v>
      </c>
      <c r="AN101" t="s">
        <v>97</v>
      </c>
      <c r="AO101" t="s">
        <v>97</v>
      </c>
      <c r="AP101" t="s">
        <v>97</v>
      </c>
      <c r="AQ101">
        <v>4</v>
      </c>
      <c r="AR101" s="2" t="s">
        <v>72</v>
      </c>
      <c r="AS101" s="5">
        <v>240</v>
      </c>
    </row>
    <row r="102" spans="1:45" x14ac:dyDescent="0.15">
      <c r="A102" t="s">
        <v>90</v>
      </c>
      <c r="B102" t="s">
        <v>50</v>
      </c>
      <c r="C102" t="s">
        <v>51</v>
      </c>
      <c r="D102" t="s">
        <v>61</v>
      </c>
      <c r="E102" t="s">
        <v>91</v>
      </c>
      <c r="F102" t="s">
        <v>61</v>
      </c>
      <c r="G102" t="s">
        <v>78</v>
      </c>
      <c r="H102" t="s">
        <v>61</v>
      </c>
      <c r="I102" t="s">
        <v>51</v>
      </c>
      <c r="J102" t="s">
        <v>52</v>
      </c>
      <c r="K102" t="s">
        <v>51</v>
      </c>
      <c r="L102" t="s">
        <v>51</v>
      </c>
      <c r="M102" t="s">
        <v>51</v>
      </c>
      <c r="N102" t="s">
        <v>51</v>
      </c>
      <c r="O102" t="s">
        <v>51</v>
      </c>
      <c r="P102" t="s">
        <v>52</v>
      </c>
      <c r="Q102" t="s">
        <v>56</v>
      </c>
      <c r="R102" t="s">
        <v>56</v>
      </c>
      <c r="S102" t="s">
        <v>51</v>
      </c>
      <c r="T102" t="s">
        <v>101</v>
      </c>
      <c r="U102" t="s">
        <v>112</v>
      </c>
      <c r="V102" t="s">
        <v>57</v>
      </c>
      <c r="W102" t="s">
        <v>93</v>
      </c>
      <c r="X102" t="s">
        <v>95</v>
      </c>
      <c r="Y102" t="s">
        <v>95</v>
      </c>
      <c r="Z102" t="s">
        <v>102</v>
      </c>
      <c r="AA102" t="s">
        <v>103</v>
      </c>
      <c r="AB102" t="s">
        <v>52</v>
      </c>
      <c r="AC102" t="s">
        <v>76</v>
      </c>
      <c r="AD102" t="s">
        <v>99</v>
      </c>
      <c r="AE102" t="s">
        <v>99</v>
      </c>
      <c r="AF102" t="s">
        <v>99</v>
      </c>
      <c r="AG102" t="s">
        <v>93</v>
      </c>
      <c r="AH102" t="s">
        <v>94</v>
      </c>
      <c r="AI102" t="s">
        <v>95</v>
      </c>
      <c r="AJ102" t="s">
        <v>96</v>
      </c>
      <c r="AK102" t="s">
        <v>60</v>
      </c>
      <c r="AL102" t="s">
        <v>52</v>
      </c>
      <c r="AM102" t="s">
        <v>62</v>
      </c>
      <c r="AN102" t="s">
        <v>99</v>
      </c>
      <c r="AO102" t="s">
        <v>99</v>
      </c>
      <c r="AP102" t="s">
        <v>99</v>
      </c>
      <c r="AQ102">
        <v>6</v>
      </c>
      <c r="AR102" s="2" t="s">
        <v>72</v>
      </c>
      <c r="AS102" s="5">
        <v>480</v>
      </c>
    </row>
    <row r="103" spans="1:45" x14ac:dyDescent="0.15">
      <c r="A103" t="s">
        <v>110</v>
      </c>
      <c r="B103" t="s">
        <v>50</v>
      </c>
      <c r="C103" t="s">
        <v>51</v>
      </c>
      <c r="D103" t="s">
        <v>52</v>
      </c>
      <c r="E103" t="s">
        <v>91</v>
      </c>
      <c r="F103" t="s">
        <v>53</v>
      </c>
      <c r="G103" t="s">
        <v>78</v>
      </c>
      <c r="H103" t="s">
        <v>61</v>
      </c>
      <c r="I103" t="s">
        <v>52</v>
      </c>
      <c r="J103" t="s">
        <v>52</v>
      </c>
      <c r="K103" t="s">
        <v>52</v>
      </c>
      <c r="L103" t="s">
        <v>51</v>
      </c>
      <c r="M103" t="s">
        <v>51</v>
      </c>
      <c r="N103" t="s">
        <v>51</v>
      </c>
      <c r="O103" t="s">
        <v>52</v>
      </c>
      <c r="P103" t="s">
        <v>52</v>
      </c>
      <c r="Q103" t="s">
        <v>52</v>
      </c>
      <c r="R103" t="s">
        <v>56</v>
      </c>
      <c r="S103" t="s">
        <v>51</v>
      </c>
      <c r="T103" t="s">
        <v>92</v>
      </c>
      <c r="U103" t="s">
        <v>112</v>
      </c>
      <c r="V103" t="s">
        <v>57</v>
      </c>
      <c r="W103" t="s">
        <v>93</v>
      </c>
      <c r="X103" t="s">
        <v>94</v>
      </c>
      <c r="Y103" t="s">
        <v>95</v>
      </c>
      <c r="Z103" t="s">
        <v>96</v>
      </c>
      <c r="AA103" t="s">
        <v>103</v>
      </c>
      <c r="AB103" t="s">
        <v>64</v>
      </c>
      <c r="AC103" t="s">
        <v>76</v>
      </c>
      <c r="AD103" t="s">
        <v>52</v>
      </c>
      <c r="AE103" t="s">
        <v>52</v>
      </c>
      <c r="AF103" t="s">
        <v>52</v>
      </c>
      <c r="AG103" t="s">
        <v>52</v>
      </c>
      <c r="AH103" t="s">
        <v>52</v>
      </c>
      <c r="AI103" t="s">
        <v>95</v>
      </c>
      <c r="AJ103" t="s">
        <v>96</v>
      </c>
      <c r="AK103" t="s">
        <v>60</v>
      </c>
      <c r="AL103" t="s">
        <v>52</v>
      </c>
      <c r="AM103" t="s">
        <v>62</v>
      </c>
      <c r="AN103" t="s">
        <v>97</v>
      </c>
      <c r="AO103" t="s">
        <v>97</v>
      </c>
      <c r="AP103" t="s">
        <v>97</v>
      </c>
      <c r="AQ103">
        <v>3</v>
      </c>
      <c r="AR103" s="2" t="s">
        <v>70</v>
      </c>
      <c r="AS103" s="5">
        <v>240</v>
      </c>
    </row>
    <row r="104" spans="1:45" x14ac:dyDescent="0.15">
      <c r="A104" t="s">
        <v>110</v>
      </c>
      <c r="B104" t="s">
        <v>50</v>
      </c>
      <c r="C104" t="s">
        <v>51</v>
      </c>
      <c r="D104" t="s">
        <v>52</v>
      </c>
      <c r="E104" t="s">
        <v>91</v>
      </c>
      <c r="F104" t="s">
        <v>53</v>
      </c>
      <c r="G104" t="s">
        <v>78</v>
      </c>
      <c r="H104" t="s">
        <v>61</v>
      </c>
      <c r="I104" t="s">
        <v>52</v>
      </c>
      <c r="J104" t="s">
        <v>52</v>
      </c>
      <c r="K104" t="s">
        <v>52</v>
      </c>
      <c r="L104" t="s">
        <v>51</v>
      </c>
      <c r="M104" t="s">
        <v>51</v>
      </c>
      <c r="N104" t="s">
        <v>51</v>
      </c>
      <c r="O104" t="s">
        <v>52</v>
      </c>
      <c r="P104" t="s">
        <v>52</v>
      </c>
      <c r="Q104" t="s">
        <v>52</v>
      </c>
      <c r="R104" t="s">
        <v>56</v>
      </c>
      <c r="S104" t="s">
        <v>51</v>
      </c>
      <c r="T104" t="s">
        <v>92</v>
      </c>
      <c r="U104" t="s">
        <v>112</v>
      </c>
      <c r="V104" t="s">
        <v>57</v>
      </c>
      <c r="W104" t="s">
        <v>93</v>
      </c>
      <c r="X104" t="s">
        <v>94</v>
      </c>
      <c r="Y104" t="s">
        <v>95</v>
      </c>
      <c r="Z104" t="s">
        <v>96</v>
      </c>
      <c r="AA104" t="s">
        <v>103</v>
      </c>
      <c r="AB104" t="s">
        <v>64</v>
      </c>
      <c r="AC104" t="s">
        <v>76</v>
      </c>
      <c r="AD104" t="s">
        <v>52</v>
      </c>
      <c r="AE104" t="s">
        <v>52</v>
      </c>
      <c r="AF104" t="s">
        <v>52</v>
      </c>
      <c r="AG104" t="s">
        <v>52</v>
      </c>
      <c r="AH104" t="s">
        <v>94</v>
      </c>
      <c r="AI104" t="s">
        <v>95</v>
      </c>
      <c r="AJ104" t="s">
        <v>96</v>
      </c>
      <c r="AK104" t="s">
        <v>60</v>
      </c>
      <c r="AL104" t="s">
        <v>52</v>
      </c>
      <c r="AM104" t="s">
        <v>52</v>
      </c>
      <c r="AN104" t="s">
        <v>97</v>
      </c>
      <c r="AO104" t="s">
        <v>97</v>
      </c>
      <c r="AP104" t="s">
        <v>99</v>
      </c>
      <c r="AQ104">
        <v>2</v>
      </c>
      <c r="AR104" s="2" t="s">
        <v>70</v>
      </c>
      <c r="AS104" s="5">
        <v>120</v>
      </c>
    </row>
    <row r="105" spans="1:45" x14ac:dyDescent="0.15">
      <c r="A105" t="s">
        <v>90</v>
      </c>
      <c r="B105" t="s">
        <v>50</v>
      </c>
      <c r="C105" t="s">
        <v>51</v>
      </c>
      <c r="D105" t="s">
        <v>52</v>
      </c>
      <c r="E105" t="s">
        <v>100</v>
      </c>
      <c r="F105" t="s">
        <v>67</v>
      </c>
      <c r="G105" t="s">
        <v>61</v>
      </c>
      <c r="H105" t="s">
        <v>61</v>
      </c>
      <c r="I105" t="s">
        <v>52</v>
      </c>
      <c r="J105" t="s">
        <v>52</v>
      </c>
      <c r="K105" t="s">
        <v>52</v>
      </c>
      <c r="L105" t="s">
        <v>51</v>
      </c>
      <c r="M105" t="s">
        <v>51</v>
      </c>
      <c r="N105" t="s">
        <v>51</v>
      </c>
      <c r="O105" t="s">
        <v>52</v>
      </c>
      <c r="P105" t="s">
        <v>56</v>
      </c>
      <c r="Q105" t="s">
        <v>52</v>
      </c>
      <c r="R105" t="s">
        <v>51</v>
      </c>
      <c r="S105" t="s">
        <v>51</v>
      </c>
      <c r="T105" t="s">
        <v>101</v>
      </c>
      <c r="U105" t="s">
        <v>112</v>
      </c>
      <c r="V105" t="s">
        <v>57</v>
      </c>
      <c r="W105" t="s">
        <v>93</v>
      </c>
      <c r="X105" t="s">
        <v>94</v>
      </c>
      <c r="Y105" t="s">
        <v>95</v>
      </c>
      <c r="Z105" t="s">
        <v>104</v>
      </c>
      <c r="AA105" t="s">
        <v>103</v>
      </c>
      <c r="AB105" t="s">
        <v>64</v>
      </c>
      <c r="AC105" t="s">
        <v>76</v>
      </c>
      <c r="AD105" t="s">
        <v>97</v>
      </c>
      <c r="AE105" t="s">
        <v>97</v>
      </c>
      <c r="AF105" t="s">
        <v>99</v>
      </c>
      <c r="AG105" t="s">
        <v>52</v>
      </c>
      <c r="AH105" t="s">
        <v>94</v>
      </c>
      <c r="AI105" t="s">
        <v>95</v>
      </c>
      <c r="AJ105" t="s">
        <v>104</v>
      </c>
      <c r="AK105" t="s">
        <v>60</v>
      </c>
      <c r="AL105" t="s">
        <v>52</v>
      </c>
      <c r="AM105" t="s">
        <v>76</v>
      </c>
      <c r="AN105" t="s">
        <v>99</v>
      </c>
      <c r="AO105" t="s">
        <v>99</v>
      </c>
      <c r="AP105" t="s">
        <v>99</v>
      </c>
      <c r="AQ105">
        <v>3</v>
      </c>
      <c r="AR105" s="2" t="s">
        <v>65</v>
      </c>
      <c r="AS105" s="5">
        <v>60</v>
      </c>
    </row>
    <row r="106" spans="1:45" x14ac:dyDescent="0.15">
      <c r="A106" t="s">
        <v>90</v>
      </c>
      <c r="B106" t="s">
        <v>50</v>
      </c>
      <c r="C106" t="s">
        <v>51</v>
      </c>
      <c r="D106" t="s">
        <v>52</v>
      </c>
      <c r="E106" t="s">
        <v>100</v>
      </c>
      <c r="F106" t="s">
        <v>67</v>
      </c>
      <c r="G106" t="s">
        <v>61</v>
      </c>
      <c r="H106" t="s">
        <v>61</v>
      </c>
      <c r="I106" t="s">
        <v>52</v>
      </c>
      <c r="J106" t="s">
        <v>52</v>
      </c>
      <c r="K106" t="s">
        <v>52</v>
      </c>
      <c r="L106" t="s">
        <v>51</v>
      </c>
      <c r="M106" t="s">
        <v>51</v>
      </c>
      <c r="N106" t="s">
        <v>51</v>
      </c>
      <c r="O106" t="s">
        <v>52</v>
      </c>
      <c r="P106" t="s">
        <v>56</v>
      </c>
      <c r="Q106" t="s">
        <v>52</v>
      </c>
      <c r="R106" t="s">
        <v>51</v>
      </c>
      <c r="S106" t="s">
        <v>51</v>
      </c>
      <c r="T106" t="s">
        <v>101</v>
      </c>
      <c r="U106" t="s">
        <v>112</v>
      </c>
      <c r="V106" t="s">
        <v>57</v>
      </c>
      <c r="W106" t="s">
        <v>93</v>
      </c>
      <c r="X106" t="s">
        <v>94</v>
      </c>
      <c r="Y106" t="s">
        <v>95</v>
      </c>
      <c r="Z106" t="s">
        <v>104</v>
      </c>
      <c r="AA106" t="s">
        <v>103</v>
      </c>
      <c r="AB106" t="s">
        <v>64</v>
      </c>
      <c r="AC106" t="s">
        <v>76</v>
      </c>
      <c r="AD106" t="s">
        <v>97</v>
      </c>
      <c r="AE106" t="s">
        <v>97</v>
      </c>
      <c r="AF106" t="s">
        <v>99</v>
      </c>
      <c r="AG106" t="s">
        <v>52</v>
      </c>
      <c r="AH106" t="s">
        <v>94</v>
      </c>
      <c r="AI106" t="s">
        <v>95</v>
      </c>
      <c r="AJ106" t="s">
        <v>102</v>
      </c>
      <c r="AK106" t="s">
        <v>60</v>
      </c>
      <c r="AL106" t="s">
        <v>52</v>
      </c>
      <c r="AM106" t="s">
        <v>76</v>
      </c>
      <c r="AN106" t="s">
        <v>99</v>
      </c>
      <c r="AO106" t="s">
        <v>99</v>
      </c>
      <c r="AP106" t="s">
        <v>99</v>
      </c>
      <c r="AQ106">
        <v>3</v>
      </c>
      <c r="AR106" s="2" t="s">
        <v>65</v>
      </c>
      <c r="AS106" s="5">
        <v>120</v>
      </c>
    </row>
    <row r="107" spans="1:45" x14ac:dyDescent="0.15">
      <c r="A107" t="s">
        <v>110</v>
      </c>
      <c r="B107" t="s">
        <v>50</v>
      </c>
      <c r="C107" t="s">
        <v>51</v>
      </c>
      <c r="D107" t="s">
        <v>61</v>
      </c>
      <c r="E107" t="s">
        <v>114</v>
      </c>
      <c r="F107" t="s">
        <v>73</v>
      </c>
      <c r="G107" t="s">
        <v>54</v>
      </c>
      <c r="H107" t="s">
        <v>55</v>
      </c>
      <c r="I107" t="s">
        <v>52</v>
      </c>
      <c r="J107" t="s">
        <v>52</v>
      </c>
      <c r="K107" t="s">
        <v>52</v>
      </c>
      <c r="L107" t="s">
        <v>52</v>
      </c>
      <c r="M107" t="s">
        <v>51</v>
      </c>
      <c r="N107" t="s">
        <v>51</v>
      </c>
      <c r="O107" t="s">
        <v>52</v>
      </c>
      <c r="P107" t="s">
        <v>56</v>
      </c>
      <c r="Q107" t="s">
        <v>52</v>
      </c>
      <c r="R107" t="s">
        <v>56</v>
      </c>
      <c r="S107" t="s">
        <v>56</v>
      </c>
      <c r="T107" t="s">
        <v>92</v>
      </c>
      <c r="U107" t="s">
        <v>111</v>
      </c>
      <c r="V107" t="s">
        <v>57</v>
      </c>
      <c r="W107" t="s">
        <v>52</v>
      </c>
      <c r="X107" t="s">
        <v>95</v>
      </c>
      <c r="Y107" t="s">
        <v>95</v>
      </c>
      <c r="Z107" t="s">
        <v>102</v>
      </c>
      <c r="AA107" t="s">
        <v>60</v>
      </c>
      <c r="AB107" t="s">
        <v>71</v>
      </c>
      <c r="AC107" t="s">
        <v>62</v>
      </c>
      <c r="AD107" t="s">
        <v>99</v>
      </c>
      <c r="AE107" t="s">
        <v>99</v>
      </c>
      <c r="AF107" t="s">
        <v>99</v>
      </c>
      <c r="AG107" t="s">
        <v>52</v>
      </c>
      <c r="AH107" t="s">
        <v>95</v>
      </c>
      <c r="AI107" t="s">
        <v>95</v>
      </c>
      <c r="AJ107" t="s">
        <v>104</v>
      </c>
      <c r="AK107" t="s">
        <v>60</v>
      </c>
      <c r="AL107" t="s">
        <v>52</v>
      </c>
      <c r="AM107" t="s">
        <v>76</v>
      </c>
      <c r="AN107" t="s">
        <v>99</v>
      </c>
      <c r="AO107" t="s">
        <v>99</v>
      </c>
      <c r="AP107" t="s">
        <v>99</v>
      </c>
      <c r="AQ107">
        <v>3</v>
      </c>
      <c r="AR107" s="2" t="s">
        <v>72</v>
      </c>
      <c r="AS107" s="5">
        <v>120</v>
      </c>
    </row>
    <row r="108" spans="1:45" x14ac:dyDescent="0.15">
      <c r="A108" t="s">
        <v>110</v>
      </c>
      <c r="B108" t="s">
        <v>50</v>
      </c>
      <c r="C108" t="s">
        <v>51</v>
      </c>
      <c r="D108" t="s">
        <v>61</v>
      </c>
      <c r="E108" t="s">
        <v>114</v>
      </c>
      <c r="F108" t="s">
        <v>73</v>
      </c>
      <c r="G108" t="s">
        <v>54</v>
      </c>
      <c r="H108" t="s">
        <v>55</v>
      </c>
      <c r="I108" t="s">
        <v>52</v>
      </c>
      <c r="J108" t="s">
        <v>52</v>
      </c>
      <c r="K108" t="s">
        <v>52</v>
      </c>
      <c r="L108" t="s">
        <v>52</v>
      </c>
      <c r="M108" t="s">
        <v>51</v>
      </c>
      <c r="N108" t="s">
        <v>51</v>
      </c>
      <c r="O108" t="s">
        <v>52</v>
      </c>
      <c r="P108" t="s">
        <v>56</v>
      </c>
      <c r="Q108" t="s">
        <v>52</v>
      </c>
      <c r="R108" t="s">
        <v>56</v>
      </c>
      <c r="S108" t="s">
        <v>56</v>
      </c>
      <c r="T108" t="s">
        <v>92</v>
      </c>
      <c r="U108" t="s">
        <v>111</v>
      </c>
      <c r="V108" t="s">
        <v>57</v>
      </c>
      <c r="W108" t="s">
        <v>52</v>
      </c>
      <c r="X108" t="s">
        <v>95</v>
      </c>
      <c r="Y108" t="s">
        <v>95</v>
      </c>
      <c r="Z108" t="s">
        <v>102</v>
      </c>
      <c r="AA108" t="s">
        <v>60</v>
      </c>
      <c r="AB108" t="s">
        <v>71</v>
      </c>
      <c r="AC108" t="s">
        <v>62</v>
      </c>
      <c r="AD108" t="s">
        <v>99</v>
      </c>
      <c r="AE108" t="s">
        <v>99</v>
      </c>
      <c r="AF108" t="s">
        <v>99</v>
      </c>
      <c r="AG108" t="s">
        <v>52</v>
      </c>
      <c r="AH108" t="s">
        <v>94</v>
      </c>
      <c r="AI108" t="s">
        <v>95</v>
      </c>
      <c r="AJ108" t="s">
        <v>104</v>
      </c>
      <c r="AK108" t="s">
        <v>60</v>
      </c>
      <c r="AL108" t="s">
        <v>52</v>
      </c>
      <c r="AM108" t="s">
        <v>62</v>
      </c>
      <c r="AN108" t="s">
        <v>99</v>
      </c>
      <c r="AO108" t="s">
        <v>97</v>
      </c>
      <c r="AP108" t="s">
        <v>97</v>
      </c>
      <c r="AQ108">
        <v>8</v>
      </c>
      <c r="AR108" s="2" t="s">
        <v>72</v>
      </c>
      <c r="AS108" s="5">
        <v>480</v>
      </c>
    </row>
    <row r="109" spans="1:45" x14ac:dyDescent="0.15">
      <c r="A109" t="s">
        <v>110</v>
      </c>
      <c r="B109" t="s">
        <v>50</v>
      </c>
      <c r="C109" t="s">
        <v>51</v>
      </c>
      <c r="D109" t="s">
        <v>61</v>
      </c>
      <c r="E109" t="s">
        <v>114</v>
      </c>
      <c r="F109" t="s">
        <v>73</v>
      </c>
      <c r="G109" t="s">
        <v>54</v>
      </c>
      <c r="H109" t="s">
        <v>55</v>
      </c>
      <c r="I109" t="s">
        <v>52</v>
      </c>
      <c r="J109" t="s">
        <v>52</v>
      </c>
      <c r="K109" t="s">
        <v>52</v>
      </c>
      <c r="L109" t="s">
        <v>52</v>
      </c>
      <c r="M109" t="s">
        <v>51</v>
      </c>
      <c r="N109" t="s">
        <v>51</v>
      </c>
      <c r="O109" t="s">
        <v>52</v>
      </c>
      <c r="P109" t="s">
        <v>56</v>
      </c>
      <c r="Q109" t="s">
        <v>52</v>
      </c>
      <c r="R109" t="s">
        <v>56</v>
      </c>
      <c r="S109" t="s">
        <v>56</v>
      </c>
      <c r="T109" t="s">
        <v>92</v>
      </c>
      <c r="U109" t="s">
        <v>111</v>
      </c>
      <c r="V109" t="s">
        <v>57</v>
      </c>
      <c r="W109" t="s">
        <v>52</v>
      </c>
      <c r="X109" t="s">
        <v>95</v>
      </c>
      <c r="Y109" t="s">
        <v>95</v>
      </c>
      <c r="Z109" t="s">
        <v>102</v>
      </c>
      <c r="AA109" t="s">
        <v>60</v>
      </c>
      <c r="AB109" t="s">
        <v>71</v>
      </c>
      <c r="AC109" t="s">
        <v>62</v>
      </c>
      <c r="AD109" t="s">
        <v>99</v>
      </c>
      <c r="AE109" t="s">
        <v>99</v>
      </c>
      <c r="AF109" t="s">
        <v>99</v>
      </c>
      <c r="AG109" t="s">
        <v>52</v>
      </c>
      <c r="AH109" t="s">
        <v>95</v>
      </c>
      <c r="AI109" t="s">
        <v>95</v>
      </c>
      <c r="AJ109" t="s">
        <v>96</v>
      </c>
      <c r="AK109" t="s">
        <v>60</v>
      </c>
      <c r="AL109" t="s">
        <v>52</v>
      </c>
      <c r="AM109" t="s">
        <v>52</v>
      </c>
      <c r="AN109" t="s">
        <v>99</v>
      </c>
      <c r="AO109" t="s">
        <v>97</v>
      </c>
      <c r="AP109" t="s">
        <v>99</v>
      </c>
      <c r="AQ109">
        <v>5</v>
      </c>
      <c r="AR109" s="2" t="s">
        <v>72</v>
      </c>
      <c r="AS109" s="5">
        <v>240</v>
      </c>
    </row>
    <row r="110" spans="1:45" x14ac:dyDescent="0.15">
      <c r="A110" t="s">
        <v>105</v>
      </c>
      <c r="B110" t="s">
        <v>50</v>
      </c>
      <c r="C110" t="s">
        <v>51</v>
      </c>
      <c r="D110" t="s">
        <v>52</v>
      </c>
      <c r="E110" t="s">
        <v>91</v>
      </c>
      <c r="F110" t="s">
        <v>67</v>
      </c>
      <c r="G110" t="s">
        <v>61</v>
      </c>
      <c r="H110" t="s">
        <v>61</v>
      </c>
      <c r="I110" t="s">
        <v>52</v>
      </c>
      <c r="J110" t="s">
        <v>52</v>
      </c>
      <c r="K110" t="s">
        <v>52</v>
      </c>
      <c r="L110" t="s">
        <v>56</v>
      </c>
      <c r="M110" t="s">
        <v>51</v>
      </c>
      <c r="N110" t="s">
        <v>51</v>
      </c>
      <c r="O110" t="s">
        <v>52</v>
      </c>
      <c r="P110" t="s">
        <v>52</v>
      </c>
      <c r="Q110" t="s">
        <v>52</v>
      </c>
      <c r="R110" t="s">
        <v>56</v>
      </c>
      <c r="S110" t="s">
        <v>51</v>
      </c>
      <c r="T110" t="s">
        <v>101</v>
      </c>
      <c r="U110" t="s">
        <v>52</v>
      </c>
      <c r="V110" t="s">
        <v>57</v>
      </c>
      <c r="W110" t="s">
        <v>93</v>
      </c>
      <c r="X110" t="s">
        <v>95</v>
      </c>
      <c r="Y110" t="s">
        <v>95</v>
      </c>
      <c r="Z110" t="s">
        <v>96</v>
      </c>
      <c r="AA110" t="s">
        <v>60</v>
      </c>
      <c r="AB110" t="s">
        <v>52</v>
      </c>
      <c r="AC110" t="s">
        <v>76</v>
      </c>
      <c r="AD110" t="s">
        <v>97</v>
      </c>
      <c r="AE110" t="s">
        <v>52</v>
      </c>
      <c r="AF110" t="s">
        <v>52</v>
      </c>
      <c r="AG110" t="s">
        <v>52</v>
      </c>
      <c r="AH110" t="s">
        <v>95</v>
      </c>
      <c r="AI110" t="s">
        <v>95</v>
      </c>
      <c r="AJ110" t="s">
        <v>96</v>
      </c>
      <c r="AK110" t="s">
        <v>60</v>
      </c>
      <c r="AL110" t="s">
        <v>52</v>
      </c>
      <c r="AM110" t="s">
        <v>62</v>
      </c>
      <c r="AN110" t="s">
        <v>99</v>
      </c>
      <c r="AO110" t="s">
        <v>97</v>
      </c>
      <c r="AP110" t="s">
        <v>99</v>
      </c>
      <c r="AQ110">
        <v>1</v>
      </c>
      <c r="AR110" s="2" t="s">
        <v>65</v>
      </c>
      <c r="AS110" s="5">
        <v>240</v>
      </c>
    </row>
    <row r="111" spans="1:45" x14ac:dyDescent="0.15">
      <c r="A111" t="s">
        <v>110</v>
      </c>
      <c r="B111" t="s">
        <v>50</v>
      </c>
      <c r="C111" t="s">
        <v>51</v>
      </c>
      <c r="D111" t="s">
        <v>66</v>
      </c>
      <c r="E111" t="s">
        <v>91</v>
      </c>
      <c r="F111" t="s">
        <v>73</v>
      </c>
      <c r="G111" t="s">
        <v>83</v>
      </c>
      <c r="H111" t="s">
        <v>55</v>
      </c>
      <c r="I111" t="s">
        <v>52</v>
      </c>
      <c r="J111" t="s">
        <v>52</v>
      </c>
      <c r="K111" t="s">
        <v>52</v>
      </c>
      <c r="L111" t="s">
        <v>56</v>
      </c>
      <c r="M111" t="s">
        <v>56</v>
      </c>
      <c r="N111" t="s">
        <v>56</v>
      </c>
      <c r="O111" t="s">
        <v>56</v>
      </c>
      <c r="P111" t="s">
        <v>56</v>
      </c>
      <c r="Q111" t="s">
        <v>52</v>
      </c>
      <c r="R111" t="s">
        <v>51</v>
      </c>
      <c r="S111" t="s">
        <v>52</v>
      </c>
      <c r="T111" t="s">
        <v>101</v>
      </c>
      <c r="U111" t="s">
        <v>107</v>
      </c>
      <c r="V111" t="s">
        <v>57</v>
      </c>
      <c r="W111" t="s">
        <v>93</v>
      </c>
      <c r="X111" t="s">
        <v>94</v>
      </c>
      <c r="Y111" t="s">
        <v>94</v>
      </c>
      <c r="Z111" t="s">
        <v>96</v>
      </c>
      <c r="AA111" t="s">
        <v>103</v>
      </c>
      <c r="AB111" t="s">
        <v>52</v>
      </c>
      <c r="AC111" t="s">
        <v>76</v>
      </c>
      <c r="AD111" t="s">
        <v>52</v>
      </c>
      <c r="AE111" t="s">
        <v>52</v>
      </c>
      <c r="AF111" t="s">
        <v>52</v>
      </c>
      <c r="AG111" t="s">
        <v>52</v>
      </c>
      <c r="AH111" t="s">
        <v>95</v>
      </c>
      <c r="AI111" t="s">
        <v>95</v>
      </c>
      <c r="AJ111" t="s">
        <v>96</v>
      </c>
      <c r="AK111" t="s">
        <v>60</v>
      </c>
      <c r="AL111" t="s">
        <v>52</v>
      </c>
      <c r="AM111" t="s">
        <v>76</v>
      </c>
      <c r="AN111" t="s">
        <v>99</v>
      </c>
      <c r="AO111" t="s">
        <v>97</v>
      </c>
      <c r="AP111" t="s">
        <v>99</v>
      </c>
      <c r="AQ111">
        <v>3</v>
      </c>
      <c r="AR111" s="2" t="s">
        <v>72</v>
      </c>
      <c r="AS111" s="5">
        <v>240</v>
      </c>
    </row>
    <row r="112" spans="1:45" x14ac:dyDescent="0.15">
      <c r="A112" t="s">
        <v>110</v>
      </c>
      <c r="B112" t="s">
        <v>50</v>
      </c>
      <c r="C112" t="s">
        <v>51</v>
      </c>
      <c r="D112" t="s">
        <v>66</v>
      </c>
      <c r="E112" t="s">
        <v>91</v>
      </c>
      <c r="F112" t="s">
        <v>73</v>
      </c>
      <c r="G112" t="s">
        <v>83</v>
      </c>
      <c r="H112" t="s">
        <v>55</v>
      </c>
      <c r="I112" t="s">
        <v>52</v>
      </c>
      <c r="J112" t="s">
        <v>52</v>
      </c>
      <c r="K112" t="s">
        <v>52</v>
      </c>
      <c r="L112" t="s">
        <v>56</v>
      </c>
      <c r="M112" t="s">
        <v>56</v>
      </c>
      <c r="N112" t="s">
        <v>56</v>
      </c>
      <c r="O112" t="s">
        <v>56</v>
      </c>
      <c r="P112" t="s">
        <v>56</v>
      </c>
      <c r="Q112" t="s">
        <v>52</v>
      </c>
      <c r="R112" t="s">
        <v>51</v>
      </c>
      <c r="S112" t="s">
        <v>52</v>
      </c>
      <c r="T112" t="s">
        <v>101</v>
      </c>
      <c r="U112" t="s">
        <v>107</v>
      </c>
      <c r="V112" t="s">
        <v>57</v>
      </c>
      <c r="W112" t="s">
        <v>93</v>
      </c>
      <c r="X112" t="s">
        <v>94</v>
      </c>
      <c r="Y112" t="s">
        <v>94</v>
      </c>
      <c r="Z112" t="s">
        <v>96</v>
      </c>
      <c r="AA112" t="s">
        <v>103</v>
      </c>
      <c r="AB112" t="s">
        <v>52</v>
      </c>
      <c r="AC112" t="s">
        <v>76</v>
      </c>
      <c r="AD112" t="s">
        <v>52</v>
      </c>
      <c r="AE112" t="s">
        <v>52</v>
      </c>
      <c r="AF112" t="s">
        <v>52</v>
      </c>
      <c r="AG112" t="s">
        <v>52</v>
      </c>
      <c r="AH112" t="s">
        <v>94</v>
      </c>
      <c r="AI112" t="s">
        <v>94</v>
      </c>
      <c r="AJ112" t="s">
        <v>104</v>
      </c>
      <c r="AK112" t="s">
        <v>60</v>
      </c>
      <c r="AL112" t="s">
        <v>52</v>
      </c>
      <c r="AM112" t="s">
        <v>62</v>
      </c>
      <c r="AN112" t="s">
        <v>99</v>
      </c>
      <c r="AO112" t="s">
        <v>99</v>
      </c>
      <c r="AP112" t="s">
        <v>99</v>
      </c>
      <c r="AQ112">
        <v>7</v>
      </c>
      <c r="AR112" s="2" t="s">
        <v>72</v>
      </c>
      <c r="AS112" s="5">
        <v>480</v>
      </c>
    </row>
    <row r="113" spans="1:45" x14ac:dyDescent="0.15">
      <c r="A113" t="s">
        <v>105</v>
      </c>
      <c r="B113" t="s">
        <v>50</v>
      </c>
      <c r="C113" t="s">
        <v>51</v>
      </c>
      <c r="D113" t="s">
        <v>61</v>
      </c>
      <c r="E113" t="s">
        <v>100</v>
      </c>
      <c r="F113" t="s">
        <v>67</v>
      </c>
      <c r="G113" t="s">
        <v>78</v>
      </c>
      <c r="H113" t="s">
        <v>61</v>
      </c>
      <c r="I113" t="s">
        <v>52</v>
      </c>
      <c r="J113" t="s">
        <v>52</v>
      </c>
      <c r="K113" t="s">
        <v>52</v>
      </c>
      <c r="L113" t="s">
        <v>56</v>
      </c>
      <c r="M113" t="s">
        <v>51</v>
      </c>
      <c r="N113" t="s">
        <v>56</v>
      </c>
      <c r="O113" t="s">
        <v>56</v>
      </c>
      <c r="P113" t="s">
        <v>56</v>
      </c>
      <c r="Q113" t="s">
        <v>52</v>
      </c>
      <c r="R113" t="s">
        <v>56</v>
      </c>
      <c r="S113" t="s">
        <v>51</v>
      </c>
      <c r="T113" t="s">
        <v>101</v>
      </c>
      <c r="U113" t="s">
        <v>107</v>
      </c>
      <c r="V113" t="s">
        <v>57</v>
      </c>
      <c r="W113" t="s">
        <v>93</v>
      </c>
      <c r="X113" t="s">
        <v>95</v>
      </c>
      <c r="Y113" t="s">
        <v>94</v>
      </c>
      <c r="Z113" t="s">
        <v>102</v>
      </c>
      <c r="AA113" t="s">
        <v>103</v>
      </c>
      <c r="AB113" t="s">
        <v>52</v>
      </c>
      <c r="AC113" t="s">
        <v>62</v>
      </c>
      <c r="AD113" t="s">
        <v>52</v>
      </c>
      <c r="AE113" t="s">
        <v>52</v>
      </c>
      <c r="AF113" t="s">
        <v>52</v>
      </c>
      <c r="AG113" t="s">
        <v>52</v>
      </c>
      <c r="AH113" t="s">
        <v>94</v>
      </c>
      <c r="AI113" t="s">
        <v>94</v>
      </c>
      <c r="AJ113" t="s">
        <v>52</v>
      </c>
      <c r="AK113" t="s">
        <v>103</v>
      </c>
      <c r="AL113" t="s">
        <v>52</v>
      </c>
      <c r="AM113" t="s">
        <v>76</v>
      </c>
      <c r="AN113" t="s">
        <v>99</v>
      </c>
      <c r="AO113" t="s">
        <v>99</v>
      </c>
      <c r="AP113" t="s">
        <v>99</v>
      </c>
      <c r="AQ113">
        <v>2</v>
      </c>
      <c r="AR113" s="2" t="s">
        <v>65</v>
      </c>
      <c r="AS113" s="5">
        <v>60</v>
      </c>
    </row>
    <row r="114" spans="1:45" x14ac:dyDescent="0.15">
      <c r="A114" t="s">
        <v>105</v>
      </c>
      <c r="B114" t="s">
        <v>50</v>
      </c>
      <c r="C114" t="s">
        <v>51</v>
      </c>
      <c r="D114" t="s">
        <v>61</v>
      </c>
      <c r="E114" t="s">
        <v>100</v>
      </c>
      <c r="F114" t="s">
        <v>67</v>
      </c>
      <c r="G114" t="s">
        <v>78</v>
      </c>
      <c r="H114" t="s">
        <v>61</v>
      </c>
      <c r="I114" t="s">
        <v>52</v>
      </c>
      <c r="J114" t="s">
        <v>52</v>
      </c>
      <c r="K114" t="s">
        <v>52</v>
      </c>
      <c r="L114" t="s">
        <v>56</v>
      </c>
      <c r="M114" t="s">
        <v>51</v>
      </c>
      <c r="N114" t="s">
        <v>56</v>
      </c>
      <c r="O114" t="s">
        <v>56</v>
      </c>
      <c r="P114" t="s">
        <v>56</v>
      </c>
      <c r="Q114" t="s">
        <v>52</v>
      </c>
      <c r="R114" t="s">
        <v>56</v>
      </c>
      <c r="S114" t="s">
        <v>51</v>
      </c>
      <c r="T114" t="s">
        <v>101</v>
      </c>
      <c r="U114" t="s">
        <v>107</v>
      </c>
      <c r="V114" t="s">
        <v>57</v>
      </c>
      <c r="W114" t="s">
        <v>93</v>
      </c>
      <c r="X114" t="s">
        <v>95</v>
      </c>
      <c r="Y114" t="s">
        <v>94</v>
      </c>
      <c r="Z114" t="s">
        <v>102</v>
      </c>
      <c r="AA114" t="s">
        <v>103</v>
      </c>
      <c r="AB114" t="s">
        <v>52</v>
      </c>
      <c r="AC114" t="s">
        <v>62</v>
      </c>
      <c r="AD114" t="s">
        <v>52</v>
      </c>
      <c r="AE114" t="s">
        <v>52</v>
      </c>
      <c r="AF114" t="s">
        <v>52</v>
      </c>
      <c r="AG114" t="s">
        <v>52</v>
      </c>
      <c r="AH114" t="s">
        <v>94</v>
      </c>
      <c r="AI114" t="s">
        <v>95</v>
      </c>
      <c r="AJ114" t="s">
        <v>96</v>
      </c>
      <c r="AK114" t="s">
        <v>60</v>
      </c>
      <c r="AL114" t="s">
        <v>52</v>
      </c>
      <c r="AM114" t="s">
        <v>76</v>
      </c>
      <c r="AN114" t="s">
        <v>99</v>
      </c>
      <c r="AO114" t="s">
        <v>99</v>
      </c>
      <c r="AP114" t="s">
        <v>99</v>
      </c>
      <c r="AQ114">
        <v>3</v>
      </c>
      <c r="AR114" s="2" t="s">
        <v>65</v>
      </c>
      <c r="AS114" s="5">
        <v>120</v>
      </c>
    </row>
    <row r="115" spans="1:45" x14ac:dyDescent="0.15">
      <c r="A115" t="s">
        <v>105</v>
      </c>
      <c r="B115" t="s">
        <v>50</v>
      </c>
      <c r="C115" t="s">
        <v>51</v>
      </c>
      <c r="D115" t="s">
        <v>61</v>
      </c>
      <c r="E115" t="s">
        <v>100</v>
      </c>
      <c r="F115" t="s">
        <v>67</v>
      </c>
      <c r="G115" t="s">
        <v>78</v>
      </c>
      <c r="H115" t="s">
        <v>61</v>
      </c>
      <c r="I115" t="s">
        <v>52</v>
      </c>
      <c r="J115" t="s">
        <v>52</v>
      </c>
      <c r="K115" t="s">
        <v>52</v>
      </c>
      <c r="L115" t="s">
        <v>56</v>
      </c>
      <c r="M115" t="s">
        <v>51</v>
      </c>
      <c r="N115" t="s">
        <v>56</v>
      </c>
      <c r="O115" t="s">
        <v>56</v>
      </c>
      <c r="P115" t="s">
        <v>56</v>
      </c>
      <c r="Q115" t="s">
        <v>52</v>
      </c>
      <c r="R115" t="s">
        <v>56</v>
      </c>
      <c r="S115" t="s">
        <v>51</v>
      </c>
      <c r="T115" t="s">
        <v>101</v>
      </c>
      <c r="U115" t="s">
        <v>107</v>
      </c>
      <c r="V115" t="s">
        <v>57</v>
      </c>
      <c r="W115" t="s">
        <v>93</v>
      </c>
      <c r="X115" t="s">
        <v>95</v>
      </c>
      <c r="Y115" t="s">
        <v>94</v>
      </c>
      <c r="Z115" t="s">
        <v>102</v>
      </c>
      <c r="AA115" t="s">
        <v>103</v>
      </c>
      <c r="AB115" t="s">
        <v>52</v>
      </c>
      <c r="AC115" t="s">
        <v>62</v>
      </c>
      <c r="AD115" t="s">
        <v>52</v>
      </c>
      <c r="AE115" t="s">
        <v>52</v>
      </c>
      <c r="AF115" t="s">
        <v>52</v>
      </c>
      <c r="AG115" t="s">
        <v>52</v>
      </c>
      <c r="AH115" t="s">
        <v>94</v>
      </c>
      <c r="AI115" t="s">
        <v>95</v>
      </c>
      <c r="AJ115" t="s">
        <v>96</v>
      </c>
      <c r="AK115" t="s">
        <v>60</v>
      </c>
      <c r="AL115" t="s">
        <v>52</v>
      </c>
      <c r="AM115" t="s">
        <v>62</v>
      </c>
      <c r="AN115" t="s">
        <v>97</v>
      </c>
      <c r="AO115" t="s">
        <v>97</v>
      </c>
      <c r="AP115" t="s">
        <v>99</v>
      </c>
      <c r="AQ115">
        <v>4</v>
      </c>
      <c r="AR115" s="2" t="s">
        <v>65</v>
      </c>
      <c r="AS115" s="5">
        <v>240</v>
      </c>
    </row>
    <row r="116" spans="1:45" x14ac:dyDescent="0.15">
      <c r="A116" t="s">
        <v>105</v>
      </c>
      <c r="B116" t="s">
        <v>50</v>
      </c>
      <c r="C116" t="s">
        <v>51</v>
      </c>
      <c r="D116" t="s">
        <v>66</v>
      </c>
      <c r="E116" t="s">
        <v>100</v>
      </c>
      <c r="F116" t="s">
        <v>67</v>
      </c>
      <c r="G116" t="s">
        <v>78</v>
      </c>
      <c r="H116" t="s">
        <v>61</v>
      </c>
      <c r="I116" t="s">
        <v>52</v>
      </c>
      <c r="J116" t="s">
        <v>52</v>
      </c>
      <c r="K116" t="s">
        <v>52</v>
      </c>
      <c r="L116" t="s">
        <v>56</v>
      </c>
      <c r="M116" t="s">
        <v>51</v>
      </c>
      <c r="N116" t="s">
        <v>56</v>
      </c>
      <c r="O116" t="s">
        <v>56</v>
      </c>
      <c r="P116" t="s">
        <v>56</v>
      </c>
      <c r="Q116" t="s">
        <v>56</v>
      </c>
      <c r="R116" t="s">
        <v>56</v>
      </c>
      <c r="S116" t="s">
        <v>52</v>
      </c>
      <c r="T116" t="s">
        <v>92</v>
      </c>
      <c r="U116" t="s">
        <v>52</v>
      </c>
      <c r="V116" t="s">
        <v>57</v>
      </c>
      <c r="W116" t="s">
        <v>93</v>
      </c>
      <c r="X116" t="s">
        <v>94</v>
      </c>
      <c r="Y116" t="s">
        <v>94</v>
      </c>
      <c r="Z116" t="s">
        <v>96</v>
      </c>
      <c r="AA116" t="s">
        <v>52</v>
      </c>
      <c r="AB116" t="s">
        <v>52</v>
      </c>
      <c r="AC116" t="s">
        <v>62</v>
      </c>
      <c r="AD116" t="s">
        <v>99</v>
      </c>
      <c r="AE116" t="s">
        <v>99</v>
      </c>
      <c r="AF116" t="s">
        <v>99</v>
      </c>
      <c r="AG116" t="s">
        <v>93</v>
      </c>
      <c r="AH116" t="s">
        <v>98</v>
      </c>
      <c r="AI116" t="s">
        <v>94</v>
      </c>
      <c r="AJ116" t="s">
        <v>96</v>
      </c>
      <c r="AK116" t="s">
        <v>60</v>
      </c>
      <c r="AL116" t="s">
        <v>52</v>
      </c>
      <c r="AM116" t="s">
        <v>62</v>
      </c>
      <c r="AN116" t="s">
        <v>99</v>
      </c>
      <c r="AO116" t="s">
        <v>97</v>
      </c>
      <c r="AP116" t="s">
        <v>97</v>
      </c>
      <c r="AQ116">
        <v>2</v>
      </c>
      <c r="AR116" s="2" t="s">
        <v>70</v>
      </c>
      <c r="AS116" s="5">
        <v>120</v>
      </c>
    </row>
    <row r="117" spans="1:45" x14ac:dyDescent="0.15">
      <c r="A117" t="s">
        <v>110</v>
      </c>
      <c r="B117" t="s">
        <v>50</v>
      </c>
      <c r="C117" t="s">
        <v>51</v>
      </c>
      <c r="D117" t="s">
        <v>61</v>
      </c>
      <c r="E117" t="s">
        <v>114</v>
      </c>
      <c r="F117" t="s">
        <v>73</v>
      </c>
      <c r="G117" t="s">
        <v>83</v>
      </c>
      <c r="H117" t="s">
        <v>61</v>
      </c>
      <c r="I117" t="s">
        <v>56</v>
      </c>
      <c r="J117" t="s">
        <v>56</v>
      </c>
      <c r="K117" t="s">
        <v>51</v>
      </c>
      <c r="L117" t="s">
        <v>51</v>
      </c>
      <c r="M117" t="s">
        <v>51</v>
      </c>
      <c r="N117" t="s">
        <v>51</v>
      </c>
      <c r="O117" t="s">
        <v>51</v>
      </c>
      <c r="P117" t="s">
        <v>56</v>
      </c>
      <c r="Q117" t="s">
        <v>52</v>
      </c>
      <c r="R117" t="s">
        <v>51</v>
      </c>
      <c r="S117" t="s">
        <v>51</v>
      </c>
      <c r="T117" t="s">
        <v>92</v>
      </c>
      <c r="U117" t="s">
        <v>106</v>
      </c>
      <c r="V117" t="s">
        <v>57</v>
      </c>
      <c r="W117" t="s">
        <v>108</v>
      </c>
      <c r="X117" t="s">
        <v>95</v>
      </c>
      <c r="Y117" t="s">
        <v>95</v>
      </c>
      <c r="Z117" t="s">
        <v>96</v>
      </c>
      <c r="AA117" t="s">
        <v>60</v>
      </c>
      <c r="AB117" t="s">
        <v>52</v>
      </c>
      <c r="AC117" t="s">
        <v>62</v>
      </c>
      <c r="AD117" t="s">
        <v>52</v>
      </c>
      <c r="AE117" t="s">
        <v>52</v>
      </c>
      <c r="AF117" t="s">
        <v>99</v>
      </c>
      <c r="AG117" t="s">
        <v>52</v>
      </c>
      <c r="AH117" t="s">
        <v>94</v>
      </c>
      <c r="AI117" t="s">
        <v>95</v>
      </c>
      <c r="AJ117" t="s">
        <v>96</v>
      </c>
      <c r="AK117" t="s">
        <v>60</v>
      </c>
      <c r="AL117" t="s">
        <v>52</v>
      </c>
      <c r="AM117" t="s">
        <v>62</v>
      </c>
      <c r="AN117" t="s">
        <v>99</v>
      </c>
      <c r="AO117" t="s">
        <v>99</v>
      </c>
      <c r="AP117" t="s">
        <v>99</v>
      </c>
      <c r="AQ117">
        <v>3</v>
      </c>
      <c r="AR117" s="2" t="s">
        <v>72</v>
      </c>
      <c r="AS117" s="5">
        <v>120</v>
      </c>
    </row>
    <row r="118" spans="1:45" x14ac:dyDescent="0.15">
      <c r="A118" t="s">
        <v>90</v>
      </c>
      <c r="B118" t="s">
        <v>50</v>
      </c>
      <c r="C118" t="s">
        <v>56</v>
      </c>
      <c r="D118" t="s">
        <v>79</v>
      </c>
      <c r="E118" t="s">
        <v>91</v>
      </c>
      <c r="F118" t="s">
        <v>73</v>
      </c>
      <c r="G118" t="s">
        <v>54</v>
      </c>
      <c r="H118" t="s">
        <v>55</v>
      </c>
      <c r="I118" t="s">
        <v>56</v>
      </c>
      <c r="J118" t="s">
        <v>51</v>
      </c>
      <c r="K118" t="s">
        <v>52</v>
      </c>
      <c r="L118" t="s">
        <v>51</v>
      </c>
      <c r="M118" t="s">
        <v>51</v>
      </c>
      <c r="N118" t="s">
        <v>51</v>
      </c>
      <c r="O118" t="s">
        <v>56</v>
      </c>
      <c r="P118" t="s">
        <v>56</v>
      </c>
      <c r="Q118" t="s">
        <v>52</v>
      </c>
      <c r="R118" t="s">
        <v>56</v>
      </c>
      <c r="S118" t="s">
        <v>51</v>
      </c>
      <c r="T118" t="s">
        <v>92</v>
      </c>
      <c r="U118" t="s">
        <v>112</v>
      </c>
      <c r="V118" t="s">
        <v>57</v>
      </c>
      <c r="W118" t="s">
        <v>52</v>
      </c>
      <c r="X118" t="s">
        <v>94</v>
      </c>
      <c r="Y118" t="s">
        <v>95</v>
      </c>
      <c r="Z118" t="s">
        <v>96</v>
      </c>
      <c r="AA118" t="s">
        <v>60</v>
      </c>
      <c r="AB118" t="s">
        <v>52</v>
      </c>
      <c r="AC118" t="s">
        <v>62</v>
      </c>
      <c r="AD118" t="s">
        <v>52</v>
      </c>
      <c r="AE118" t="s">
        <v>52</v>
      </c>
      <c r="AF118" t="s">
        <v>52</v>
      </c>
      <c r="AG118" t="s">
        <v>52</v>
      </c>
      <c r="AH118" t="s">
        <v>52</v>
      </c>
      <c r="AI118" t="s">
        <v>52</v>
      </c>
      <c r="AJ118" t="s">
        <v>52</v>
      </c>
      <c r="AK118" t="s">
        <v>103</v>
      </c>
      <c r="AL118" t="s">
        <v>52</v>
      </c>
      <c r="AM118" t="s">
        <v>52</v>
      </c>
      <c r="AN118" t="s">
        <v>52</v>
      </c>
      <c r="AO118" t="s">
        <v>52</v>
      </c>
      <c r="AP118" t="s">
        <v>52</v>
      </c>
      <c r="AQ118">
        <v>0</v>
      </c>
      <c r="AR118" s="2" t="s">
        <v>65</v>
      </c>
      <c r="AS118" s="5">
        <v>60</v>
      </c>
    </row>
    <row r="119" spans="1:45" x14ac:dyDescent="0.15">
      <c r="A119" t="s">
        <v>90</v>
      </c>
      <c r="B119" t="s">
        <v>50</v>
      </c>
      <c r="C119" t="s">
        <v>56</v>
      </c>
      <c r="D119" t="s">
        <v>79</v>
      </c>
      <c r="E119" t="s">
        <v>91</v>
      </c>
      <c r="F119" t="s">
        <v>73</v>
      </c>
      <c r="G119" t="s">
        <v>54</v>
      </c>
      <c r="H119" t="s">
        <v>55</v>
      </c>
      <c r="I119" t="s">
        <v>56</v>
      </c>
      <c r="J119" t="s">
        <v>51</v>
      </c>
      <c r="K119" t="s">
        <v>52</v>
      </c>
      <c r="L119" t="s">
        <v>51</v>
      </c>
      <c r="M119" t="s">
        <v>51</v>
      </c>
      <c r="N119" t="s">
        <v>51</v>
      </c>
      <c r="O119" t="s">
        <v>56</v>
      </c>
      <c r="P119" t="s">
        <v>56</v>
      </c>
      <c r="Q119" t="s">
        <v>52</v>
      </c>
      <c r="R119" t="s">
        <v>56</v>
      </c>
      <c r="S119" t="s">
        <v>51</v>
      </c>
      <c r="T119" t="s">
        <v>92</v>
      </c>
      <c r="U119" t="s">
        <v>112</v>
      </c>
      <c r="V119" t="s">
        <v>57</v>
      </c>
      <c r="W119" t="s">
        <v>52</v>
      </c>
      <c r="X119" t="s">
        <v>94</v>
      </c>
      <c r="Y119" t="s">
        <v>95</v>
      </c>
      <c r="Z119" t="s">
        <v>96</v>
      </c>
      <c r="AA119" t="s">
        <v>60</v>
      </c>
      <c r="AB119" t="s">
        <v>52</v>
      </c>
      <c r="AC119" t="s">
        <v>62</v>
      </c>
      <c r="AD119" t="s">
        <v>52</v>
      </c>
      <c r="AE119" t="s">
        <v>52</v>
      </c>
      <c r="AF119" t="s">
        <v>52</v>
      </c>
      <c r="AG119" t="s">
        <v>93</v>
      </c>
      <c r="AH119" t="s">
        <v>95</v>
      </c>
      <c r="AI119" t="s">
        <v>95</v>
      </c>
      <c r="AJ119" t="s">
        <v>96</v>
      </c>
      <c r="AK119" t="s">
        <v>60</v>
      </c>
      <c r="AL119" t="s">
        <v>52</v>
      </c>
      <c r="AM119" t="s">
        <v>76</v>
      </c>
      <c r="AN119" t="s">
        <v>99</v>
      </c>
      <c r="AO119" t="s">
        <v>99</v>
      </c>
      <c r="AP119" t="s">
        <v>99</v>
      </c>
      <c r="AQ119">
        <v>0</v>
      </c>
      <c r="AR119" s="2" t="s">
        <v>65</v>
      </c>
      <c r="AS119" s="5">
        <v>120</v>
      </c>
    </row>
    <row r="120" spans="1:45" x14ac:dyDescent="0.15">
      <c r="A120" t="s">
        <v>105</v>
      </c>
      <c r="B120" t="s">
        <v>50</v>
      </c>
      <c r="C120" t="s">
        <v>51</v>
      </c>
      <c r="D120" t="s">
        <v>79</v>
      </c>
      <c r="E120" t="s">
        <v>91</v>
      </c>
      <c r="F120" t="s">
        <v>61</v>
      </c>
      <c r="G120" t="s">
        <v>61</v>
      </c>
      <c r="H120" t="s">
        <v>61</v>
      </c>
      <c r="I120" t="s">
        <v>52</v>
      </c>
      <c r="J120" t="s">
        <v>52</v>
      </c>
      <c r="K120" t="s">
        <v>52</v>
      </c>
      <c r="L120" t="s">
        <v>56</v>
      </c>
      <c r="M120" t="s">
        <v>51</v>
      </c>
      <c r="N120" t="s">
        <v>51</v>
      </c>
      <c r="O120" t="s">
        <v>52</v>
      </c>
      <c r="P120" t="s">
        <v>52</v>
      </c>
      <c r="Q120" t="s">
        <v>51</v>
      </c>
      <c r="R120" t="s">
        <v>56</v>
      </c>
      <c r="S120" t="s">
        <v>51</v>
      </c>
      <c r="T120" t="s">
        <v>101</v>
      </c>
      <c r="U120" t="s">
        <v>111</v>
      </c>
      <c r="V120" t="s">
        <v>57</v>
      </c>
      <c r="W120" t="s">
        <v>52</v>
      </c>
      <c r="X120" t="s">
        <v>94</v>
      </c>
      <c r="Y120" t="s">
        <v>94</v>
      </c>
      <c r="Z120" t="s">
        <v>96</v>
      </c>
      <c r="AA120" t="s">
        <v>60</v>
      </c>
      <c r="AB120" t="s">
        <v>52</v>
      </c>
      <c r="AC120" t="s">
        <v>76</v>
      </c>
      <c r="AD120" t="s">
        <v>99</v>
      </c>
      <c r="AE120" t="s">
        <v>97</v>
      </c>
      <c r="AF120" t="s">
        <v>52</v>
      </c>
      <c r="AG120" t="s">
        <v>52</v>
      </c>
      <c r="AH120" t="s">
        <v>52</v>
      </c>
      <c r="AI120" t="s">
        <v>52</v>
      </c>
      <c r="AJ120" t="s">
        <v>96</v>
      </c>
      <c r="AK120" t="s">
        <v>60</v>
      </c>
      <c r="AL120" t="s">
        <v>52</v>
      </c>
      <c r="AM120" t="s">
        <v>52</v>
      </c>
      <c r="AN120" t="s">
        <v>97</v>
      </c>
      <c r="AO120" t="s">
        <v>97</v>
      </c>
      <c r="AP120" t="s">
        <v>52</v>
      </c>
      <c r="AQ120">
        <v>3</v>
      </c>
      <c r="AR120" s="2" t="s">
        <v>70</v>
      </c>
      <c r="AS120" s="5">
        <v>240</v>
      </c>
    </row>
    <row r="121" spans="1:45" x14ac:dyDescent="0.15">
      <c r="A121" t="s">
        <v>105</v>
      </c>
      <c r="B121" t="s">
        <v>50</v>
      </c>
      <c r="C121" t="s">
        <v>51</v>
      </c>
      <c r="D121" t="s">
        <v>79</v>
      </c>
      <c r="E121" t="s">
        <v>91</v>
      </c>
      <c r="F121" t="s">
        <v>61</v>
      </c>
      <c r="G121" t="s">
        <v>61</v>
      </c>
      <c r="H121" t="s">
        <v>61</v>
      </c>
      <c r="I121" t="s">
        <v>52</v>
      </c>
      <c r="J121" t="s">
        <v>52</v>
      </c>
      <c r="K121" t="s">
        <v>52</v>
      </c>
      <c r="L121" t="s">
        <v>56</v>
      </c>
      <c r="M121" t="s">
        <v>51</v>
      </c>
      <c r="N121" t="s">
        <v>51</v>
      </c>
      <c r="O121" t="s">
        <v>52</v>
      </c>
      <c r="P121" t="s">
        <v>52</v>
      </c>
      <c r="Q121" t="s">
        <v>51</v>
      </c>
      <c r="R121" t="s">
        <v>56</v>
      </c>
      <c r="S121" t="s">
        <v>51</v>
      </c>
      <c r="T121" t="s">
        <v>101</v>
      </c>
      <c r="U121" t="s">
        <v>111</v>
      </c>
      <c r="V121" t="s">
        <v>57</v>
      </c>
      <c r="W121" t="s">
        <v>52</v>
      </c>
      <c r="X121" t="s">
        <v>94</v>
      </c>
      <c r="Y121" t="s">
        <v>94</v>
      </c>
      <c r="Z121" t="s">
        <v>96</v>
      </c>
      <c r="AA121" t="s">
        <v>60</v>
      </c>
      <c r="AB121" t="s">
        <v>52</v>
      </c>
      <c r="AC121" t="s">
        <v>76</v>
      </c>
      <c r="AD121" t="s">
        <v>99</v>
      </c>
      <c r="AE121" t="s">
        <v>97</v>
      </c>
      <c r="AF121" t="s">
        <v>52</v>
      </c>
      <c r="AG121" t="s">
        <v>108</v>
      </c>
      <c r="AH121" t="s">
        <v>98</v>
      </c>
      <c r="AI121" t="s">
        <v>95</v>
      </c>
      <c r="AJ121" t="s">
        <v>96</v>
      </c>
      <c r="AK121" t="s">
        <v>60</v>
      </c>
      <c r="AL121" t="s">
        <v>52</v>
      </c>
      <c r="AM121" t="s">
        <v>76</v>
      </c>
      <c r="AN121" t="s">
        <v>97</v>
      </c>
      <c r="AO121" t="s">
        <v>97</v>
      </c>
      <c r="AP121" t="s">
        <v>97</v>
      </c>
      <c r="AQ121">
        <v>3</v>
      </c>
      <c r="AR121" s="2" t="s">
        <v>70</v>
      </c>
      <c r="AS121" s="5">
        <v>120</v>
      </c>
    </row>
    <row r="122" spans="1:45" x14ac:dyDescent="0.15">
      <c r="A122" t="s">
        <v>90</v>
      </c>
      <c r="B122" t="s">
        <v>50</v>
      </c>
      <c r="C122" t="s">
        <v>51</v>
      </c>
      <c r="D122" t="s">
        <v>52</v>
      </c>
      <c r="E122" t="s">
        <v>91</v>
      </c>
      <c r="F122" t="s">
        <v>52</v>
      </c>
      <c r="G122" t="s">
        <v>61</v>
      </c>
      <c r="H122" t="s">
        <v>55</v>
      </c>
      <c r="I122" t="s">
        <v>52</v>
      </c>
      <c r="J122" t="s">
        <v>52</v>
      </c>
      <c r="K122" t="s">
        <v>52</v>
      </c>
      <c r="L122" t="s">
        <v>51</v>
      </c>
      <c r="M122" t="s">
        <v>51</v>
      </c>
      <c r="N122" t="s">
        <v>51</v>
      </c>
      <c r="O122" t="s">
        <v>52</v>
      </c>
      <c r="P122" t="s">
        <v>56</v>
      </c>
      <c r="Q122" t="s">
        <v>52</v>
      </c>
      <c r="R122" t="s">
        <v>51</v>
      </c>
      <c r="S122" t="s">
        <v>51</v>
      </c>
      <c r="T122" t="s">
        <v>52</v>
      </c>
      <c r="U122" t="s">
        <v>111</v>
      </c>
      <c r="V122" t="s">
        <v>57</v>
      </c>
      <c r="W122" t="s">
        <v>93</v>
      </c>
      <c r="X122" t="s">
        <v>95</v>
      </c>
      <c r="Y122" t="s">
        <v>95</v>
      </c>
      <c r="Z122" t="s">
        <v>96</v>
      </c>
      <c r="AA122" t="s">
        <v>52</v>
      </c>
      <c r="AB122" t="s">
        <v>52</v>
      </c>
      <c r="AC122" t="s">
        <v>62</v>
      </c>
      <c r="AD122" t="s">
        <v>52</v>
      </c>
      <c r="AE122" t="s">
        <v>52</v>
      </c>
      <c r="AF122" t="s">
        <v>52</v>
      </c>
      <c r="AG122" t="s">
        <v>52</v>
      </c>
      <c r="AH122" t="s">
        <v>95</v>
      </c>
      <c r="AI122" t="s">
        <v>95</v>
      </c>
      <c r="AJ122" t="s">
        <v>96</v>
      </c>
      <c r="AK122" t="s">
        <v>60</v>
      </c>
      <c r="AL122" t="s">
        <v>52</v>
      </c>
      <c r="AM122" t="s">
        <v>76</v>
      </c>
      <c r="AN122" t="s">
        <v>99</v>
      </c>
      <c r="AO122" t="s">
        <v>97</v>
      </c>
      <c r="AP122" t="s">
        <v>99</v>
      </c>
      <c r="AQ122">
        <v>2</v>
      </c>
      <c r="AR122" s="2" t="s">
        <v>65</v>
      </c>
      <c r="AS122" s="5">
        <v>120</v>
      </c>
    </row>
    <row r="123" spans="1:45" x14ac:dyDescent="0.15">
      <c r="A123" t="s">
        <v>105</v>
      </c>
      <c r="B123" t="s">
        <v>50</v>
      </c>
      <c r="C123" t="s">
        <v>56</v>
      </c>
      <c r="D123" t="s">
        <v>79</v>
      </c>
      <c r="E123" t="s">
        <v>91</v>
      </c>
      <c r="F123" t="s">
        <v>67</v>
      </c>
      <c r="G123" t="s">
        <v>61</v>
      </c>
      <c r="H123" t="s">
        <v>61</v>
      </c>
      <c r="I123" t="s">
        <v>52</v>
      </c>
      <c r="J123" t="s">
        <v>52</v>
      </c>
      <c r="K123" t="s">
        <v>52</v>
      </c>
      <c r="L123" t="s">
        <v>51</v>
      </c>
      <c r="M123" t="s">
        <v>51</v>
      </c>
      <c r="N123" t="s">
        <v>51</v>
      </c>
      <c r="O123" t="s">
        <v>56</v>
      </c>
      <c r="P123" t="s">
        <v>52</v>
      </c>
      <c r="Q123" t="s">
        <v>56</v>
      </c>
      <c r="R123" t="s">
        <v>56</v>
      </c>
      <c r="S123" t="s">
        <v>52</v>
      </c>
      <c r="T123" t="s">
        <v>92</v>
      </c>
      <c r="U123" t="s">
        <v>52</v>
      </c>
      <c r="V123" t="s">
        <v>57</v>
      </c>
      <c r="W123" t="s">
        <v>93</v>
      </c>
      <c r="X123" t="s">
        <v>94</v>
      </c>
      <c r="Y123" t="s">
        <v>95</v>
      </c>
      <c r="Z123" t="s">
        <v>96</v>
      </c>
      <c r="AA123" t="s">
        <v>60</v>
      </c>
      <c r="AB123" t="s">
        <v>52</v>
      </c>
      <c r="AC123" t="s">
        <v>76</v>
      </c>
      <c r="AD123" t="s">
        <v>99</v>
      </c>
      <c r="AE123" t="s">
        <v>97</v>
      </c>
      <c r="AF123" t="s">
        <v>97</v>
      </c>
      <c r="AG123" t="s">
        <v>52</v>
      </c>
      <c r="AH123" t="s">
        <v>52</v>
      </c>
      <c r="AI123" t="s">
        <v>52</v>
      </c>
      <c r="AJ123" t="s">
        <v>52</v>
      </c>
      <c r="AK123" t="s">
        <v>103</v>
      </c>
      <c r="AL123" t="s">
        <v>52</v>
      </c>
      <c r="AM123" t="s">
        <v>52</v>
      </c>
      <c r="AN123" t="s">
        <v>52</v>
      </c>
      <c r="AO123" t="s">
        <v>97</v>
      </c>
      <c r="AP123" t="s">
        <v>52</v>
      </c>
      <c r="AQ123">
        <v>0</v>
      </c>
      <c r="AR123" s="2" t="s">
        <v>70</v>
      </c>
      <c r="AS123" s="5">
        <v>120</v>
      </c>
    </row>
    <row r="124" spans="1:45" x14ac:dyDescent="0.15">
      <c r="A124" t="s">
        <v>105</v>
      </c>
      <c r="B124" t="s">
        <v>50</v>
      </c>
      <c r="C124" t="s">
        <v>51</v>
      </c>
      <c r="D124" t="s">
        <v>66</v>
      </c>
      <c r="E124" t="s">
        <v>100</v>
      </c>
      <c r="F124" t="s">
        <v>52</v>
      </c>
      <c r="G124" t="s">
        <v>52</v>
      </c>
      <c r="H124" t="s">
        <v>61</v>
      </c>
      <c r="I124" t="s">
        <v>51</v>
      </c>
      <c r="J124" t="s">
        <v>56</v>
      </c>
      <c r="K124" t="s">
        <v>56</v>
      </c>
      <c r="L124" t="s">
        <v>56</v>
      </c>
      <c r="M124" t="s">
        <v>51</v>
      </c>
      <c r="N124" t="s">
        <v>51</v>
      </c>
      <c r="O124" t="s">
        <v>52</v>
      </c>
      <c r="P124" t="s">
        <v>52</v>
      </c>
      <c r="Q124" t="s">
        <v>52</v>
      </c>
      <c r="R124" t="s">
        <v>56</v>
      </c>
      <c r="S124" t="s">
        <v>51</v>
      </c>
      <c r="T124" t="s">
        <v>92</v>
      </c>
      <c r="U124" t="s">
        <v>107</v>
      </c>
      <c r="V124" t="s">
        <v>57</v>
      </c>
      <c r="W124" t="s">
        <v>93</v>
      </c>
      <c r="X124" t="s">
        <v>94</v>
      </c>
      <c r="Y124" t="s">
        <v>95</v>
      </c>
      <c r="Z124" t="s">
        <v>96</v>
      </c>
      <c r="AA124" t="s">
        <v>60</v>
      </c>
      <c r="AB124" t="s">
        <v>52</v>
      </c>
      <c r="AC124" t="s">
        <v>62</v>
      </c>
      <c r="AD124" t="s">
        <v>52</v>
      </c>
      <c r="AE124" t="s">
        <v>52</v>
      </c>
      <c r="AF124" t="s">
        <v>52</v>
      </c>
      <c r="AG124" t="s">
        <v>52</v>
      </c>
      <c r="AH124" t="s">
        <v>95</v>
      </c>
      <c r="AI124" t="s">
        <v>95</v>
      </c>
      <c r="AJ124" t="s">
        <v>102</v>
      </c>
      <c r="AK124" t="s">
        <v>60</v>
      </c>
      <c r="AL124" t="s">
        <v>52</v>
      </c>
      <c r="AM124" t="s">
        <v>76</v>
      </c>
      <c r="AN124" t="s">
        <v>99</v>
      </c>
      <c r="AO124" t="s">
        <v>99</v>
      </c>
      <c r="AP124" t="s">
        <v>99</v>
      </c>
      <c r="AQ124">
        <v>1</v>
      </c>
      <c r="AR124" s="2" t="s">
        <v>65</v>
      </c>
      <c r="AS124" s="5">
        <v>60</v>
      </c>
    </row>
    <row r="125" spans="1:45" x14ac:dyDescent="0.15">
      <c r="A125" t="s">
        <v>105</v>
      </c>
      <c r="B125" t="s">
        <v>50</v>
      </c>
      <c r="C125" t="s">
        <v>51</v>
      </c>
      <c r="D125" t="s">
        <v>66</v>
      </c>
      <c r="E125" t="s">
        <v>100</v>
      </c>
      <c r="F125" t="s">
        <v>52</v>
      </c>
      <c r="G125" t="s">
        <v>52</v>
      </c>
      <c r="H125" t="s">
        <v>61</v>
      </c>
      <c r="I125" t="s">
        <v>51</v>
      </c>
      <c r="J125" t="s">
        <v>56</v>
      </c>
      <c r="K125" t="s">
        <v>56</v>
      </c>
      <c r="L125" t="s">
        <v>56</v>
      </c>
      <c r="M125" t="s">
        <v>51</v>
      </c>
      <c r="N125" t="s">
        <v>51</v>
      </c>
      <c r="O125" t="s">
        <v>52</v>
      </c>
      <c r="P125" t="s">
        <v>52</v>
      </c>
      <c r="Q125" t="s">
        <v>52</v>
      </c>
      <c r="R125" t="s">
        <v>56</v>
      </c>
      <c r="S125" t="s">
        <v>51</v>
      </c>
      <c r="T125" t="s">
        <v>92</v>
      </c>
      <c r="U125" t="s">
        <v>107</v>
      </c>
      <c r="V125" t="s">
        <v>57</v>
      </c>
      <c r="W125" t="s">
        <v>93</v>
      </c>
      <c r="X125" t="s">
        <v>94</v>
      </c>
      <c r="Y125" t="s">
        <v>95</v>
      </c>
      <c r="Z125" t="s">
        <v>96</v>
      </c>
      <c r="AA125" t="s">
        <v>60</v>
      </c>
      <c r="AB125" t="s">
        <v>52</v>
      </c>
      <c r="AC125" t="s">
        <v>62</v>
      </c>
      <c r="AD125" t="s">
        <v>52</v>
      </c>
      <c r="AE125" t="s">
        <v>52</v>
      </c>
      <c r="AF125" t="s">
        <v>52</v>
      </c>
      <c r="AG125" t="s">
        <v>52</v>
      </c>
      <c r="AH125" t="s">
        <v>95</v>
      </c>
      <c r="AI125" t="s">
        <v>95</v>
      </c>
      <c r="AJ125" t="s">
        <v>96</v>
      </c>
      <c r="AK125" t="s">
        <v>60</v>
      </c>
      <c r="AL125" t="s">
        <v>52</v>
      </c>
      <c r="AM125" t="s">
        <v>62</v>
      </c>
      <c r="AN125" t="s">
        <v>99</v>
      </c>
      <c r="AO125" t="s">
        <v>97</v>
      </c>
      <c r="AP125" t="s">
        <v>97</v>
      </c>
      <c r="AQ125">
        <v>3</v>
      </c>
      <c r="AR125" s="2" t="s">
        <v>65</v>
      </c>
      <c r="AS125" s="5">
        <v>120</v>
      </c>
    </row>
    <row r="126" spans="1:45" x14ac:dyDescent="0.15">
      <c r="A126" t="s">
        <v>105</v>
      </c>
      <c r="B126" t="s">
        <v>50</v>
      </c>
      <c r="C126" t="s">
        <v>51</v>
      </c>
      <c r="D126" t="s">
        <v>66</v>
      </c>
      <c r="E126" t="s">
        <v>100</v>
      </c>
      <c r="F126" t="s">
        <v>52</v>
      </c>
      <c r="G126" t="s">
        <v>52</v>
      </c>
      <c r="H126" t="s">
        <v>61</v>
      </c>
      <c r="I126" t="s">
        <v>51</v>
      </c>
      <c r="J126" t="s">
        <v>56</v>
      </c>
      <c r="K126" t="s">
        <v>56</v>
      </c>
      <c r="L126" t="s">
        <v>56</v>
      </c>
      <c r="M126" t="s">
        <v>51</v>
      </c>
      <c r="N126" t="s">
        <v>51</v>
      </c>
      <c r="O126" t="s">
        <v>52</v>
      </c>
      <c r="P126" t="s">
        <v>52</v>
      </c>
      <c r="Q126" t="s">
        <v>52</v>
      </c>
      <c r="R126" t="s">
        <v>56</v>
      </c>
      <c r="S126" t="s">
        <v>51</v>
      </c>
      <c r="T126" t="s">
        <v>92</v>
      </c>
      <c r="U126" t="s">
        <v>107</v>
      </c>
      <c r="V126" t="s">
        <v>57</v>
      </c>
      <c r="W126" t="s">
        <v>93</v>
      </c>
      <c r="X126" t="s">
        <v>94</v>
      </c>
      <c r="Y126" t="s">
        <v>95</v>
      </c>
      <c r="Z126" t="s">
        <v>96</v>
      </c>
      <c r="AA126" t="s">
        <v>60</v>
      </c>
      <c r="AB126" t="s">
        <v>52</v>
      </c>
      <c r="AC126" t="s">
        <v>62</v>
      </c>
      <c r="AD126" t="s">
        <v>52</v>
      </c>
      <c r="AE126" t="s">
        <v>52</v>
      </c>
      <c r="AF126" t="s">
        <v>52</v>
      </c>
      <c r="AG126" t="s">
        <v>52</v>
      </c>
      <c r="AH126" t="s">
        <v>95</v>
      </c>
      <c r="AI126" t="s">
        <v>95</v>
      </c>
      <c r="AJ126" t="s">
        <v>96</v>
      </c>
      <c r="AK126" t="s">
        <v>60</v>
      </c>
      <c r="AL126" t="s">
        <v>52</v>
      </c>
      <c r="AM126" t="s">
        <v>62</v>
      </c>
      <c r="AN126" t="s">
        <v>99</v>
      </c>
      <c r="AO126" t="s">
        <v>99</v>
      </c>
      <c r="AP126" t="s">
        <v>99</v>
      </c>
      <c r="AQ126">
        <v>4</v>
      </c>
      <c r="AR126" s="2" t="s">
        <v>65</v>
      </c>
      <c r="AS126" s="5">
        <v>240</v>
      </c>
    </row>
    <row r="127" spans="1:45" x14ac:dyDescent="0.15">
      <c r="A127" t="s">
        <v>105</v>
      </c>
      <c r="B127" t="s">
        <v>50</v>
      </c>
      <c r="C127" t="s">
        <v>51</v>
      </c>
      <c r="D127" t="s">
        <v>66</v>
      </c>
      <c r="E127" t="s">
        <v>100</v>
      </c>
      <c r="F127" t="s">
        <v>52</v>
      </c>
      <c r="G127" t="s">
        <v>52</v>
      </c>
      <c r="H127" t="s">
        <v>61</v>
      </c>
      <c r="I127" t="s">
        <v>51</v>
      </c>
      <c r="J127" t="s">
        <v>56</v>
      </c>
      <c r="K127" t="s">
        <v>56</v>
      </c>
      <c r="L127" t="s">
        <v>56</v>
      </c>
      <c r="M127" t="s">
        <v>51</v>
      </c>
      <c r="N127" t="s">
        <v>51</v>
      </c>
      <c r="O127" t="s">
        <v>52</v>
      </c>
      <c r="P127" t="s">
        <v>52</v>
      </c>
      <c r="Q127" t="s">
        <v>52</v>
      </c>
      <c r="R127" t="s">
        <v>56</v>
      </c>
      <c r="S127" t="s">
        <v>51</v>
      </c>
      <c r="T127" t="s">
        <v>92</v>
      </c>
      <c r="U127" t="s">
        <v>107</v>
      </c>
      <c r="V127" t="s">
        <v>57</v>
      </c>
      <c r="W127" t="s">
        <v>93</v>
      </c>
      <c r="X127" t="s">
        <v>94</v>
      </c>
      <c r="Y127" t="s">
        <v>95</v>
      </c>
      <c r="Z127" t="s">
        <v>96</v>
      </c>
      <c r="AA127" t="s">
        <v>60</v>
      </c>
      <c r="AB127" t="s">
        <v>52</v>
      </c>
      <c r="AC127" t="s">
        <v>62</v>
      </c>
      <c r="AD127" t="s">
        <v>52</v>
      </c>
      <c r="AE127" t="s">
        <v>52</v>
      </c>
      <c r="AF127" t="s">
        <v>52</v>
      </c>
      <c r="AG127" t="s">
        <v>52</v>
      </c>
      <c r="AH127" t="s">
        <v>95</v>
      </c>
      <c r="AI127" t="s">
        <v>95</v>
      </c>
      <c r="AJ127" t="s">
        <v>96</v>
      </c>
      <c r="AK127" t="s">
        <v>60</v>
      </c>
      <c r="AL127" t="s">
        <v>52</v>
      </c>
      <c r="AM127" t="s">
        <v>76</v>
      </c>
      <c r="AN127" t="s">
        <v>99</v>
      </c>
      <c r="AO127" t="s">
        <v>99</v>
      </c>
      <c r="AP127" t="s">
        <v>99</v>
      </c>
      <c r="AQ127">
        <v>8</v>
      </c>
      <c r="AR127" s="2" t="s">
        <v>65</v>
      </c>
      <c r="AS127" s="5">
        <v>480</v>
      </c>
    </row>
    <row r="128" spans="1:45" x14ac:dyDescent="0.15">
      <c r="A128" t="s">
        <v>90</v>
      </c>
      <c r="B128" t="s">
        <v>50</v>
      </c>
      <c r="C128" t="s">
        <v>51</v>
      </c>
      <c r="D128" t="s">
        <v>61</v>
      </c>
      <c r="E128" t="s">
        <v>52</v>
      </c>
      <c r="F128" t="s">
        <v>52</v>
      </c>
      <c r="G128" t="s">
        <v>61</v>
      </c>
      <c r="H128" t="s">
        <v>61</v>
      </c>
      <c r="I128" t="s">
        <v>51</v>
      </c>
      <c r="J128" t="s">
        <v>52</v>
      </c>
      <c r="K128" t="s">
        <v>52</v>
      </c>
      <c r="L128" t="s">
        <v>51</v>
      </c>
      <c r="M128" t="s">
        <v>51</v>
      </c>
      <c r="N128" t="s">
        <v>51</v>
      </c>
      <c r="O128" t="s">
        <v>52</v>
      </c>
      <c r="P128" t="s">
        <v>52</v>
      </c>
      <c r="Q128" t="s">
        <v>56</v>
      </c>
      <c r="R128" t="s">
        <v>56</v>
      </c>
      <c r="S128" t="s">
        <v>56</v>
      </c>
      <c r="T128" t="s">
        <v>101</v>
      </c>
      <c r="U128" t="s">
        <v>106</v>
      </c>
      <c r="V128" t="s">
        <v>57</v>
      </c>
      <c r="W128" t="s">
        <v>93</v>
      </c>
      <c r="X128" t="s">
        <v>94</v>
      </c>
      <c r="Y128" t="s">
        <v>95</v>
      </c>
      <c r="Z128" t="s">
        <v>102</v>
      </c>
      <c r="AA128" t="s">
        <v>52</v>
      </c>
      <c r="AB128" t="s">
        <v>52</v>
      </c>
      <c r="AC128" t="s">
        <v>62</v>
      </c>
      <c r="AD128" t="s">
        <v>97</v>
      </c>
      <c r="AE128" t="s">
        <v>97</v>
      </c>
      <c r="AF128" t="s">
        <v>97</v>
      </c>
      <c r="AG128" t="s">
        <v>52</v>
      </c>
      <c r="AH128" t="s">
        <v>95</v>
      </c>
      <c r="AI128" t="s">
        <v>95</v>
      </c>
      <c r="AJ128" t="s">
        <v>96</v>
      </c>
      <c r="AK128" t="s">
        <v>60</v>
      </c>
      <c r="AL128" t="s">
        <v>52</v>
      </c>
      <c r="AM128" t="s">
        <v>76</v>
      </c>
      <c r="AN128" t="s">
        <v>97</v>
      </c>
      <c r="AO128" t="s">
        <v>99</v>
      </c>
      <c r="AP128" t="s">
        <v>99</v>
      </c>
      <c r="AQ128">
        <v>2</v>
      </c>
      <c r="AR128" s="2" t="s">
        <v>65</v>
      </c>
      <c r="AS128" s="5">
        <v>60</v>
      </c>
    </row>
    <row r="129" spans="1:45" x14ac:dyDescent="0.15">
      <c r="A129" t="s">
        <v>90</v>
      </c>
      <c r="B129" t="s">
        <v>50</v>
      </c>
      <c r="C129" t="s">
        <v>51</v>
      </c>
      <c r="D129" t="s">
        <v>61</v>
      </c>
      <c r="E129" t="s">
        <v>52</v>
      </c>
      <c r="F129" t="s">
        <v>52</v>
      </c>
      <c r="G129" t="s">
        <v>61</v>
      </c>
      <c r="H129" t="s">
        <v>61</v>
      </c>
      <c r="I129" t="s">
        <v>51</v>
      </c>
      <c r="J129" t="s">
        <v>52</v>
      </c>
      <c r="K129" t="s">
        <v>52</v>
      </c>
      <c r="L129" t="s">
        <v>51</v>
      </c>
      <c r="M129" t="s">
        <v>51</v>
      </c>
      <c r="N129" t="s">
        <v>51</v>
      </c>
      <c r="O129" t="s">
        <v>52</v>
      </c>
      <c r="P129" t="s">
        <v>52</v>
      </c>
      <c r="Q129" t="s">
        <v>56</v>
      </c>
      <c r="R129" t="s">
        <v>56</v>
      </c>
      <c r="S129" t="s">
        <v>56</v>
      </c>
      <c r="T129" t="s">
        <v>101</v>
      </c>
      <c r="U129" t="s">
        <v>106</v>
      </c>
      <c r="V129" t="s">
        <v>57</v>
      </c>
      <c r="W129" t="s">
        <v>93</v>
      </c>
      <c r="X129" t="s">
        <v>94</v>
      </c>
      <c r="Y129" t="s">
        <v>95</v>
      </c>
      <c r="Z129" t="s">
        <v>102</v>
      </c>
      <c r="AA129" t="s">
        <v>52</v>
      </c>
      <c r="AB129" t="s">
        <v>52</v>
      </c>
      <c r="AC129" t="s">
        <v>62</v>
      </c>
      <c r="AD129" t="s">
        <v>97</v>
      </c>
      <c r="AE129" t="s">
        <v>97</v>
      </c>
      <c r="AF129" t="s">
        <v>97</v>
      </c>
      <c r="AG129" t="s">
        <v>52</v>
      </c>
      <c r="AH129" t="s">
        <v>95</v>
      </c>
      <c r="AI129" t="s">
        <v>95</v>
      </c>
      <c r="AJ129" t="s">
        <v>96</v>
      </c>
      <c r="AK129" t="s">
        <v>103</v>
      </c>
      <c r="AL129" t="s">
        <v>52</v>
      </c>
      <c r="AM129" t="s">
        <v>62</v>
      </c>
      <c r="AN129" t="s">
        <v>52</v>
      </c>
      <c r="AO129" t="s">
        <v>99</v>
      </c>
      <c r="AP129" t="s">
        <v>99</v>
      </c>
      <c r="AQ129">
        <v>3</v>
      </c>
      <c r="AR129" s="2" t="s">
        <v>65</v>
      </c>
      <c r="AS129" s="5">
        <v>120</v>
      </c>
    </row>
    <row r="130" spans="1:45" x14ac:dyDescent="0.15">
      <c r="A130" t="s">
        <v>90</v>
      </c>
      <c r="B130" t="s">
        <v>50</v>
      </c>
      <c r="C130" t="s">
        <v>51</v>
      </c>
      <c r="D130" t="s">
        <v>61</v>
      </c>
      <c r="E130" t="s">
        <v>52</v>
      </c>
      <c r="F130" t="s">
        <v>52</v>
      </c>
      <c r="G130" t="s">
        <v>61</v>
      </c>
      <c r="H130" t="s">
        <v>61</v>
      </c>
      <c r="I130" t="s">
        <v>51</v>
      </c>
      <c r="J130" t="s">
        <v>52</v>
      </c>
      <c r="K130" t="s">
        <v>52</v>
      </c>
      <c r="L130" t="s">
        <v>51</v>
      </c>
      <c r="M130" t="s">
        <v>51</v>
      </c>
      <c r="N130" t="s">
        <v>51</v>
      </c>
      <c r="O130" t="s">
        <v>52</v>
      </c>
      <c r="P130" t="s">
        <v>52</v>
      </c>
      <c r="Q130" t="s">
        <v>56</v>
      </c>
      <c r="R130" t="s">
        <v>56</v>
      </c>
      <c r="S130" t="s">
        <v>56</v>
      </c>
      <c r="T130" t="s">
        <v>101</v>
      </c>
      <c r="U130" t="s">
        <v>106</v>
      </c>
      <c r="V130" t="s">
        <v>57</v>
      </c>
      <c r="W130" t="s">
        <v>93</v>
      </c>
      <c r="X130" t="s">
        <v>94</v>
      </c>
      <c r="Y130" t="s">
        <v>95</v>
      </c>
      <c r="Z130" t="s">
        <v>102</v>
      </c>
      <c r="AA130" t="s">
        <v>52</v>
      </c>
      <c r="AB130" t="s">
        <v>52</v>
      </c>
      <c r="AC130" t="s">
        <v>62</v>
      </c>
      <c r="AD130" t="s">
        <v>97</v>
      </c>
      <c r="AE130" t="s">
        <v>97</v>
      </c>
      <c r="AF130" t="s">
        <v>97</v>
      </c>
      <c r="AG130" t="s">
        <v>52</v>
      </c>
      <c r="AH130" t="s">
        <v>94</v>
      </c>
      <c r="AI130" t="s">
        <v>95</v>
      </c>
      <c r="AJ130" t="s">
        <v>96</v>
      </c>
      <c r="AK130" t="s">
        <v>103</v>
      </c>
      <c r="AL130" t="s">
        <v>52</v>
      </c>
      <c r="AM130" t="s">
        <v>76</v>
      </c>
      <c r="AN130" t="s">
        <v>99</v>
      </c>
      <c r="AO130" t="s">
        <v>99</v>
      </c>
      <c r="AP130" t="s">
        <v>99</v>
      </c>
      <c r="AQ130">
        <v>4</v>
      </c>
      <c r="AR130" s="2" t="s">
        <v>65</v>
      </c>
      <c r="AS130" s="5">
        <v>240</v>
      </c>
    </row>
    <row r="131" spans="1:45" x14ac:dyDescent="0.15">
      <c r="A131" t="s">
        <v>90</v>
      </c>
      <c r="B131" t="s">
        <v>50</v>
      </c>
      <c r="C131" t="s">
        <v>51</v>
      </c>
      <c r="D131" t="s">
        <v>61</v>
      </c>
      <c r="E131" t="s">
        <v>52</v>
      </c>
      <c r="F131" t="s">
        <v>52</v>
      </c>
      <c r="G131" t="s">
        <v>61</v>
      </c>
      <c r="H131" t="s">
        <v>61</v>
      </c>
      <c r="I131" t="s">
        <v>51</v>
      </c>
      <c r="J131" t="s">
        <v>52</v>
      </c>
      <c r="K131" t="s">
        <v>52</v>
      </c>
      <c r="L131" t="s">
        <v>51</v>
      </c>
      <c r="M131" t="s">
        <v>51</v>
      </c>
      <c r="N131" t="s">
        <v>51</v>
      </c>
      <c r="O131" t="s">
        <v>52</v>
      </c>
      <c r="P131" t="s">
        <v>52</v>
      </c>
      <c r="Q131" t="s">
        <v>56</v>
      </c>
      <c r="R131" t="s">
        <v>56</v>
      </c>
      <c r="S131" t="s">
        <v>56</v>
      </c>
      <c r="T131" t="s">
        <v>101</v>
      </c>
      <c r="U131" t="s">
        <v>106</v>
      </c>
      <c r="V131" t="s">
        <v>57</v>
      </c>
      <c r="W131" t="s">
        <v>93</v>
      </c>
      <c r="X131" t="s">
        <v>94</v>
      </c>
      <c r="Y131" t="s">
        <v>95</v>
      </c>
      <c r="Z131" t="s">
        <v>102</v>
      </c>
      <c r="AA131" t="s">
        <v>52</v>
      </c>
      <c r="AB131" t="s">
        <v>52</v>
      </c>
      <c r="AC131" t="s">
        <v>62</v>
      </c>
      <c r="AD131" t="s">
        <v>97</v>
      </c>
      <c r="AE131" t="s">
        <v>97</v>
      </c>
      <c r="AF131" t="s">
        <v>97</v>
      </c>
      <c r="AG131" t="s">
        <v>93</v>
      </c>
      <c r="AH131" t="s">
        <v>94</v>
      </c>
      <c r="AI131" t="s">
        <v>95</v>
      </c>
      <c r="AJ131" t="s">
        <v>96</v>
      </c>
      <c r="AK131" t="s">
        <v>103</v>
      </c>
      <c r="AL131" t="s">
        <v>52</v>
      </c>
      <c r="AM131" t="s">
        <v>76</v>
      </c>
      <c r="AN131" t="s">
        <v>99</v>
      </c>
      <c r="AO131" t="s">
        <v>99</v>
      </c>
      <c r="AP131" t="s">
        <v>99</v>
      </c>
      <c r="AQ131">
        <v>7</v>
      </c>
      <c r="AR131" s="2" t="s">
        <v>65</v>
      </c>
      <c r="AS131" s="5">
        <v>480</v>
      </c>
    </row>
    <row r="132" spans="1:45" x14ac:dyDescent="0.15">
      <c r="A132" t="s">
        <v>105</v>
      </c>
      <c r="B132" t="s">
        <v>50</v>
      </c>
      <c r="C132" t="s">
        <v>56</v>
      </c>
      <c r="D132" t="s">
        <v>52</v>
      </c>
      <c r="E132" t="s">
        <v>91</v>
      </c>
      <c r="F132" t="s">
        <v>73</v>
      </c>
      <c r="G132" t="s">
        <v>54</v>
      </c>
      <c r="H132" t="s">
        <v>55</v>
      </c>
      <c r="I132" t="s">
        <v>52</v>
      </c>
      <c r="J132" t="s">
        <v>52</v>
      </c>
      <c r="K132" t="s">
        <v>52</v>
      </c>
      <c r="L132" t="s">
        <v>56</v>
      </c>
      <c r="M132" t="s">
        <v>56</v>
      </c>
      <c r="N132" t="s">
        <v>56</v>
      </c>
      <c r="O132" t="s">
        <v>56</v>
      </c>
      <c r="P132" t="s">
        <v>56</v>
      </c>
      <c r="Q132" t="s">
        <v>52</v>
      </c>
      <c r="R132" t="s">
        <v>56</v>
      </c>
      <c r="S132" t="s">
        <v>51</v>
      </c>
      <c r="T132" t="s">
        <v>92</v>
      </c>
      <c r="U132" t="s">
        <v>107</v>
      </c>
      <c r="V132" t="s">
        <v>57</v>
      </c>
      <c r="W132" t="s">
        <v>93</v>
      </c>
      <c r="X132" t="s">
        <v>94</v>
      </c>
      <c r="Y132" t="s">
        <v>94</v>
      </c>
      <c r="Z132" t="s">
        <v>96</v>
      </c>
      <c r="AA132" t="s">
        <v>60</v>
      </c>
      <c r="AB132" t="s">
        <v>64</v>
      </c>
      <c r="AC132" t="s">
        <v>76</v>
      </c>
      <c r="AD132" t="s">
        <v>97</v>
      </c>
      <c r="AE132" t="s">
        <v>97</v>
      </c>
      <c r="AF132" t="s">
        <v>99</v>
      </c>
      <c r="AG132" t="s">
        <v>52</v>
      </c>
      <c r="AH132" t="s">
        <v>52</v>
      </c>
      <c r="AI132" t="s">
        <v>52</v>
      </c>
      <c r="AJ132" t="s">
        <v>52</v>
      </c>
      <c r="AK132" t="s">
        <v>52</v>
      </c>
      <c r="AL132" t="s">
        <v>61</v>
      </c>
      <c r="AM132" t="s">
        <v>62</v>
      </c>
      <c r="AN132" t="s">
        <v>97</v>
      </c>
      <c r="AO132" t="s">
        <v>97</v>
      </c>
      <c r="AP132" t="s">
        <v>97</v>
      </c>
      <c r="AQ132">
        <v>1</v>
      </c>
      <c r="AR132" s="2" t="s">
        <v>72</v>
      </c>
      <c r="AS132" s="5">
        <v>120</v>
      </c>
    </row>
    <row r="133" spans="1:45" x14ac:dyDescent="0.15">
      <c r="A133" t="s">
        <v>90</v>
      </c>
      <c r="B133" t="s">
        <v>50</v>
      </c>
      <c r="C133" t="s">
        <v>51</v>
      </c>
      <c r="D133" t="s">
        <v>66</v>
      </c>
      <c r="E133" t="s">
        <v>91</v>
      </c>
      <c r="F133" t="s">
        <v>67</v>
      </c>
      <c r="G133" t="s">
        <v>61</v>
      </c>
      <c r="H133" t="s">
        <v>61</v>
      </c>
      <c r="I133" t="s">
        <v>51</v>
      </c>
      <c r="J133" t="s">
        <v>51</v>
      </c>
      <c r="K133" t="s">
        <v>56</v>
      </c>
      <c r="L133" t="s">
        <v>56</v>
      </c>
      <c r="M133" t="s">
        <v>51</v>
      </c>
      <c r="N133" t="s">
        <v>56</v>
      </c>
      <c r="O133" t="s">
        <v>56</v>
      </c>
      <c r="P133" t="s">
        <v>56</v>
      </c>
      <c r="Q133" t="s">
        <v>56</v>
      </c>
      <c r="R133" t="s">
        <v>56</v>
      </c>
      <c r="S133" t="s">
        <v>51</v>
      </c>
      <c r="T133" t="s">
        <v>92</v>
      </c>
      <c r="U133" t="s">
        <v>106</v>
      </c>
      <c r="V133" t="s">
        <v>52</v>
      </c>
      <c r="W133" t="s">
        <v>93</v>
      </c>
      <c r="X133" t="s">
        <v>95</v>
      </c>
      <c r="Y133" t="s">
        <v>95</v>
      </c>
      <c r="Z133" t="s">
        <v>102</v>
      </c>
      <c r="AA133" t="s">
        <v>60</v>
      </c>
      <c r="AB133" t="s">
        <v>52</v>
      </c>
      <c r="AC133" t="s">
        <v>76</v>
      </c>
      <c r="AD133" t="s">
        <v>52</v>
      </c>
      <c r="AE133" t="s">
        <v>52</v>
      </c>
      <c r="AF133" t="s">
        <v>52</v>
      </c>
      <c r="AG133" t="s">
        <v>52</v>
      </c>
      <c r="AH133" t="s">
        <v>95</v>
      </c>
      <c r="AI133" t="s">
        <v>95</v>
      </c>
      <c r="AJ133" t="s">
        <v>104</v>
      </c>
      <c r="AK133" t="s">
        <v>103</v>
      </c>
      <c r="AL133" t="s">
        <v>52</v>
      </c>
      <c r="AM133" t="s">
        <v>76</v>
      </c>
      <c r="AN133" t="s">
        <v>99</v>
      </c>
      <c r="AO133" t="s">
        <v>99</v>
      </c>
      <c r="AP133" t="s">
        <v>99</v>
      </c>
      <c r="AQ133">
        <v>3</v>
      </c>
      <c r="AR133" s="2" t="s">
        <v>72</v>
      </c>
      <c r="AS133" s="5">
        <v>60</v>
      </c>
    </row>
    <row r="134" spans="1:45" x14ac:dyDescent="0.15">
      <c r="A134" t="s">
        <v>90</v>
      </c>
      <c r="B134" t="s">
        <v>50</v>
      </c>
      <c r="C134" t="s">
        <v>51</v>
      </c>
      <c r="D134" t="s">
        <v>66</v>
      </c>
      <c r="E134" t="s">
        <v>91</v>
      </c>
      <c r="F134" t="s">
        <v>67</v>
      </c>
      <c r="G134" t="s">
        <v>61</v>
      </c>
      <c r="H134" t="s">
        <v>61</v>
      </c>
      <c r="I134" t="s">
        <v>51</v>
      </c>
      <c r="J134" t="s">
        <v>51</v>
      </c>
      <c r="K134" t="s">
        <v>56</v>
      </c>
      <c r="L134" t="s">
        <v>56</v>
      </c>
      <c r="M134" t="s">
        <v>51</v>
      </c>
      <c r="N134" t="s">
        <v>56</v>
      </c>
      <c r="O134" t="s">
        <v>56</v>
      </c>
      <c r="P134" t="s">
        <v>56</v>
      </c>
      <c r="Q134" t="s">
        <v>56</v>
      </c>
      <c r="R134" t="s">
        <v>56</v>
      </c>
      <c r="S134" t="s">
        <v>51</v>
      </c>
      <c r="T134" t="s">
        <v>92</v>
      </c>
      <c r="U134" t="s">
        <v>106</v>
      </c>
      <c r="V134" t="s">
        <v>52</v>
      </c>
      <c r="W134" t="s">
        <v>93</v>
      </c>
      <c r="X134" t="s">
        <v>95</v>
      </c>
      <c r="Y134" t="s">
        <v>95</v>
      </c>
      <c r="Z134" t="s">
        <v>102</v>
      </c>
      <c r="AA134" t="s">
        <v>60</v>
      </c>
      <c r="AB134" t="s">
        <v>52</v>
      </c>
      <c r="AC134" t="s">
        <v>76</v>
      </c>
      <c r="AD134" t="s">
        <v>52</v>
      </c>
      <c r="AE134" t="s">
        <v>52</v>
      </c>
      <c r="AF134" t="s">
        <v>52</v>
      </c>
      <c r="AG134" t="s">
        <v>52</v>
      </c>
      <c r="AH134" t="s">
        <v>95</v>
      </c>
      <c r="AI134" t="s">
        <v>95</v>
      </c>
      <c r="AJ134" t="s">
        <v>102</v>
      </c>
      <c r="AK134" t="s">
        <v>103</v>
      </c>
      <c r="AL134" t="s">
        <v>52</v>
      </c>
      <c r="AM134" t="s">
        <v>76</v>
      </c>
      <c r="AN134" t="s">
        <v>99</v>
      </c>
      <c r="AO134" t="s">
        <v>99</v>
      </c>
      <c r="AP134" t="s">
        <v>99</v>
      </c>
      <c r="AQ134">
        <v>5</v>
      </c>
      <c r="AR134" s="2" t="s">
        <v>72</v>
      </c>
      <c r="AS134" s="5">
        <v>120</v>
      </c>
    </row>
    <row r="135" spans="1:45" x14ac:dyDescent="0.15">
      <c r="A135" t="s">
        <v>90</v>
      </c>
      <c r="B135" t="s">
        <v>50</v>
      </c>
      <c r="C135" t="s">
        <v>51</v>
      </c>
      <c r="D135" t="s">
        <v>66</v>
      </c>
      <c r="E135" t="s">
        <v>91</v>
      </c>
      <c r="F135" t="s">
        <v>67</v>
      </c>
      <c r="G135" t="s">
        <v>61</v>
      </c>
      <c r="H135" t="s">
        <v>61</v>
      </c>
      <c r="I135" t="s">
        <v>51</v>
      </c>
      <c r="J135" t="s">
        <v>51</v>
      </c>
      <c r="K135" t="s">
        <v>56</v>
      </c>
      <c r="L135" t="s">
        <v>56</v>
      </c>
      <c r="M135" t="s">
        <v>51</v>
      </c>
      <c r="N135" t="s">
        <v>56</v>
      </c>
      <c r="O135" t="s">
        <v>56</v>
      </c>
      <c r="P135" t="s">
        <v>56</v>
      </c>
      <c r="Q135" t="s">
        <v>56</v>
      </c>
      <c r="R135" t="s">
        <v>56</v>
      </c>
      <c r="S135" t="s">
        <v>51</v>
      </c>
      <c r="T135" t="s">
        <v>92</v>
      </c>
      <c r="U135" t="s">
        <v>106</v>
      </c>
      <c r="V135" t="s">
        <v>52</v>
      </c>
      <c r="W135" t="s">
        <v>93</v>
      </c>
      <c r="X135" t="s">
        <v>95</v>
      </c>
      <c r="Y135" t="s">
        <v>95</v>
      </c>
      <c r="Z135" t="s">
        <v>102</v>
      </c>
      <c r="AA135" t="s">
        <v>60</v>
      </c>
      <c r="AB135" t="s">
        <v>52</v>
      </c>
      <c r="AC135" t="s">
        <v>76</v>
      </c>
      <c r="AD135" t="s">
        <v>52</v>
      </c>
      <c r="AE135" t="s">
        <v>52</v>
      </c>
      <c r="AF135" t="s">
        <v>52</v>
      </c>
      <c r="AG135" t="s">
        <v>52</v>
      </c>
      <c r="AH135" t="s">
        <v>94</v>
      </c>
      <c r="AI135" t="s">
        <v>95</v>
      </c>
      <c r="AJ135" t="s">
        <v>109</v>
      </c>
      <c r="AK135" t="s">
        <v>103</v>
      </c>
      <c r="AL135" t="s">
        <v>52</v>
      </c>
      <c r="AM135" t="s">
        <v>76</v>
      </c>
      <c r="AN135" t="s">
        <v>99</v>
      </c>
      <c r="AO135" t="s">
        <v>99</v>
      </c>
      <c r="AP135" t="s">
        <v>99</v>
      </c>
      <c r="AQ135">
        <v>8</v>
      </c>
      <c r="AR135" s="2" t="s">
        <v>72</v>
      </c>
      <c r="AS135" s="5">
        <v>240</v>
      </c>
    </row>
    <row r="136" spans="1:45" x14ac:dyDescent="0.15">
      <c r="A136" t="s">
        <v>105</v>
      </c>
      <c r="B136" t="s">
        <v>50</v>
      </c>
      <c r="C136" t="s">
        <v>51</v>
      </c>
      <c r="D136" t="s">
        <v>66</v>
      </c>
      <c r="E136" t="s">
        <v>100</v>
      </c>
      <c r="F136" t="s">
        <v>73</v>
      </c>
      <c r="G136" t="s">
        <v>54</v>
      </c>
      <c r="H136" t="s">
        <v>61</v>
      </c>
      <c r="I136" t="s">
        <v>52</v>
      </c>
      <c r="J136" t="s">
        <v>52</v>
      </c>
      <c r="K136" t="s">
        <v>52</v>
      </c>
      <c r="L136" t="s">
        <v>56</v>
      </c>
      <c r="M136" t="s">
        <v>51</v>
      </c>
      <c r="N136" t="s">
        <v>51</v>
      </c>
      <c r="O136" t="s">
        <v>56</v>
      </c>
      <c r="P136" t="s">
        <v>52</v>
      </c>
      <c r="Q136" t="s">
        <v>52</v>
      </c>
      <c r="R136" t="s">
        <v>51</v>
      </c>
      <c r="S136" t="s">
        <v>51</v>
      </c>
      <c r="T136" t="s">
        <v>101</v>
      </c>
      <c r="U136" t="s">
        <v>111</v>
      </c>
      <c r="V136" t="s">
        <v>57</v>
      </c>
      <c r="W136" t="s">
        <v>93</v>
      </c>
      <c r="X136" t="s">
        <v>95</v>
      </c>
      <c r="Y136" t="s">
        <v>94</v>
      </c>
      <c r="Z136" t="s">
        <v>96</v>
      </c>
      <c r="AA136" t="s">
        <v>103</v>
      </c>
      <c r="AB136" t="s">
        <v>64</v>
      </c>
      <c r="AC136" t="s">
        <v>62</v>
      </c>
      <c r="AD136" t="s">
        <v>52</v>
      </c>
      <c r="AE136" t="s">
        <v>52</v>
      </c>
      <c r="AF136" t="s">
        <v>99</v>
      </c>
      <c r="AG136" t="s">
        <v>52</v>
      </c>
      <c r="AH136" t="s">
        <v>94</v>
      </c>
      <c r="AI136" t="s">
        <v>95</v>
      </c>
      <c r="AJ136" t="s">
        <v>96</v>
      </c>
      <c r="AK136" t="s">
        <v>60</v>
      </c>
      <c r="AL136" t="s">
        <v>52</v>
      </c>
      <c r="AM136" t="s">
        <v>62</v>
      </c>
      <c r="AN136" t="s">
        <v>97</v>
      </c>
      <c r="AO136" t="s">
        <v>97</v>
      </c>
      <c r="AP136" t="s">
        <v>99</v>
      </c>
      <c r="AQ136">
        <v>1</v>
      </c>
      <c r="AR136" s="2" t="s">
        <v>70</v>
      </c>
      <c r="AS136" s="5">
        <v>60</v>
      </c>
    </row>
    <row r="137" spans="1:45" x14ac:dyDescent="0.15">
      <c r="A137" t="s">
        <v>90</v>
      </c>
      <c r="B137" t="s">
        <v>50</v>
      </c>
      <c r="C137" t="s">
        <v>51</v>
      </c>
      <c r="D137" t="s">
        <v>66</v>
      </c>
      <c r="E137" t="s">
        <v>91</v>
      </c>
      <c r="F137" t="s">
        <v>67</v>
      </c>
      <c r="G137" t="s">
        <v>54</v>
      </c>
      <c r="H137" t="s">
        <v>61</v>
      </c>
      <c r="I137" t="s">
        <v>56</v>
      </c>
      <c r="J137" t="s">
        <v>56</v>
      </c>
      <c r="K137" t="s">
        <v>52</v>
      </c>
      <c r="L137" t="s">
        <v>56</v>
      </c>
      <c r="M137" t="s">
        <v>51</v>
      </c>
      <c r="N137" t="s">
        <v>51</v>
      </c>
      <c r="O137" t="s">
        <v>52</v>
      </c>
      <c r="P137" t="s">
        <v>52</v>
      </c>
      <c r="Q137" t="s">
        <v>56</v>
      </c>
      <c r="R137" t="s">
        <v>51</v>
      </c>
      <c r="S137" t="s">
        <v>51</v>
      </c>
      <c r="T137" t="s">
        <v>101</v>
      </c>
      <c r="U137" t="s">
        <v>52</v>
      </c>
      <c r="V137" t="s">
        <v>57</v>
      </c>
      <c r="W137" t="s">
        <v>52</v>
      </c>
      <c r="X137" t="s">
        <v>98</v>
      </c>
      <c r="Y137" t="s">
        <v>95</v>
      </c>
      <c r="Z137" t="s">
        <v>96</v>
      </c>
      <c r="AA137" t="s">
        <v>60</v>
      </c>
      <c r="AB137" t="s">
        <v>52</v>
      </c>
      <c r="AC137" t="s">
        <v>76</v>
      </c>
      <c r="AD137" t="s">
        <v>52</v>
      </c>
      <c r="AE137" t="s">
        <v>52</v>
      </c>
      <c r="AF137" t="s">
        <v>99</v>
      </c>
      <c r="AG137" t="s">
        <v>52</v>
      </c>
      <c r="AH137" t="s">
        <v>52</v>
      </c>
      <c r="AI137" t="s">
        <v>52</v>
      </c>
      <c r="AJ137" t="s">
        <v>52</v>
      </c>
      <c r="AK137" t="s">
        <v>60</v>
      </c>
      <c r="AL137" t="s">
        <v>52</v>
      </c>
      <c r="AM137" t="s">
        <v>52</v>
      </c>
      <c r="AN137" t="s">
        <v>99</v>
      </c>
      <c r="AO137" t="s">
        <v>52</v>
      </c>
      <c r="AP137" t="s">
        <v>97</v>
      </c>
      <c r="AQ137">
        <v>1</v>
      </c>
      <c r="AR137" s="2" t="s">
        <v>65</v>
      </c>
      <c r="AS137" s="5">
        <v>60</v>
      </c>
    </row>
    <row r="138" spans="1:45" x14ac:dyDescent="0.15">
      <c r="A138" t="s">
        <v>90</v>
      </c>
      <c r="B138" t="s">
        <v>50</v>
      </c>
      <c r="C138" t="s">
        <v>51</v>
      </c>
      <c r="D138" t="s">
        <v>66</v>
      </c>
      <c r="E138" t="s">
        <v>91</v>
      </c>
      <c r="F138" t="s">
        <v>67</v>
      </c>
      <c r="G138" t="s">
        <v>54</v>
      </c>
      <c r="H138" t="s">
        <v>61</v>
      </c>
      <c r="I138" t="s">
        <v>56</v>
      </c>
      <c r="J138" t="s">
        <v>56</v>
      </c>
      <c r="K138" t="s">
        <v>52</v>
      </c>
      <c r="L138" t="s">
        <v>56</v>
      </c>
      <c r="M138" t="s">
        <v>51</v>
      </c>
      <c r="N138" t="s">
        <v>51</v>
      </c>
      <c r="O138" t="s">
        <v>52</v>
      </c>
      <c r="P138" t="s">
        <v>52</v>
      </c>
      <c r="Q138" t="s">
        <v>56</v>
      </c>
      <c r="R138" t="s">
        <v>51</v>
      </c>
      <c r="S138" t="s">
        <v>51</v>
      </c>
      <c r="T138" t="s">
        <v>101</v>
      </c>
      <c r="U138" t="s">
        <v>52</v>
      </c>
      <c r="V138" t="s">
        <v>57</v>
      </c>
      <c r="W138" t="s">
        <v>52</v>
      </c>
      <c r="X138" t="s">
        <v>98</v>
      </c>
      <c r="Y138" t="s">
        <v>95</v>
      </c>
      <c r="Z138" t="s">
        <v>96</v>
      </c>
      <c r="AA138" t="s">
        <v>60</v>
      </c>
      <c r="AB138" t="s">
        <v>52</v>
      </c>
      <c r="AC138" t="s">
        <v>76</v>
      </c>
      <c r="AD138" t="s">
        <v>52</v>
      </c>
      <c r="AE138" t="s">
        <v>52</v>
      </c>
      <c r="AF138" t="s">
        <v>99</v>
      </c>
      <c r="AG138" t="s">
        <v>52</v>
      </c>
      <c r="AH138" t="s">
        <v>98</v>
      </c>
      <c r="AI138" t="s">
        <v>94</v>
      </c>
      <c r="AJ138" t="s">
        <v>96</v>
      </c>
      <c r="AK138" t="s">
        <v>60</v>
      </c>
      <c r="AL138" t="s">
        <v>52</v>
      </c>
      <c r="AM138" t="s">
        <v>62</v>
      </c>
      <c r="AN138" t="s">
        <v>97</v>
      </c>
      <c r="AO138" t="s">
        <v>97</v>
      </c>
      <c r="AP138" t="s">
        <v>97</v>
      </c>
      <c r="AQ138">
        <v>1</v>
      </c>
      <c r="AR138" s="2" t="s">
        <v>65</v>
      </c>
      <c r="AS138" s="5">
        <v>240</v>
      </c>
    </row>
    <row r="139" spans="1:45" x14ac:dyDescent="0.15">
      <c r="A139" t="s">
        <v>105</v>
      </c>
      <c r="B139" t="s">
        <v>50</v>
      </c>
      <c r="C139" t="s">
        <v>51</v>
      </c>
      <c r="D139" t="s">
        <v>52</v>
      </c>
      <c r="E139" t="s">
        <v>100</v>
      </c>
      <c r="F139" t="s">
        <v>73</v>
      </c>
      <c r="G139" t="s">
        <v>54</v>
      </c>
      <c r="H139" t="s">
        <v>61</v>
      </c>
      <c r="I139" t="s">
        <v>52</v>
      </c>
      <c r="J139" t="s">
        <v>52</v>
      </c>
      <c r="K139" t="s">
        <v>52</v>
      </c>
      <c r="L139" t="s">
        <v>51</v>
      </c>
      <c r="M139" t="s">
        <v>51</v>
      </c>
      <c r="N139" t="s">
        <v>56</v>
      </c>
      <c r="O139" t="s">
        <v>56</v>
      </c>
      <c r="P139" t="s">
        <v>56</v>
      </c>
      <c r="Q139" t="s">
        <v>56</v>
      </c>
      <c r="R139" t="s">
        <v>51</v>
      </c>
      <c r="S139" t="s">
        <v>51</v>
      </c>
      <c r="T139" t="s">
        <v>113</v>
      </c>
      <c r="U139" t="s">
        <v>111</v>
      </c>
      <c r="V139" t="s">
        <v>81</v>
      </c>
      <c r="W139" t="s">
        <v>52</v>
      </c>
      <c r="X139" t="s">
        <v>95</v>
      </c>
      <c r="Y139" t="s">
        <v>95</v>
      </c>
      <c r="Z139" t="s">
        <v>102</v>
      </c>
      <c r="AA139" t="s">
        <v>60</v>
      </c>
      <c r="AB139" t="s">
        <v>64</v>
      </c>
      <c r="AC139" t="s">
        <v>62</v>
      </c>
      <c r="AD139" t="s">
        <v>99</v>
      </c>
      <c r="AE139" t="s">
        <v>97</v>
      </c>
      <c r="AF139" t="s">
        <v>52</v>
      </c>
      <c r="AG139" t="s">
        <v>52</v>
      </c>
      <c r="AH139" t="s">
        <v>95</v>
      </c>
      <c r="AI139" t="s">
        <v>95</v>
      </c>
      <c r="AJ139" t="s">
        <v>102</v>
      </c>
      <c r="AK139" t="s">
        <v>60</v>
      </c>
      <c r="AL139" t="s">
        <v>52</v>
      </c>
      <c r="AM139" t="s">
        <v>62</v>
      </c>
      <c r="AN139" t="s">
        <v>99</v>
      </c>
      <c r="AO139" t="s">
        <v>99</v>
      </c>
      <c r="AP139" t="s">
        <v>99</v>
      </c>
      <c r="AQ139">
        <v>3</v>
      </c>
      <c r="AR139" s="2" t="s">
        <v>72</v>
      </c>
      <c r="AS139" s="5">
        <v>240</v>
      </c>
    </row>
    <row r="140" spans="1:45" x14ac:dyDescent="0.15">
      <c r="A140" t="s">
        <v>105</v>
      </c>
      <c r="B140" t="s">
        <v>50</v>
      </c>
      <c r="C140" t="s">
        <v>51</v>
      </c>
      <c r="D140" t="s">
        <v>52</v>
      </c>
      <c r="E140" t="s">
        <v>100</v>
      </c>
      <c r="F140" t="s">
        <v>73</v>
      </c>
      <c r="G140" t="s">
        <v>54</v>
      </c>
      <c r="H140" t="s">
        <v>61</v>
      </c>
      <c r="I140" t="s">
        <v>52</v>
      </c>
      <c r="J140" t="s">
        <v>52</v>
      </c>
      <c r="K140" t="s">
        <v>52</v>
      </c>
      <c r="L140" t="s">
        <v>51</v>
      </c>
      <c r="M140" t="s">
        <v>51</v>
      </c>
      <c r="N140" t="s">
        <v>56</v>
      </c>
      <c r="O140" t="s">
        <v>56</v>
      </c>
      <c r="P140" t="s">
        <v>56</v>
      </c>
      <c r="Q140" t="s">
        <v>56</v>
      </c>
      <c r="R140" t="s">
        <v>51</v>
      </c>
      <c r="S140" t="s">
        <v>51</v>
      </c>
      <c r="T140" t="s">
        <v>113</v>
      </c>
      <c r="U140" t="s">
        <v>111</v>
      </c>
      <c r="V140" t="s">
        <v>81</v>
      </c>
      <c r="W140" t="s">
        <v>52</v>
      </c>
      <c r="X140" t="s">
        <v>95</v>
      </c>
      <c r="Y140" t="s">
        <v>95</v>
      </c>
      <c r="Z140" t="s">
        <v>102</v>
      </c>
      <c r="AA140" t="s">
        <v>60</v>
      </c>
      <c r="AB140" t="s">
        <v>64</v>
      </c>
      <c r="AC140" t="s">
        <v>62</v>
      </c>
      <c r="AD140" t="s">
        <v>99</v>
      </c>
      <c r="AE140" t="s">
        <v>97</v>
      </c>
      <c r="AF140" t="s">
        <v>52</v>
      </c>
      <c r="AG140" t="s">
        <v>52</v>
      </c>
      <c r="AH140" t="s">
        <v>95</v>
      </c>
      <c r="AI140" t="s">
        <v>95</v>
      </c>
      <c r="AJ140" t="s">
        <v>104</v>
      </c>
      <c r="AK140" t="s">
        <v>60</v>
      </c>
      <c r="AL140" t="s">
        <v>52</v>
      </c>
      <c r="AM140" t="s">
        <v>62</v>
      </c>
      <c r="AN140" t="s">
        <v>97</v>
      </c>
      <c r="AO140" t="s">
        <v>97</v>
      </c>
      <c r="AP140" t="s">
        <v>99</v>
      </c>
      <c r="AQ140">
        <v>5</v>
      </c>
      <c r="AR140" s="2" t="s">
        <v>72</v>
      </c>
      <c r="AS140" s="5">
        <v>480</v>
      </c>
    </row>
    <row r="141" spans="1:45" x14ac:dyDescent="0.15">
      <c r="A141" t="s">
        <v>105</v>
      </c>
      <c r="B141" t="s">
        <v>50</v>
      </c>
      <c r="C141" t="s">
        <v>51</v>
      </c>
      <c r="D141" t="s">
        <v>52</v>
      </c>
      <c r="E141" t="s">
        <v>100</v>
      </c>
      <c r="F141" t="s">
        <v>73</v>
      </c>
      <c r="G141" t="s">
        <v>54</v>
      </c>
      <c r="H141" t="s">
        <v>61</v>
      </c>
      <c r="I141" t="s">
        <v>52</v>
      </c>
      <c r="J141" t="s">
        <v>52</v>
      </c>
      <c r="K141" t="s">
        <v>52</v>
      </c>
      <c r="L141" t="s">
        <v>51</v>
      </c>
      <c r="M141" t="s">
        <v>51</v>
      </c>
      <c r="N141" t="s">
        <v>56</v>
      </c>
      <c r="O141" t="s">
        <v>56</v>
      </c>
      <c r="P141" t="s">
        <v>56</v>
      </c>
      <c r="Q141" t="s">
        <v>56</v>
      </c>
      <c r="R141" t="s">
        <v>51</v>
      </c>
      <c r="S141" t="s">
        <v>51</v>
      </c>
      <c r="T141" t="s">
        <v>113</v>
      </c>
      <c r="U141" t="s">
        <v>111</v>
      </c>
      <c r="V141" t="s">
        <v>81</v>
      </c>
      <c r="W141" t="s">
        <v>52</v>
      </c>
      <c r="X141" t="s">
        <v>95</v>
      </c>
      <c r="Y141" t="s">
        <v>95</v>
      </c>
      <c r="Z141" t="s">
        <v>102</v>
      </c>
      <c r="AA141" t="s">
        <v>60</v>
      </c>
      <c r="AB141" t="s">
        <v>64</v>
      </c>
      <c r="AC141" t="s">
        <v>62</v>
      </c>
      <c r="AD141" t="s">
        <v>99</v>
      </c>
      <c r="AE141" t="s">
        <v>97</v>
      </c>
      <c r="AF141" t="s">
        <v>52</v>
      </c>
      <c r="AG141" t="s">
        <v>52</v>
      </c>
      <c r="AH141" t="s">
        <v>52</v>
      </c>
      <c r="AI141" t="s">
        <v>52</v>
      </c>
      <c r="AJ141" t="s">
        <v>52</v>
      </c>
      <c r="AK141" t="s">
        <v>60</v>
      </c>
      <c r="AL141" t="s">
        <v>61</v>
      </c>
      <c r="AM141" t="s">
        <v>62</v>
      </c>
      <c r="AN141" t="s">
        <v>52</v>
      </c>
      <c r="AO141" t="s">
        <v>52</v>
      </c>
      <c r="AP141" t="s">
        <v>52</v>
      </c>
      <c r="AQ141">
        <v>1</v>
      </c>
      <c r="AR141" s="2" t="s">
        <v>72</v>
      </c>
      <c r="AS141" s="5">
        <v>60</v>
      </c>
    </row>
    <row r="142" spans="1:45" x14ac:dyDescent="0.15">
      <c r="A142" t="s">
        <v>90</v>
      </c>
      <c r="B142" t="s">
        <v>50</v>
      </c>
      <c r="C142" t="s">
        <v>51</v>
      </c>
      <c r="D142" t="s">
        <v>52</v>
      </c>
      <c r="E142" t="s">
        <v>114</v>
      </c>
      <c r="F142" t="s">
        <v>67</v>
      </c>
      <c r="G142" t="s">
        <v>61</v>
      </c>
      <c r="H142" t="s">
        <v>55</v>
      </c>
      <c r="I142" t="s">
        <v>52</v>
      </c>
      <c r="J142" t="s">
        <v>52</v>
      </c>
      <c r="K142" t="s">
        <v>52</v>
      </c>
      <c r="L142" t="s">
        <v>51</v>
      </c>
      <c r="M142" t="s">
        <v>51</v>
      </c>
      <c r="N142" t="s">
        <v>51</v>
      </c>
      <c r="O142" t="s">
        <v>51</v>
      </c>
      <c r="P142" t="s">
        <v>56</v>
      </c>
      <c r="Q142" t="s">
        <v>56</v>
      </c>
      <c r="R142" t="s">
        <v>56</v>
      </c>
      <c r="S142" t="s">
        <v>52</v>
      </c>
      <c r="T142" t="s">
        <v>101</v>
      </c>
      <c r="U142" t="s">
        <v>111</v>
      </c>
      <c r="V142" t="s">
        <v>57</v>
      </c>
      <c r="W142" t="s">
        <v>108</v>
      </c>
      <c r="X142" t="s">
        <v>94</v>
      </c>
      <c r="Y142" t="s">
        <v>94</v>
      </c>
      <c r="Z142" t="s">
        <v>96</v>
      </c>
      <c r="AA142" t="s">
        <v>60</v>
      </c>
      <c r="AB142" t="s">
        <v>52</v>
      </c>
      <c r="AC142" t="s">
        <v>62</v>
      </c>
      <c r="AD142" t="s">
        <v>97</v>
      </c>
      <c r="AE142" t="s">
        <v>97</v>
      </c>
      <c r="AF142" t="s">
        <v>99</v>
      </c>
      <c r="AG142" t="s">
        <v>52</v>
      </c>
      <c r="AH142" t="s">
        <v>52</v>
      </c>
      <c r="AI142" t="s">
        <v>52</v>
      </c>
      <c r="AJ142" t="s">
        <v>52</v>
      </c>
      <c r="AK142" t="s">
        <v>60</v>
      </c>
      <c r="AL142" t="s">
        <v>52</v>
      </c>
      <c r="AM142" t="s">
        <v>52</v>
      </c>
      <c r="AN142" t="s">
        <v>52</v>
      </c>
      <c r="AO142" t="s">
        <v>52</v>
      </c>
      <c r="AP142" t="s">
        <v>52</v>
      </c>
      <c r="AQ142">
        <v>1</v>
      </c>
      <c r="AR142" s="2" t="s">
        <v>70</v>
      </c>
      <c r="AS142" s="5">
        <v>60</v>
      </c>
    </row>
    <row r="143" spans="1:45" x14ac:dyDescent="0.15">
      <c r="A143" t="s">
        <v>110</v>
      </c>
      <c r="B143" t="s">
        <v>50</v>
      </c>
      <c r="C143" t="s">
        <v>51</v>
      </c>
      <c r="D143" t="s">
        <v>52</v>
      </c>
      <c r="E143" t="s">
        <v>91</v>
      </c>
      <c r="F143" t="s">
        <v>67</v>
      </c>
      <c r="G143" t="s">
        <v>54</v>
      </c>
      <c r="H143" t="s">
        <v>61</v>
      </c>
      <c r="I143" t="s">
        <v>52</v>
      </c>
      <c r="J143" t="s">
        <v>51</v>
      </c>
      <c r="K143" t="s">
        <v>51</v>
      </c>
      <c r="L143" t="s">
        <v>51</v>
      </c>
      <c r="M143" t="s">
        <v>51</v>
      </c>
      <c r="N143" t="s">
        <v>51</v>
      </c>
      <c r="O143" t="s">
        <v>51</v>
      </c>
      <c r="P143" t="s">
        <v>56</v>
      </c>
      <c r="Q143" t="s">
        <v>52</v>
      </c>
      <c r="R143" t="s">
        <v>56</v>
      </c>
      <c r="S143" t="s">
        <v>51</v>
      </c>
      <c r="T143" t="s">
        <v>52</v>
      </c>
      <c r="U143" t="s">
        <v>52</v>
      </c>
      <c r="V143" t="s">
        <v>57</v>
      </c>
      <c r="W143" t="s">
        <v>93</v>
      </c>
      <c r="X143" t="s">
        <v>95</v>
      </c>
      <c r="Y143" t="s">
        <v>95</v>
      </c>
      <c r="Z143" t="s">
        <v>104</v>
      </c>
      <c r="AA143" t="s">
        <v>103</v>
      </c>
      <c r="AB143" t="s">
        <v>64</v>
      </c>
      <c r="AC143" t="s">
        <v>76</v>
      </c>
      <c r="AD143" t="s">
        <v>99</v>
      </c>
      <c r="AE143" t="s">
        <v>52</v>
      </c>
      <c r="AF143" t="s">
        <v>52</v>
      </c>
      <c r="AG143" t="s">
        <v>52</v>
      </c>
      <c r="AH143" t="s">
        <v>98</v>
      </c>
      <c r="AI143" t="s">
        <v>94</v>
      </c>
      <c r="AJ143" t="s">
        <v>96</v>
      </c>
      <c r="AK143" t="s">
        <v>60</v>
      </c>
      <c r="AL143" t="s">
        <v>52</v>
      </c>
      <c r="AM143" t="s">
        <v>62</v>
      </c>
      <c r="AN143" t="s">
        <v>97</v>
      </c>
      <c r="AO143" t="s">
        <v>97</v>
      </c>
      <c r="AP143" t="s">
        <v>97</v>
      </c>
      <c r="AQ143">
        <v>0</v>
      </c>
      <c r="AR143" s="2" t="s">
        <v>70</v>
      </c>
      <c r="AS143" s="5">
        <v>60</v>
      </c>
    </row>
    <row r="144" spans="1:45" x14ac:dyDescent="0.15">
      <c r="A144" t="s">
        <v>110</v>
      </c>
      <c r="B144" t="s">
        <v>50</v>
      </c>
      <c r="C144" t="s">
        <v>51</v>
      </c>
      <c r="D144" t="s">
        <v>52</v>
      </c>
      <c r="E144" t="s">
        <v>91</v>
      </c>
      <c r="F144" t="s">
        <v>67</v>
      </c>
      <c r="G144" t="s">
        <v>54</v>
      </c>
      <c r="H144" t="s">
        <v>61</v>
      </c>
      <c r="I144" t="s">
        <v>52</v>
      </c>
      <c r="J144" t="s">
        <v>51</v>
      </c>
      <c r="K144" t="s">
        <v>51</v>
      </c>
      <c r="L144" t="s">
        <v>51</v>
      </c>
      <c r="M144" t="s">
        <v>51</v>
      </c>
      <c r="N144" t="s">
        <v>51</v>
      </c>
      <c r="O144" t="s">
        <v>51</v>
      </c>
      <c r="P144" t="s">
        <v>56</v>
      </c>
      <c r="Q144" t="s">
        <v>52</v>
      </c>
      <c r="R144" t="s">
        <v>56</v>
      </c>
      <c r="S144" t="s">
        <v>51</v>
      </c>
      <c r="T144" t="s">
        <v>52</v>
      </c>
      <c r="U144" t="s">
        <v>52</v>
      </c>
      <c r="V144" t="s">
        <v>57</v>
      </c>
      <c r="W144" t="s">
        <v>93</v>
      </c>
      <c r="X144" t="s">
        <v>95</v>
      </c>
      <c r="Y144" t="s">
        <v>95</v>
      </c>
      <c r="Z144" t="s">
        <v>104</v>
      </c>
      <c r="AA144" t="s">
        <v>103</v>
      </c>
      <c r="AB144" t="s">
        <v>64</v>
      </c>
      <c r="AC144" t="s">
        <v>76</v>
      </c>
      <c r="AD144" t="s">
        <v>99</v>
      </c>
      <c r="AE144" t="s">
        <v>52</v>
      </c>
      <c r="AF144" t="s">
        <v>52</v>
      </c>
      <c r="AG144" t="s">
        <v>52</v>
      </c>
      <c r="AH144" t="s">
        <v>94</v>
      </c>
      <c r="AI144" t="s">
        <v>95</v>
      </c>
      <c r="AJ144" t="s">
        <v>96</v>
      </c>
      <c r="AK144" t="s">
        <v>60</v>
      </c>
      <c r="AL144" t="s">
        <v>52</v>
      </c>
      <c r="AM144" t="s">
        <v>62</v>
      </c>
      <c r="AN144" t="s">
        <v>97</v>
      </c>
      <c r="AO144" t="s">
        <v>97</v>
      </c>
      <c r="AP144" t="s">
        <v>97</v>
      </c>
      <c r="AQ144">
        <v>2</v>
      </c>
      <c r="AR144" s="2" t="s">
        <v>70</v>
      </c>
      <c r="AS144" s="5">
        <v>120</v>
      </c>
    </row>
    <row r="145" spans="1:45" x14ac:dyDescent="0.15">
      <c r="A145" t="s">
        <v>105</v>
      </c>
      <c r="B145" t="s">
        <v>50</v>
      </c>
      <c r="C145" t="s">
        <v>51</v>
      </c>
      <c r="D145" t="s">
        <v>61</v>
      </c>
      <c r="E145" t="s">
        <v>91</v>
      </c>
      <c r="F145" t="s">
        <v>67</v>
      </c>
      <c r="G145" t="s">
        <v>61</v>
      </c>
      <c r="H145" t="s">
        <v>55</v>
      </c>
      <c r="I145" t="s">
        <v>51</v>
      </c>
      <c r="J145" t="s">
        <v>51</v>
      </c>
      <c r="K145" t="s">
        <v>56</v>
      </c>
      <c r="L145" t="s">
        <v>56</v>
      </c>
      <c r="M145" t="s">
        <v>56</v>
      </c>
      <c r="N145" t="s">
        <v>51</v>
      </c>
      <c r="O145" t="s">
        <v>52</v>
      </c>
      <c r="P145" t="s">
        <v>56</v>
      </c>
      <c r="Q145" t="s">
        <v>56</v>
      </c>
      <c r="R145" t="s">
        <v>51</v>
      </c>
      <c r="S145" t="s">
        <v>51</v>
      </c>
      <c r="T145" t="s">
        <v>101</v>
      </c>
      <c r="U145" t="s">
        <v>112</v>
      </c>
      <c r="V145" t="s">
        <v>57</v>
      </c>
      <c r="W145" t="s">
        <v>93</v>
      </c>
      <c r="X145" t="s">
        <v>94</v>
      </c>
      <c r="Y145" t="s">
        <v>95</v>
      </c>
      <c r="Z145" t="s">
        <v>102</v>
      </c>
      <c r="AA145" t="s">
        <v>103</v>
      </c>
      <c r="AB145" t="s">
        <v>71</v>
      </c>
      <c r="AC145" t="s">
        <v>62</v>
      </c>
      <c r="AD145" t="s">
        <v>52</v>
      </c>
      <c r="AE145" t="s">
        <v>52</v>
      </c>
      <c r="AF145" t="s">
        <v>52</v>
      </c>
      <c r="AG145" t="s">
        <v>52</v>
      </c>
      <c r="AH145" t="s">
        <v>95</v>
      </c>
      <c r="AI145" t="s">
        <v>95</v>
      </c>
      <c r="AJ145" t="s">
        <v>96</v>
      </c>
      <c r="AK145" t="s">
        <v>103</v>
      </c>
      <c r="AL145" t="s">
        <v>52</v>
      </c>
      <c r="AM145" t="s">
        <v>76</v>
      </c>
      <c r="AN145" t="s">
        <v>99</v>
      </c>
      <c r="AO145" t="s">
        <v>97</v>
      </c>
      <c r="AP145" t="s">
        <v>99</v>
      </c>
      <c r="AQ145">
        <v>2</v>
      </c>
      <c r="AR145" s="2" t="s">
        <v>72</v>
      </c>
      <c r="AS145" s="5">
        <v>60</v>
      </c>
    </row>
    <row r="146" spans="1:45" x14ac:dyDescent="0.15">
      <c r="A146" t="s">
        <v>105</v>
      </c>
      <c r="B146" t="s">
        <v>50</v>
      </c>
      <c r="C146" t="s">
        <v>51</v>
      </c>
      <c r="D146" t="s">
        <v>61</v>
      </c>
      <c r="E146" t="s">
        <v>91</v>
      </c>
      <c r="F146" t="s">
        <v>67</v>
      </c>
      <c r="G146" t="s">
        <v>61</v>
      </c>
      <c r="H146" t="s">
        <v>55</v>
      </c>
      <c r="I146" t="s">
        <v>51</v>
      </c>
      <c r="J146" t="s">
        <v>51</v>
      </c>
      <c r="K146" t="s">
        <v>56</v>
      </c>
      <c r="L146" t="s">
        <v>56</v>
      </c>
      <c r="M146" t="s">
        <v>56</v>
      </c>
      <c r="N146" t="s">
        <v>51</v>
      </c>
      <c r="O146" t="s">
        <v>52</v>
      </c>
      <c r="P146" t="s">
        <v>56</v>
      </c>
      <c r="Q146" t="s">
        <v>56</v>
      </c>
      <c r="R146" t="s">
        <v>51</v>
      </c>
      <c r="S146" t="s">
        <v>51</v>
      </c>
      <c r="T146" t="s">
        <v>101</v>
      </c>
      <c r="U146" t="s">
        <v>112</v>
      </c>
      <c r="V146" t="s">
        <v>57</v>
      </c>
      <c r="W146" t="s">
        <v>93</v>
      </c>
      <c r="X146" t="s">
        <v>94</v>
      </c>
      <c r="Y146" t="s">
        <v>95</v>
      </c>
      <c r="Z146" t="s">
        <v>102</v>
      </c>
      <c r="AA146" t="s">
        <v>103</v>
      </c>
      <c r="AB146" t="s">
        <v>71</v>
      </c>
      <c r="AC146" t="s">
        <v>62</v>
      </c>
      <c r="AD146" t="s">
        <v>52</v>
      </c>
      <c r="AE146" t="s">
        <v>52</v>
      </c>
      <c r="AF146" t="s">
        <v>52</v>
      </c>
      <c r="AG146" t="s">
        <v>52</v>
      </c>
      <c r="AH146" t="s">
        <v>95</v>
      </c>
      <c r="AI146" t="s">
        <v>95</v>
      </c>
      <c r="AJ146" t="s">
        <v>102</v>
      </c>
      <c r="AK146" t="s">
        <v>103</v>
      </c>
      <c r="AL146" t="s">
        <v>52</v>
      </c>
      <c r="AM146" t="s">
        <v>76</v>
      </c>
      <c r="AN146" t="s">
        <v>97</v>
      </c>
      <c r="AO146" t="s">
        <v>97</v>
      </c>
      <c r="AP146" t="s">
        <v>99</v>
      </c>
      <c r="AQ146">
        <v>6</v>
      </c>
      <c r="AR146" s="2" t="s">
        <v>72</v>
      </c>
      <c r="AS146" s="5">
        <v>240</v>
      </c>
    </row>
    <row r="147" spans="1:45" x14ac:dyDescent="0.15">
      <c r="A147" t="s">
        <v>105</v>
      </c>
      <c r="B147" t="s">
        <v>50</v>
      </c>
      <c r="C147" t="s">
        <v>51</v>
      </c>
      <c r="D147" t="s">
        <v>61</v>
      </c>
      <c r="E147" t="s">
        <v>91</v>
      </c>
      <c r="F147" t="s">
        <v>73</v>
      </c>
      <c r="G147" t="s">
        <v>78</v>
      </c>
      <c r="H147" t="s">
        <v>55</v>
      </c>
      <c r="I147" t="s">
        <v>52</v>
      </c>
      <c r="J147" t="s">
        <v>52</v>
      </c>
      <c r="K147" t="s">
        <v>52</v>
      </c>
      <c r="L147" t="s">
        <v>51</v>
      </c>
      <c r="M147" t="s">
        <v>51</v>
      </c>
      <c r="N147" t="s">
        <v>51</v>
      </c>
      <c r="O147" t="s">
        <v>52</v>
      </c>
      <c r="P147" t="s">
        <v>56</v>
      </c>
      <c r="Q147" t="s">
        <v>52</v>
      </c>
      <c r="R147" t="s">
        <v>56</v>
      </c>
      <c r="S147" t="s">
        <v>51</v>
      </c>
      <c r="T147" t="s">
        <v>113</v>
      </c>
      <c r="U147" t="s">
        <v>107</v>
      </c>
      <c r="V147" t="s">
        <v>81</v>
      </c>
      <c r="W147" t="s">
        <v>93</v>
      </c>
      <c r="X147" t="s">
        <v>94</v>
      </c>
      <c r="Y147" t="s">
        <v>94</v>
      </c>
      <c r="Z147" t="s">
        <v>102</v>
      </c>
      <c r="AA147" t="s">
        <v>103</v>
      </c>
      <c r="AB147" t="s">
        <v>71</v>
      </c>
      <c r="AC147" t="s">
        <v>62</v>
      </c>
      <c r="AD147" t="s">
        <v>99</v>
      </c>
      <c r="AE147" t="s">
        <v>52</v>
      </c>
      <c r="AF147" t="s">
        <v>52</v>
      </c>
      <c r="AG147" t="s">
        <v>52</v>
      </c>
      <c r="AH147" t="s">
        <v>94</v>
      </c>
      <c r="AI147" t="s">
        <v>95</v>
      </c>
      <c r="AJ147" t="s">
        <v>102</v>
      </c>
      <c r="AK147" t="s">
        <v>60</v>
      </c>
      <c r="AL147" t="s">
        <v>52</v>
      </c>
      <c r="AM147" t="s">
        <v>62</v>
      </c>
      <c r="AN147" t="s">
        <v>97</v>
      </c>
      <c r="AO147" t="s">
        <v>97</v>
      </c>
      <c r="AP147" t="s">
        <v>97</v>
      </c>
      <c r="AQ147">
        <v>3</v>
      </c>
      <c r="AR147" s="2" t="s">
        <v>72</v>
      </c>
      <c r="AS147" s="5">
        <v>120</v>
      </c>
    </row>
    <row r="148" spans="1:45" x14ac:dyDescent="0.15">
      <c r="A148" t="s">
        <v>105</v>
      </c>
      <c r="B148" t="s">
        <v>50</v>
      </c>
      <c r="C148" t="s">
        <v>51</v>
      </c>
      <c r="D148" t="s">
        <v>61</v>
      </c>
      <c r="E148" t="s">
        <v>91</v>
      </c>
      <c r="F148" t="s">
        <v>73</v>
      </c>
      <c r="G148" t="s">
        <v>78</v>
      </c>
      <c r="H148" t="s">
        <v>55</v>
      </c>
      <c r="I148" t="s">
        <v>52</v>
      </c>
      <c r="J148" t="s">
        <v>52</v>
      </c>
      <c r="K148" t="s">
        <v>52</v>
      </c>
      <c r="L148" t="s">
        <v>51</v>
      </c>
      <c r="M148" t="s">
        <v>51</v>
      </c>
      <c r="N148" t="s">
        <v>51</v>
      </c>
      <c r="O148" t="s">
        <v>52</v>
      </c>
      <c r="P148" t="s">
        <v>56</v>
      </c>
      <c r="Q148" t="s">
        <v>52</v>
      </c>
      <c r="R148" t="s">
        <v>56</v>
      </c>
      <c r="S148" t="s">
        <v>51</v>
      </c>
      <c r="T148" t="s">
        <v>113</v>
      </c>
      <c r="U148" t="s">
        <v>107</v>
      </c>
      <c r="V148" t="s">
        <v>81</v>
      </c>
      <c r="W148" t="s">
        <v>93</v>
      </c>
      <c r="X148" t="s">
        <v>94</v>
      </c>
      <c r="Y148" t="s">
        <v>94</v>
      </c>
      <c r="Z148" t="s">
        <v>102</v>
      </c>
      <c r="AA148" t="s">
        <v>103</v>
      </c>
      <c r="AB148" t="s">
        <v>71</v>
      </c>
      <c r="AC148" t="s">
        <v>62</v>
      </c>
      <c r="AD148" t="s">
        <v>99</v>
      </c>
      <c r="AE148" t="s">
        <v>52</v>
      </c>
      <c r="AF148" t="s">
        <v>52</v>
      </c>
      <c r="AG148" t="s">
        <v>93</v>
      </c>
      <c r="AH148" t="s">
        <v>52</v>
      </c>
      <c r="AI148" t="s">
        <v>95</v>
      </c>
      <c r="AJ148" t="s">
        <v>102</v>
      </c>
      <c r="AK148" t="s">
        <v>103</v>
      </c>
      <c r="AL148" t="s">
        <v>52</v>
      </c>
      <c r="AM148" t="s">
        <v>62</v>
      </c>
      <c r="AN148" t="s">
        <v>97</v>
      </c>
      <c r="AO148" t="s">
        <v>97</v>
      </c>
      <c r="AP148" t="s">
        <v>97</v>
      </c>
      <c r="AQ148">
        <v>4</v>
      </c>
      <c r="AR148" s="2" t="s">
        <v>72</v>
      </c>
      <c r="AS148" s="5">
        <v>240</v>
      </c>
    </row>
    <row r="149" spans="1:45" x14ac:dyDescent="0.15">
      <c r="A149" t="s">
        <v>110</v>
      </c>
      <c r="B149" t="s">
        <v>50</v>
      </c>
      <c r="C149" t="s">
        <v>51</v>
      </c>
      <c r="D149" t="s">
        <v>61</v>
      </c>
      <c r="E149" t="s">
        <v>91</v>
      </c>
      <c r="F149" t="s">
        <v>61</v>
      </c>
      <c r="G149" t="s">
        <v>61</v>
      </c>
      <c r="H149" t="s">
        <v>61</v>
      </c>
      <c r="I149" t="s">
        <v>52</v>
      </c>
      <c r="J149" t="s">
        <v>56</v>
      </c>
      <c r="K149" t="s">
        <v>56</v>
      </c>
      <c r="L149" t="s">
        <v>51</v>
      </c>
      <c r="M149" t="s">
        <v>51</v>
      </c>
      <c r="N149" t="s">
        <v>51</v>
      </c>
      <c r="O149" t="s">
        <v>52</v>
      </c>
      <c r="P149" t="s">
        <v>52</v>
      </c>
      <c r="Q149" t="s">
        <v>52</v>
      </c>
      <c r="R149" t="s">
        <v>56</v>
      </c>
      <c r="S149" t="s">
        <v>56</v>
      </c>
      <c r="T149" t="s">
        <v>92</v>
      </c>
      <c r="U149" t="s">
        <v>52</v>
      </c>
      <c r="V149" t="s">
        <v>57</v>
      </c>
      <c r="W149" t="s">
        <v>108</v>
      </c>
      <c r="X149" t="s">
        <v>98</v>
      </c>
      <c r="Y149" t="s">
        <v>94</v>
      </c>
      <c r="Z149" t="s">
        <v>96</v>
      </c>
      <c r="AA149" t="s">
        <v>60</v>
      </c>
      <c r="AB149" t="s">
        <v>52</v>
      </c>
      <c r="AC149" t="s">
        <v>76</v>
      </c>
      <c r="AD149" t="s">
        <v>99</v>
      </c>
      <c r="AE149" t="s">
        <v>97</v>
      </c>
      <c r="AF149" t="s">
        <v>99</v>
      </c>
      <c r="AG149" t="s">
        <v>52</v>
      </c>
      <c r="AH149" t="s">
        <v>52</v>
      </c>
      <c r="AI149" t="s">
        <v>52</v>
      </c>
      <c r="AJ149" t="s">
        <v>52</v>
      </c>
      <c r="AK149" t="s">
        <v>103</v>
      </c>
      <c r="AL149" t="s">
        <v>61</v>
      </c>
      <c r="AM149" t="s">
        <v>62</v>
      </c>
      <c r="AN149" t="s">
        <v>97</v>
      </c>
      <c r="AO149" t="s">
        <v>97</v>
      </c>
      <c r="AP149" t="s">
        <v>52</v>
      </c>
      <c r="AQ149">
        <v>1</v>
      </c>
      <c r="AR149" s="2" t="s">
        <v>65</v>
      </c>
      <c r="AS149" s="5">
        <v>60</v>
      </c>
    </row>
    <row r="150" spans="1:45" x14ac:dyDescent="0.15">
      <c r="A150" t="s">
        <v>90</v>
      </c>
      <c r="B150" t="s">
        <v>50</v>
      </c>
      <c r="C150" t="s">
        <v>51</v>
      </c>
      <c r="D150" t="s">
        <v>52</v>
      </c>
      <c r="E150" t="s">
        <v>91</v>
      </c>
      <c r="F150" t="s">
        <v>67</v>
      </c>
      <c r="G150" t="s">
        <v>61</v>
      </c>
      <c r="H150" t="s">
        <v>61</v>
      </c>
      <c r="I150" t="s">
        <v>52</v>
      </c>
      <c r="J150" t="s">
        <v>52</v>
      </c>
      <c r="K150" t="s">
        <v>52</v>
      </c>
      <c r="L150" t="s">
        <v>51</v>
      </c>
      <c r="M150" t="s">
        <v>51</v>
      </c>
      <c r="N150" t="s">
        <v>51</v>
      </c>
      <c r="O150" t="s">
        <v>56</v>
      </c>
      <c r="P150" t="s">
        <v>56</v>
      </c>
      <c r="Q150" t="s">
        <v>56</v>
      </c>
      <c r="R150" t="s">
        <v>56</v>
      </c>
      <c r="S150" t="s">
        <v>51</v>
      </c>
      <c r="T150" t="s">
        <v>92</v>
      </c>
      <c r="U150" t="s">
        <v>107</v>
      </c>
      <c r="V150" t="s">
        <v>57</v>
      </c>
      <c r="W150" t="s">
        <v>93</v>
      </c>
      <c r="X150" t="s">
        <v>94</v>
      </c>
      <c r="Y150" t="s">
        <v>95</v>
      </c>
      <c r="Z150" t="s">
        <v>96</v>
      </c>
      <c r="AA150" t="s">
        <v>60</v>
      </c>
      <c r="AB150" t="s">
        <v>52</v>
      </c>
      <c r="AC150" t="s">
        <v>76</v>
      </c>
      <c r="AD150" t="s">
        <v>52</v>
      </c>
      <c r="AE150" t="s">
        <v>52</v>
      </c>
      <c r="AF150" t="s">
        <v>52</v>
      </c>
      <c r="AG150" t="s">
        <v>52</v>
      </c>
      <c r="AH150" t="s">
        <v>94</v>
      </c>
      <c r="AI150" t="s">
        <v>52</v>
      </c>
      <c r="AJ150" t="s">
        <v>96</v>
      </c>
      <c r="AK150" t="s">
        <v>60</v>
      </c>
      <c r="AL150" t="s">
        <v>52</v>
      </c>
      <c r="AM150" t="s">
        <v>52</v>
      </c>
      <c r="AN150" t="s">
        <v>52</v>
      </c>
      <c r="AO150" t="s">
        <v>52</v>
      </c>
      <c r="AP150" t="s">
        <v>97</v>
      </c>
      <c r="AQ150">
        <v>0</v>
      </c>
      <c r="AR150" s="2" t="s">
        <v>65</v>
      </c>
      <c r="AS150" s="5">
        <v>60</v>
      </c>
    </row>
    <row r="151" spans="1:45" x14ac:dyDescent="0.15">
      <c r="A151" t="s">
        <v>90</v>
      </c>
      <c r="B151" t="s">
        <v>50</v>
      </c>
      <c r="C151" t="s">
        <v>51</v>
      </c>
      <c r="D151" t="s">
        <v>66</v>
      </c>
      <c r="E151" t="s">
        <v>91</v>
      </c>
      <c r="F151" t="s">
        <v>67</v>
      </c>
      <c r="G151" t="s">
        <v>61</v>
      </c>
      <c r="H151" t="s">
        <v>61</v>
      </c>
      <c r="I151" t="s">
        <v>52</v>
      </c>
      <c r="J151" t="s">
        <v>52</v>
      </c>
      <c r="K151" t="s">
        <v>52</v>
      </c>
      <c r="L151" t="s">
        <v>56</v>
      </c>
      <c r="M151" t="s">
        <v>56</v>
      </c>
      <c r="N151" t="s">
        <v>56</v>
      </c>
      <c r="O151" t="s">
        <v>52</v>
      </c>
      <c r="P151" t="s">
        <v>51</v>
      </c>
      <c r="Q151" t="s">
        <v>52</v>
      </c>
      <c r="R151" t="s">
        <v>51</v>
      </c>
      <c r="S151" t="s">
        <v>51</v>
      </c>
      <c r="T151" t="s">
        <v>113</v>
      </c>
      <c r="U151" t="s">
        <v>112</v>
      </c>
      <c r="V151" t="s">
        <v>57</v>
      </c>
      <c r="W151" t="s">
        <v>93</v>
      </c>
      <c r="X151" t="s">
        <v>94</v>
      </c>
      <c r="Y151" t="s">
        <v>94</v>
      </c>
      <c r="Z151" t="s">
        <v>96</v>
      </c>
      <c r="AA151" t="s">
        <v>103</v>
      </c>
      <c r="AB151" t="s">
        <v>71</v>
      </c>
      <c r="AC151" t="s">
        <v>76</v>
      </c>
      <c r="AD151" t="s">
        <v>52</v>
      </c>
      <c r="AE151" t="s">
        <v>52</v>
      </c>
      <c r="AF151" t="s">
        <v>52</v>
      </c>
      <c r="AG151" t="s">
        <v>93</v>
      </c>
      <c r="AH151" t="s">
        <v>94</v>
      </c>
      <c r="AI151" t="s">
        <v>94</v>
      </c>
      <c r="AJ151" t="s">
        <v>96</v>
      </c>
      <c r="AK151" t="s">
        <v>60</v>
      </c>
      <c r="AL151" t="s">
        <v>52</v>
      </c>
      <c r="AM151" t="s">
        <v>76</v>
      </c>
      <c r="AN151" t="s">
        <v>52</v>
      </c>
      <c r="AO151" t="s">
        <v>97</v>
      </c>
      <c r="AP151" t="s">
        <v>99</v>
      </c>
      <c r="AQ151">
        <v>2</v>
      </c>
      <c r="AR151" s="2" t="s">
        <v>70</v>
      </c>
      <c r="AS151" s="5">
        <v>60</v>
      </c>
    </row>
    <row r="152" spans="1:45" x14ac:dyDescent="0.15">
      <c r="A152" t="s">
        <v>90</v>
      </c>
      <c r="B152" t="s">
        <v>50</v>
      </c>
      <c r="C152" t="s">
        <v>51</v>
      </c>
      <c r="D152" t="s">
        <v>66</v>
      </c>
      <c r="E152" t="s">
        <v>91</v>
      </c>
      <c r="F152" t="s">
        <v>67</v>
      </c>
      <c r="G152" t="s">
        <v>61</v>
      </c>
      <c r="H152" t="s">
        <v>61</v>
      </c>
      <c r="I152" t="s">
        <v>52</v>
      </c>
      <c r="J152" t="s">
        <v>52</v>
      </c>
      <c r="K152" t="s">
        <v>52</v>
      </c>
      <c r="L152" t="s">
        <v>56</v>
      </c>
      <c r="M152" t="s">
        <v>56</v>
      </c>
      <c r="N152" t="s">
        <v>56</v>
      </c>
      <c r="O152" t="s">
        <v>52</v>
      </c>
      <c r="P152" t="s">
        <v>51</v>
      </c>
      <c r="Q152" t="s">
        <v>52</v>
      </c>
      <c r="R152" t="s">
        <v>51</v>
      </c>
      <c r="S152" t="s">
        <v>51</v>
      </c>
      <c r="T152" t="s">
        <v>113</v>
      </c>
      <c r="U152" t="s">
        <v>112</v>
      </c>
      <c r="V152" t="s">
        <v>57</v>
      </c>
      <c r="W152" t="s">
        <v>93</v>
      </c>
      <c r="X152" t="s">
        <v>94</v>
      </c>
      <c r="Y152" t="s">
        <v>94</v>
      </c>
      <c r="Z152" t="s">
        <v>96</v>
      </c>
      <c r="AA152" t="s">
        <v>103</v>
      </c>
      <c r="AB152" t="s">
        <v>71</v>
      </c>
      <c r="AC152" t="s">
        <v>76</v>
      </c>
      <c r="AD152" t="s">
        <v>52</v>
      </c>
      <c r="AE152" t="s">
        <v>52</v>
      </c>
      <c r="AF152" t="s">
        <v>52</v>
      </c>
      <c r="AG152" t="s">
        <v>52</v>
      </c>
      <c r="AH152" t="s">
        <v>94</v>
      </c>
      <c r="AI152" t="s">
        <v>95</v>
      </c>
      <c r="AJ152" t="s">
        <v>96</v>
      </c>
      <c r="AK152" t="s">
        <v>60</v>
      </c>
      <c r="AL152" t="s">
        <v>52</v>
      </c>
      <c r="AM152" t="s">
        <v>62</v>
      </c>
      <c r="AN152" t="s">
        <v>97</v>
      </c>
      <c r="AO152" t="s">
        <v>99</v>
      </c>
      <c r="AP152" t="s">
        <v>99</v>
      </c>
      <c r="AQ152">
        <v>3</v>
      </c>
      <c r="AR152" s="2" t="s">
        <v>70</v>
      </c>
      <c r="AS152" s="5">
        <v>120</v>
      </c>
    </row>
    <row r="153" spans="1:45" x14ac:dyDescent="0.15">
      <c r="A153" t="s">
        <v>90</v>
      </c>
      <c r="B153" t="s">
        <v>50</v>
      </c>
      <c r="C153" t="s">
        <v>51</v>
      </c>
      <c r="D153" t="s">
        <v>66</v>
      </c>
      <c r="E153" t="s">
        <v>91</v>
      </c>
      <c r="F153" t="s">
        <v>67</v>
      </c>
      <c r="G153" t="s">
        <v>78</v>
      </c>
      <c r="H153" t="s">
        <v>61</v>
      </c>
      <c r="I153" t="s">
        <v>52</v>
      </c>
      <c r="J153" t="s">
        <v>52</v>
      </c>
      <c r="K153" t="s">
        <v>52</v>
      </c>
      <c r="L153" t="s">
        <v>56</v>
      </c>
      <c r="M153" t="s">
        <v>56</v>
      </c>
      <c r="N153" t="s">
        <v>56</v>
      </c>
      <c r="O153" t="s">
        <v>52</v>
      </c>
      <c r="P153" t="s">
        <v>51</v>
      </c>
      <c r="Q153" t="s">
        <v>56</v>
      </c>
      <c r="R153" t="s">
        <v>51</v>
      </c>
      <c r="S153" t="s">
        <v>51</v>
      </c>
      <c r="T153" t="s">
        <v>101</v>
      </c>
      <c r="U153" t="s">
        <v>112</v>
      </c>
      <c r="V153" t="s">
        <v>57</v>
      </c>
      <c r="W153" t="s">
        <v>52</v>
      </c>
      <c r="X153" t="s">
        <v>94</v>
      </c>
      <c r="Y153" t="s">
        <v>94</v>
      </c>
      <c r="Z153" t="s">
        <v>96</v>
      </c>
      <c r="AA153" t="s">
        <v>103</v>
      </c>
      <c r="AB153" t="s">
        <v>64</v>
      </c>
      <c r="AC153" t="s">
        <v>62</v>
      </c>
      <c r="AD153" t="s">
        <v>52</v>
      </c>
      <c r="AE153" t="s">
        <v>52</v>
      </c>
      <c r="AF153" t="s">
        <v>97</v>
      </c>
      <c r="AG153" t="s">
        <v>52</v>
      </c>
      <c r="AH153" t="s">
        <v>52</v>
      </c>
      <c r="AI153" t="s">
        <v>52</v>
      </c>
      <c r="AJ153" t="s">
        <v>52</v>
      </c>
      <c r="AK153" t="s">
        <v>60</v>
      </c>
      <c r="AL153" t="s">
        <v>64</v>
      </c>
      <c r="AM153" t="s">
        <v>52</v>
      </c>
      <c r="AN153" t="s">
        <v>97</v>
      </c>
      <c r="AO153" t="s">
        <v>97</v>
      </c>
      <c r="AP153" t="s">
        <v>52</v>
      </c>
      <c r="AQ153">
        <v>1</v>
      </c>
      <c r="AR153" s="2" t="s">
        <v>70</v>
      </c>
      <c r="AS153" s="5">
        <v>60</v>
      </c>
    </row>
    <row r="154" spans="1:45" x14ac:dyDescent="0.15">
      <c r="A154" t="s">
        <v>90</v>
      </c>
      <c r="B154" t="s">
        <v>50</v>
      </c>
      <c r="C154" t="s">
        <v>51</v>
      </c>
      <c r="D154" t="s">
        <v>66</v>
      </c>
      <c r="E154" t="s">
        <v>91</v>
      </c>
      <c r="F154" t="s">
        <v>67</v>
      </c>
      <c r="G154" t="s">
        <v>78</v>
      </c>
      <c r="H154" t="s">
        <v>61</v>
      </c>
      <c r="I154" t="s">
        <v>52</v>
      </c>
      <c r="J154" t="s">
        <v>52</v>
      </c>
      <c r="K154" t="s">
        <v>52</v>
      </c>
      <c r="L154" t="s">
        <v>56</v>
      </c>
      <c r="M154" t="s">
        <v>56</v>
      </c>
      <c r="N154" t="s">
        <v>56</v>
      </c>
      <c r="O154" t="s">
        <v>52</v>
      </c>
      <c r="P154" t="s">
        <v>51</v>
      </c>
      <c r="Q154" t="s">
        <v>56</v>
      </c>
      <c r="R154" t="s">
        <v>51</v>
      </c>
      <c r="S154" t="s">
        <v>51</v>
      </c>
      <c r="T154" t="s">
        <v>101</v>
      </c>
      <c r="U154" t="s">
        <v>112</v>
      </c>
      <c r="V154" t="s">
        <v>57</v>
      </c>
      <c r="W154" t="s">
        <v>52</v>
      </c>
      <c r="X154" t="s">
        <v>94</v>
      </c>
      <c r="Y154" t="s">
        <v>94</v>
      </c>
      <c r="Z154" t="s">
        <v>96</v>
      </c>
      <c r="AA154" t="s">
        <v>103</v>
      </c>
      <c r="AB154" t="s">
        <v>64</v>
      </c>
      <c r="AC154" t="s">
        <v>62</v>
      </c>
      <c r="AD154" t="s">
        <v>52</v>
      </c>
      <c r="AE154" t="s">
        <v>52</v>
      </c>
      <c r="AF154" t="s">
        <v>97</v>
      </c>
      <c r="AG154" t="s">
        <v>52</v>
      </c>
      <c r="AH154" t="s">
        <v>94</v>
      </c>
      <c r="AI154" t="s">
        <v>94</v>
      </c>
      <c r="AJ154" t="s">
        <v>96</v>
      </c>
      <c r="AK154" t="s">
        <v>60</v>
      </c>
      <c r="AL154" t="s">
        <v>52</v>
      </c>
      <c r="AM154" t="s">
        <v>62</v>
      </c>
      <c r="AN154" t="s">
        <v>97</v>
      </c>
      <c r="AO154" t="s">
        <v>97</v>
      </c>
      <c r="AP154" t="s">
        <v>97</v>
      </c>
      <c r="AQ154">
        <v>2</v>
      </c>
      <c r="AR154" s="2" t="s">
        <v>70</v>
      </c>
      <c r="AS154" s="5">
        <v>120</v>
      </c>
    </row>
    <row r="155" spans="1:45" x14ac:dyDescent="0.15">
      <c r="A155" t="s">
        <v>105</v>
      </c>
      <c r="B155" t="s">
        <v>50</v>
      </c>
      <c r="C155" t="s">
        <v>51</v>
      </c>
      <c r="D155" t="s">
        <v>61</v>
      </c>
      <c r="E155" t="s">
        <v>100</v>
      </c>
      <c r="F155" t="s">
        <v>61</v>
      </c>
      <c r="G155" t="s">
        <v>61</v>
      </c>
      <c r="H155" t="s">
        <v>61</v>
      </c>
      <c r="I155" t="s">
        <v>52</v>
      </c>
      <c r="J155" t="s">
        <v>52</v>
      </c>
      <c r="K155" t="s">
        <v>52</v>
      </c>
      <c r="L155" t="s">
        <v>56</v>
      </c>
      <c r="M155" t="s">
        <v>52</v>
      </c>
      <c r="N155" t="s">
        <v>52</v>
      </c>
      <c r="O155" t="s">
        <v>52</v>
      </c>
      <c r="P155" t="s">
        <v>56</v>
      </c>
      <c r="Q155" t="s">
        <v>52</v>
      </c>
      <c r="R155" t="s">
        <v>56</v>
      </c>
      <c r="S155" t="s">
        <v>56</v>
      </c>
      <c r="T155" t="s">
        <v>101</v>
      </c>
      <c r="U155" t="s">
        <v>106</v>
      </c>
      <c r="V155" t="s">
        <v>57</v>
      </c>
      <c r="W155" t="s">
        <v>108</v>
      </c>
      <c r="X155" t="s">
        <v>95</v>
      </c>
      <c r="Y155" t="s">
        <v>95</v>
      </c>
      <c r="Z155" t="s">
        <v>96</v>
      </c>
      <c r="AA155" t="s">
        <v>103</v>
      </c>
      <c r="AB155" t="s">
        <v>52</v>
      </c>
      <c r="AC155" t="s">
        <v>62</v>
      </c>
      <c r="AD155" t="s">
        <v>52</v>
      </c>
      <c r="AE155" t="s">
        <v>52</v>
      </c>
      <c r="AF155" t="s">
        <v>99</v>
      </c>
      <c r="AG155" t="s">
        <v>52</v>
      </c>
      <c r="AH155" t="s">
        <v>95</v>
      </c>
      <c r="AI155" t="s">
        <v>95</v>
      </c>
      <c r="AJ155" t="s">
        <v>96</v>
      </c>
      <c r="AK155" t="s">
        <v>60</v>
      </c>
      <c r="AL155" t="s">
        <v>52</v>
      </c>
      <c r="AM155" t="s">
        <v>76</v>
      </c>
      <c r="AN155" t="s">
        <v>52</v>
      </c>
      <c r="AO155" t="s">
        <v>99</v>
      </c>
      <c r="AP155" t="s">
        <v>52</v>
      </c>
      <c r="AQ155">
        <v>1</v>
      </c>
      <c r="AR155" s="2" t="s">
        <v>70</v>
      </c>
      <c r="AS155" s="5">
        <v>60</v>
      </c>
    </row>
    <row r="156" spans="1:45" x14ac:dyDescent="0.15">
      <c r="A156" t="s">
        <v>105</v>
      </c>
      <c r="B156" t="s">
        <v>50</v>
      </c>
      <c r="C156" t="s">
        <v>51</v>
      </c>
      <c r="D156" t="s">
        <v>87</v>
      </c>
      <c r="E156" t="s">
        <v>52</v>
      </c>
      <c r="F156" t="s">
        <v>67</v>
      </c>
      <c r="G156" t="s">
        <v>61</v>
      </c>
      <c r="H156" t="s">
        <v>52</v>
      </c>
      <c r="I156" t="s">
        <v>51</v>
      </c>
      <c r="J156" t="s">
        <v>51</v>
      </c>
      <c r="K156" t="s">
        <v>51</v>
      </c>
      <c r="L156" t="s">
        <v>51</v>
      </c>
      <c r="M156" t="s">
        <v>51</v>
      </c>
      <c r="N156" t="s">
        <v>51</v>
      </c>
      <c r="O156" t="s">
        <v>52</v>
      </c>
      <c r="P156" t="s">
        <v>52</v>
      </c>
      <c r="Q156" t="s">
        <v>56</v>
      </c>
      <c r="R156" t="s">
        <v>56</v>
      </c>
      <c r="S156" t="s">
        <v>51</v>
      </c>
      <c r="T156" t="s">
        <v>101</v>
      </c>
      <c r="U156" t="s">
        <v>112</v>
      </c>
      <c r="V156" t="s">
        <v>57</v>
      </c>
      <c r="W156" t="s">
        <v>93</v>
      </c>
      <c r="X156" t="s">
        <v>94</v>
      </c>
      <c r="Y156" t="s">
        <v>94</v>
      </c>
      <c r="Z156" t="s">
        <v>96</v>
      </c>
      <c r="AA156" t="s">
        <v>60</v>
      </c>
      <c r="AB156" t="s">
        <v>52</v>
      </c>
      <c r="AC156" t="s">
        <v>76</v>
      </c>
      <c r="AD156" t="s">
        <v>97</v>
      </c>
      <c r="AE156" t="s">
        <v>52</v>
      </c>
      <c r="AF156" t="s">
        <v>97</v>
      </c>
      <c r="AG156" t="s">
        <v>52</v>
      </c>
      <c r="AH156" t="s">
        <v>98</v>
      </c>
      <c r="AI156" t="s">
        <v>94</v>
      </c>
      <c r="AJ156" t="s">
        <v>96</v>
      </c>
      <c r="AK156" t="s">
        <v>60</v>
      </c>
      <c r="AL156" t="s">
        <v>52</v>
      </c>
      <c r="AM156" t="s">
        <v>62</v>
      </c>
      <c r="AN156" t="s">
        <v>97</v>
      </c>
      <c r="AO156" t="s">
        <v>97</v>
      </c>
      <c r="AP156" t="s">
        <v>97</v>
      </c>
      <c r="AQ156">
        <v>1</v>
      </c>
      <c r="AR156" s="2" t="s">
        <v>65</v>
      </c>
      <c r="AS156" s="5">
        <v>240</v>
      </c>
    </row>
    <row r="157" spans="1:45" x14ac:dyDescent="0.15">
      <c r="A157" t="s">
        <v>105</v>
      </c>
      <c r="B157" t="s">
        <v>50</v>
      </c>
      <c r="C157" t="s">
        <v>51</v>
      </c>
      <c r="D157" t="s">
        <v>66</v>
      </c>
      <c r="E157" t="s">
        <v>91</v>
      </c>
      <c r="F157" t="s">
        <v>73</v>
      </c>
      <c r="G157" t="s">
        <v>54</v>
      </c>
      <c r="H157" t="s">
        <v>61</v>
      </c>
      <c r="I157" t="s">
        <v>52</v>
      </c>
      <c r="J157" t="s">
        <v>52</v>
      </c>
      <c r="K157" t="s">
        <v>52</v>
      </c>
      <c r="L157" t="s">
        <v>51</v>
      </c>
      <c r="M157" t="s">
        <v>51</v>
      </c>
      <c r="N157" t="s">
        <v>51</v>
      </c>
      <c r="O157" t="s">
        <v>52</v>
      </c>
      <c r="P157" t="s">
        <v>56</v>
      </c>
      <c r="Q157" t="s">
        <v>52</v>
      </c>
      <c r="R157" t="s">
        <v>51</v>
      </c>
      <c r="S157" t="s">
        <v>51</v>
      </c>
      <c r="T157" t="s">
        <v>92</v>
      </c>
      <c r="U157" t="s">
        <v>52</v>
      </c>
      <c r="V157" t="s">
        <v>57</v>
      </c>
      <c r="W157" t="s">
        <v>93</v>
      </c>
      <c r="X157" t="s">
        <v>94</v>
      </c>
      <c r="Y157" t="s">
        <v>95</v>
      </c>
      <c r="Z157" t="s">
        <v>104</v>
      </c>
      <c r="AA157" t="s">
        <v>103</v>
      </c>
      <c r="AB157" t="s">
        <v>52</v>
      </c>
      <c r="AC157" t="s">
        <v>62</v>
      </c>
      <c r="AD157" t="s">
        <v>52</v>
      </c>
      <c r="AE157" t="s">
        <v>52</v>
      </c>
      <c r="AF157" t="s">
        <v>52</v>
      </c>
      <c r="AG157" t="s">
        <v>52</v>
      </c>
      <c r="AH157" t="s">
        <v>52</v>
      </c>
      <c r="AI157" t="s">
        <v>94</v>
      </c>
      <c r="AJ157" t="s">
        <v>96</v>
      </c>
      <c r="AK157" t="s">
        <v>103</v>
      </c>
      <c r="AL157" t="s">
        <v>52</v>
      </c>
      <c r="AM157" t="s">
        <v>76</v>
      </c>
      <c r="AN157" t="s">
        <v>97</v>
      </c>
      <c r="AO157" t="s">
        <v>97</v>
      </c>
      <c r="AP157" t="s">
        <v>99</v>
      </c>
      <c r="AQ157">
        <v>1</v>
      </c>
      <c r="AR157" s="2" t="s">
        <v>72</v>
      </c>
      <c r="AS157" s="5">
        <v>60</v>
      </c>
    </row>
    <row r="158" spans="1:45" x14ac:dyDescent="0.15">
      <c r="A158" t="s">
        <v>90</v>
      </c>
      <c r="B158" t="s">
        <v>50</v>
      </c>
      <c r="C158" t="s">
        <v>51</v>
      </c>
      <c r="D158" t="s">
        <v>66</v>
      </c>
      <c r="E158" t="s">
        <v>100</v>
      </c>
      <c r="F158" t="s">
        <v>67</v>
      </c>
      <c r="G158" t="s">
        <v>61</v>
      </c>
      <c r="H158" t="s">
        <v>61</v>
      </c>
      <c r="I158" t="s">
        <v>52</v>
      </c>
      <c r="J158" t="s">
        <v>52</v>
      </c>
      <c r="K158" t="s">
        <v>52</v>
      </c>
      <c r="L158" t="s">
        <v>51</v>
      </c>
      <c r="M158" t="s">
        <v>51</v>
      </c>
      <c r="N158" t="s">
        <v>51</v>
      </c>
      <c r="O158" t="s">
        <v>56</v>
      </c>
      <c r="P158" t="s">
        <v>51</v>
      </c>
      <c r="Q158" t="s">
        <v>52</v>
      </c>
      <c r="R158" t="s">
        <v>56</v>
      </c>
      <c r="S158" t="s">
        <v>51</v>
      </c>
      <c r="T158" t="s">
        <v>101</v>
      </c>
      <c r="U158" t="s">
        <v>107</v>
      </c>
      <c r="V158" t="s">
        <v>57</v>
      </c>
      <c r="W158" t="s">
        <v>93</v>
      </c>
      <c r="X158" t="s">
        <v>98</v>
      </c>
      <c r="Y158" t="s">
        <v>95</v>
      </c>
      <c r="Z158" t="s">
        <v>96</v>
      </c>
      <c r="AA158" t="s">
        <v>60</v>
      </c>
      <c r="AB158" t="s">
        <v>61</v>
      </c>
      <c r="AC158" t="s">
        <v>76</v>
      </c>
      <c r="AD158" t="s">
        <v>97</v>
      </c>
      <c r="AE158" t="s">
        <v>97</v>
      </c>
      <c r="AF158" t="s">
        <v>97</v>
      </c>
      <c r="AG158" t="s">
        <v>52</v>
      </c>
      <c r="AH158" t="s">
        <v>52</v>
      </c>
      <c r="AI158" t="s">
        <v>52</v>
      </c>
      <c r="AJ158" t="s">
        <v>52</v>
      </c>
      <c r="AK158" t="s">
        <v>103</v>
      </c>
      <c r="AL158" t="s">
        <v>61</v>
      </c>
      <c r="AM158" t="s">
        <v>52</v>
      </c>
      <c r="AN158" t="s">
        <v>97</v>
      </c>
      <c r="AO158" t="s">
        <v>52</v>
      </c>
      <c r="AP158" t="s">
        <v>52</v>
      </c>
      <c r="AQ158">
        <v>0</v>
      </c>
      <c r="AR158" s="2" t="s">
        <v>65</v>
      </c>
      <c r="AS158" s="5">
        <v>60</v>
      </c>
    </row>
    <row r="159" spans="1:45" x14ac:dyDescent="0.15">
      <c r="A159" t="s">
        <v>90</v>
      </c>
      <c r="B159" t="s">
        <v>50</v>
      </c>
      <c r="C159" t="s">
        <v>51</v>
      </c>
      <c r="D159" t="s">
        <v>66</v>
      </c>
      <c r="E159" t="s">
        <v>100</v>
      </c>
      <c r="F159" t="s">
        <v>67</v>
      </c>
      <c r="G159" t="s">
        <v>61</v>
      </c>
      <c r="H159" t="s">
        <v>61</v>
      </c>
      <c r="I159" t="s">
        <v>52</v>
      </c>
      <c r="J159" t="s">
        <v>52</v>
      </c>
      <c r="K159" t="s">
        <v>52</v>
      </c>
      <c r="L159" t="s">
        <v>51</v>
      </c>
      <c r="M159" t="s">
        <v>51</v>
      </c>
      <c r="N159" t="s">
        <v>51</v>
      </c>
      <c r="O159" t="s">
        <v>56</v>
      </c>
      <c r="P159" t="s">
        <v>51</v>
      </c>
      <c r="Q159" t="s">
        <v>52</v>
      </c>
      <c r="R159" t="s">
        <v>56</v>
      </c>
      <c r="S159" t="s">
        <v>51</v>
      </c>
      <c r="T159" t="s">
        <v>101</v>
      </c>
      <c r="U159" t="s">
        <v>107</v>
      </c>
      <c r="V159" t="s">
        <v>57</v>
      </c>
      <c r="W159" t="s">
        <v>93</v>
      </c>
      <c r="X159" t="s">
        <v>98</v>
      </c>
      <c r="Y159" t="s">
        <v>95</v>
      </c>
      <c r="Z159" t="s">
        <v>96</v>
      </c>
      <c r="AA159" t="s">
        <v>60</v>
      </c>
      <c r="AB159" t="s">
        <v>61</v>
      </c>
      <c r="AC159" t="s">
        <v>76</v>
      </c>
      <c r="AD159" t="s">
        <v>97</v>
      </c>
      <c r="AE159" t="s">
        <v>97</v>
      </c>
      <c r="AF159" t="s">
        <v>97</v>
      </c>
      <c r="AG159" t="s">
        <v>93</v>
      </c>
      <c r="AH159" t="s">
        <v>94</v>
      </c>
      <c r="AI159" t="s">
        <v>95</v>
      </c>
      <c r="AJ159" t="s">
        <v>96</v>
      </c>
      <c r="AK159" t="s">
        <v>60</v>
      </c>
      <c r="AL159" t="s">
        <v>52</v>
      </c>
      <c r="AM159" t="s">
        <v>76</v>
      </c>
      <c r="AN159" t="s">
        <v>99</v>
      </c>
      <c r="AO159" t="s">
        <v>97</v>
      </c>
      <c r="AP159" t="s">
        <v>97</v>
      </c>
      <c r="AQ159">
        <v>4</v>
      </c>
      <c r="AR159" s="2" t="s">
        <v>65</v>
      </c>
      <c r="AS159" s="5">
        <v>240</v>
      </c>
    </row>
    <row r="160" spans="1:45" x14ac:dyDescent="0.15">
      <c r="A160" t="s">
        <v>90</v>
      </c>
      <c r="B160" t="s">
        <v>50</v>
      </c>
      <c r="C160" t="s">
        <v>51</v>
      </c>
      <c r="D160" t="s">
        <v>52</v>
      </c>
      <c r="E160" t="s">
        <v>114</v>
      </c>
      <c r="F160" t="s">
        <v>67</v>
      </c>
      <c r="G160" t="s">
        <v>78</v>
      </c>
      <c r="H160" t="s">
        <v>61</v>
      </c>
      <c r="I160" t="s">
        <v>52</v>
      </c>
      <c r="J160" t="s">
        <v>52</v>
      </c>
      <c r="K160" t="s">
        <v>52</v>
      </c>
      <c r="L160" t="s">
        <v>51</v>
      </c>
      <c r="M160" t="s">
        <v>51</v>
      </c>
      <c r="N160" t="s">
        <v>51</v>
      </c>
      <c r="O160" t="s">
        <v>52</v>
      </c>
      <c r="P160" t="s">
        <v>52</v>
      </c>
      <c r="Q160" t="s">
        <v>56</v>
      </c>
      <c r="R160" t="s">
        <v>56</v>
      </c>
      <c r="S160" t="s">
        <v>56</v>
      </c>
      <c r="T160" t="s">
        <v>92</v>
      </c>
      <c r="U160" t="s">
        <v>52</v>
      </c>
      <c r="V160" t="s">
        <v>57</v>
      </c>
      <c r="W160" t="s">
        <v>115</v>
      </c>
      <c r="X160" t="s">
        <v>95</v>
      </c>
      <c r="Y160" t="s">
        <v>95</v>
      </c>
      <c r="Z160" t="s">
        <v>102</v>
      </c>
      <c r="AA160" t="s">
        <v>60</v>
      </c>
      <c r="AB160" t="s">
        <v>52</v>
      </c>
      <c r="AC160" t="s">
        <v>76</v>
      </c>
      <c r="AD160" t="s">
        <v>99</v>
      </c>
      <c r="AE160" t="s">
        <v>99</v>
      </c>
      <c r="AF160" t="s">
        <v>99</v>
      </c>
      <c r="AG160" t="s">
        <v>52</v>
      </c>
      <c r="AH160" t="s">
        <v>95</v>
      </c>
      <c r="AI160" t="s">
        <v>95</v>
      </c>
      <c r="AJ160" t="s">
        <v>102</v>
      </c>
      <c r="AK160" t="s">
        <v>60</v>
      </c>
      <c r="AL160" t="s">
        <v>52</v>
      </c>
      <c r="AM160" t="s">
        <v>76</v>
      </c>
      <c r="AN160" t="s">
        <v>99</v>
      </c>
      <c r="AO160" t="s">
        <v>97</v>
      </c>
      <c r="AP160" t="s">
        <v>99</v>
      </c>
      <c r="AQ160">
        <v>1</v>
      </c>
      <c r="AR160" s="2" t="s">
        <v>70</v>
      </c>
      <c r="AS160" s="5">
        <v>60</v>
      </c>
    </row>
    <row r="161" spans="1:45" x14ac:dyDescent="0.15">
      <c r="A161" t="s">
        <v>90</v>
      </c>
      <c r="B161" t="s">
        <v>50</v>
      </c>
      <c r="C161" t="s">
        <v>51</v>
      </c>
      <c r="D161" t="s">
        <v>52</v>
      </c>
      <c r="E161" t="s">
        <v>114</v>
      </c>
      <c r="F161" t="s">
        <v>67</v>
      </c>
      <c r="G161" t="s">
        <v>78</v>
      </c>
      <c r="H161" t="s">
        <v>61</v>
      </c>
      <c r="I161" t="s">
        <v>52</v>
      </c>
      <c r="J161" t="s">
        <v>52</v>
      </c>
      <c r="K161" t="s">
        <v>52</v>
      </c>
      <c r="L161" t="s">
        <v>51</v>
      </c>
      <c r="M161" t="s">
        <v>51</v>
      </c>
      <c r="N161" t="s">
        <v>51</v>
      </c>
      <c r="O161" t="s">
        <v>52</v>
      </c>
      <c r="P161" t="s">
        <v>52</v>
      </c>
      <c r="Q161" t="s">
        <v>56</v>
      </c>
      <c r="R161" t="s">
        <v>56</v>
      </c>
      <c r="S161" t="s">
        <v>56</v>
      </c>
      <c r="T161" t="s">
        <v>92</v>
      </c>
      <c r="U161" t="s">
        <v>52</v>
      </c>
      <c r="V161" t="s">
        <v>57</v>
      </c>
      <c r="W161" t="s">
        <v>115</v>
      </c>
      <c r="X161" t="s">
        <v>95</v>
      </c>
      <c r="Y161" t="s">
        <v>95</v>
      </c>
      <c r="Z161" t="s">
        <v>102</v>
      </c>
      <c r="AA161" t="s">
        <v>60</v>
      </c>
      <c r="AB161" t="s">
        <v>52</v>
      </c>
      <c r="AC161" t="s">
        <v>76</v>
      </c>
      <c r="AD161" t="s">
        <v>99</v>
      </c>
      <c r="AE161" t="s">
        <v>99</v>
      </c>
      <c r="AF161" t="s">
        <v>99</v>
      </c>
      <c r="AG161" t="s">
        <v>52</v>
      </c>
      <c r="AH161" t="s">
        <v>52</v>
      </c>
      <c r="AI161" t="s">
        <v>95</v>
      </c>
      <c r="AJ161" t="s">
        <v>104</v>
      </c>
      <c r="AK161" t="s">
        <v>60</v>
      </c>
      <c r="AL161" t="s">
        <v>52</v>
      </c>
      <c r="AM161" t="s">
        <v>76</v>
      </c>
      <c r="AN161" t="s">
        <v>99</v>
      </c>
      <c r="AO161" t="s">
        <v>97</v>
      </c>
      <c r="AP161" t="s">
        <v>99</v>
      </c>
      <c r="AQ161">
        <v>2</v>
      </c>
      <c r="AR161" s="2" t="s">
        <v>70</v>
      </c>
      <c r="AS161" s="5">
        <v>120</v>
      </c>
    </row>
    <row r="162" spans="1:45" x14ac:dyDescent="0.15">
      <c r="A162" t="s">
        <v>105</v>
      </c>
      <c r="B162" t="s">
        <v>50</v>
      </c>
      <c r="C162" t="s">
        <v>51</v>
      </c>
      <c r="D162" t="s">
        <v>52</v>
      </c>
      <c r="E162" t="s">
        <v>114</v>
      </c>
      <c r="F162" t="s">
        <v>52</v>
      </c>
      <c r="G162" t="s">
        <v>61</v>
      </c>
      <c r="H162" t="s">
        <v>61</v>
      </c>
      <c r="I162" t="s">
        <v>51</v>
      </c>
      <c r="J162" t="s">
        <v>52</v>
      </c>
      <c r="K162" t="s">
        <v>52</v>
      </c>
      <c r="L162" t="s">
        <v>51</v>
      </c>
      <c r="M162" t="s">
        <v>56</v>
      </c>
      <c r="N162" t="s">
        <v>56</v>
      </c>
      <c r="O162" t="s">
        <v>56</v>
      </c>
      <c r="P162" t="s">
        <v>52</v>
      </c>
      <c r="Q162" t="s">
        <v>56</v>
      </c>
      <c r="R162" t="s">
        <v>51</v>
      </c>
      <c r="S162" t="s">
        <v>51</v>
      </c>
      <c r="T162" t="s">
        <v>101</v>
      </c>
      <c r="U162" t="s">
        <v>107</v>
      </c>
      <c r="V162" t="s">
        <v>57</v>
      </c>
      <c r="W162" t="s">
        <v>52</v>
      </c>
      <c r="X162" t="s">
        <v>98</v>
      </c>
      <c r="Y162" t="s">
        <v>94</v>
      </c>
      <c r="Z162" t="s">
        <v>96</v>
      </c>
      <c r="AA162" t="s">
        <v>103</v>
      </c>
      <c r="AB162" t="s">
        <v>52</v>
      </c>
      <c r="AC162" t="s">
        <v>52</v>
      </c>
      <c r="AD162" t="s">
        <v>97</v>
      </c>
      <c r="AE162" t="s">
        <v>97</v>
      </c>
      <c r="AF162" t="s">
        <v>97</v>
      </c>
      <c r="AG162" t="s">
        <v>52</v>
      </c>
      <c r="AH162" t="s">
        <v>52</v>
      </c>
      <c r="AI162" t="s">
        <v>52</v>
      </c>
      <c r="AJ162" t="s">
        <v>96</v>
      </c>
      <c r="AK162" t="s">
        <v>103</v>
      </c>
      <c r="AL162" t="s">
        <v>52</v>
      </c>
      <c r="AM162" t="s">
        <v>52</v>
      </c>
      <c r="AN162" t="s">
        <v>97</v>
      </c>
      <c r="AO162" t="s">
        <v>97</v>
      </c>
      <c r="AP162" t="s">
        <v>99</v>
      </c>
      <c r="AQ162">
        <v>0</v>
      </c>
      <c r="AR162" s="2" t="s">
        <v>70</v>
      </c>
      <c r="AS162" s="5">
        <v>60</v>
      </c>
    </row>
    <row r="163" spans="1:45" x14ac:dyDescent="0.15">
      <c r="A163" t="s">
        <v>105</v>
      </c>
      <c r="B163" t="s">
        <v>50</v>
      </c>
      <c r="C163" t="s">
        <v>51</v>
      </c>
      <c r="D163" t="s">
        <v>79</v>
      </c>
      <c r="E163" t="s">
        <v>52</v>
      </c>
      <c r="F163" t="s">
        <v>67</v>
      </c>
      <c r="G163" t="s">
        <v>61</v>
      </c>
      <c r="H163" t="s">
        <v>55</v>
      </c>
      <c r="I163" t="s">
        <v>56</v>
      </c>
      <c r="J163" t="s">
        <v>56</v>
      </c>
      <c r="K163" t="s">
        <v>52</v>
      </c>
      <c r="L163" t="s">
        <v>56</v>
      </c>
      <c r="M163" t="s">
        <v>51</v>
      </c>
      <c r="N163" t="s">
        <v>56</v>
      </c>
      <c r="O163" t="s">
        <v>51</v>
      </c>
      <c r="P163" t="s">
        <v>51</v>
      </c>
      <c r="Q163" t="s">
        <v>56</v>
      </c>
      <c r="R163" t="s">
        <v>56</v>
      </c>
      <c r="S163" t="s">
        <v>51</v>
      </c>
      <c r="T163" t="s">
        <v>101</v>
      </c>
      <c r="U163" t="s">
        <v>106</v>
      </c>
      <c r="V163" t="s">
        <v>57</v>
      </c>
      <c r="W163" t="s">
        <v>108</v>
      </c>
      <c r="X163" t="s">
        <v>95</v>
      </c>
      <c r="Y163" t="s">
        <v>95</v>
      </c>
      <c r="Z163" t="s">
        <v>102</v>
      </c>
      <c r="AA163" t="s">
        <v>103</v>
      </c>
      <c r="AB163" t="s">
        <v>52</v>
      </c>
      <c r="AC163" t="s">
        <v>62</v>
      </c>
      <c r="AD163" t="s">
        <v>99</v>
      </c>
      <c r="AE163" t="s">
        <v>52</v>
      </c>
      <c r="AF163" t="s">
        <v>52</v>
      </c>
      <c r="AG163" t="s">
        <v>52</v>
      </c>
      <c r="AH163" t="s">
        <v>95</v>
      </c>
      <c r="AI163" t="s">
        <v>52</v>
      </c>
      <c r="AJ163" t="s">
        <v>96</v>
      </c>
      <c r="AK163" t="s">
        <v>103</v>
      </c>
      <c r="AL163" t="s">
        <v>52</v>
      </c>
      <c r="AM163" t="s">
        <v>52</v>
      </c>
      <c r="AN163" t="s">
        <v>52</v>
      </c>
      <c r="AO163" t="s">
        <v>52</v>
      </c>
      <c r="AP163" t="s">
        <v>52</v>
      </c>
      <c r="AQ163">
        <v>3</v>
      </c>
      <c r="AR163" s="2" t="s">
        <v>70</v>
      </c>
      <c r="AS163" s="5">
        <v>60</v>
      </c>
    </row>
    <row r="164" spans="1:45" x14ac:dyDescent="0.15">
      <c r="A164" t="s">
        <v>105</v>
      </c>
      <c r="B164" t="s">
        <v>50</v>
      </c>
      <c r="C164" t="s">
        <v>51</v>
      </c>
      <c r="D164" t="s">
        <v>79</v>
      </c>
      <c r="E164" t="s">
        <v>52</v>
      </c>
      <c r="F164" t="s">
        <v>67</v>
      </c>
      <c r="G164" t="s">
        <v>61</v>
      </c>
      <c r="H164" t="s">
        <v>55</v>
      </c>
      <c r="I164" t="s">
        <v>56</v>
      </c>
      <c r="J164" t="s">
        <v>56</v>
      </c>
      <c r="K164" t="s">
        <v>52</v>
      </c>
      <c r="L164" t="s">
        <v>56</v>
      </c>
      <c r="M164" t="s">
        <v>51</v>
      </c>
      <c r="N164" t="s">
        <v>56</v>
      </c>
      <c r="O164" t="s">
        <v>51</v>
      </c>
      <c r="P164" t="s">
        <v>51</v>
      </c>
      <c r="Q164" t="s">
        <v>56</v>
      </c>
      <c r="R164" t="s">
        <v>56</v>
      </c>
      <c r="S164" t="s">
        <v>51</v>
      </c>
      <c r="T164" t="s">
        <v>101</v>
      </c>
      <c r="U164" t="s">
        <v>106</v>
      </c>
      <c r="V164" t="s">
        <v>57</v>
      </c>
      <c r="W164" t="s">
        <v>108</v>
      </c>
      <c r="X164" t="s">
        <v>95</v>
      </c>
      <c r="Y164" t="s">
        <v>95</v>
      </c>
      <c r="Z164" t="s">
        <v>102</v>
      </c>
      <c r="AA164" t="s">
        <v>103</v>
      </c>
      <c r="AB164" t="s">
        <v>52</v>
      </c>
      <c r="AC164" t="s">
        <v>62</v>
      </c>
      <c r="AD164" t="s">
        <v>99</v>
      </c>
      <c r="AE164" t="s">
        <v>52</v>
      </c>
      <c r="AF164" t="s">
        <v>52</v>
      </c>
      <c r="AG164" t="s">
        <v>52</v>
      </c>
      <c r="AH164" t="s">
        <v>95</v>
      </c>
      <c r="AI164" t="s">
        <v>95</v>
      </c>
      <c r="AJ164" t="s">
        <v>102</v>
      </c>
      <c r="AK164" t="s">
        <v>60</v>
      </c>
      <c r="AL164" t="s">
        <v>52</v>
      </c>
      <c r="AM164" t="s">
        <v>76</v>
      </c>
      <c r="AN164" t="s">
        <v>97</v>
      </c>
      <c r="AO164" t="s">
        <v>97</v>
      </c>
      <c r="AP164" t="s">
        <v>99</v>
      </c>
      <c r="AQ164">
        <v>3</v>
      </c>
      <c r="AR164" s="2" t="s">
        <v>70</v>
      </c>
      <c r="AS164" s="5">
        <v>120</v>
      </c>
    </row>
    <row r="165" spans="1:45" x14ac:dyDescent="0.15">
      <c r="A165" t="s">
        <v>105</v>
      </c>
      <c r="B165" t="s">
        <v>50</v>
      </c>
      <c r="C165" t="s">
        <v>56</v>
      </c>
      <c r="D165" t="s">
        <v>66</v>
      </c>
      <c r="E165" t="s">
        <v>91</v>
      </c>
      <c r="F165" t="s">
        <v>67</v>
      </c>
      <c r="G165" t="s">
        <v>61</v>
      </c>
      <c r="H165" t="s">
        <v>85</v>
      </c>
      <c r="I165" t="s">
        <v>52</v>
      </c>
      <c r="J165" t="s">
        <v>52</v>
      </c>
      <c r="K165" t="s">
        <v>52</v>
      </c>
      <c r="L165" t="s">
        <v>51</v>
      </c>
      <c r="M165" t="s">
        <v>56</v>
      </c>
      <c r="N165" t="s">
        <v>51</v>
      </c>
      <c r="O165" t="s">
        <v>52</v>
      </c>
      <c r="P165" t="s">
        <v>56</v>
      </c>
      <c r="Q165" t="s">
        <v>52</v>
      </c>
      <c r="R165" t="s">
        <v>56</v>
      </c>
      <c r="S165" t="s">
        <v>52</v>
      </c>
      <c r="T165" t="s">
        <v>101</v>
      </c>
      <c r="U165" t="s">
        <v>111</v>
      </c>
      <c r="V165" t="s">
        <v>57</v>
      </c>
      <c r="W165" t="s">
        <v>93</v>
      </c>
      <c r="X165" t="s">
        <v>94</v>
      </c>
      <c r="Y165" t="s">
        <v>95</v>
      </c>
      <c r="Z165" t="s">
        <v>102</v>
      </c>
      <c r="AA165" t="s">
        <v>103</v>
      </c>
      <c r="AB165" t="s">
        <v>71</v>
      </c>
      <c r="AC165" t="s">
        <v>76</v>
      </c>
      <c r="AD165" t="s">
        <v>52</v>
      </c>
      <c r="AE165" t="s">
        <v>52</v>
      </c>
      <c r="AF165" t="s">
        <v>52</v>
      </c>
      <c r="AG165" t="s">
        <v>52</v>
      </c>
      <c r="AH165" t="s">
        <v>94</v>
      </c>
      <c r="AI165" t="s">
        <v>95</v>
      </c>
      <c r="AJ165" t="s">
        <v>104</v>
      </c>
      <c r="AK165" t="s">
        <v>60</v>
      </c>
      <c r="AL165" t="s">
        <v>52</v>
      </c>
      <c r="AM165" t="s">
        <v>76</v>
      </c>
      <c r="AN165" t="s">
        <v>99</v>
      </c>
      <c r="AO165" t="s">
        <v>97</v>
      </c>
      <c r="AP165" t="s">
        <v>99</v>
      </c>
      <c r="AQ165">
        <v>3</v>
      </c>
      <c r="AR165" s="2" t="s">
        <v>65</v>
      </c>
      <c r="AS165" s="5">
        <v>60</v>
      </c>
    </row>
    <row r="166" spans="1:45" x14ac:dyDescent="0.15">
      <c r="A166" t="s">
        <v>105</v>
      </c>
      <c r="B166" t="s">
        <v>50</v>
      </c>
      <c r="C166" t="s">
        <v>56</v>
      </c>
      <c r="D166" t="s">
        <v>66</v>
      </c>
      <c r="E166" t="s">
        <v>91</v>
      </c>
      <c r="F166" t="s">
        <v>67</v>
      </c>
      <c r="G166" t="s">
        <v>61</v>
      </c>
      <c r="H166" t="s">
        <v>85</v>
      </c>
      <c r="I166" t="s">
        <v>52</v>
      </c>
      <c r="J166" t="s">
        <v>52</v>
      </c>
      <c r="K166" t="s">
        <v>52</v>
      </c>
      <c r="L166" t="s">
        <v>51</v>
      </c>
      <c r="M166" t="s">
        <v>56</v>
      </c>
      <c r="N166" t="s">
        <v>51</v>
      </c>
      <c r="O166" t="s">
        <v>52</v>
      </c>
      <c r="P166" t="s">
        <v>56</v>
      </c>
      <c r="Q166" t="s">
        <v>52</v>
      </c>
      <c r="R166" t="s">
        <v>56</v>
      </c>
      <c r="S166" t="s">
        <v>52</v>
      </c>
      <c r="T166" t="s">
        <v>101</v>
      </c>
      <c r="U166" t="s">
        <v>111</v>
      </c>
      <c r="V166" t="s">
        <v>57</v>
      </c>
      <c r="W166" t="s">
        <v>93</v>
      </c>
      <c r="X166" t="s">
        <v>94</v>
      </c>
      <c r="Y166" t="s">
        <v>95</v>
      </c>
      <c r="Z166" t="s">
        <v>102</v>
      </c>
      <c r="AA166" t="s">
        <v>103</v>
      </c>
      <c r="AB166" t="s">
        <v>71</v>
      </c>
      <c r="AC166" t="s">
        <v>76</v>
      </c>
      <c r="AD166" t="s">
        <v>52</v>
      </c>
      <c r="AE166" t="s">
        <v>52</v>
      </c>
      <c r="AF166" t="s">
        <v>52</v>
      </c>
      <c r="AG166" t="s">
        <v>52</v>
      </c>
      <c r="AH166" t="s">
        <v>94</v>
      </c>
      <c r="AI166" t="s">
        <v>95</v>
      </c>
      <c r="AJ166" t="s">
        <v>104</v>
      </c>
      <c r="AK166" t="s">
        <v>60</v>
      </c>
      <c r="AL166" t="s">
        <v>52</v>
      </c>
      <c r="AM166" t="s">
        <v>76</v>
      </c>
      <c r="AN166" t="s">
        <v>99</v>
      </c>
      <c r="AO166" t="s">
        <v>97</v>
      </c>
      <c r="AP166" t="s">
        <v>99</v>
      </c>
      <c r="AQ166">
        <v>4</v>
      </c>
      <c r="AR166" s="2" t="s">
        <v>65</v>
      </c>
      <c r="AS166" s="5">
        <v>120</v>
      </c>
    </row>
    <row r="167" spans="1:45" x14ac:dyDescent="0.15">
      <c r="A167" t="s">
        <v>105</v>
      </c>
      <c r="B167" t="s">
        <v>50</v>
      </c>
      <c r="C167" t="s">
        <v>56</v>
      </c>
      <c r="D167" t="s">
        <v>66</v>
      </c>
      <c r="E167" t="s">
        <v>91</v>
      </c>
      <c r="F167" t="s">
        <v>67</v>
      </c>
      <c r="G167" t="s">
        <v>61</v>
      </c>
      <c r="H167" t="s">
        <v>85</v>
      </c>
      <c r="I167" t="s">
        <v>52</v>
      </c>
      <c r="J167" t="s">
        <v>52</v>
      </c>
      <c r="K167" t="s">
        <v>52</v>
      </c>
      <c r="L167" t="s">
        <v>51</v>
      </c>
      <c r="M167" t="s">
        <v>56</v>
      </c>
      <c r="N167" t="s">
        <v>51</v>
      </c>
      <c r="O167" t="s">
        <v>52</v>
      </c>
      <c r="P167" t="s">
        <v>56</v>
      </c>
      <c r="Q167" t="s">
        <v>52</v>
      </c>
      <c r="R167" t="s">
        <v>56</v>
      </c>
      <c r="S167" t="s">
        <v>52</v>
      </c>
      <c r="T167" t="s">
        <v>101</v>
      </c>
      <c r="U167" t="s">
        <v>111</v>
      </c>
      <c r="V167" t="s">
        <v>57</v>
      </c>
      <c r="W167" t="s">
        <v>93</v>
      </c>
      <c r="X167" t="s">
        <v>94</v>
      </c>
      <c r="Y167" t="s">
        <v>95</v>
      </c>
      <c r="Z167" t="s">
        <v>102</v>
      </c>
      <c r="AA167" t="s">
        <v>103</v>
      </c>
      <c r="AB167" t="s">
        <v>71</v>
      </c>
      <c r="AC167" t="s">
        <v>76</v>
      </c>
      <c r="AD167" t="s">
        <v>52</v>
      </c>
      <c r="AE167" t="s">
        <v>52</v>
      </c>
      <c r="AF167" t="s">
        <v>52</v>
      </c>
      <c r="AG167" t="s">
        <v>52</v>
      </c>
      <c r="AH167" t="s">
        <v>95</v>
      </c>
      <c r="AI167" t="s">
        <v>95</v>
      </c>
      <c r="AJ167" t="s">
        <v>96</v>
      </c>
      <c r="AK167" t="s">
        <v>60</v>
      </c>
      <c r="AL167" t="s">
        <v>52</v>
      </c>
      <c r="AM167" t="s">
        <v>76</v>
      </c>
      <c r="AN167" t="s">
        <v>99</v>
      </c>
      <c r="AO167" t="s">
        <v>99</v>
      </c>
      <c r="AP167" t="s">
        <v>99</v>
      </c>
      <c r="AQ167">
        <v>7</v>
      </c>
      <c r="AR167" s="2" t="s">
        <v>65</v>
      </c>
      <c r="AS167" s="5">
        <v>240</v>
      </c>
    </row>
    <row r="168" spans="1:45" x14ac:dyDescent="0.15">
      <c r="A168" t="s">
        <v>105</v>
      </c>
      <c r="B168" t="s">
        <v>50</v>
      </c>
      <c r="C168" t="s">
        <v>56</v>
      </c>
      <c r="D168" t="s">
        <v>66</v>
      </c>
      <c r="E168" t="s">
        <v>91</v>
      </c>
      <c r="F168" t="s">
        <v>67</v>
      </c>
      <c r="G168" t="s">
        <v>61</v>
      </c>
      <c r="H168" t="s">
        <v>85</v>
      </c>
      <c r="I168" t="s">
        <v>52</v>
      </c>
      <c r="J168" t="s">
        <v>52</v>
      </c>
      <c r="K168" t="s">
        <v>52</v>
      </c>
      <c r="L168" t="s">
        <v>51</v>
      </c>
      <c r="M168" t="s">
        <v>56</v>
      </c>
      <c r="N168" t="s">
        <v>51</v>
      </c>
      <c r="O168" t="s">
        <v>52</v>
      </c>
      <c r="P168" t="s">
        <v>56</v>
      </c>
      <c r="Q168" t="s">
        <v>52</v>
      </c>
      <c r="R168" t="s">
        <v>56</v>
      </c>
      <c r="S168" t="s">
        <v>52</v>
      </c>
      <c r="T168" t="s">
        <v>101</v>
      </c>
      <c r="U168" t="s">
        <v>111</v>
      </c>
      <c r="V168" t="s">
        <v>57</v>
      </c>
      <c r="W168" t="s">
        <v>93</v>
      </c>
      <c r="X168" t="s">
        <v>94</v>
      </c>
      <c r="Y168" t="s">
        <v>95</v>
      </c>
      <c r="Z168" t="s">
        <v>102</v>
      </c>
      <c r="AA168" t="s">
        <v>103</v>
      </c>
      <c r="AB168" t="s">
        <v>71</v>
      </c>
      <c r="AC168" t="s">
        <v>76</v>
      </c>
      <c r="AD168" t="s">
        <v>52</v>
      </c>
      <c r="AE168" t="s">
        <v>52</v>
      </c>
      <c r="AF168" t="s">
        <v>52</v>
      </c>
      <c r="AG168" t="s">
        <v>52</v>
      </c>
      <c r="AH168" t="s">
        <v>95</v>
      </c>
      <c r="AI168" t="s">
        <v>95</v>
      </c>
      <c r="AJ168" t="s">
        <v>109</v>
      </c>
      <c r="AK168" t="s">
        <v>103</v>
      </c>
      <c r="AL168" t="s">
        <v>52</v>
      </c>
      <c r="AM168" t="s">
        <v>76</v>
      </c>
      <c r="AN168" t="s">
        <v>99</v>
      </c>
      <c r="AO168" t="s">
        <v>99</v>
      </c>
      <c r="AP168" t="s">
        <v>99</v>
      </c>
      <c r="AQ168">
        <v>10</v>
      </c>
      <c r="AR168" s="2" t="s">
        <v>65</v>
      </c>
      <c r="AS168" s="5">
        <v>480</v>
      </c>
    </row>
    <row r="169" spans="1:45" x14ac:dyDescent="0.15">
      <c r="A169" t="s">
        <v>90</v>
      </c>
      <c r="B169" t="s">
        <v>50</v>
      </c>
      <c r="C169" t="s">
        <v>51</v>
      </c>
      <c r="D169" t="s">
        <v>61</v>
      </c>
      <c r="E169" t="s">
        <v>91</v>
      </c>
      <c r="F169" t="s">
        <v>67</v>
      </c>
      <c r="G169" t="s">
        <v>61</v>
      </c>
      <c r="H169" t="s">
        <v>61</v>
      </c>
      <c r="I169" t="s">
        <v>52</v>
      </c>
      <c r="J169" t="s">
        <v>52</v>
      </c>
      <c r="K169" t="s">
        <v>52</v>
      </c>
      <c r="L169" t="s">
        <v>56</v>
      </c>
      <c r="M169" t="s">
        <v>56</v>
      </c>
      <c r="N169" t="s">
        <v>51</v>
      </c>
      <c r="O169" t="s">
        <v>52</v>
      </c>
      <c r="P169" t="s">
        <v>56</v>
      </c>
      <c r="Q169" t="s">
        <v>52</v>
      </c>
      <c r="R169" t="s">
        <v>56</v>
      </c>
      <c r="S169" t="s">
        <v>56</v>
      </c>
      <c r="T169" t="s">
        <v>101</v>
      </c>
      <c r="U169" t="s">
        <v>111</v>
      </c>
      <c r="V169" t="s">
        <v>57</v>
      </c>
      <c r="W169" t="s">
        <v>93</v>
      </c>
      <c r="X169" t="s">
        <v>95</v>
      </c>
      <c r="Y169" t="s">
        <v>95</v>
      </c>
      <c r="Z169" t="s">
        <v>104</v>
      </c>
      <c r="AA169" t="s">
        <v>60</v>
      </c>
      <c r="AB169" t="s">
        <v>64</v>
      </c>
      <c r="AC169" t="s">
        <v>62</v>
      </c>
      <c r="AD169" t="s">
        <v>99</v>
      </c>
      <c r="AE169" t="s">
        <v>52</v>
      </c>
      <c r="AF169" t="s">
        <v>99</v>
      </c>
      <c r="AG169" t="s">
        <v>52</v>
      </c>
      <c r="AH169" t="s">
        <v>94</v>
      </c>
      <c r="AI169" t="s">
        <v>52</v>
      </c>
      <c r="AJ169" t="s">
        <v>104</v>
      </c>
      <c r="AK169" t="s">
        <v>103</v>
      </c>
      <c r="AL169" t="s">
        <v>52</v>
      </c>
      <c r="AM169" t="s">
        <v>52</v>
      </c>
      <c r="AN169" t="s">
        <v>52</v>
      </c>
      <c r="AO169" t="s">
        <v>97</v>
      </c>
      <c r="AP169" t="s">
        <v>99</v>
      </c>
      <c r="AQ169">
        <v>1</v>
      </c>
      <c r="AR169" s="2" t="s">
        <v>70</v>
      </c>
      <c r="AS169" s="5">
        <v>60</v>
      </c>
    </row>
    <row r="170" spans="1:45" x14ac:dyDescent="0.15">
      <c r="A170" t="s">
        <v>90</v>
      </c>
      <c r="B170" t="s">
        <v>50</v>
      </c>
      <c r="C170" t="s">
        <v>51</v>
      </c>
      <c r="D170" t="s">
        <v>61</v>
      </c>
      <c r="E170" t="s">
        <v>91</v>
      </c>
      <c r="F170" t="s">
        <v>67</v>
      </c>
      <c r="G170" t="s">
        <v>61</v>
      </c>
      <c r="H170" t="s">
        <v>61</v>
      </c>
      <c r="I170" t="s">
        <v>52</v>
      </c>
      <c r="J170" t="s">
        <v>52</v>
      </c>
      <c r="K170" t="s">
        <v>52</v>
      </c>
      <c r="L170" t="s">
        <v>56</v>
      </c>
      <c r="M170" t="s">
        <v>56</v>
      </c>
      <c r="N170" t="s">
        <v>51</v>
      </c>
      <c r="O170" t="s">
        <v>52</v>
      </c>
      <c r="P170" t="s">
        <v>56</v>
      </c>
      <c r="Q170" t="s">
        <v>52</v>
      </c>
      <c r="R170" t="s">
        <v>56</v>
      </c>
      <c r="S170" t="s">
        <v>56</v>
      </c>
      <c r="T170" t="s">
        <v>101</v>
      </c>
      <c r="U170" t="s">
        <v>111</v>
      </c>
      <c r="V170" t="s">
        <v>57</v>
      </c>
      <c r="W170" t="s">
        <v>93</v>
      </c>
      <c r="X170" t="s">
        <v>95</v>
      </c>
      <c r="Y170" t="s">
        <v>95</v>
      </c>
      <c r="Z170" t="s">
        <v>104</v>
      </c>
      <c r="AA170" t="s">
        <v>60</v>
      </c>
      <c r="AB170" t="s">
        <v>64</v>
      </c>
      <c r="AC170" t="s">
        <v>62</v>
      </c>
      <c r="AD170" t="s">
        <v>99</v>
      </c>
      <c r="AE170" t="s">
        <v>52</v>
      </c>
      <c r="AF170" t="s">
        <v>99</v>
      </c>
      <c r="AG170" t="s">
        <v>52</v>
      </c>
      <c r="AH170" t="s">
        <v>95</v>
      </c>
      <c r="AI170" t="s">
        <v>52</v>
      </c>
      <c r="AJ170" t="s">
        <v>104</v>
      </c>
      <c r="AK170" t="s">
        <v>103</v>
      </c>
      <c r="AL170" t="s">
        <v>52</v>
      </c>
      <c r="AM170" t="s">
        <v>76</v>
      </c>
      <c r="AN170" t="s">
        <v>99</v>
      </c>
      <c r="AO170" t="s">
        <v>97</v>
      </c>
      <c r="AP170" t="s">
        <v>99</v>
      </c>
      <c r="AQ170">
        <v>2</v>
      </c>
      <c r="AR170" s="2" t="s">
        <v>70</v>
      </c>
      <c r="AS170" s="5">
        <v>120</v>
      </c>
    </row>
    <row r="171" spans="1:45" x14ac:dyDescent="0.15">
      <c r="A171" t="s">
        <v>90</v>
      </c>
      <c r="B171" t="s">
        <v>50</v>
      </c>
      <c r="C171" t="s">
        <v>56</v>
      </c>
      <c r="D171" t="s">
        <v>52</v>
      </c>
      <c r="E171" t="s">
        <v>100</v>
      </c>
      <c r="F171" t="s">
        <v>67</v>
      </c>
      <c r="G171" t="s">
        <v>61</v>
      </c>
      <c r="H171" t="s">
        <v>61</v>
      </c>
      <c r="I171" t="s">
        <v>52</v>
      </c>
      <c r="J171" t="s">
        <v>52</v>
      </c>
      <c r="K171" t="s">
        <v>52</v>
      </c>
      <c r="L171" t="s">
        <v>51</v>
      </c>
      <c r="M171" t="s">
        <v>51</v>
      </c>
      <c r="N171" t="s">
        <v>51</v>
      </c>
      <c r="O171" t="s">
        <v>51</v>
      </c>
      <c r="P171" t="s">
        <v>56</v>
      </c>
      <c r="Q171" t="s">
        <v>56</v>
      </c>
      <c r="R171" t="s">
        <v>56</v>
      </c>
      <c r="S171" t="s">
        <v>51</v>
      </c>
      <c r="T171" t="s">
        <v>113</v>
      </c>
      <c r="U171" t="s">
        <v>107</v>
      </c>
      <c r="V171" t="s">
        <v>57</v>
      </c>
      <c r="W171" t="s">
        <v>93</v>
      </c>
      <c r="X171" t="s">
        <v>94</v>
      </c>
      <c r="Y171" t="s">
        <v>94</v>
      </c>
      <c r="Z171" t="s">
        <v>96</v>
      </c>
      <c r="AA171" t="s">
        <v>103</v>
      </c>
      <c r="AB171" t="s">
        <v>52</v>
      </c>
      <c r="AC171" t="s">
        <v>62</v>
      </c>
      <c r="AD171" t="s">
        <v>52</v>
      </c>
      <c r="AE171" t="s">
        <v>52</v>
      </c>
      <c r="AF171" t="s">
        <v>52</v>
      </c>
      <c r="AG171" t="s">
        <v>52</v>
      </c>
      <c r="AH171" t="s">
        <v>52</v>
      </c>
      <c r="AI171" t="s">
        <v>52</v>
      </c>
      <c r="AJ171" t="s">
        <v>52</v>
      </c>
      <c r="AK171" t="s">
        <v>60</v>
      </c>
      <c r="AL171" t="s">
        <v>52</v>
      </c>
      <c r="AM171" t="s">
        <v>52</v>
      </c>
      <c r="AN171" t="s">
        <v>52</v>
      </c>
      <c r="AO171" t="s">
        <v>52</v>
      </c>
      <c r="AP171" t="s">
        <v>97</v>
      </c>
      <c r="AQ171">
        <v>2</v>
      </c>
      <c r="AR171" s="2" t="s">
        <v>70</v>
      </c>
      <c r="AS171" s="5">
        <v>120</v>
      </c>
    </row>
    <row r="172" spans="1:45" x14ac:dyDescent="0.15">
      <c r="A172" t="s">
        <v>90</v>
      </c>
      <c r="B172" t="s">
        <v>50</v>
      </c>
      <c r="C172" t="s">
        <v>51</v>
      </c>
      <c r="D172" t="s">
        <v>61</v>
      </c>
      <c r="E172" t="s">
        <v>114</v>
      </c>
      <c r="F172" t="s">
        <v>67</v>
      </c>
      <c r="G172" t="s">
        <v>78</v>
      </c>
      <c r="H172" t="s">
        <v>61</v>
      </c>
      <c r="I172" t="s">
        <v>52</v>
      </c>
      <c r="J172" t="s">
        <v>52</v>
      </c>
      <c r="K172" t="s">
        <v>52</v>
      </c>
      <c r="L172" t="s">
        <v>51</v>
      </c>
      <c r="M172" t="s">
        <v>51</v>
      </c>
      <c r="N172" t="s">
        <v>51</v>
      </c>
      <c r="O172" t="s">
        <v>52</v>
      </c>
      <c r="P172" t="s">
        <v>51</v>
      </c>
      <c r="Q172" t="s">
        <v>52</v>
      </c>
      <c r="R172" t="s">
        <v>51</v>
      </c>
      <c r="S172" t="s">
        <v>51</v>
      </c>
      <c r="T172" t="s">
        <v>113</v>
      </c>
      <c r="U172" t="s">
        <v>106</v>
      </c>
      <c r="V172" t="s">
        <v>57</v>
      </c>
      <c r="W172" t="s">
        <v>93</v>
      </c>
      <c r="X172" t="s">
        <v>94</v>
      </c>
      <c r="Y172" t="s">
        <v>95</v>
      </c>
      <c r="Z172" t="s">
        <v>104</v>
      </c>
      <c r="AA172" t="s">
        <v>103</v>
      </c>
      <c r="AB172" t="s">
        <v>71</v>
      </c>
      <c r="AC172" t="s">
        <v>62</v>
      </c>
      <c r="AD172" t="s">
        <v>97</v>
      </c>
      <c r="AE172" t="s">
        <v>97</v>
      </c>
      <c r="AF172" t="s">
        <v>52</v>
      </c>
      <c r="AG172" t="s">
        <v>52</v>
      </c>
      <c r="AH172" t="s">
        <v>94</v>
      </c>
      <c r="AI172" t="s">
        <v>95</v>
      </c>
      <c r="AJ172" t="s">
        <v>96</v>
      </c>
      <c r="AK172" t="s">
        <v>60</v>
      </c>
      <c r="AL172" t="s">
        <v>52</v>
      </c>
      <c r="AM172" t="s">
        <v>52</v>
      </c>
      <c r="AN172" t="s">
        <v>99</v>
      </c>
      <c r="AO172" t="s">
        <v>99</v>
      </c>
      <c r="AP172" t="s">
        <v>97</v>
      </c>
      <c r="AQ172">
        <v>1</v>
      </c>
      <c r="AR172" s="2" t="s">
        <v>70</v>
      </c>
      <c r="AS172" s="5">
        <v>60</v>
      </c>
    </row>
    <row r="173" spans="1:45" x14ac:dyDescent="0.15">
      <c r="A173" t="s">
        <v>90</v>
      </c>
      <c r="B173" t="s">
        <v>50</v>
      </c>
      <c r="C173" t="s">
        <v>51</v>
      </c>
      <c r="D173" t="s">
        <v>52</v>
      </c>
      <c r="E173" t="s">
        <v>52</v>
      </c>
      <c r="F173" t="s">
        <v>73</v>
      </c>
      <c r="G173" t="s">
        <v>78</v>
      </c>
      <c r="H173" t="s">
        <v>61</v>
      </c>
      <c r="I173" t="s">
        <v>56</v>
      </c>
      <c r="J173" t="s">
        <v>56</v>
      </c>
      <c r="K173" t="s">
        <v>52</v>
      </c>
      <c r="L173" t="s">
        <v>51</v>
      </c>
      <c r="M173" t="s">
        <v>51</v>
      </c>
      <c r="N173" t="s">
        <v>51</v>
      </c>
      <c r="O173" t="s">
        <v>56</v>
      </c>
      <c r="P173" t="s">
        <v>56</v>
      </c>
      <c r="Q173" t="s">
        <v>52</v>
      </c>
      <c r="R173" t="s">
        <v>51</v>
      </c>
      <c r="S173" t="s">
        <v>51</v>
      </c>
      <c r="T173" t="s">
        <v>92</v>
      </c>
      <c r="U173" t="s">
        <v>52</v>
      </c>
      <c r="V173" t="s">
        <v>57</v>
      </c>
      <c r="W173" t="s">
        <v>93</v>
      </c>
      <c r="X173" t="s">
        <v>95</v>
      </c>
      <c r="Y173" t="s">
        <v>95</v>
      </c>
      <c r="Z173" t="s">
        <v>102</v>
      </c>
      <c r="AA173" t="s">
        <v>103</v>
      </c>
      <c r="AB173" t="s">
        <v>64</v>
      </c>
      <c r="AC173" t="s">
        <v>76</v>
      </c>
      <c r="AD173" t="s">
        <v>52</v>
      </c>
      <c r="AE173" t="s">
        <v>52</v>
      </c>
      <c r="AF173" t="s">
        <v>52</v>
      </c>
      <c r="AG173" t="s">
        <v>52</v>
      </c>
      <c r="AH173" t="s">
        <v>95</v>
      </c>
      <c r="AI173" t="s">
        <v>95</v>
      </c>
      <c r="AJ173" t="s">
        <v>104</v>
      </c>
      <c r="AK173" t="s">
        <v>60</v>
      </c>
      <c r="AL173" t="s">
        <v>52</v>
      </c>
      <c r="AM173" t="s">
        <v>76</v>
      </c>
      <c r="AN173" t="s">
        <v>99</v>
      </c>
      <c r="AO173" t="s">
        <v>99</v>
      </c>
      <c r="AP173" t="s">
        <v>99</v>
      </c>
      <c r="AQ173">
        <v>3</v>
      </c>
      <c r="AR173" s="2" t="s">
        <v>65</v>
      </c>
      <c r="AS173" s="5">
        <v>120</v>
      </c>
    </row>
    <row r="174" spans="1:45" x14ac:dyDescent="0.15">
      <c r="A174" t="s">
        <v>90</v>
      </c>
      <c r="B174" t="s">
        <v>50</v>
      </c>
      <c r="C174" t="s">
        <v>51</v>
      </c>
      <c r="D174" t="s">
        <v>52</v>
      </c>
      <c r="E174" t="s">
        <v>52</v>
      </c>
      <c r="F174" t="s">
        <v>73</v>
      </c>
      <c r="G174" t="s">
        <v>78</v>
      </c>
      <c r="H174" t="s">
        <v>61</v>
      </c>
      <c r="I174" t="s">
        <v>52</v>
      </c>
      <c r="J174" t="s">
        <v>52</v>
      </c>
      <c r="K174" t="s">
        <v>52</v>
      </c>
      <c r="L174" t="s">
        <v>51</v>
      </c>
      <c r="M174" t="s">
        <v>51</v>
      </c>
      <c r="N174" t="s">
        <v>51</v>
      </c>
      <c r="O174" t="s">
        <v>56</v>
      </c>
      <c r="P174" t="s">
        <v>56</v>
      </c>
      <c r="Q174" t="s">
        <v>52</v>
      </c>
      <c r="R174" t="s">
        <v>56</v>
      </c>
      <c r="S174" t="s">
        <v>51</v>
      </c>
      <c r="T174" t="s">
        <v>52</v>
      </c>
      <c r="U174" t="s">
        <v>111</v>
      </c>
      <c r="V174" t="s">
        <v>57</v>
      </c>
      <c r="W174" t="s">
        <v>93</v>
      </c>
      <c r="X174" t="s">
        <v>94</v>
      </c>
      <c r="Y174" t="s">
        <v>95</v>
      </c>
      <c r="Z174" t="s">
        <v>96</v>
      </c>
      <c r="AA174" t="s">
        <v>103</v>
      </c>
      <c r="AB174" t="s">
        <v>71</v>
      </c>
      <c r="AC174" t="s">
        <v>76</v>
      </c>
      <c r="AD174" t="s">
        <v>99</v>
      </c>
      <c r="AE174" t="s">
        <v>52</v>
      </c>
      <c r="AF174" t="s">
        <v>99</v>
      </c>
      <c r="AG174" t="s">
        <v>52</v>
      </c>
      <c r="AH174" t="s">
        <v>94</v>
      </c>
      <c r="AI174" t="s">
        <v>95</v>
      </c>
      <c r="AJ174" t="s">
        <v>96</v>
      </c>
      <c r="AK174" t="s">
        <v>60</v>
      </c>
      <c r="AL174" t="s">
        <v>52</v>
      </c>
      <c r="AM174" t="s">
        <v>76</v>
      </c>
      <c r="AN174" t="s">
        <v>99</v>
      </c>
      <c r="AO174" t="s">
        <v>99</v>
      </c>
      <c r="AP174" t="s">
        <v>97</v>
      </c>
      <c r="AQ174">
        <v>3</v>
      </c>
      <c r="AR174" s="2" t="s">
        <v>70</v>
      </c>
      <c r="AS174" s="5">
        <v>120</v>
      </c>
    </row>
    <row r="175" spans="1:45" x14ac:dyDescent="0.15">
      <c r="A175" t="s">
        <v>110</v>
      </c>
      <c r="B175" t="s">
        <v>50</v>
      </c>
      <c r="C175" t="s">
        <v>51</v>
      </c>
      <c r="D175" t="s">
        <v>66</v>
      </c>
      <c r="E175" t="s">
        <v>91</v>
      </c>
      <c r="F175" t="s">
        <v>73</v>
      </c>
      <c r="G175" t="s">
        <v>78</v>
      </c>
      <c r="H175" t="s">
        <v>61</v>
      </c>
      <c r="I175" t="s">
        <v>51</v>
      </c>
      <c r="J175" t="s">
        <v>51</v>
      </c>
      <c r="K175" t="s">
        <v>52</v>
      </c>
      <c r="L175" t="s">
        <v>56</v>
      </c>
      <c r="M175" t="s">
        <v>51</v>
      </c>
      <c r="N175" t="s">
        <v>51</v>
      </c>
      <c r="O175" t="s">
        <v>52</v>
      </c>
      <c r="P175" t="s">
        <v>51</v>
      </c>
      <c r="Q175" t="s">
        <v>52</v>
      </c>
      <c r="R175" t="s">
        <v>56</v>
      </c>
      <c r="S175" t="s">
        <v>51</v>
      </c>
      <c r="T175" t="s">
        <v>92</v>
      </c>
      <c r="U175" t="s">
        <v>52</v>
      </c>
      <c r="V175" t="s">
        <v>57</v>
      </c>
      <c r="W175" t="s">
        <v>93</v>
      </c>
      <c r="X175" t="s">
        <v>94</v>
      </c>
      <c r="Y175" t="s">
        <v>95</v>
      </c>
      <c r="Z175" t="s">
        <v>96</v>
      </c>
      <c r="AA175" t="s">
        <v>60</v>
      </c>
      <c r="AB175" t="s">
        <v>52</v>
      </c>
      <c r="AC175" t="s">
        <v>76</v>
      </c>
      <c r="AD175" t="s">
        <v>52</v>
      </c>
      <c r="AE175" t="s">
        <v>52</v>
      </c>
      <c r="AF175" t="s">
        <v>99</v>
      </c>
      <c r="AG175" t="s">
        <v>52</v>
      </c>
      <c r="AH175" t="s">
        <v>52</v>
      </c>
      <c r="AI175" t="s">
        <v>52</v>
      </c>
      <c r="AJ175" t="s">
        <v>52</v>
      </c>
      <c r="AK175" t="s">
        <v>52</v>
      </c>
      <c r="AL175" t="s">
        <v>52</v>
      </c>
      <c r="AM175" t="s">
        <v>52</v>
      </c>
      <c r="AN175" t="s">
        <v>52</v>
      </c>
      <c r="AO175" t="s">
        <v>52</v>
      </c>
      <c r="AP175" t="s">
        <v>52</v>
      </c>
      <c r="AQ175">
        <v>1</v>
      </c>
      <c r="AR175" s="2" t="s">
        <v>65</v>
      </c>
      <c r="AS175" s="5">
        <v>240</v>
      </c>
    </row>
    <row r="176" spans="1:45" x14ac:dyDescent="0.15">
      <c r="A176" t="s">
        <v>90</v>
      </c>
      <c r="B176" t="s">
        <v>61</v>
      </c>
      <c r="C176" t="s">
        <v>51</v>
      </c>
      <c r="D176" t="s">
        <v>52</v>
      </c>
      <c r="E176" t="s">
        <v>52</v>
      </c>
      <c r="F176" t="s">
        <v>52</v>
      </c>
      <c r="G176" t="s">
        <v>61</v>
      </c>
      <c r="H176" t="s">
        <v>61</v>
      </c>
      <c r="I176" t="s">
        <v>56</v>
      </c>
      <c r="J176" t="s">
        <v>56</v>
      </c>
      <c r="K176" t="s">
        <v>56</v>
      </c>
      <c r="L176" t="s">
        <v>51</v>
      </c>
      <c r="M176" t="s">
        <v>51</v>
      </c>
      <c r="N176" t="s">
        <v>51</v>
      </c>
      <c r="O176" t="s">
        <v>52</v>
      </c>
      <c r="P176" t="s">
        <v>56</v>
      </c>
      <c r="Q176" t="s">
        <v>56</v>
      </c>
      <c r="R176" t="s">
        <v>56</v>
      </c>
      <c r="S176" t="s">
        <v>56</v>
      </c>
      <c r="T176" t="s">
        <v>101</v>
      </c>
      <c r="U176" t="s">
        <v>112</v>
      </c>
      <c r="V176" t="s">
        <v>57</v>
      </c>
      <c r="W176" t="s">
        <v>52</v>
      </c>
      <c r="X176" t="s">
        <v>94</v>
      </c>
      <c r="Y176" t="s">
        <v>95</v>
      </c>
      <c r="Z176" t="s">
        <v>109</v>
      </c>
      <c r="AA176" t="s">
        <v>103</v>
      </c>
      <c r="AB176" t="s">
        <v>71</v>
      </c>
      <c r="AC176" t="s">
        <v>76</v>
      </c>
      <c r="AD176" t="s">
        <v>52</v>
      </c>
      <c r="AE176" t="s">
        <v>52</v>
      </c>
      <c r="AF176" t="s">
        <v>52</v>
      </c>
      <c r="AG176" t="s">
        <v>52</v>
      </c>
      <c r="AH176" t="s">
        <v>94</v>
      </c>
      <c r="AI176" t="s">
        <v>95</v>
      </c>
      <c r="AJ176" t="s">
        <v>104</v>
      </c>
      <c r="AK176" t="s">
        <v>103</v>
      </c>
      <c r="AL176" t="s">
        <v>71</v>
      </c>
      <c r="AM176" t="s">
        <v>76</v>
      </c>
      <c r="AN176" t="s">
        <v>99</v>
      </c>
      <c r="AO176" t="s">
        <v>99</v>
      </c>
      <c r="AP176" t="s">
        <v>99</v>
      </c>
      <c r="AQ176">
        <v>4</v>
      </c>
      <c r="AR176" s="2" t="s">
        <v>72</v>
      </c>
      <c r="AS176" s="5">
        <v>120</v>
      </c>
    </row>
    <row r="177" spans="1:45" x14ac:dyDescent="0.15">
      <c r="A177" t="s">
        <v>90</v>
      </c>
      <c r="B177" t="s">
        <v>61</v>
      </c>
      <c r="C177" t="s">
        <v>51</v>
      </c>
      <c r="D177" t="s">
        <v>52</v>
      </c>
      <c r="E177" t="s">
        <v>52</v>
      </c>
      <c r="F177" t="s">
        <v>52</v>
      </c>
      <c r="G177" t="s">
        <v>61</v>
      </c>
      <c r="H177" t="s">
        <v>61</v>
      </c>
      <c r="I177" t="s">
        <v>56</v>
      </c>
      <c r="J177" t="s">
        <v>56</v>
      </c>
      <c r="K177" t="s">
        <v>56</v>
      </c>
      <c r="L177" t="s">
        <v>51</v>
      </c>
      <c r="M177" t="s">
        <v>51</v>
      </c>
      <c r="N177" t="s">
        <v>51</v>
      </c>
      <c r="O177" t="s">
        <v>52</v>
      </c>
      <c r="P177" t="s">
        <v>56</v>
      </c>
      <c r="Q177" t="s">
        <v>56</v>
      </c>
      <c r="R177" t="s">
        <v>56</v>
      </c>
      <c r="S177" t="s">
        <v>56</v>
      </c>
      <c r="T177" t="s">
        <v>101</v>
      </c>
      <c r="U177" t="s">
        <v>112</v>
      </c>
      <c r="V177" t="s">
        <v>57</v>
      </c>
      <c r="W177" t="s">
        <v>52</v>
      </c>
      <c r="X177" t="s">
        <v>94</v>
      </c>
      <c r="Y177" t="s">
        <v>95</v>
      </c>
      <c r="Z177" t="s">
        <v>109</v>
      </c>
      <c r="AA177" t="s">
        <v>103</v>
      </c>
      <c r="AB177" t="s">
        <v>71</v>
      </c>
      <c r="AC177" t="s">
        <v>76</v>
      </c>
      <c r="AD177" t="s">
        <v>52</v>
      </c>
      <c r="AE177" t="s">
        <v>52</v>
      </c>
      <c r="AF177" t="s">
        <v>52</v>
      </c>
      <c r="AG177" t="s">
        <v>93</v>
      </c>
      <c r="AH177" t="s">
        <v>94</v>
      </c>
      <c r="AI177" t="s">
        <v>52</v>
      </c>
      <c r="AJ177" t="s">
        <v>52</v>
      </c>
      <c r="AK177" t="s">
        <v>60</v>
      </c>
      <c r="AL177" t="s">
        <v>52</v>
      </c>
      <c r="AM177" t="s">
        <v>76</v>
      </c>
      <c r="AN177" t="s">
        <v>99</v>
      </c>
      <c r="AO177" t="s">
        <v>99</v>
      </c>
      <c r="AP177" t="s">
        <v>99</v>
      </c>
      <c r="AQ177">
        <v>7</v>
      </c>
      <c r="AR177" s="2" t="s">
        <v>72</v>
      </c>
      <c r="AS177" s="5">
        <v>240</v>
      </c>
    </row>
    <row r="178" spans="1:45" x14ac:dyDescent="0.15">
      <c r="A178" t="s">
        <v>90</v>
      </c>
      <c r="B178" t="s">
        <v>61</v>
      </c>
      <c r="C178" t="s">
        <v>51</v>
      </c>
      <c r="D178" t="s">
        <v>52</v>
      </c>
      <c r="E178" t="s">
        <v>52</v>
      </c>
      <c r="F178" t="s">
        <v>52</v>
      </c>
      <c r="G178" t="s">
        <v>61</v>
      </c>
      <c r="H178" t="s">
        <v>61</v>
      </c>
      <c r="I178" t="s">
        <v>56</v>
      </c>
      <c r="J178" t="s">
        <v>56</v>
      </c>
      <c r="K178" t="s">
        <v>56</v>
      </c>
      <c r="L178" t="s">
        <v>51</v>
      </c>
      <c r="M178" t="s">
        <v>51</v>
      </c>
      <c r="N178" t="s">
        <v>51</v>
      </c>
      <c r="O178" t="s">
        <v>52</v>
      </c>
      <c r="P178" t="s">
        <v>56</v>
      </c>
      <c r="Q178" t="s">
        <v>56</v>
      </c>
      <c r="R178" t="s">
        <v>56</v>
      </c>
      <c r="S178" t="s">
        <v>56</v>
      </c>
      <c r="T178" t="s">
        <v>101</v>
      </c>
      <c r="U178" t="s">
        <v>112</v>
      </c>
      <c r="V178" t="s">
        <v>57</v>
      </c>
      <c r="W178" t="s">
        <v>52</v>
      </c>
      <c r="X178" t="s">
        <v>94</v>
      </c>
      <c r="Y178" t="s">
        <v>95</v>
      </c>
      <c r="Z178" t="s">
        <v>109</v>
      </c>
      <c r="AA178" t="s">
        <v>103</v>
      </c>
      <c r="AB178" t="s">
        <v>71</v>
      </c>
      <c r="AC178" t="s">
        <v>76</v>
      </c>
      <c r="AD178" t="s">
        <v>52</v>
      </c>
      <c r="AE178" t="s">
        <v>52</v>
      </c>
      <c r="AF178" t="s">
        <v>52</v>
      </c>
      <c r="AG178" t="s">
        <v>93</v>
      </c>
      <c r="AH178" t="s">
        <v>94</v>
      </c>
      <c r="AI178" t="s">
        <v>95</v>
      </c>
      <c r="AJ178" t="s">
        <v>104</v>
      </c>
      <c r="AK178" t="s">
        <v>60</v>
      </c>
      <c r="AL178" t="s">
        <v>52</v>
      </c>
      <c r="AM178" t="s">
        <v>76</v>
      </c>
      <c r="AN178" t="s">
        <v>99</v>
      </c>
      <c r="AO178" t="s">
        <v>99</v>
      </c>
      <c r="AP178" t="s">
        <v>99</v>
      </c>
      <c r="AQ178">
        <v>10</v>
      </c>
      <c r="AR178" s="2" t="s">
        <v>72</v>
      </c>
      <c r="AS178" s="5">
        <v>480</v>
      </c>
    </row>
    <row r="179" spans="1:45" x14ac:dyDescent="0.15">
      <c r="A179" t="s">
        <v>105</v>
      </c>
      <c r="B179" t="s">
        <v>50</v>
      </c>
      <c r="C179" t="s">
        <v>51</v>
      </c>
      <c r="D179" t="s">
        <v>61</v>
      </c>
      <c r="E179" t="s">
        <v>91</v>
      </c>
      <c r="F179" t="s">
        <v>67</v>
      </c>
      <c r="G179" t="s">
        <v>78</v>
      </c>
      <c r="H179" t="s">
        <v>55</v>
      </c>
      <c r="I179" t="s">
        <v>51</v>
      </c>
      <c r="J179" t="s">
        <v>51</v>
      </c>
      <c r="K179" t="s">
        <v>52</v>
      </c>
      <c r="L179" t="s">
        <v>51</v>
      </c>
      <c r="M179" t="s">
        <v>51</v>
      </c>
      <c r="N179" t="s">
        <v>51</v>
      </c>
      <c r="O179" t="s">
        <v>56</v>
      </c>
      <c r="P179" t="s">
        <v>52</v>
      </c>
      <c r="Q179" t="s">
        <v>52</v>
      </c>
      <c r="R179" t="s">
        <v>56</v>
      </c>
      <c r="S179" t="s">
        <v>51</v>
      </c>
      <c r="T179" t="s">
        <v>92</v>
      </c>
      <c r="U179" t="s">
        <v>112</v>
      </c>
      <c r="V179" t="s">
        <v>57</v>
      </c>
      <c r="W179" t="s">
        <v>93</v>
      </c>
      <c r="X179" t="s">
        <v>95</v>
      </c>
      <c r="Y179" t="s">
        <v>94</v>
      </c>
      <c r="Z179" t="s">
        <v>96</v>
      </c>
      <c r="AA179" t="s">
        <v>60</v>
      </c>
      <c r="AB179" t="s">
        <v>77</v>
      </c>
      <c r="AC179" t="s">
        <v>62</v>
      </c>
      <c r="AD179" t="s">
        <v>52</v>
      </c>
      <c r="AE179" t="s">
        <v>52</v>
      </c>
      <c r="AF179" t="s">
        <v>52</v>
      </c>
      <c r="AG179" t="s">
        <v>52</v>
      </c>
      <c r="AH179" t="s">
        <v>52</v>
      </c>
      <c r="AI179" t="s">
        <v>52</v>
      </c>
      <c r="AJ179" t="s">
        <v>52</v>
      </c>
      <c r="AK179" t="s">
        <v>52</v>
      </c>
      <c r="AL179" t="s">
        <v>52</v>
      </c>
      <c r="AM179" t="s">
        <v>52</v>
      </c>
      <c r="AN179" t="s">
        <v>52</v>
      </c>
      <c r="AO179" t="s">
        <v>52</v>
      </c>
      <c r="AP179" t="s">
        <v>97</v>
      </c>
      <c r="AQ179">
        <v>0</v>
      </c>
      <c r="AR179" s="2" t="s">
        <v>70</v>
      </c>
      <c r="AS179" s="5">
        <v>60</v>
      </c>
    </row>
    <row r="180" spans="1:45" x14ac:dyDescent="0.15">
      <c r="A180" t="s">
        <v>105</v>
      </c>
      <c r="B180" t="s">
        <v>50</v>
      </c>
      <c r="C180" t="s">
        <v>51</v>
      </c>
      <c r="D180" t="s">
        <v>61</v>
      </c>
      <c r="E180" t="s">
        <v>91</v>
      </c>
      <c r="F180" t="s">
        <v>67</v>
      </c>
      <c r="G180" t="s">
        <v>78</v>
      </c>
      <c r="H180" t="s">
        <v>55</v>
      </c>
      <c r="I180" t="s">
        <v>51</v>
      </c>
      <c r="J180" t="s">
        <v>51</v>
      </c>
      <c r="K180" t="s">
        <v>52</v>
      </c>
      <c r="L180" t="s">
        <v>51</v>
      </c>
      <c r="M180" t="s">
        <v>51</v>
      </c>
      <c r="N180" t="s">
        <v>51</v>
      </c>
      <c r="O180" t="s">
        <v>56</v>
      </c>
      <c r="P180" t="s">
        <v>52</v>
      </c>
      <c r="Q180" t="s">
        <v>52</v>
      </c>
      <c r="R180" t="s">
        <v>56</v>
      </c>
      <c r="S180" t="s">
        <v>51</v>
      </c>
      <c r="T180" t="s">
        <v>92</v>
      </c>
      <c r="U180" t="s">
        <v>112</v>
      </c>
      <c r="V180" t="s">
        <v>57</v>
      </c>
      <c r="W180" t="s">
        <v>93</v>
      </c>
      <c r="X180" t="s">
        <v>95</v>
      </c>
      <c r="Y180" t="s">
        <v>94</v>
      </c>
      <c r="Z180" t="s">
        <v>96</v>
      </c>
      <c r="AA180" t="s">
        <v>60</v>
      </c>
      <c r="AB180" t="s">
        <v>77</v>
      </c>
      <c r="AC180" t="s">
        <v>62</v>
      </c>
      <c r="AD180" t="s">
        <v>52</v>
      </c>
      <c r="AE180" t="s">
        <v>52</v>
      </c>
      <c r="AF180" t="s">
        <v>52</v>
      </c>
      <c r="AG180" t="s">
        <v>52</v>
      </c>
      <c r="AH180" t="s">
        <v>52</v>
      </c>
      <c r="AI180" t="s">
        <v>94</v>
      </c>
      <c r="AJ180" t="s">
        <v>52</v>
      </c>
      <c r="AK180" t="s">
        <v>60</v>
      </c>
      <c r="AL180" t="s">
        <v>52</v>
      </c>
      <c r="AM180" t="s">
        <v>52</v>
      </c>
      <c r="AN180" t="s">
        <v>52</v>
      </c>
      <c r="AO180" t="s">
        <v>52</v>
      </c>
      <c r="AP180" t="s">
        <v>97</v>
      </c>
      <c r="AQ180">
        <v>1</v>
      </c>
      <c r="AR180" s="2" t="s">
        <v>70</v>
      </c>
      <c r="AS180" s="5">
        <v>120</v>
      </c>
    </row>
    <row r="181" spans="1:45" x14ac:dyDescent="0.15">
      <c r="A181" t="s">
        <v>105</v>
      </c>
      <c r="B181" t="s">
        <v>50</v>
      </c>
      <c r="C181" t="s">
        <v>51</v>
      </c>
      <c r="D181" t="s">
        <v>61</v>
      </c>
      <c r="E181" t="s">
        <v>91</v>
      </c>
      <c r="F181" t="s">
        <v>67</v>
      </c>
      <c r="G181" t="s">
        <v>83</v>
      </c>
      <c r="H181" t="s">
        <v>55</v>
      </c>
      <c r="I181" t="s">
        <v>52</v>
      </c>
      <c r="J181" t="s">
        <v>52</v>
      </c>
      <c r="K181" t="s">
        <v>52</v>
      </c>
      <c r="L181" t="s">
        <v>51</v>
      </c>
      <c r="M181" t="s">
        <v>51</v>
      </c>
      <c r="N181" t="s">
        <v>51</v>
      </c>
      <c r="O181" t="s">
        <v>56</v>
      </c>
      <c r="P181" t="s">
        <v>52</v>
      </c>
      <c r="Q181" t="s">
        <v>56</v>
      </c>
      <c r="R181" t="s">
        <v>51</v>
      </c>
      <c r="S181" t="s">
        <v>51</v>
      </c>
      <c r="T181" t="s">
        <v>101</v>
      </c>
      <c r="U181" t="s">
        <v>112</v>
      </c>
      <c r="V181" t="s">
        <v>57</v>
      </c>
      <c r="W181" t="s">
        <v>52</v>
      </c>
      <c r="X181" t="s">
        <v>94</v>
      </c>
      <c r="Y181" t="s">
        <v>94</v>
      </c>
      <c r="Z181" t="s">
        <v>96</v>
      </c>
      <c r="AA181" t="s">
        <v>103</v>
      </c>
      <c r="AB181" t="s">
        <v>64</v>
      </c>
      <c r="AC181" t="s">
        <v>62</v>
      </c>
      <c r="AD181" t="s">
        <v>52</v>
      </c>
      <c r="AE181" t="s">
        <v>52</v>
      </c>
      <c r="AF181" t="s">
        <v>97</v>
      </c>
      <c r="AG181" t="s">
        <v>52</v>
      </c>
      <c r="AH181" t="s">
        <v>94</v>
      </c>
      <c r="AI181" t="s">
        <v>94</v>
      </c>
      <c r="AJ181" t="s">
        <v>52</v>
      </c>
      <c r="AK181" t="s">
        <v>60</v>
      </c>
      <c r="AL181" t="s">
        <v>52</v>
      </c>
      <c r="AM181" t="s">
        <v>62</v>
      </c>
      <c r="AN181" t="s">
        <v>97</v>
      </c>
      <c r="AO181" t="s">
        <v>97</v>
      </c>
      <c r="AP181" t="s">
        <v>52</v>
      </c>
      <c r="AQ181">
        <v>1</v>
      </c>
      <c r="AR181" s="2" t="s">
        <v>70</v>
      </c>
      <c r="AS181" s="5">
        <v>60</v>
      </c>
    </row>
    <row r="182" spans="1:45" x14ac:dyDescent="0.15">
      <c r="A182" t="s">
        <v>105</v>
      </c>
      <c r="B182" t="s">
        <v>50</v>
      </c>
      <c r="C182" t="s">
        <v>51</v>
      </c>
      <c r="D182" t="s">
        <v>61</v>
      </c>
      <c r="E182" t="s">
        <v>100</v>
      </c>
      <c r="F182" t="s">
        <v>61</v>
      </c>
      <c r="G182" t="s">
        <v>61</v>
      </c>
      <c r="H182" t="s">
        <v>61</v>
      </c>
      <c r="I182" t="s">
        <v>52</v>
      </c>
      <c r="J182" t="s">
        <v>52</v>
      </c>
      <c r="K182" t="s">
        <v>52</v>
      </c>
      <c r="L182" t="s">
        <v>51</v>
      </c>
      <c r="M182" t="s">
        <v>56</v>
      </c>
      <c r="N182" t="s">
        <v>51</v>
      </c>
      <c r="O182" t="s">
        <v>51</v>
      </c>
      <c r="P182" t="s">
        <v>56</v>
      </c>
      <c r="Q182" t="s">
        <v>52</v>
      </c>
      <c r="R182" t="s">
        <v>56</v>
      </c>
      <c r="S182" t="s">
        <v>56</v>
      </c>
      <c r="T182" t="s">
        <v>101</v>
      </c>
      <c r="U182" t="s">
        <v>112</v>
      </c>
      <c r="V182" t="s">
        <v>57</v>
      </c>
      <c r="W182" t="s">
        <v>93</v>
      </c>
      <c r="X182" t="s">
        <v>94</v>
      </c>
      <c r="Y182" t="s">
        <v>94</v>
      </c>
      <c r="Z182" t="s">
        <v>104</v>
      </c>
      <c r="AA182" t="s">
        <v>103</v>
      </c>
      <c r="AB182" t="s">
        <v>52</v>
      </c>
      <c r="AC182" t="s">
        <v>62</v>
      </c>
      <c r="AD182" t="s">
        <v>52</v>
      </c>
      <c r="AE182" t="s">
        <v>52</v>
      </c>
      <c r="AF182" t="s">
        <v>52</v>
      </c>
      <c r="AG182" t="s">
        <v>93</v>
      </c>
      <c r="AH182" t="s">
        <v>52</v>
      </c>
      <c r="AI182" t="s">
        <v>52</v>
      </c>
      <c r="AJ182" t="s">
        <v>52</v>
      </c>
      <c r="AK182" t="s">
        <v>60</v>
      </c>
      <c r="AL182" t="s">
        <v>52</v>
      </c>
      <c r="AM182" t="s">
        <v>52</v>
      </c>
      <c r="AN182" t="s">
        <v>97</v>
      </c>
      <c r="AO182" t="s">
        <v>97</v>
      </c>
      <c r="AP182" t="s">
        <v>52</v>
      </c>
      <c r="AQ182">
        <v>1</v>
      </c>
      <c r="AR182" s="2" t="s">
        <v>70</v>
      </c>
      <c r="AS182" s="5">
        <v>60</v>
      </c>
    </row>
    <row r="183" spans="1:45" x14ac:dyDescent="0.15">
      <c r="A183" t="s">
        <v>105</v>
      </c>
      <c r="B183" t="s">
        <v>50</v>
      </c>
      <c r="C183" t="s">
        <v>51</v>
      </c>
      <c r="D183" t="s">
        <v>61</v>
      </c>
      <c r="E183" t="s">
        <v>100</v>
      </c>
      <c r="F183" t="s">
        <v>61</v>
      </c>
      <c r="G183" t="s">
        <v>61</v>
      </c>
      <c r="H183" t="s">
        <v>61</v>
      </c>
      <c r="I183" t="s">
        <v>52</v>
      </c>
      <c r="J183" t="s">
        <v>52</v>
      </c>
      <c r="K183" t="s">
        <v>52</v>
      </c>
      <c r="L183" t="s">
        <v>51</v>
      </c>
      <c r="M183" t="s">
        <v>56</v>
      </c>
      <c r="N183" t="s">
        <v>51</v>
      </c>
      <c r="O183" t="s">
        <v>51</v>
      </c>
      <c r="P183" t="s">
        <v>56</v>
      </c>
      <c r="Q183" t="s">
        <v>52</v>
      </c>
      <c r="R183" t="s">
        <v>56</v>
      </c>
      <c r="S183" t="s">
        <v>56</v>
      </c>
      <c r="T183" t="s">
        <v>101</v>
      </c>
      <c r="U183" t="s">
        <v>112</v>
      </c>
      <c r="V183" t="s">
        <v>57</v>
      </c>
      <c r="W183" t="s">
        <v>93</v>
      </c>
      <c r="X183" t="s">
        <v>94</v>
      </c>
      <c r="Y183" t="s">
        <v>94</v>
      </c>
      <c r="Z183" t="s">
        <v>104</v>
      </c>
      <c r="AA183" t="s">
        <v>103</v>
      </c>
      <c r="AB183" t="s">
        <v>52</v>
      </c>
      <c r="AC183" t="s">
        <v>62</v>
      </c>
      <c r="AD183" t="s">
        <v>52</v>
      </c>
      <c r="AE183" t="s">
        <v>52</v>
      </c>
      <c r="AF183" t="s">
        <v>52</v>
      </c>
      <c r="AG183" t="s">
        <v>52</v>
      </c>
      <c r="AH183" t="s">
        <v>94</v>
      </c>
      <c r="AI183" t="s">
        <v>94</v>
      </c>
      <c r="AJ183" t="s">
        <v>96</v>
      </c>
      <c r="AK183" t="s">
        <v>60</v>
      </c>
      <c r="AL183" t="s">
        <v>52</v>
      </c>
      <c r="AM183" t="s">
        <v>62</v>
      </c>
      <c r="AN183" t="s">
        <v>99</v>
      </c>
      <c r="AO183" t="s">
        <v>52</v>
      </c>
      <c r="AP183" t="s">
        <v>97</v>
      </c>
      <c r="AQ183">
        <v>1</v>
      </c>
      <c r="AR183" s="2" t="s">
        <v>70</v>
      </c>
      <c r="AS183" s="5">
        <v>120</v>
      </c>
    </row>
    <row r="184" spans="1:45" x14ac:dyDescent="0.15">
      <c r="A184" t="s">
        <v>90</v>
      </c>
      <c r="B184" t="s">
        <v>50</v>
      </c>
      <c r="C184" t="s">
        <v>51</v>
      </c>
      <c r="D184" t="s">
        <v>52</v>
      </c>
      <c r="E184" t="s">
        <v>91</v>
      </c>
      <c r="F184" t="s">
        <v>52</v>
      </c>
      <c r="G184" t="s">
        <v>61</v>
      </c>
      <c r="H184" t="s">
        <v>61</v>
      </c>
      <c r="I184" t="s">
        <v>52</v>
      </c>
      <c r="J184" t="s">
        <v>52</v>
      </c>
      <c r="K184" t="s">
        <v>52</v>
      </c>
      <c r="L184" t="s">
        <v>51</v>
      </c>
      <c r="M184" t="s">
        <v>51</v>
      </c>
      <c r="N184" t="s">
        <v>51</v>
      </c>
      <c r="O184" t="s">
        <v>52</v>
      </c>
      <c r="P184" t="s">
        <v>52</v>
      </c>
      <c r="Q184" t="s">
        <v>56</v>
      </c>
      <c r="R184" t="s">
        <v>56</v>
      </c>
      <c r="S184" t="s">
        <v>51</v>
      </c>
      <c r="T184" t="s">
        <v>92</v>
      </c>
      <c r="U184" t="s">
        <v>111</v>
      </c>
      <c r="V184" t="s">
        <v>57</v>
      </c>
      <c r="W184" t="s">
        <v>93</v>
      </c>
      <c r="X184" t="s">
        <v>94</v>
      </c>
      <c r="Y184" t="s">
        <v>95</v>
      </c>
      <c r="Z184" t="s">
        <v>96</v>
      </c>
      <c r="AA184" t="s">
        <v>60</v>
      </c>
      <c r="AB184" t="s">
        <v>52</v>
      </c>
      <c r="AC184" t="s">
        <v>62</v>
      </c>
      <c r="AD184" t="s">
        <v>97</v>
      </c>
      <c r="AE184" t="s">
        <v>97</v>
      </c>
      <c r="AF184" t="s">
        <v>97</v>
      </c>
      <c r="AG184" t="s">
        <v>52</v>
      </c>
      <c r="AH184" t="s">
        <v>94</v>
      </c>
      <c r="AI184" t="s">
        <v>95</v>
      </c>
      <c r="AJ184" t="s">
        <v>96</v>
      </c>
      <c r="AK184" t="s">
        <v>60</v>
      </c>
      <c r="AL184" t="s">
        <v>52</v>
      </c>
      <c r="AM184" t="s">
        <v>76</v>
      </c>
      <c r="AN184" t="s">
        <v>99</v>
      </c>
      <c r="AO184" t="s">
        <v>52</v>
      </c>
      <c r="AP184" t="s">
        <v>52</v>
      </c>
      <c r="AQ184">
        <v>0</v>
      </c>
      <c r="AR184" s="2" t="s">
        <v>70</v>
      </c>
      <c r="AS184" s="5">
        <v>60</v>
      </c>
    </row>
    <row r="185" spans="1:45" x14ac:dyDescent="0.15">
      <c r="A185" t="s">
        <v>105</v>
      </c>
      <c r="B185" t="s">
        <v>50</v>
      </c>
      <c r="C185" t="s">
        <v>51</v>
      </c>
      <c r="D185" t="s">
        <v>66</v>
      </c>
      <c r="E185" t="s">
        <v>100</v>
      </c>
      <c r="F185" t="s">
        <v>67</v>
      </c>
      <c r="G185" t="s">
        <v>61</v>
      </c>
      <c r="H185" t="s">
        <v>61</v>
      </c>
      <c r="I185" t="s">
        <v>52</v>
      </c>
      <c r="J185" t="s">
        <v>52</v>
      </c>
      <c r="K185" t="s">
        <v>51</v>
      </c>
      <c r="L185" t="s">
        <v>51</v>
      </c>
      <c r="M185" t="s">
        <v>51</v>
      </c>
      <c r="N185" t="s">
        <v>51</v>
      </c>
      <c r="O185" t="s">
        <v>51</v>
      </c>
      <c r="P185" t="s">
        <v>56</v>
      </c>
      <c r="Q185" t="s">
        <v>52</v>
      </c>
      <c r="R185" t="s">
        <v>56</v>
      </c>
      <c r="S185" t="s">
        <v>56</v>
      </c>
      <c r="T185" t="s">
        <v>101</v>
      </c>
      <c r="U185" t="s">
        <v>112</v>
      </c>
      <c r="V185" t="s">
        <v>57</v>
      </c>
      <c r="W185" t="s">
        <v>108</v>
      </c>
      <c r="X185" t="s">
        <v>95</v>
      </c>
      <c r="Y185" t="s">
        <v>95</v>
      </c>
      <c r="Z185" t="s">
        <v>102</v>
      </c>
      <c r="AA185" t="s">
        <v>103</v>
      </c>
      <c r="AB185" t="s">
        <v>52</v>
      </c>
      <c r="AC185" t="s">
        <v>88</v>
      </c>
      <c r="AD185" t="s">
        <v>97</v>
      </c>
      <c r="AE185" t="s">
        <v>97</v>
      </c>
      <c r="AF185" t="s">
        <v>52</v>
      </c>
      <c r="AG185" t="s">
        <v>52</v>
      </c>
      <c r="AH185" t="s">
        <v>94</v>
      </c>
      <c r="AI185" t="s">
        <v>94</v>
      </c>
      <c r="AJ185" t="s">
        <v>96</v>
      </c>
      <c r="AK185" t="s">
        <v>60</v>
      </c>
      <c r="AL185" t="s">
        <v>52</v>
      </c>
      <c r="AM185" t="s">
        <v>76</v>
      </c>
      <c r="AN185" t="s">
        <v>99</v>
      </c>
      <c r="AO185" t="s">
        <v>99</v>
      </c>
      <c r="AP185" t="s">
        <v>97</v>
      </c>
      <c r="AQ185">
        <v>1</v>
      </c>
      <c r="AR185" s="2" t="s">
        <v>72</v>
      </c>
      <c r="AS185" s="5">
        <v>60</v>
      </c>
    </row>
    <row r="186" spans="1:45" x14ac:dyDescent="0.15">
      <c r="A186" t="s">
        <v>105</v>
      </c>
      <c r="B186" t="s">
        <v>50</v>
      </c>
      <c r="C186" t="s">
        <v>51</v>
      </c>
      <c r="D186" t="s">
        <v>66</v>
      </c>
      <c r="E186" t="s">
        <v>100</v>
      </c>
      <c r="F186" t="s">
        <v>67</v>
      </c>
      <c r="G186" t="s">
        <v>61</v>
      </c>
      <c r="H186" t="s">
        <v>61</v>
      </c>
      <c r="I186" t="s">
        <v>52</v>
      </c>
      <c r="J186" t="s">
        <v>52</v>
      </c>
      <c r="K186" t="s">
        <v>51</v>
      </c>
      <c r="L186" t="s">
        <v>51</v>
      </c>
      <c r="M186" t="s">
        <v>51</v>
      </c>
      <c r="N186" t="s">
        <v>51</v>
      </c>
      <c r="O186" t="s">
        <v>51</v>
      </c>
      <c r="P186" t="s">
        <v>56</v>
      </c>
      <c r="Q186" t="s">
        <v>52</v>
      </c>
      <c r="R186" t="s">
        <v>56</v>
      </c>
      <c r="S186" t="s">
        <v>56</v>
      </c>
      <c r="T186" t="s">
        <v>101</v>
      </c>
      <c r="U186" t="s">
        <v>112</v>
      </c>
      <c r="V186" t="s">
        <v>57</v>
      </c>
      <c r="W186" t="s">
        <v>108</v>
      </c>
      <c r="X186" t="s">
        <v>95</v>
      </c>
      <c r="Y186" t="s">
        <v>95</v>
      </c>
      <c r="Z186" t="s">
        <v>102</v>
      </c>
      <c r="AA186" t="s">
        <v>103</v>
      </c>
      <c r="AB186" t="s">
        <v>52</v>
      </c>
      <c r="AC186" t="s">
        <v>88</v>
      </c>
      <c r="AD186" t="s">
        <v>97</v>
      </c>
      <c r="AE186" t="s">
        <v>97</v>
      </c>
      <c r="AF186" t="s">
        <v>52</v>
      </c>
      <c r="AG186" t="s">
        <v>52</v>
      </c>
      <c r="AH186" t="s">
        <v>95</v>
      </c>
      <c r="AI186" t="s">
        <v>95</v>
      </c>
      <c r="AJ186" t="s">
        <v>96</v>
      </c>
      <c r="AK186" t="s">
        <v>52</v>
      </c>
      <c r="AL186" t="s">
        <v>52</v>
      </c>
      <c r="AM186" t="s">
        <v>76</v>
      </c>
      <c r="AN186" t="s">
        <v>52</v>
      </c>
      <c r="AO186" t="s">
        <v>52</v>
      </c>
      <c r="AP186" t="s">
        <v>52</v>
      </c>
      <c r="AQ186">
        <v>2</v>
      </c>
      <c r="AR186" s="2" t="s">
        <v>72</v>
      </c>
      <c r="AS186" s="5">
        <v>120</v>
      </c>
    </row>
    <row r="187" spans="1:45" x14ac:dyDescent="0.15">
      <c r="A187" t="s">
        <v>105</v>
      </c>
      <c r="B187" t="s">
        <v>50</v>
      </c>
      <c r="C187" t="s">
        <v>51</v>
      </c>
      <c r="D187" t="s">
        <v>66</v>
      </c>
      <c r="E187" t="s">
        <v>100</v>
      </c>
      <c r="F187" t="s">
        <v>61</v>
      </c>
      <c r="G187" t="s">
        <v>61</v>
      </c>
      <c r="H187" t="s">
        <v>61</v>
      </c>
      <c r="I187" t="s">
        <v>52</v>
      </c>
      <c r="J187" t="s">
        <v>52</v>
      </c>
      <c r="K187" t="s">
        <v>52</v>
      </c>
      <c r="L187" t="s">
        <v>56</v>
      </c>
      <c r="M187" t="s">
        <v>51</v>
      </c>
      <c r="N187" t="s">
        <v>51</v>
      </c>
      <c r="O187" t="s">
        <v>52</v>
      </c>
      <c r="P187" t="s">
        <v>52</v>
      </c>
      <c r="Q187" t="s">
        <v>56</v>
      </c>
      <c r="R187" t="s">
        <v>51</v>
      </c>
      <c r="S187" t="s">
        <v>51</v>
      </c>
      <c r="T187" t="s">
        <v>101</v>
      </c>
      <c r="U187" t="s">
        <v>52</v>
      </c>
      <c r="V187" t="s">
        <v>57</v>
      </c>
      <c r="W187" t="s">
        <v>93</v>
      </c>
      <c r="X187" t="s">
        <v>94</v>
      </c>
      <c r="Y187" t="s">
        <v>94</v>
      </c>
      <c r="Z187" t="s">
        <v>96</v>
      </c>
      <c r="AA187" t="s">
        <v>103</v>
      </c>
      <c r="AB187" t="s">
        <v>52</v>
      </c>
      <c r="AC187" t="s">
        <v>62</v>
      </c>
      <c r="AD187" t="s">
        <v>52</v>
      </c>
      <c r="AE187" t="s">
        <v>52</v>
      </c>
      <c r="AF187" t="s">
        <v>52</v>
      </c>
      <c r="AG187" t="s">
        <v>52</v>
      </c>
      <c r="AH187" t="s">
        <v>52</v>
      </c>
      <c r="AI187" t="s">
        <v>52</v>
      </c>
      <c r="AJ187" t="s">
        <v>52</v>
      </c>
      <c r="AK187" t="s">
        <v>60</v>
      </c>
      <c r="AL187" t="s">
        <v>52</v>
      </c>
      <c r="AM187" t="s">
        <v>52</v>
      </c>
      <c r="AN187" t="s">
        <v>97</v>
      </c>
      <c r="AO187" t="s">
        <v>97</v>
      </c>
      <c r="AP187" t="s">
        <v>52</v>
      </c>
      <c r="AQ187">
        <v>1</v>
      </c>
      <c r="AR187" s="2" t="s">
        <v>70</v>
      </c>
      <c r="AS187" s="5">
        <v>60</v>
      </c>
    </row>
    <row r="188" spans="1:45" x14ac:dyDescent="0.15">
      <c r="A188" t="s">
        <v>105</v>
      </c>
      <c r="B188" t="s">
        <v>50</v>
      </c>
      <c r="C188" t="s">
        <v>51</v>
      </c>
      <c r="D188" t="s">
        <v>66</v>
      </c>
      <c r="E188" t="s">
        <v>100</v>
      </c>
      <c r="F188" t="s">
        <v>61</v>
      </c>
      <c r="G188" t="s">
        <v>61</v>
      </c>
      <c r="H188" t="s">
        <v>61</v>
      </c>
      <c r="I188" t="s">
        <v>52</v>
      </c>
      <c r="J188" t="s">
        <v>52</v>
      </c>
      <c r="K188" t="s">
        <v>52</v>
      </c>
      <c r="L188" t="s">
        <v>56</v>
      </c>
      <c r="M188" t="s">
        <v>51</v>
      </c>
      <c r="N188" t="s">
        <v>51</v>
      </c>
      <c r="O188" t="s">
        <v>52</v>
      </c>
      <c r="P188" t="s">
        <v>52</v>
      </c>
      <c r="Q188" t="s">
        <v>56</v>
      </c>
      <c r="R188" t="s">
        <v>51</v>
      </c>
      <c r="S188" t="s">
        <v>51</v>
      </c>
      <c r="T188" t="s">
        <v>101</v>
      </c>
      <c r="U188" t="s">
        <v>52</v>
      </c>
      <c r="V188" t="s">
        <v>57</v>
      </c>
      <c r="W188" t="s">
        <v>93</v>
      </c>
      <c r="X188" t="s">
        <v>94</v>
      </c>
      <c r="Y188" t="s">
        <v>94</v>
      </c>
      <c r="Z188" t="s">
        <v>96</v>
      </c>
      <c r="AA188" t="s">
        <v>103</v>
      </c>
      <c r="AB188" t="s">
        <v>52</v>
      </c>
      <c r="AC188" t="s">
        <v>62</v>
      </c>
      <c r="AD188" t="s">
        <v>52</v>
      </c>
      <c r="AE188" t="s">
        <v>52</v>
      </c>
      <c r="AF188" t="s">
        <v>52</v>
      </c>
      <c r="AG188" t="s">
        <v>52</v>
      </c>
      <c r="AH188" t="s">
        <v>94</v>
      </c>
      <c r="AI188" t="s">
        <v>94</v>
      </c>
      <c r="AJ188" t="s">
        <v>96</v>
      </c>
      <c r="AK188" t="s">
        <v>60</v>
      </c>
      <c r="AL188" t="s">
        <v>52</v>
      </c>
      <c r="AM188" t="s">
        <v>62</v>
      </c>
      <c r="AN188" t="s">
        <v>97</v>
      </c>
      <c r="AO188" t="s">
        <v>97</v>
      </c>
      <c r="AP188" t="s">
        <v>52</v>
      </c>
      <c r="AQ188">
        <v>2</v>
      </c>
      <c r="AR188" s="2" t="s">
        <v>70</v>
      </c>
      <c r="AS188" s="5">
        <v>120</v>
      </c>
    </row>
    <row r="189" spans="1:45" x14ac:dyDescent="0.15">
      <c r="A189" t="s">
        <v>90</v>
      </c>
      <c r="B189" t="s">
        <v>50</v>
      </c>
      <c r="C189" t="s">
        <v>51</v>
      </c>
      <c r="D189" t="s">
        <v>52</v>
      </c>
      <c r="E189" t="s">
        <v>114</v>
      </c>
      <c r="F189" t="s">
        <v>67</v>
      </c>
      <c r="G189" t="s">
        <v>61</v>
      </c>
      <c r="H189" t="s">
        <v>61</v>
      </c>
      <c r="I189" t="s">
        <v>52</v>
      </c>
      <c r="J189" t="s">
        <v>56</v>
      </c>
      <c r="K189" t="s">
        <v>52</v>
      </c>
      <c r="L189" t="s">
        <v>51</v>
      </c>
      <c r="M189" t="s">
        <v>51</v>
      </c>
      <c r="N189" t="s">
        <v>51</v>
      </c>
      <c r="O189" t="s">
        <v>51</v>
      </c>
      <c r="P189" t="s">
        <v>51</v>
      </c>
      <c r="Q189" t="s">
        <v>52</v>
      </c>
      <c r="R189" t="s">
        <v>56</v>
      </c>
      <c r="S189" t="s">
        <v>52</v>
      </c>
      <c r="T189" t="s">
        <v>101</v>
      </c>
      <c r="U189" t="s">
        <v>112</v>
      </c>
      <c r="V189" t="s">
        <v>57</v>
      </c>
      <c r="W189" t="s">
        <v>108</v>
      </c>
      <c r="X189" t="s">
        <v>94</v>
      </c>
      <c r="Y189" t="s">
        <v>95</v>
      </c>
      <c r="Z189" t="s">
        <v>96</v>
      </c>
      <c r="AA189" t="s">
        <v>60</v>
      </c>
      <c r="AB189" t="s">
        <v>61</v>
      </c>
      <c r="AC189" t="s">
        <v>62</v>
      </c>
      <c r="AD189" t="s">
        <v>97</v>
      </c>
      <c r="AE189" t="s">
        <v>97</v>
      </c>
      <c r="AF189" t="s">
        <v>52</v>
      </c>
      <c r="AG189" t="s">
        <v>52</v>
      </c>
      <c r="AH189" t="s">
        <v>95</v>
      </c>
      <c r="AI189" t="s">
        <v>95</v>
      </c>
      <c r="AJ189" t="s">
        <v>96</v>
      </c>
      <c r="AK189" t="s">
        <v>60</v>
      </c>
      <c r="AL189" t="s">
        <v>52</v>
      </c>
      <c r="AM189" t="s">
        <v>62</v>
      </c>
      <c r="AN189" t="s">
        <v>97</v>
      </c>
      <c r="AO189" t="s">
        <v>97</v>
      </c>
      <c r="AP189" t="s">
        <v>99</v>
      </c>
      <c r="AQ189">
        <v>1</v>
      </c>
      <c r="AR189" s="2" t="s">
        <v>65</v>
      </c>
      <c r="AS189" s="5">
        <v>60</v>
      </c>
    </row>
    <row r="190" spans="1:45" x14ac:dyDescent="0.15">
      <c r="A190" t="s">
        <v>90</v>
      </c>
      <c r="B190" t="s">
        <v>50</v>
      </c>
      <c r="C190" t="s">
        <v>51</v>
      </c>
      <c r="D190" t="s">
        <v>52</v>
      </c>
      <c r="E190" t="s">
        <v>114</v>
      </c>
      <c r="F190" t="s">
        <v>67</v>
      </c>
      <c r="G190" t="s">
        <v>61</v>
      </c>
      <c r="H190" t="s">
        <v>61</v>
      </c>
      <c r="I190" t="s">
        <v>52</v>
      </c>
      <c r="J190" t="s">
        <v>56</v>
      </c>
      <c r="K190" t="s">
        <v>52</v>
      </c>
      <c r="L190" t="s">
        <v>51</v>
      </c>
      <c r="M190" t="s">
        <v>51</v>
      </c>
      <c r="N190" t="s">
        <v>51</v>
      </c>
      <c r="O190" t="s">
        <v>51</v>
      </c>
      <c r="P190" t="s">
        <v>51</v>
      </c>
      <c r="Q190" t="s">
        <v>52</v>
      </c>
      <c r="R190" t="s">
        <v>56</v>
      </c>
      <c r="S190" t="s">
        <v>52</v>
      </c>
      <c r="T190" t="s">
        <v>101</v>
      </c>
      <c r="U190" t="s">
        <v>112</v>
      </c>
      <c r="V190" t="s">
        <v>57</v>
      </c>
      <c r="W190" t="s">
        <v>108</v>
      </c>
      <c r="X190" t="s">
        <v>94</v>
      </c>
      <c r="Y190" t="s">
        <v>95</v>
      </c>
      <c r="Z190" t="s">
        <v>96</v>
      </c>
      <c r="AA190" t="s">
        <v>60</v>
      </c>
      <c r="AB190" t="s">
        <v>61</v>
      </c>
      <c r="AC190" t="s">
        <v>62</v>
      </c>
      <c r="AD190" t="s">
        <v>97</v>
      </c>
      <c r="AE190" t="s">
        <v>97</v>
      </c>
      <c r="AF190" t="s">
        <v>52</v>
      </c>
      <c r="AG190" t="s">
        <v>108</v>
      </c>
      <c r="AH190" t="s">
        <v>94</v>
      </c>
      <c r="AI190" t="s">
        <v>95</v>
      </c>
      <c r="AJ190" t="s">
        <v>96</v>
      </c>
      <c r="AK190" t="s">
        <v>60</v>
      </c>
      <c r="AL190" t="s">
        <v>52</v>
      </c>
      <c r="AM190" t="s">
        <v>62</v>
      </c>
      <c r="AN190" t="s">
        <v>97</v>
      </c>
      <c r="AO190" t="s">
        <v>97</v>
      </c>
      <c r="AP190" t="s">
        <v>99</v>
      </c>
      <c r="AQ190">
        <v>3</v>
      </c>
      <c r="AR190" s="2" t="s">
        <v>65</v>
      </c>
      <c r="AS190" s="5">
        <v>120</v>
      </c>
    </row>
    <row r="191" spans="1:45" x14ac:dyDescent="0.15">
      <c r="A191" t="s">
        <v>90</v>
      </c>
      <c r="B191" t="s">
        <v>50</v>
      </c>
      <c r="C191" t="s">
        <v>51</v>
      </c>
      <c r="D191" t="s">
        <v>52</v>
      </c>
      <c r="E191" t="s">
        <v>114</v>
      </c>
      <c r="F191" t="s">
        <v>67</v>
      </c>
      <c r="G191" t="s">
        <v>61</v>
      </c>
      <c r="H191" t="s">
        <v>61</v>
      </c>
      <c r="I191" t="s">
        <v>52</v>
      </c>
      <c r="J191" t="s">
        <v>56</v>
      </c>
      <c r="K191" t="s">
        <v>52</v>
      </c>
      <c r="L191" t="s">
        <v>51</v>
      </c>
      <c r="M191" t="s">
        <v>51</v>
      </c>
      <c r="N191" t="s">
        <v>51</v>
      </c>
      <c r="O191" t="s">
        <v>51</v>
      </c>
      <c r="P191" t="s">
        <v>51</v>
      </c>
      <c r="Q191" t="s">
        <v>52</v>
      </c>
      <c r="R191" t="s">
        <v>56</v>
      </c>
      <c r="S191" t="s">
        <v>52</v>
      </c>
      <c r="T191" t="s">
        <v>101</v>
      </c>
      <c r="U191" t="s">
        <v>112</v>
      </c>
      <c r="V191" t="s">
        <v>57</v>
      </c>
      <c r="W191" t="s">
        <v>108</v>
      </c>
      <c r="X191" t="s">
        <v>94</v>
      </c>
      <c r="Y191" t="s">
        <v>95</v>
      </c>
      <c r="Z191" t="s">
        <v>96</v>
      </c>
      <c r="AA191" t="s">
        <v>60</v>
      </c>
      <c r="AB191" t="s">
        <v>61</v>
      </c>
      <c r="AC191" t="s">
        <v>62</v>
      </c>
      <c r="AD191" t="s">
        <v>97</v>
      </c>
      <c r="AE191" t="s">
        <v>97</v>
      </c>
      <c r="AF191" t="s">
        <v>52</v>
      </c>
      <c r="AG191" t="s">
        <v>52</v>
      </c>
      <c r="AH191" t="s">
        <v>94</v>
      </c>
      <c r="AI191" t="s">
        <v>95</v>
      </c>
      <c r="AJ191" t="s">
        <v>96</v>
      </c>
      <c r="AK191" t="s">
        <v>60</v>
      </c>
      <c r="AL191" t="s">
        <v>52</v>
      </c>
      <c r="AM191" t="s">
        <v>62</v>
      </c>
      <c r="AN191" t="s">
        <v>97</v>
      </c>
      <c r="AO191" t="s">
        <v>97</v>
      </c>
      <c r="AP191" t="s">
        <v>99</v>
      </c>
      <c r="AQ191">
        <v>5</v>
      </c>
      <c r="AR191" s="2" t="s">
        <v>65</v>
      </c>
      <c r="AS191" s="5">
        <v>240</v>
      </c>
    </row>
    <row r="192" spans="1:45" x14ac:dyDescent="0.15">
      <c r="A192" t="s">
        <v>90</v>
      </c>
      <c r="B192" t="s">
        <v>50</v>
      </c>
      <c r="C192" t="s">
        <v>51</v>
      </c>
      <c r="D192" t="s">
        <v>52</v>
      </c>
      <c r="E192" t="s">
        <v>114</v>
      </c>
      <c r="F192" t="s">
        <v>67</v>
      </c>
      <c r="G192" t="s">
        <v>61</v>
      </c>
      <c r="H192" t="s">
        <v>61</v>
      </c>
      <c r="I192" t="s">
        <v>52</v>
      </c>
      <c r="J192" t="s">
        <v>56</v>
      </c>
      <c r="K192" t="s">
        <v>52</v>
      </c>
      <c r="L192" t="s">
        <v>51</v>
      </c>
      <c r="M192" t="s">
        <v>51</v>
      </c>
      <c r="N192" t="s">
        <v>51</v>
      </c>
      <c r="O192" t="s">
        <v>51</v>
      </c>
      <c r="P192" t="s">
        <v>51</v>
      </c>
      <c r="Q192" t="s">
        <v>52</v>
      </c>
      <c r="R192" t="s">
        <v>56</v>
      </c>
      <c r="S192" t="s">
        <v>52</v>
      </c>
      <c r="T192" t="s">
        <v>101</v>
      </c>
      <c r="U192" t="s">
        <v>112</v>
      </c>
      <c r="V192" t="s">
        <v>57</v>
      </c>
      <c r="W192" t="s">
        <v>108</v>
      </c>
      <c r="X192" t="s">
        <v>94</v>
      </c>
      <c r="Y192" t="s">
        <v>95</v>
      </c>
      <c r="Z192" t="s">
        <v>96</v>
      </c>
      <c r="AA192" t="s">
        <v>60</v>
      </c>
      <c r="AB192" t="s">
        <v>61</v>
      </c>
      <c r="AC192" t="s">
        <v>62</v>
      </c>
      <c r="AD192" t="s">
        <v>97</v>
      </c>
      <c r="AE192" t="s">
        <v>97</v>
      </c>
      <c r="AF192" t="s">
        <v>52</v>
      </c>
      <c r="AG192" t="s">
        <v>52</v>
      </c>
      <c r="AH192" t="s">
        <v>94</v>
      </c>
      <c r="AI192" t="s">
        <v>95</v>
      </c>
      <c r="AJ192" t="s">
        <v>104</v>
      </c>
      <c r="AK192" t="s">
        <v>60</v>
      </c>
      <c r="AL192" t="s">
        <v>52</v>
      </c>
      <c r="AM192" t="s">
        <v>62</v>
      </c>
      <c r="AN192" t="s">
        <v>97</v>
      </c>
      <c r="AO192" t="s">
        <v>97</v>
      </c>
      <c r="AP192" t="s">
        <v>99</v>
      </c>
      <c r="AQ192">
        <v>6</v>
      </c>
      <c r="AR192" s="2" t="s">
        <v>65</v>
      </c>
      <c r="AS192" s="5">
        <v>480</v>
      </c>
    </row>
    <row r="193" spans="1:45" x14ac:dyDescent="0.15">
      <c r="A193" t="s">
        <v>105</v>
      </c>
      <c r="B193" t="s">
        <v>50</v>
      </c>
      <c r="C193" t="s">
        <v>51</v>
      </c>
      <c r="D193" t="s">
        <v>66</v>
      </c>
      <c r="E193" t="s">
        <v>100</v>
      </c>
      <c r="F193" t="s">
        <v>67</v>
      </c>
      <c r="G193" t="s">
        <v>61</v>
      </c>
      <c r="H193" t="s">
        <v>55</v>
      </c>
      <c r="I193" t="s">
        <v>56</v>
      </c>
      <c r="J193" t="s">
        <v>56</v>
      </c>
      <c r="K193" t="s">
        <v>52</v>
      </c>
      <c r="L193" t="s">
        <v>51</v>
      </c>
      <c r="M193" t="s">
        <v>51</v>
      </c>
      <c r="N193" t="s">
        <v>56</v>
      </c>
      <c r="O193" t="s">
        <v>56</v>
      </c>
      <c r="P193" t="s">
        <v>56</v>
      </c>
      <c r="Q193" t="s">
        <v>52</v>
      </c>
      <c r="R193" t="s">
        <v>51</v>
      </c>
      <c r="S193" t="s">
        <v>51</v>
      </c>
      <c r="T193" t="s">
        <v>101</v>
      </c>
      <c r="U193" t="s">
        <v>112</v>
      </c>
      <c r="V193" t="s">
        <v>57</v>
      </c>
      <c r="W193" t="s">
        <v>93</v>
      </c>
      <c r="X193" t="s">
        <v>95</v>
      </c>
      <c r="Y193" t="s">
        <v>95</v>
      </c>
      <c r="Z193" t="s">
        <v>102</v>
      </c>
      <c r="AA193" t="s">
        <v>103</v>
      </c>
      <c r="AB193" t="s">
        <v>71</v>
      </c>
      <c r="AC193" t="s">
        <v>62</v>
      </c>
      <c r="AD193" t="s">
        <v>52</v>
      </c>
      <c r="AE193" t="s">
        <v>52</v>
      </c>
      <c r="AF193" t="s">
        <v>52</v>
      </c>
      <c r="AG193" t="s">
        <v>52</v>
      </c>
      <c r="AH193" t="s">
        <v>94</v>
      </c>
      <c r="AI193" t="s">
        <v>95</v>
      </c>
      <c r="AJ193" t="s">
        <v>102</v>
      </c>
      <c r="AK193" t="s">
        <v>103</v>
      </c>
      <c r="AL193" t="s">
        <v>52</v>
      </c>
      <c r="AM193" t="s">
        <v>88</v>
      </c>
      <c r="AN193" t="s">
        <v>99</v>
      </c>
      <c r="AO193" t="s">
        <v>99</v>
      </c>
      <c r="AP193" t="s">
        <v>97</v>
      </c>
      <c r="AQ193">
        <v>4</v>
      </c>
      <c r="AR193" s="2" t="s">
        <v>72</v>
      </c>
      <c r="AS193" s="5">
        <v>240</v>
      </c>
    </row>
    <row r="194" spans="1:45" x14ac:dyDescent="0.15">
      <c r="A194" t="s">
        <v>110</v>
      </c>
      <c r="B194" t="s">
        <v>50</v>
      </c>
      <c r="C194" t="s">
        <v>51</v>
      </c>
      <c r="D194" t="s">
        <v>52</v>
      </c>
      <c r="E194" t="s">
        <v>91</v>
      </c>
      <c r="F194" t="s">
        <v>73</v>
      </c>
      <c r="G194" t="s">
        <v>83</v>
      </c>
      <c r="H194" t="s">
        <v>55</v>
      </c>
      <c r="I194" t="s">
        <v>52</v>
      </c>
      <c r="J194" t="s">
        <v>52</v>
      </c>
      <c r="K194" t="s">
        <v>52</v>
      </c>
      <c r="L194" t="s">
        <v>51</v>
      </c>
      <c r="M194" t="s">
        <v>51</v>
      </c>
      <c r="N194" t="s">
        <v>51</v>
      </c>
      <c r="O194" t="s">
        <v>51</v>
      </c>
      <c r="P194" t="s">
        <v>51</v>
      </c>
      <c r="Q194" t="s">
        <v>56</v>
      </c>
      <c r="R194" t="s">
        <v>56</v>
      </c>
      <c r="S194" t="s">
        <v>51</v>
      </c>
      <c r="T194" t="s">
        <v>92</v>
      </c>
      <c r="U194" t="s">
        <v>112</v>
      </c>
      <c r="V194" t="s">
        <v>57</v>
      </c>
      <c r="W194" t="s">
        <v>93</v>
      </c>
      <c r="X194" t="s">
        <v>95</v>
      </c>
      <c r="Y194" t="s">
        <v>95</v>
      </c>
      <c r="Z194" t="s">
        <v>104</v>
      </c>
      <c r="AA194" t="s">
        <v>103</v>
      </c>
      <c r="AB194" t="s">
        <v>52</v>
      </c>
      <c r="AC194" t="s">
        <v>62</v>
      </c>
      <c r="AD194" t="s">
        <v>52</v>
      </c>
      <c r="AE194" t="s">
        <v>52</v>
      </c>
      <c r="AF194" t="s">
        <v>52</v>
      </c>
      <c r="AG194" t="s">
        <v>52</v>
      </c>
      <c r="AH194" t="s">
        <v>95</v>
      </c>
      <c r="AI194" t="s">
        <v>95</v>
      </c>
      <c r="AJ194" t="s">
        <v>102</v>
      </c>
      <c r="AK194" t="s">
        <v>60</v>
      </c>
      <c r="AL194" t="s">
        <v>52</v>
      </c>
      <c r="AM194" t="s">
        <v>62</v>
      </c>
      <c r="AN194" t="s">
        <v>97</v>
      </c>
      <c r="AO194" t="s">
        <v>97</v>
      </c>
      <c r="AP194" t="s">
        <v>99</v>
      </c>
      <c r="AQ194">
        <v>1</v>
      </c>
      <c r="AR194" s="2" t="s">
        <v>65</v>
      </c>
      <c r="AS194" s="5">
        <v>60</v>
      </c>
    </row>
    <row r="195" spans="1:45" x14ac:dyDescent="0.15">
      <c r="A195" t="s">
        <v>110</v>
      </c>
      <c r="B195" t="s">
        <v>50</v>
      </c>
      <c r="C195" t="s">
        <v>51</v>
      </c>
      <c r="D195" t="s">
        <v>52</v>
      </c>
      <c r="E195" t="s">
        <v>91</v>
      </c>
      <c r="F195" t="s">
        <v>73</v>
      </c>
      <c r="G195" t="s">
        <v>83</v>
      </c>
      <c r="H195" t="s">
        <v>55</v>
      </c>
      <c r="I195" t="s">
        <v>52</v>
      </c>
      <c r="J195" t="s">
        <v>52</v>
      </c>
      <c r="K195" t="s">
        <v>52</v>
      </c>
      <c r="L195" t="s">
        <v>51</v>
      </c>
      <c r="M195" t="s">
        <v>51</v>
      </c>
      <c r="N195" t="s">
        <v>51</v>
      </c>
      <c r="O195" t="s">
        <v>51</v>
      </c>
      <c r="P195" t="s">
        <v>51</v>
      </c>
      <c r="Q195" t="s">
        <v>56</v>
      </c>
      <c r="R195" t="s">
        <v>56</v>
      </c>
      <c r="S195" t="s">
        <v>51</v>
      </c>
      <c r="T195" t="s">
        <v>92</v>
      </c>
      <c r="U195" t="s">
        <v>112</v>
      </c>
      <c r="V195" t="s">
        <v>57</v>
      </c>
      <c r="W195" t="s">
        <v>93</v>
      </c>
      <c r="X195" t="s">
        <v>95</v>
      </c>
      <c r="Y195" t="s">
        <v>95</v>
      </c>
      <c r="Z195" t="s">
        <v>104</v>
      </c>
      <c r="AA195" t="s">
        <v>103</v>
      </c>
      <c r="AB195" t="s">
        <v>52</v>
      </c>
      <c r="AC195" t="s">
        <v>62</v>
      </c>
      <c r="AD195" t="s">
        <v>52</v>
      </c>
      <c r="AE195" t="s">
        <v>52</v>
      </c>
      <c r="AF195" t="s">
        <v>52</v>
      </c>
      <c r="AG195" t="s">
        <v>52</v>
      </c>
      <c r="AH195" t="s">
        <v>94</v>
      </c>
      <c r="AI195" t="s">
        <v>94</v>
      </c>
      <c r="AJ195" t="s">
        <v>102</v>
      </c>
      <c r="AK195" t="s">
        <v>103</v>
      </c>
      <c r="AL195" t="s">
        <v>52</v>
      </c>
      <c r="AM195" t="s">
        <v>62</v>
      </c>
      <c r="AN195" t="s">
        <v>97</v>
      </c>
      <c r="AO195" t="s">
        <v>97</v>
      </c>
      <c r="AP195" t="s">
        <v>99</v>
      </c>
      <c r="AQ195">
        <v>2</v>
      </c>
      <c r="AR195" s="2" t="s">
        <v>65</v>
      </c>
      <c r="AS195" s="5">
        <v>120</v>
      </c>
    </row>
    <row r="196" spans="1:45" x14ac:dyDescent="0.15">
      <c r="A196" t="s">
        <v>110</v>
      </c>
      <c r="B196" t="s">
        <v>50</v>
      </c>
      <c r="C196" t="s">
        <v>51</v>
      </c>
      <c r="D196" t="s">
        <v>52</v>
      </c>
      <c r="E196" t="s">
        <v>91</v>
      </c>
      <c r="F196" t="s">
        <v>73</v>
      </c>
      <c r="G196" t="s">
        <v>83</v>
      </c>
      <c r="H196" t="s">
        <v>55</v>
      </c>
      <c r="I196" t="s">
        <v>52</v>
      </c>
      <c r="J196" t="s">
        <v>52</v>
      </c>
      <c r="K196" t="s">
        <v>52</v>
      </c>
      <c r="L196" t="s">
        <v>51</v>
      </c>
      <c r="M196" t="s">
        <v>51</v>
      </c>
      <c r="N196" t="s">
        <v>51</v>
      </c>
      <c r="O196" t="s">
        <v>51</v>
      </c>
      <c r="P196" t="s">
        <v>51</v>
      </c>
      <c r="Q196" t="s">
        <v>56</v>
      </c>
      <c r="R196" t="s">
        <v>56</v>
      </c>
      <c r="S196" t="s">
        <v>51</v>
      </c>
      <c r="T196" t="s">
        <v>92</v>
      </c>
      <c r="U196" t="s">
        <v>112</v>
      </c>
      <c r="V196" t="s">
        <v>57</v>
      </c>
      <c r="W196" t="s">
        <v>93</v>
      </c>
      <c r="X196" t="s">
        <v>95</v>
      </c>
      <c r="Y196" t="s">
        <v>95</v>
      </c>
      <c r="Z196" t="s">
        <v>104</v>
      </c>
      <c r="AA196" t="s">
        <v>103</v>
      </c>
      <c r="AB196" t="s">
        <v>52</v>
      </c>
      <c r="AC196" t="s">
        <v>62</v>
      </c>
      <c r="AD196" t="s">
        <v>52</v>
      </c>
      <c r="AE196" t="s">
        <v>52</v>
      </c>
      <c r="AF196" t="s">
        <v>52</v>
      </c>
      <c r="AG196" t="s">
        <v>93</v>
      </c>
      <c r="AH196" t="s">
        <v>98</v>
      </c>
      <c r="AI196" t="s">
        <v>94</v>
      </c>
      <c r="AJ196" t="s">
        <v>104</v>
      </c>
      <c r="AK196" t="s">
        <v>60</v>
      </c>
      <c r="AL196" t="s">
        <v>52</v>
      </c>
      <c r="AM196" t="s">
        <v>62</v>
      </c>
      <c r="AN196" t="s">
        <v>99</v>
      </c>
      <c r="AO196" t="s">
        <v>97</v>
      </c>
      <c r="AP196" t="s">
        <v>97</v>
      </c>
      <c r="AQ196">
        <v>5</v>
      </c>
      <c r="AR196" s="2" t="s">
        <v>65</v>
      </c>
      <c r="AS196" s="5">
        <v>480</v>
      </c>
    </row>
    <row r="197" spans="1:45" x14ac:dyDescent="0.15">
      <c r="A197" t="s">
        <v>110</v>
      </c>
      <c r="B197" t="s">
        <v>50</v>
      </c>
      <c r="C197" t="s">
        <v>51</v>
      </c>
      <c r="D197" t="s">
        <v>66</v>
      </c>
      <c r="E197" t="s">
        <v>91</v>
      </c>
      <c r="F197" t="s">
        <v>73</v>
      </c>
      <c r="G197" t="s">
        <v>54</v>
      </c>
      <c r="H197" t="s">
        <v>55</v>
      </c>
      <c r="I197" t="s">
        <v>52</v>
      </c>
      <c r="J197" t="s">
        <v>52</v>
      </c>
      <c r="K197" t="s">
        <v>52</v>
      </c>
      <c r="L197" t="s">
        <v>51</v>
      </c>
      <c r="M197" t="s">
        <v>51</v>
      </c>
      <c r="N197" t="s">
        <v>51</v>
      </c>
      <c r="O197" t="s">
        <v>51</v>
      </c>
      <c r="P197" t="s">
        <v>51</v>
      </c>
      <c r="Q197" t="s">
        <v>56</v>
      </c>
      <c r="R197" t="s">
        <v>56</v>
      </c>
      <c r="S197" t="s">
        <v>56</v>
      </c>
      <c r="T197" t="s">
        <v>101</v>
      </c>
      <c r="U197" t="s">
        <v>52</v>
      </c>
      <c r="V197" t="s">
        <v>57</v>
      </c>
      <c r="W197" t="s">
        <v>52</v>
      </c>
      <c r="X197" t="s">
        <v>94</v>
      </c>
      <c r="Y197" t="s">
        <v>95</v>
      </c>
      <c r="Z197" t="s">
        <v>109</v>
      </c>
      <c r="AA197" t="s">
        <v>103</v>
      </c>
      <c r="AB197" t="s">
        <v>52</v>
      </c>
      <c r="AC197" t="s">
        <v>76</v>
      </c>
      <c r="AD197" t="s">
        <v>52</v>
      </c>
      <c r="AE197" t="s">
        <v>52</v>
      </c>
      <c r="AF197" t="s">
        <v>52</v>
      </c>
      <c r="AG197" t="s">
        <v>93</v>
      </c>
      <c r="AH197" t="s">
        <v>95</v>
      </c>
      <c r="AI197" t="s">
        <v>95</v>
      </c>
      <c r="AJ197" t="s">
        <v>52</v>
      </c>
      <c r="AK197" t="s">
        <v>52</v>
      </c>
      <c r="AL197" t="s">
        <v>52</v>
      </c>
      <c r="AM197" t="s">
        <v>52</v>
      </c>
      <c r="AN197" t="s">
        <v>97</v>
      </c>
      <c r="AO197" t="s">
        <v>97</v>
      </c>
      <c r="AP197" t="s">
        <v>97</v>
      </c>
      <c r="AQ197">
        <v>1</v>
      </c>
      <c r="AR197" s="2" t="s">
        <v>72</v>
      </c>
      <c r="AS197" s="5">
        <v>60</v>
      </c>
    </row>
    <row r="198" spans="1:45" x14ac:dyDescent="0.15">
      <c r="A198" t="s">
        <v>110</v>
      </c>
      <c r="B198" t="s">
        <v>50</v>
      </c>
      <c r="C198" t="s">
        <v>51</v>
      </c>
      <c r="D198" t="s">
        <v>66</v>
      </c>
      <c r="E198" t="s">
        <v>91</v>
      </c>
      <c r="F198" t="s">
        <v>73</v>
      </c>
      <c r="G198" t="s">
        <v>54</v>
      </c>
      <c r="H198" t="s">
        <v>55</v>
      </c>
      <c r="I198" t="s">
        <v>52</v>
      </c>
      <c r="J198" t="s">
        <v>52</v>
      </c>
      <c r="K198" t="s">
        <v>52</v>
      </c>
      <c r="L198" t="s">
        <v>51</v>
      </c>
      <c r="M198" t="s">
        <v>51</v>
      </c>
      <c r="N198" t="s">
        <v>51</v>
      </c>
      <c r="O198" t="s">
        <v>51</v>
      </c>
      <c r="P198" t="s">
        <v>51</v>
      </c>
      <c r="Q198" t="s">
        <v>56</v>
      </c>
      <c r="R198" t="s">
        <v>56</v>
      </c>
      <c r="S198" t="s">
        <v>56</v>
      </c>
      <c r="T198" t="s">
        <v>101</v>
      </c>
      <c r="U198" t="s">
        <v>52</v>
      </c>
      <c r="V198" t="s">
        <v>57</v>
      </c>
      <c r="W198" t="s">
        <v>52</v>
      </c>
      <c r="X198" t="s">
        <v>94</v>
      </c>
      <c r="Y198" t="s">
        <v>95</v>
      </c>
      <c r="Z198" t="s">
        <v>109</v>
      </c>
      <c r="AA198" t="s">
        <v>103</v>
      </c>
      <c r="AB198" t="s">
        <v>52</v>
      </c>
      <c r="AC198" t="s">
        <v>76</v>
      </c>
      <c r="AD198" t="s">
        <v>52</v>
      </c>
      <c r="AE198" t="s">
        <v>52</v>
      </c>
      <c r="AF198" t="s">
        <v>52</v>
      </c>
      <c r="AG198" t="s">
        <v>52</v>
      </c>
      <c r="AH198" t="s">
        <v>52</v>
      </c>
      <c r="AI198" t="s">
        <v>52</v>
      </c>
      <c r="AJ198" t="s">
        <v>109</v>
      </c>
      <c r="AK198" t="s">
        <v>52</v>
      </c>
      <c r="AL198" t="s">
        <v>52</v>
      </c>
      <c r="AM198" t="s">
        <v>52</v>
      </c>
      <c r="AN198" t="s">
        <v>52</v>
      </c>
      <c r="AO198" t="s">
        <v>52</v>
      </c>
      <c r="AP198" t="s">
        <v>52</v>
      </c>
      <c r="AQ198">
        <v>4</v>
      </c>
      <c r="AR198" s="2" t="s">
        <v>72</v>
      </c>
      <c r="AS198" s="5">
        <v>240</v>
      </c>
    </row>
    <row r="199" spans="1:45" x14ac:dyDescent="0.15">
      <c r="A199" t="s">
        <v>110</v>
      </c>
      <c r="B199" t="s">
        <v>50</v>
      </c>
      <c r="C199" t="s">
        <v>51</v>
      </c>
      <c r="D199" t="s">
        <v>52</v>
      </c>
      <c r="E199" t="s">
        <v>91</v>
      </c>
      <c r="F199" t="s">
        <v>53</v>
      </c>
      <c r="G199" t="s">
        <v>74</v>
      </c>
      <c r="H199" t="s">
        <v>55</v>
      </c>
      <c r="I199" t="s">
        <v>52</v>
      </c>
      <c r="J199" t="s">
        <v>51</v>
      </c>
      <c r="K199" t="s">
        <v>56</v>
      </c>
      <c r="L199" t="s">
        <v>51</v>
      </c>
      <c r="M199" t="s">
        <v>51</v>
      </c>
      <c r="N199" t="s">
        <v>51</v>
      </c>
      <c r="O199" t="s">
        <v>51</v>
      </c>
      <c r="P199" t="s">
        <v>51</v>
      </c>
      <c r="Q199" t="s">
        <v>52</v>
      </c>
      <c r="R199" t="s">
        <v>51</v>
      </c>
      <c r="S199" t="s">
        <v>56</v>
      </c>
      <c r="T199" t="s">
        <v>113</v>
      </c>
      <c r="U199" t="s">
        <v>112</v>
      </c>
      <c r="V199" t="s">
        <v>57</v>
      </c>
      <c r="W199" t="s">
        <v>93</v>
      </c>
      <c r="X199" t="s">
        <v>98</v>
      </c>
      <c r="Y199" t="s">
        <v>94</v>
      </c>
      <c r="Z199" t="s">
        <v>96</v>
      </c>
      <c r="AA199" t="s">
        <v>60</v>
      </c>
      <c r="AB199" t="s">
        <v>52</v>
      </c>
      <c r="AC199" t="s">
        <v>62</v>
      </c>
      <c r="AD199" t="s">
        <v>52</v>
      </c>
      <c r="AE199" t="s">
        <v>52</v>
      </c>
      <c r="AF199" t="s">
        <v>52</v>
      </c>
      <c r="AG199" t="s">
        <v>108</v>
      </c>
      <c r="AH199" t="s">
        <v>98</v>
      </c>
      <c r="AI199" t="s">
        <v>95</v>
      </c>
      <c r="AJ199" t="s">
        <v>96</v>
      </c>
      <c r="AK199" t="s">
        <v>60</v>
      </c>
      <c r="AL199" t="s">
        <v>52</v>
      </c>
      <c r="AM199" t="s">
        <v>62</v>
      </c>
      <c r="AN199" t="s">
        <v>97</v>
      </c>
      <c r="AO199" t="s">
        <v>97</v>
      </c>
      <c r="AP199" t="s">
        <v>97</v>
      </c>
      <c r="AQ199">
        <v>1</v>
      </c>
      <c r="AR199" s="2" t="s">
        <v>70</v>
      </c>
      <c r="AS199" s="5">
        <v>120</v>
      </c>
    </row>
    <row r="200" spans="1:45" x14ac:dyDescent="0.15">
      <c r="A200" t="s">
        <v>90</v>
      </c>
      <c r="B200" t="s">
        <v>50</v>
      </c>
      <c r="C200" t="s">
        <v>51</v>
      </c>
      <c r="D200" t="s">
        <v>52</v>
      </c>
      <c r="E200" t="s">
        <v>91</v>
      </c>
      <c r="F200" t="s">
        <v>53</v>
      </c>
      <c r="G200" t="s">
        <v>74</v>
      </c>
      <c r="H200" t="s">
        <v>55</v>
      </c>
      <c r="I200" t="s">
        <v>52</v>
      </c>
      <c r="J200" t="s">
        <v>52</v>
      </c>
      <c r="K200" t="s">
        <v>52</v>
      </c>
      <c r="L200" t="s">
        <v>51</v>
      </c>
      <c r="M200" t="s">
        <v>51</v>
      </c>
      <c r="N200" t="s">
        <v>51</v>
      </c>
      <c r="O200" t="s">
        <v>51</v>
      </c>
      <c r="P200" t="s">
        <v>51</v>
      </c>
      <c r="Q200" t="s">
        <v>56</v>
      </c>
      <c r="R200" t="s">
        <v>56</v>
      </c>
      <c r="S200" t="s">
        <v>51</v>
      </c>
      <c r="T200" t="s">
        <v>92</v>
      </c>
      <c r="U200" t="s">
        <v>52</v>
      </c>
      <c r="V200" t="s">
        <v>57</v>
      </c>
      <c r="W200" t="s">
        <v>93</v>
      </c>
      <c r="X200" t="s">
        <v>94</v>
      </c>
      <c r="Y200" t="s">
        <v>94</v>
      </c>
      <c r="Z200" t="s">
        <v>96</v>
      </c>
      <c r="AA200" t="s">
        <v>60</v>
      </c>
      <c r="AB200" t="s">
        <v>52</v>
      </c>
      <c r="AC200" t="s">
        <v>62</v>
      </c>
      <c r="AD200" t="s">
        <v>99</v>
      </c>
      <c r="AE200" t="s">
        <v>52</v>
      </c>
      <c r="AF200" t="s">
        <v>99</v>
      </c>
      <c r="AG200" t="s">
        <v>52</v>
      </c>
      <c r="AH200" t="s">
        <v>52</v>
      </c>
      <c r="AI200" t="s">
        <v>52</v>
      </c>
      <c r="AJ200" t="s">
        <v>52</v>
      </c>
      <c r="AK200" t="s">
        <v>60</v>
      </c>
      <c r="AL200" t="s">
        <v>52</v>
      </c>
      <c r="AM200" t="s">
        <v>52</v>
      </c>
      <c r="AN200" t="s">
        <v>97</v>
      </c>
      <c r="AO200" t="s">
        <v>97</v>
      </c>
      <c r="AP200" t="s">
        <v>97</v>
      </c>
      <c r="AQ200">
        <v>1</v>
      </c>
      <c r="AR200" s="2" t="s">
        <v>70</v>
      </c>
      <c r="AS200" s="5">
        <v>120</v>
      </c>
    </row>
    <row r="201" spans="1:45" x14ac:dyDescent="0.15">
      <c r="A201" t="s">
        <v>90</v>
      </c>
      <c r="B201" t="s">
        <v>50</v>
      </c>
      <c r="C201" t="s">
        <v>51</v>
      </c>
      <c r="D201" t="s">
        <v>52</v>
      </c>
      <c r="E201" t="s">
        <v>91</v>
      </c>
      <c r="F201" t="s">
        <v>53</v>
      </c>
      <c r="G201" t="s">
        <v>74</v>
      </c>
      <c r="H201" t="s">
        <v>55</v>
      </c>
      <c r="I201" t="s">
        <v>52</v>
      </c>
      <c r="J201" t="s">
        <v>52</v>
      </c>
      <c r="K201" t="s">
        <v>52</v>
      </c>
      <c r="L201" t="s">
        <v>51</v>
      </c>
      <c r="M201" t="s">
        <v>51</v>
      </c>
      <c r="N201" t="s">
        <v>51</v>
      </c>
      <c r="O201" t="s">
        <v>51</v>
      </c>
      <c r="P201" t="s">
        <v>51</v>
      </c>
      <c r="Q201" t="s">
        <v>56</v>
      </c>
      <c r="R201" t="s">
        <v>56</v>
      </c>
      <c r="S201" t="s">
        <v>51</v>
      </c>
      <c r="T201" t="s">
        <v>92</v>
      </c>
      <c r="U201" t="s">
        <v>52</v>
      </c>
      <c r="V201" t="s">
        <v>57</v>
      </c>
      <c r="W201" t="s">
        <v>93</v>
      </c>
      <c r="X201" t="s">
        <v>94</v>
      </c>
      <c r="Y201" t="s">
        <v>94</v>
      </c>
      <c r="Z201" t="s">
        <v>96</v>
      </c>
      <c r="AA201" t="s">
        <v>60</v>
      </c>
      <c r="AB201" t="s">
        <v>52</v>
      </c>
      <c r="AC201" t="s">
        <v>62</v>
      </c>
      <c r="AD201" t="s">
        <v>99</v>
      </c>
      <c r="AE201" t="s">
        <v>52</v>
      </c>
      <c r="AF201" t="s">
        <v>99</v>
      </c>
      <c r="AG201" t="s">
        <v>52</v>
      </c>
      <c r="AH201" t="s">
        <v>94</v>
      </c>
      <c r="AI201" t="s">
        <v>94</v>
      </c>
      <c r="AJ201" t="s">
        <v>96</v>
      </c>
      <c r="AK201" t="s">
        <v>60</v>
      </c>
      <c r="AL201" t="s">
        <v>52</v>
      </c>
      <c r="AM201" t="s">
        <v>62</v>
      </c>
      <c r="AN201" t="s">
        <v>97</v>
      </c>
      <c r="AO201" t="s">
        <v>97</v>
      </c>
      <c r="AP201" t="s">
        <v>97</v>
      </c>
      <c r="AQ201">
        <v>1</v>
      </c>
      <c r="AR201" s="2" t="s">
        <v>70</v>
      </c>
      <c r="AS201" s="5">
        <v>60</v>
      </c>
    </row>
    <row r="202" spans="1:45" x14ac:dyDescent="0.15">
      <c r="A202" t="s">
        <v>90</v>
      </c>
      <c r="B202" t="s">
        <v>50</v>
      </c>
      <c r="C202" t="s">
        <v>51</v>
      </c>
      <c r="D202" t="s">
        <v>66</v>
      </c>
      <c r="E202" t="s">
        <v>91</v>
      </c>
      <c r="F202" t="s">
        <v>67</v>
      </c>
      <c r="G202" t="s">
        <v>61</v>
      </c>
      <c r="H202" t="s">
        <v>61</v>
      </c>
      <c r="I202" t="s">
        <v>51</v>
      </c>
      <c r="J202" t="s">
        <v>52</v>
      </c>
      <c r="K202" t="s">
        <v>52</v>
      </c>
      <c r="L202" t="s">
        <v>51</v>
      </c>
      <c r="M202" t="s">
        <v>51</v>
      </c>
      <c r="N202" t="s">
        <v>51</v>
      </c>
      <c r="O202" t="s">
        <v>51</v>
      </c>
      <c r="P202" t="s">
        <v>56</v>
      </c>
      <c r="Q202" t="s">
        <v>56</v>
      </c>
      <c r="R202" t="s">
        <v>56</v>
      </c>
      <c r="S202" t="s">
        <v>51</v>
      </c>
      <c r="T202" t="s">
        <v>113</v>
      </c>
      <c r="U202" t="s">
        <v>111</v>
      </c>
      <c r="V202" t="s">
        <v>57</v>
      </c>
      <c r="W202" t="s">
        <v>93</v>
      </c>
      <c r="X202" t="s">
        <v>95</v>
      </c>
      <c r="Y202" t="s">
        <v>95</v>
      </c>
      <c r="Z202" t="s">
        <v>104</v>
      </c>
      <c r="AA202" t="s">
        <v>103</v>
      </c>
      <c r="AB202" t="s">
        <v>52</v>
      </c>
      <c r="AC202" t="s">
        <v>76</v>
      </c>
      <c r="AD202" t="s">
        <v>52</v>
      </c>
      <c r="AE202" t="s">
        <v>52</v>
      </c>
      <c r="AF202" t="s">
        <v>52</v>
      </c>
      <c r="AG202" t="s">
        <v>52</v>
      </c>
      <c r="AH202" t="s">
        <v>95</v>
      </c>
      <c r="AI202" t="s">
        <v>52</v>
      </c>
      <c r="AJ202" t="s">
        <v>104</v>
      </c>
      <c r="AK202" t="s">
        <v>60</v>
      </c>
      <c r="AL202" t="s">
        <v>52</v>
      </c>
      <c r="AM202" t="s">
        <v>76</v>
      </c>
      <c r="AN202" t="s">
        <v>99</v>
      </c>
      <c r="AO202" t="s">
        <v>97</v>
      </c>
      <c r="AP202" t="s">
        <v>99</v>
      </c>
      <c r="AQ202">
        <v>3</v>
      </c>
      <c r="AR202" s="2" t="s">
        <v>65</v>
      </c>
      <c r="AS202" s="5">
        <v>120</v>
      </c>
    </row>
    <row r="203" spans="1:45" x14ac:dyDescent="0.15">
      <c r="A203" t="s">
        <v>90</v>
      </c>
      <c r="B203" t="s">
        <v>50</v>
      </c>
      <c r="C203" t="s">
        <v>51</v>
      </c>
      <c r="D203" t="s">
        <v>66</v>
      </c>
      <c r="E203" t="s">
        <v>91</v>
      </c>
      <c r="F203" t="s">
        <v>67</v>
      </c>
      <c r="G203" t="s">
        <v>61</v>
      </c>
      <c r="H203" t="s">
        <v>61</v>
      </c>
      <c r="I203" t="s">
        <v>51</v>
      </c>
      <c r="J203" t="s">
        <v>52</v>
      </c>
      <c r="K203" t="s">
        <v>52</v>
      </c>
      <c r="L203" t="s">
        <v>51</v>
      </c>
      <c r="M203" t="s">
        <v>51</v>
      </c>
      <c r="N203" t="s">
        <v>51</v>
      </c>
      <c r="O203" t="s">
        <v>51</v>
      </c>
      <c r="P203" t="s">
        <v>56</v>
      </c>
      <c r="Q203" t="s">
        <v>56</v>
      </c>
      <c r="R203" t="s">
        <v>56</v>
      </c>
      <c r="S203" t="s">
        <v>51</v>
      </c>
      <c r="T203" t="s">
        <v>113</v>
      </c>
      <c r="U203" t="s">
        <v>111</v>
      </c>
      <c r="V203" t="s">
        <v>57</v>
      </c>
      <c r="W203" t="s">
        <v>93</v>
      </c>
      <c r="X203" t="s">
        <v>95</v>
      </c>
      <c r="Y203" t="s">
        <v>95</v>
      </c>
      <c r="Z203" t="s">
        <v>104</v>
      </c>
      <c r="AA203" t="s">
        <v>103</v>
      </c>
      <c r="AB203" t="s">
        <v>52</v>
      </c>
      <c r="AC203" t="s">
        <v>76</v>
      </c>
      <c r="AD203" t="s">
        <v>52</v>
      </c>
      <c r="AE203" t="s">
        <v>52</v>
      </c>
      <c r="AF203" t="s">
        <v>52</v>
      </c>
      <c r="AG203" t="s">
        <v>52</v>
      </c>
      <c r="AH203" t="s">
        <v>94</v>
      </c>
      <c r="AI203" t="s">
        <v>52</v>
      </c>
      <c r="AJ203" t="s">
        <v>104</v>
      </c>
      <c r="AK203" t="s">
        <v>60</v>
      </c>
      <c r="AL203" t="s">
        <v>52</v>
      </c>
      <c r="AM203" t="s">
        <v>76</v>
      </c>
      <c r="AN203" t="s">
        <v>99</v>
      </c>
      <c r="AO203" t="s">
        <v>97</v>
      </c>
      <c r="AP203" t="s">
        <v>99</v>
      </c>
      <c r="AQ203">
        <v>5</v>
      </c>
      <c r="AR203" s="2" t="s">
        <v>65</v>
      </c>
      <c r="AS203" s="5">
        <v>240</v>
      </c>
    </row>
    <row r="204" spans="1:45" x14ac:dyDescent="0.15">
      <c r="A204" t="s">
        <v>90</v>
      </c>
      <c r="B204" t="s">
        <v>50</v>
      </c>
      <c r="C204" t="s">
        <v>51</v>
      </c>
      <c r="D204" t="s">
        <v>66</v>
      </c>
      <c r="E204" t="s">
        <v>91</v>
      </c>
      <c r="F204" t="s">
        <v>67</v>
      </c>
      <c r="G204" t="s">
        <v>61</v>
      </c>
      <c r="H204" t="s">
        <v>61</v>
      </c>
      <c r="I204" t="s">
        <v>51</v>
      </c>
      <c r="J204" t="s">
        <v>52</v>
      </c>
      <c r="K204" t="s">
        <v>52</v>
      </c>
      <c r="L204" t="s">
        <v>51</v>
      </c>
      <c r="M204" t="s">
        <v>51</v>
      </c>
      <c r="N204" t="s">
        <v>51</v>
      </c>
      <c r="O204" t="s">
        <v>51</v>
      </c>
      <c r="P204" t="s">
        <v>56</v>
      </c>
      <c r="Q204" t="s">
        <v>56</v>
      </c>
      <c r="R204" t="s">
        <v>56</v>
      </c>
      <c r="S204" t="s">
        <v>51</v>
      </c>
      <c r="T204" t="s">
        <v>113</v>
      </c>
      <c r="U204" t="s">
        <v>111</v>
      </c>
      <c r="V204" t="s">
        <v>57</v>
      </c>
      <c r="W204" t="s">
        <v>93</v>
      </c>
      <c r="X204" t="s">
        <v>95</v>
      </c>
      <c r="Y204" t="s">
        <v>95</v>
      </c>
      <c r="Z204" t="s">
        <v>104</v>
      </c>
      <c r="AA204" t="s">
        <v>103</v>
      </c>
      <c r="AB204" t="s">
        <v>52</v>
      </c>
      <c r="AC204" t="s">
        <v>76</v>
      </c>
      <c r="AD204" t="s">
        <v>52</v>
      </c>
      <c r="AE204" t="s">
        <v>52</v>
      </c>
      <c r="AF204" t="s">
        <v>52</v>
      </c>
      <c r="AG204" t="s">
        <v>52</v>
      </c>
      <c r="AH204" t="s">
        <v>98</v>
      </c>
      <c r="AI204" t="s">
        <v>95</v>
      </c>
      <c r="AJ204" t="s">
        <v>102</v>
      </c>
      <c r="AK204" t="s">
        <v>103</v>
      </c>
      <c r="AL204" t="s">
        <v>52</v>
      </c>
      <c r="AM204" t="s">
        <v>62</v>
      </c>
      <c r="AN204" t="s">
        <v>99</v>
      </c>
      <c r="AO204" t="s">
        <v>97</v>
      </c>
      <c r="AP204" t="s">
        <v>99</v>
      </c>
      <c r="AQ204">
        <v>7</v>
      </c>
      <c r="AR204" s="2" t="s">
        <v>65</v>
      </c>
      <c r="AS204" s="5">
        <v>480</v>
      </c>
    </row>
    <row r="205" spans="1:45" x14ac:dyDescent="0.15">
      <c r="A205" t="s">
        <v>110</v>
      </c>
      <c r="B205" t="s">
        <v>50</v>
      </c>
      <c r="C205" t="s">
        <v>51</v>
      </c>
      <c r="D205" t="s">
        <v>52</v>
      </c>
      <c r="E205" t="s">
        <v>91</v>
      </c>
      <c r="F205" t="s">
        <v>61</v>
      </c>
      <c r="G205" t="s">
        <v>61</v>
      </c>
      <c r="H205" t="s">
        <v>61</v>
      </c>
      <c r="I205" t="s">
        <v>51</v>
      </c>
      <c r="J205" t="s">
        <v>56</v>
      </c>
      <c r="K205" t="s">
        <v>52</v>
      </c>
      <c r="L205" t="s">
        <v>51</v>
      </c>
      <c r="M205" t="s">
        <v>51</v>
      </c>
      <c r="N205" t="s">
        <v>51</v>
      </c>
      <c r="O205" t="s">
        <v>56</v>
      </c>
      <c r="P205" t="s">
        <v>52</v>
      </c>
      <c r="Q205" t="s">
        <v>52</v>
      </c>
      <c r="R205" t="s">
        <v>56</v>
      </c>
      <c r="S205" t="s">
        <v>56</v>
      </c>
      <c r="T205" t="s">
        <v>92</v>
      </c>
      <c r="U205" t="s">
        <v>112</v>
      </c>
      <c r="V205" t="s">
        <v>57</v>
      </c>
      <c r="W205" t="s">
        <v>93</v>
      </c>
      <c r="X205" t="s">
        <v>52</v>
      </c>
      <c r="Y205" t="s">
        <v>95</v>
      </c>
      <c r="Z205" t="s">
        <v>102</v>
      </c>
      <c r="AA205" t="s">
        <v>60</v>
      </c>
      <c r="AB205" t="s">
        <v>71</v>
      </c>
      <c r="AC205" t="s">
        <v>76</v>
      </c>
      <c r="AD205" t="s">
        <v>99</v>
      </c>
      <c r="AE205" t="s">
        <v>99</v>
      </c>
      <c r="AF205" t="s">
        <v>99</v>
      </c>
      <c r="AG205" t="s">
        <v>52</v>
      </c>
      <c r="AH205" t="s">
        <v>52</v>
      </c>
      <c r="AI205" t="s">
        <v>52</v>
      </c>
      <c r="AJ205" t="s">
        <v>52</v>
      </c>
      <c r="AK205" t="s">
        <v>103</v>
      </c>
      <c r="AL205" t="s">
        <v>71</v>
      </c>
      <c r="AM205" t="s">
        <v>76</v>
      </c>
      <c r="AN205" t="s">
        <v>52</v>
      </c>
      <c r="AO205" t="s">
        <v>52</v>
      </c>
      <c r="AP205" t="s">
        <v>52</v>
      </c>
      <c r="AQ205">
        <v>1</v>
      </c>
      <c r="AR205" s="2" t="s">
        <v>72</v>
      </c>
      <c r="AS205" s="5">
        <v>60</v>
      </c>
    </row>
    <row r="206" spans="1:45" x14ac:dyDescent="0.15">
      <c r="A206" t="s">
        <v>110</v>
      </c>
      <c r="B206" t="s">
        <v>50</v>
      </c>
      <c r="C206" t="s">
        <v>51</v>
      </c>
      <c r="D206" t="s">
        <v>52</v>
      </c>
      <c r="E206" t="s">
        <v>91</v>
      </c>
      <c r="F206" t="s">
        <v>61</v>
      </c>
      <c r="G206" t="s">
        <v>61</v>
      </c>
      <c r="H206" t="s">
        <v>61</v>
      </c>
      <c r="I206" t="s">
        <v>51</v>
      </c>
      <c r="J206" t="s">
        <v>56</v>
      </c>
      <c r="K206" t="s">
        <v>52</v>
      </c>
      <c r="L206" t="s">
        <v>51</v>
      </c>
      <c r="M206" t="s">
        <v>51</v>
      </c>
      <c r="N206" t="s">
        <v>51</v>
      </c>
      <c r="O206" t="s">
        <v>56</v>
      </c>
      <c r="P206" t="s">
        <v>52</v>
      </c>
      <c r="Q206" t="s">
        <v>52</v>
      </c>
      <c r="R206" t="s">
        <v>56</v>
      </c>
      <c r="S206" t="s">
        <v>56</v>
      </c>
      <c r="T206" t="s">
        <v>92</v>
      </c>
      <c r="U206" t="s">
        <v>112</v>
      </c>
      <c r="V206" t="s">
        <v>57</v>
      </c>
      <c r="W206" t="s">
        <v>93</v>
      </c>
      <c r="X206" t="s">
        <v>52</v>
      </c>
      <c r="Y206" t="s">
        <v>95</v>
      </c>
      <c r="Z206" t="s">
        <v>102</v>
      </c>
      <c r="AA206" t="s">
        <v>60</v>
      </c>
      <c r="AB206" t="s">
        <v>71</v>
      </c>
      <c r="AC206" t="s">
        <v>76</v>
      </c>
      <c r="AD206" t="s">
        <v>99</v>
      </c>
      <c r="AE206" t="s">
        <v>99</v>
      </c>
      <c r="AF206" t="s">
        <v>99</v>
      </c>
      <c r="AG206" t="s">
        <v>52</v>
      </c>
      <c r="AH206" t="s">
        <v>95</v>
      </c>
      <c r="AI206" t="s">
        <v>95</v>
      </c>
      <c r="AJ206" t="s">
        <v>104</v>
      </c>
      <c r="AK206" t="s">
        <v>103</v>
      </c>
      <c r="AL206" t="s">
        <v>52</v>
      </c>
      <c r="AM206" t="s">
        <v>76</v>
      </c>
      <c r="AN206" t="s">
        <v>99</v>
      </c>
      <c r="AO206" t="s">
        <v>99</v>
      </c>
      <c r="AP206" t="s">
        <v>99</v>
      </c>
      <c r="AQ206">
        <v>4</v>
      </c>
      <c r="AR206" s="2" t="s">
        <v>72</v>
      </c>
      <c r="AS206" s="5">
        <v>240</v>
      </c>
    </row>
    <row r="207" spans="1:45" x14ac:dyDescent="0.15">
      <c r="A207" t="s">
        <v>110</v>
      </c>
      <c r="B207" t="s">
        <v>50</v>
      </c>
      <c r="C207" t="s">
        <v>51</v>
      </c>
      <c r="D207" t="s">
        <v>52</v>
      </c>
      <c r="E207" t="s">
        <v>91</v>
      </c>
      <c r="F207" t="s">
        <v>61</v>
      </c>
      <c r="G207" t="s">
        <v>61</v>
      </c>
      <c r="H207" t="s">
        <v>61</v>
      </c>
      <c r="I207" t="s">
        <v>51</v>
      </c>
      <c r="J207" t="s">
        <v>56</v>
      </c>
      <c r="K207" t="s">
        <v>52</v>
      </c>
      <c r="L207" t="s">
        <v>51</v>
      </c>
      <c r="M207" t="s">
        <v>51</v>
      </c>
      <c r="N207" t="s">
        <v>51</v>
      </c>
      <c r="O207" t="s">
        <v>56</v>
      </c>
      <c r="P207" t="s">
        <v>52</v>
      </c>
      <c r="Q207" t="s">
        <v>52</v>
      </c>
      <c r="R207" t="s">
        <v>56</v>
      </c>
      <c r="S207" t="s">
        <v>56</v>
      </c>
      <c r="T207" t="s">
        <v>92</v>
      </c>
      <c r="U207" t="s">
        <v>112</v>
      </c>
      <c r="V207" t="s">
        <v>57</v>
      </c>
      <c r="W207" t="s">
        <v>93</v>
      </c>
      <c r="X207" t="s">
        <v>52</v>
      </c>
      <c r="Y207" t="s">
        <v>95</v>
      </c>
      <c r="Z207" t="s">
        <v>102</v>
      </c>
      <c r="AA207" t="s">
        <v>60</v>
      </c>
      <c r="AB207" t="s">
        <v>71</v>
      </c>
      <c r="AC207" t="s">
        <v>76</v>
      </c>
      <c r="AD207" t="s">
        <v>99</v>
      </c>
      <c r="AE207" t="s">
        <v>99</v>
      </c>
      <c r="AF207" t="s">
        <v>99</v>
      </c>
      <c r="AG207" t="s">
        <v>52</v>
      </c>
      <c r="AH207" t="s">
        <v>95</v>
      </c>
      <c r="AI207" t="s">
        <v>95</v>
      </c>
      <c r="AJ207" t="s">
        <v>52</v>
      </c>
      <c r="AK207" t="s">
        <v>60</v>
      </c>
      <c r="AL207" t="s">
        <v>52</v>
      </c>
      <c r="AM207" t="s">
        <v>76</v>
      </c>
      <c r="AN207" t="s">
        <v>99</v>
      </c>
      <c r="AO207" t="s">
        <v>99</v>
      </c>
      <c r="AP207" t="s">
        <v>99</v>
      </c>
      <c r="AQ207">
        <v>7</v>
      </c>
      <c r="AR207" s="2" t="s">
        <v>72</v>
      </c>
      <c r="AS207" s="5">
        <v>480</v>
      </c>
    </row>
    <row r="208" spans="1:45" x14ac:dyDescent="0.15">
      <c r="A208" t="s">
        <v>90</v>
      </c>
      <c r="B208" t="s">
        <v>50</v>
      </c>
      <c r="C208" t="s">
        <v>51</v>
      </c>
      <c r="D208" t="s">
        <v>52</v>
      </c>
      <c r="E208" t="s">
        <v>91</v>
      </c>
      <c r="F208" t="s">
        <v>73</v>
      </c>
      <c r="G208" t="s">
        <v>74</v>
      </c>
      <c r="H208" t="s">
        <v>55</v>
      </c>
      <c r="I208" t="s">
        <v>51</v>
      </c>
      <c r="J208" t="s">
        <v>52</v>
      </c>
      <c r="K208" t="s">
        <v>52</v>
      </c>
      <c r="L208" t="s">
        <v>56</v>
      </c>
      <c r="M208" t="s">
        <v>51</v>
      </c>
      <c r="N208" t="s">
        <v>51</v>
      </c>
      <c r="O208" t="s">
        <v>51</v>
      </c>
      <c r="P208" t="s">
        <v>56</v>
      </c>
      <c r="Q208" t="s">
        <v>52</v>
      </c>
      <c r="R208" t="s">
        <v>51</v>
      </c>
      <c r="S208" t="s">
        <v>51</v>
      </c>
      <c r="T208" t="s">
        <v>101</v>
      </c>
      <c r="U208" t="s">
        <v>111</v>
      </c>
      <c r="V208" t="s">
        <v>57</v>
      </c>
      <c r="W208" t="s">
        <v>93</v>
      </c>
      <c r="X208" t="s">
        <v>94</v>
      </c>
      <c r="Y208" t="s">
        <v>95</v>
      </c>
      <c r="Z208" t="s">
        <v>96</v>
      </c>
      <c r="AA208" t="s">
        <v>103</v>
      </c>
      <c r="AB208" t="s">
        <v>52</v>
      </c>
      <c r="AC208" t="s">
        <v>76</v>
      </c>
      <c r="AD208" t="s">
        <v>97</v>
      </c>
      <c r="AE208" t="s">
        <v>52</v>
      </c>
      <c r="AF208" t="s">
        <v>97</v>
      </c>
      <c r="AG208" t="s">
        <v>52</v>
      </c>
      <c r="AH208" t="s">
        <v>52</v>
      </c>
      <c r="AI208" t="s">
        <v>52</v>
      </c>
      <c r="AJ208" t="s">
        <v>52</v>
      </c>
      <c r="AK208" t="s">
        <v>60</v>
      </c>
      <c r="AL208" t="s">
        <v>52</v>
      </c>
      <c r="AM208" t="s">
        <v>52</v>
      </c>
      <c r="AN208" t="s">
        <v>97</v>
      </c>
      <c r="AO208" t="s">
        <v>97</v>
      </c>
      <c r="AP208" t="s">
        <v>97</v>
      </c>
      <c r="AQ208">
        <v>1</v>
      </c>
      <c r="AR208" s="2" t="s">
        <v>70</v>
      </c>
      <c r="AS208" s="5">
        <v>120</v>
      </c>
    </row>
    <row r="209" spans="1:45" x14ac:dyDescent="0.15">
      <c r="A209" t="s">
        <v>105</v>
      </c>
      <c r="B209" t="s">
        <v>50</v>
      </c>
      <c r="C209" t="s">
        <v>56</v>
      </c>
      <c r="D209" t="s">
        <v>52</v>
      </c>
      <c r="E209" t="s">
        <v>91</v>
      </c>
      <c r="F209" t="s">
        <v>53</v>
      </c>
      <c r="G209" t="s">
        <v>74</v>
      </c>
      <c r="H209" t="s">
        <v>55</v>
      </c>
      <c r="I209" t="s">
        <v>52</v>
      </c>
      <c r="J209" t="s">
        <v>52</v>
      </c>
      <c r="K209" t="s">
        <v>52</v>
      </c>
      <c r="L209" t="s">
        <v>56</v>
      </c>
      <c r="M209" t="s">
        <v>56</v>
      </c>
      <c r="N209" t="s">
        <v>56</v>
      </c>
      <c r="O209" t="s">
        <v>56</v>
      </c>
      <c r="P209" t="s">
        <v>56</v>
      </c>
      <c r="Q209" t="s">
        <v>56</v>
      </c>
      <c r="R209" t="s">
        <v>56</v>
      </c>
      <c r="S209" t="s">
        <v>51</v>
      </c>
      <c r="T209" t="s">
        <v>101</v>
      </c>
      <c r="U209" t="s">
        <v>107</v>
      </c>
      <c r="V209" t="s">
        <v>57</v>
      </c>
      <c r="W209" t="s">
        <v>52</v>
      </c>
      <c r="X209" t="s">
        <v>95</v>
      </c>
      <c r="Y209" t="s">
        <v>95</v>
      </c>
      <c r="Z209" t="s">
        <v>96</v>
      </c>
      <c r="AA209" t="s">
        <v>103</v>
      </c>
      <c r="AB209" t="s">
        <v>52</v>
      </c>
      <c r="AC209" t="s">
        <v>62</v>
      </c>
      <c r="AD209" t="s">
        <v>52</v>
      </c>
      <c r="AE209" t="s">
        <v>52</v>
      </c>
      <c r="AF209" t="s">
        <v>52</v>
      </c>
      <c r="AG209" t="s">
        <v>93</v>
      </c>
      <c r="AH209" t="s">
        <v>95</v>
      </c>
      <c r="AI209" t="s">
        <v>95</v>
      </c>
      <c r="AJ209" t="s">
        <v>96</v>
      </c>
      <c r="AK209" t="s">
        <v>60</v>
      </c>
      <c r="AL209" t="s">
        <v>52</v>
      </c>
      <c r="AM209" t="s">
        <v>62</v>
      </c>
      <c r="AN209" t="s">
        <v>99</v>
      </c>
      <c r="AO209" t="s">
        <v>99</v>
      </c>
      <c r="AP209" t="s">
        <v>97</v>
      </c>
      <c r="AQ209">
        <v>1</v>
      </c>
      <c r="AR209" s="2" t="s">
        <v>65</v>
      </c>
      <c r="AS209" s="5">
        <v>60</v>
      </c>
    </row>
    <row r="210" spans="1:45" x14ac:dyDescent="0.15">
      <c r="A210" t="s">
        <v>105</v>
      </c>
      <c r="B210" t="s">
        <v>50</v>
      </c>
      <c r="C210" t="s">
        <v>56</v>
      </c>
      <c r="D210" t="s">
        <v>52</v>
      </c>
      <c r="E210" t="s">
        <v>91</v>
      </c>
      <c r="F210" t="s">
        <v>53</v>
      </c>
      <c r="G210" t="s">
        <v>74</v>
      </c>
      <c r="H210" t="s">
        <v>55</v>
      </c>
      <c r="I210" t="s">
        <v>52</v>
      </c>
      <c r="J210" t="s">
        <v>52</v>
      </c>
      <c r="K210" t="s">
        <v>52</v>
      </c>
      <c r="L210" t="s">
        <v>56</v>
      </c>
      <c r="M210" t="s">
        <v>56</v>
      </c>
      <c r="N210" t="s">
        <v>56</v>
      </c>
      <c r="O210" t="s">
        <v>56</v>
      </c>
      <c r="P210" t="s">
        <v>56</v>
      </c>
      <c r="Q210" t="s">
        <v>56</v>
      </c>
      <c r="R210" t="s">
        <v>56</v>
      </c>
      <c r="S210" t="s">
        <v>51</v>
      </c>
      <c r="T210" t="s">
        <v>101</v>
      </c>
      <c r="U210" t="s">
        <v>107</v>
      </c>
      <c r="V210" t="s">
        <v>57</v>
      </c>
      <c r="W210" t="s">
        <v>52</v>
      </c>
      <c r="X210" t="s">
        <v>95</v>
      </c>
      <c r="Y210" t="s">
        <v>95</v>
      </c>
      <c r="Z210" t="s">
        <v>96</v>
      </c>
      <c r="AA210" t="s">
        <v>103</v>
      </c>
      <c r="AB210" t="s">
        <v>52</v>
      </c>
      <c r="AC210" t="s">
        <v>62</v>
      </c>
      <c r="AD210" t="s">
        <v>52</v>
      </c>
      <c r="AE210" t="s">
        <v>52</v>
      </c>
      <c r="AF210" t="s">
        <v>52</v>
      </c>
      <c r="AG210" t="s">
        <v>93</v>
      </c>
      <c r="AH210" t="s">
        <v>95</v>
      </c>
      <c r="AI210" t="s">
        <v>95</v>
      </c>
      <c r="AJ210" t="s">
        <v>96</v>
      </c>
      <c r="AK210" t="s">
        <v>60</v>
      </c>
      <c r="AL210" t="s">
        <v>52</v>
      </c>
      <c r="AM210" t="s">
        <v>62</v>
      </c>
      <c r="AN210" t="s">
        <v>99</v>
      </c>
      <c r="AO210" t="s">
        <v>97</v>
      </c>
      <c r="AP210" t="s">
        <v>97</v>
      </c>
      <c r="AQ210">
        <v>2</v>
      </c>
      <c r="AR210" s="2" t="s">
        <v>65</v>
      </c>
      <c r="AS210" s="5">
        <v>120</v>
      </c>
    </row>
    <row r="211" spans="1:45" x14ac:dyDescent="0.15">
      <c r="A211" t="s">
        <v>105</v>
      </c>
      <c r="B211" t="s">
        <v>50</v>
      </c>
      <c r="C211" t="s">
        <v>56</v>
      </c>
      <c r="D211" t="s">
        <v>52</v>
      </c>
      <c r="E211" t="s">
        <v>91</v>
      </c>
      <c r="F211" t="s">
        <v>53</v>
      </c>
      <c r="G211" t="s">
        <v>74</v>
      </c>
      <c r="H211" t="s">
        <v>55</v>
      </c>
      <c r="I211" t="s">
        <v>52</v>
      </c>
      <c r="J211" t="s">
        <v>52</v>
      </c>
      <c r="K211" t="s">
        <v>52</v>
      </c>
      <c r="L211" t="s">
        <v>56</v>
      </c>
      <c r="M211" t="s">
        <v>56</v>
      </c>
      <c r="N211" t="s">
        <v>56</v>
      </c>
      <c r="O211" t="s">
        <v>56</v>
      </c>
      <c r="P211" t="s">
        <v>56</v>
      </c>
      <c r="Q211" t="s">
        <v>56</v>
      </c>
      <c r="R211" t="s">
        <v>56</v>
      </c>
      <c r="S211" t="s">
        <v>51</v>
      </c>
      <c r="T211" t="s">
        <v>101</v>
      </c>
      <c r="U211" t="s">
        <v>107</v>
      </c>
      <c r="V211" t="s">
        <v>57</v>
      </c>
      <c r="W211" t="s">
        <v>52</v>
      </c>
      <c r="X211" t="s">
        <v>95</v>
      </c>
      <c r="Y211" t="s">
        <v>95</v>
      </c>
      <c r="Z211" t="s">
        <v>96</v>
      </c>
      <c r="AA211" t="s">
        <v>103</v>
      </c>
      <c r="AB211" t="s">
        <v>52</v>
      </c>
      <c r="AC211" t="s">
        <v>62</v>
      </c>
      <c r="AD211" t="s">
        <v>52</v>
      </c>
      <c r="AE211" t="s">
        <v>52</v>
      </c>
      <c r="AF211" t="s">
        <v>52</v>
      </c>
      <c r="AG211" t="s">
        <v>52</v>
      </c>
      <c r="AH211" t="s">
        <v>95</v>
      </c>
      <c r="AI211" t="s">
        <v>95</v>
      </c>
      <c r="AJ211" t="s">
        <v>102</v>
      </c>
      <c r="AK211" t="s">
        <v>60</v>
      </c>
      <c r="AL211" t="s">
        <v>52</v>
      </c>
      <c r="AM211" t="s">
        <v>62</v>
      </c>
      <c r="AN211" t="s">
        <v>99</v>
      </c>
      <c r="AO211" t="s">
        <v>99</v>
      </c>
      <c r="AP211" t="s">
        <v>99</v>
      </c>
      <c r="AQ211">
        <v>3</v>
      </c>
      <c r="AR211" s="2" t="s">
        <v>65</v>
      </c>
      <c r="AS211" s="5">
        <v>240</v>
      </c>
    </row>
    <row r="212" spans="1:45" x14ac:dyDescent="0.15">
      <c r="A212" t="s">
        <v>105</v>
      </c>
      <c r="B212" t="s">
        <v>50</v>
      </c>
      <c r="C212" t="s">
        <v>56</v>
      </c>
      <c r="D212" t="s">
        <v>52</v>
      </c>
      <c r="E212" t="s">
        <v>91</v>
      </c>
      <c r="F212" t="s">
        <v>53</v>
      </c>
      <c r="G212" t="s">
        <v>74</v>
      </c>
      <c r="H212" t="s">
        <v>55</v>
      </c>
      <c r="I212" t="s">
        <v>52</v>
      </c>
      <c r="J212" t="s">
        <v>52</v>
      </c>
      <c r="K212" t="s">
        <v>52</v>
      </c>
      <c r="L212" t="s">
        <v>56</v>
      </c>
      <c r="M212" t="s">
        <v>56</v>
      </c>
      <c r="N212" t="s">
        <v>56</v>
      </c>
      <c r="O212" t="s">
        <v>56</v>
      </c>
      <c r="P212" t="s">
        <v>56</v>
      </c>
      <c r="Q212" t="s">
        <v>56</v>
      </c>
      <c r="R212" t="s">
        <v>56</v>
      </c>
      <c r="S212" t="s">
        <v>51</v>
      </c>
      <c r="T212" t="s">
        <v>101</v>
      </c>
      <c r="U212" t="s">
        <v>107</v>
      </c>
      <c r="V212" t="s">
        <v>57</v>
      </c>
      <c r="W212" t="s">
        <v>52</v>
      </c>
      <c r="X212" t="s">
        <v>95</v>
      </c>
      <c r="Y212" t="s">
        <v>95</v>
      </c>
      <c r="Z212" t="s">
        <v>96</v>
      </c>
      <c r="AA212" t="s">
        <v>103</v>
      </c>
      <c r="AB212" t="s">
        <v>52</v>
      </c>
      <c r="AC212" t="s">
        <v>62</v>
      </c>
      <c r="AD212" t="s">
        <v>52</v>
      </c>
      <c r="AE212" t="s">
        <v>52</v>
      </c>
      <c r="AF212" t="s">
        <v>52</v>
      </c>
      <c r="AG212" t="s">
        <v>52</v>
      </c>
      <c r="AH212" t="s">
        <v>95</v>
      </c>
      <c r="AI212" t="s">
        <v>95</v>
      </c>
      <c r="AJ212" t="s">
        <v>96</v>
      </c>
      <c r="AK212" t="s">
        <v>60</v>
      </c>
      <c r="AL212" t="s">
        <v>52</v>
      </c>
      <c r="AM212" t="s">
        <v>62</v>
      </c>
      <c r="AN212" t="s">
        <v>99</v>
      </c>
      <c r="AO212" t="s">
        <v>99</v>
      </c>
      <c r="AP212" t="s">
        <v>99</v>
      </c>
      <c r="AQ212">
        <v>7</v>
      </c>
      <c r="AR212" s="2" t="s">
        <v>65</v>
      </c>
      <c r="AS212" s="5">
        <v>480</v>
      </c>
    </row>
    <row r="213" spans="1:45" x14ac:dyDescent="0.15">
      <c r="A213" t="s">
        <v>105</v>
      </c>
      <c r="B213" t="s">
        <v>50</v>
      </c>
      <c r="C213" t="s">
        <v>56</v>
      </c>
      <c r="D213" t="s">
        <v>52</v>
      </c>
      <c r="E213" t="s">
        <v>91</v>
      </c>
      <c r="F213" t="s">
        <v>53</v>
      </c>
      <c r="G213" t="s">
        <v>74</v>
      </c>
      <c r="H213" t="s">
        <v>55</v>
      </c>
      <c r="I213" t="s">
        <v>52</v>
      </c>
      <c r="J213" t="s">
        <v>52</v>
      </c>
      <c r="K213" t="s">
        <v>52</v>
      </c>
      <c r="L213" t="s">
        <v>56</v>
      </c>
      <c r="M213" t="s">
        <v>56</v>
      </c>
      <c r="N213" t="s">
        <v>56</v>
      </c>
      <c r="O213" t="s">
        <v>56</v>
      </c>
      <c r="P213" t="s">
        <v>56</v>
      </c>
      <c r="Q213" t="s">
        <v>56</v>
      </c>
      <c r="R213" t="s">
        <v>56</v>
      </c>
      <c r="S213" t="s">
        <v>51</v>
      </c>
      <c r="T213" t="s">
        <v>101</v>
      </c>
      <c r="U213" t="s">
        <v>111</v>
      </c>
      <c r="V213" t="s">
        <v>81</v>
      </c>
      <c r="W213" t="s">
        <v>93</v>
      </c>
      <c r="X213" t="s">
        <v>95</v>
      </c>
      <c r="Y213" t="s">
        <v>95</v>
      </c>
      <c r="Z213" t="s">
        <v>96</v>
      </c>
      <c r="AA213" t="s">
        <v>60</v>
      </c>
      <c r="AB213" t="s">
        <v>52</v>
      </c>
      <c r="AC213" t="s">
        <v>62</v>
      </c>
      <c r="AD213" t="s">
        <v>99</v>
      </c>
      <c r="AE213" t="s">
        <v>52</v>
      </c>
      <c r="AF213" t="s">
        <v>97</v>
      </c>
      <c r="AG213" t="s">
        <v>52</v>
      </c>
      <c r="AH213" t="s">
        <v>52</v>
      </c>
      <c r="AI213" t="s">
        <v>52</v>
      </c>
      <c r="AJ213" t="s">
        <v>52</v>
      </c>
      <c r="AK213" t="s">
        <v>60</v>
      </c>
      <c r="AL213" t="s">
        <v>52</v>
      </c>
      <c r="AM213" t="s">
        <v>52</v>
      </c>
      <c r="AN213" t="s">
        <v>52</v>
      </c>
      <c r="AO213" t="s">
        <v>97</v>
      </c>
      <c r="AP213" t="s">
        <v>97</v>
      </c>
      <c r="AQ213">
        <v>1</v>
      </c>
      <c r="AR213" s="2" t="s">
        <v>65</v>
      </c>
      <c r="AS213" s="5">
        <v>120</v>
      </c>
    </row>
    <row r="214" spans="1:45" x14ac:dyDescent="0.15">
      <c r="A214" t="s">
        <v>90</v>
      </c>
      <c r="B214" t="s">
        <v>50</v>
      </c>
      <c r="C214" t="s">
        <v>51</v>
      </c>
      <c r="D214" t="s">
        <v>52</v>
      </c>
      <c r="E214" t="s">
        <v>91</v>
      </c>
      <c r="F214" t="s">
        <v>61</v>
      </c>
      <c r="G214" t="s">
        <v>61</v>
      </c>
      <c r="H214" t="s">
        <v>61</v>
      </c>
      <c r="I214" t="s">
        <v>52</v>
      </c>
      <c r="J214" t="s">
        <v>52</v>
      </c>
      <c r="K214" t="s">
        <v>52</v>
      </c>
      <c r="L214" t="s">
        <v>51</v>
      </c>
      <c r="M214" t="s">
        <v>51</v>
      </c>
      <c r="N214" t="s">
        <v>51</v>
      </c>
      <c r="O214" t="s">
        <v>56</v>
      </c>
      <c r="P214" t="s">
        <v>52</v>
      </c>
      <c r="Q214" t="s">
        <v>52</v>
      </c>
      <c r="R214" t="s">
        <v>56</v>
      </c>
      <c r="S214" t="s">
        <v>56</v>
      </c>
      <c r="T214" t="s">
        <v>92</v>
      </c>
      <c r="U214" t="s">
        <v>52</v>
      </c>
      <c r="V214" t="s">
        <v>57</v>
      </c>
      <c r="W214" t="s">
        <v>108</v>
      </c>
      <c r="X214" t="s">
        <v>94</v>
      </c>
      <c r="Y214" t="s">
        <v>95</v>
      </c>
      <c r="Z214" t="s">
        <v>96</v>
      </c>
      <c r="AA214" t="s">
        <v>60</v>
      </c>
      <c r="AB214" t="s">
        <v>52</v>
      </c>
      <c r="AC214" t="s">
        <v>76</v>
      </c>
      <c r="AD214" t="s">
        <v>52</v>
      </c>
      <c r="AE214" t="s">
        <v>52</v>
      </c>
      <c r="AF214" t="s">
        <v>52</v>
      </c>
      <c r="AG214" t="s">
        <v>52</v>
      </c>
      <c r="AH214" t="s">
        <v>52</v>
      </c>
      <c r="AI214" t="s">
        <v>52</v>
      </c>
      <c r="AJ214" t="s">
        <v>52</v>
      </c>
      <c r="AK214" t="s">
        <v>60</v>
      </c>
      <c r="AL214" t="s">
        <v>52</v>
      </c>
      <c r="AM214" t="s">
        <v>52</v>
      </c>
      <c r="AN214" t="s">
        <v>52</v>
      </c>
      <c r="AO214" t="s">
        <v>52</v>
      </c>
      <c r="AP214" t="s">
        <v>97</v>
      </c>
      <c r="AQ214">
        <v>0</v>
      </c>
      <c r="AR214" s="2" t="s">
        <v>70</v>
      </c>
      <c r="AS214" s="5">
        <v>120</v>
      </c>
    </row>
    <row r="215" spans="1:45" x14ac:dyDescent="0.15">
      <c r="A215" t="s">
        <v>90</v>
      </c>
      <c r="B215" t="s">
        <v>50</v>
      </c>
      <c r="C215" t="s">
        <v>51</v>
      </c>
      <c r="D215" t="s">
        <v>52</v>
      </c>
      <c r="E215" t="s">
        <v>91</v>
      </c>
      <c r="F215" t="s">
        <v>67</v>
      </c>
      <c r="G215" t="s">
        <v>61</v>
      </c>
      <c r="H215" t="s">
        <v>61</v>
      </c>
      <c r="I215" t="s">
        <v>52</v>
      </c>
      <c r="J215" t="s">
        <v>52</v>
      </c>
      <c r="K215" t="s">
        <v>52</v>
      </c>
      <c r="L215" t="s">
        <v>51</v>
      </c>
      <c r="M215" t="s">
        <v>51</v>
      </c>
      <c r="N215" t="s">
        <v>51</v>
      </c>
      <c r="O215" t="s">
        <v>52</v>
      </c>
      <c r="P215" t="s">
        <v>52</v>
      </c>
      <c r="Q215" t="s">
        <v>52</v>
      </c>
      <c r="R215" t="s">
        <v>56</v>
      </c>
      <c r="S215" t="s">
        <v>51</v>
      </c>
      <c r="T215" t="s">
        <v>101</v>
      </c>
      <c r="U215" t="s">
        <v>112</v>
      </c>
      <c r="V215" t="s">
        <v>57</v>
      </c>
      <c r="W215" t="s">
        <v>93</v>
      </c>
      <c r="X215" t="s">
        <v>94</v>
      </c>
      <c r="Y215" t="s">
        <v>95</v>
      </c>
      <c r="Z215" t="s">
        <v>104</v>
      </c>
      <c r="AA215" t="s">
        <v>103</v>
      </c>
      <c r="AB215" t="s">
        <v>64</v>
      </c>
      <c r="AC215" t="s">
        <v>62</v>
      </c>
      <c r="AD215" t="s">
        <v>99</v>
      </c>
      <c r="AE215" t="s">
        <v>52</v>
      </c>
      <c r="AF215" t="s">
        <v>52</v>
      </c>
      <c r="AG215" t="s">
        <v>52</v>
      </c>
      <c r="AH215" t="s">
        <v>52</v>
      </c>
      <c r="AI215" t="s">
        <v>52</v>
      </c>
      <c r="AJ215" t="s">
        <v>104</v>
      </c>
      <c r="AK215" t="s">
        <v>60</v>
      </c>
      <c r="AL215" t="s">
        <v>61</v>
      </c>
      <c r="AM215" t="s">
        <v>52</v>
      </c>
      <c r="AN215" t="s">
        <v>97</v>
      </c>
      <c r="AO215" t="s">
        <v>97</v>
      </c>
      <c r="AP215" t="s">
        <v>52</v>
      </c>
      <c r="AQ215">
        <v>1</v>
      </c>
      <c r="AR215" s="2" t="s">
        <v>70</v>
      </c>
      <c r="AS215" s="5">
        <v>120</v>
      </c>
    </row>
    <row r="216" spans="1:45" x14ac:dyDescent="0.15">
      <c r="A216" t="s">
        <v>90</v>
      </c>
      <c r="B216" t="s">
        <v>50</v>
      </c>
      <c r="C216" t="s">
        <v>51</v>
      </c>
      <c r="D216" t="s">
        <v>66</v>
      </c>
      <c r="E216" t="s">
        <v>91</v>
      </c>
      <c r="F216" t="s">
        <v>73</v>
      </c>
      <c r="G216" t="s">
        <v>78</v>
      </c>
      <c r="H216" t="s">
        <v>61</v>
      </c>
      <c r="I216" t="s">
        <v>51</v>
      </c>
      <c r="J216" t="s">
        <v>51</v>
      </c>
      <c r="K216" t="s">
        <v>51</v>
      </c>
      <c r="L216" t="s">
        <v>51</v>
      </c>
      <c r="M216" t="s">
        <v>51</v>
      </c>
      <c r="N216" t="s">
        <v>56</v>
      </c>
      <c r="O216" t="s">
        <v>52</v>
      </c>
      <c r="P216" t="s">
        <v>52</v>
      </c>
      <c r="Q216" t="s">
        <v>52</v>
      </c>
      <c r="R216" t="s">
        <v>56</v>
      </c>
      <c r="S216" t="s">
        <v>51</v>
      </c>
      <c r="T216" t="s">
        <v>101</v>
      </c>
      <c r="U216" t="s">
        <v>107</v>
      </c>
      <c r="V216" t="s">
        <v>57</v>
      </c>
      <c r="W216" t="s">
        <v>93</v>
      </c>
      <c r="X216" t="s">
        <v>95</v>
      </c>
      <c r="Y216" t="s">
        <v>95</v>
      </c>
      <c r="Z216" t="s">
        <v>104</v>
      </c>
      <c r="AA216" t="s">
        <v>103</v>
      </c>
      <c r="AB216" t="s">
        <v>52</v>
      </c>
      <c r="AC216" t="s">
        <v>62</v>
      </c>
      <c r="AD216" t="s">
        <v>52</v>
      </c>
      <c r="AE216" t="s">
        <v>52</v>
      </c>
      <c r="AF216" t="s">
        <v>52</v>
      </c>
      <c r="AG216" t="s">
        <v>52</v>
      </c>
      <c r="AH216" t="s">
        <v>94</v>
      </c>
      <c r="AI216" t="s">
        <v>95</v>
      </c>
      <c r="AJ216" t="s">
        <v>96</v>
      </c>
      <c r="AK216" t="s">
        <v>60</v>
      </c>
      <c r="AL216" t="s">
        <v>52</v>
      </c>
      <c r="AM216" t="s">
        <v>62</v>
      </c>
      <c r="AN216" t="s">
        <v>52</v>
      </c>
      <c r="AO216" t="s">
        <v>97</v>
      </c>
      <c r="AP216" t="s">
        <v>99</v>
      </c>
      <c r="AQ216">
        <v>4</v>
      </c>
      <c r="AR216" s="2" t="s">
        <v>65</v>
      </c>
      <c r="AS216" s="5">
        <v>240</v>
      </c>
    </row>
    <row r="217" spans="1:45" x14ac:dyDescent="0.15">
      <c r="A217" t="s">
        <v>110</v>
      </c>
      <c r="B217" t="s">
        <v>50</v>
      </c>
      <c r="C217" t="s">
        <v>56</v>
      </c>
      <c r="D217" t="s">
        <v>52</v>
      </c>
      <c r="E217" t="s">
        <v>91</v>
      </c>
      <c r="F217" t="s">
        <v>73</v>
      </c>
      <c r="G217" t="s">
        <v>54</v>
      </c>
      <c r="H217" t="s">
        <v>55</v>
      </c>
      <c r="I217" t="s">
        <v>52</v>
      </c>
      <c r="J217" t="s">
        <v>52</v>
      </c>
      <c r="K217" t="s">
        <v>52</v>
      </c>
      <c r="L217" t="s">
        <v>51</v>
      </c>
      <c r="M217" t="s">
        <v>51</v>
      </c>
      <c r="N217" t="s">
        <v>51</v>
      </c>
      <c r="O217" t="s">
        <v>51</v>
      </c>
      <c r="P217" t="s">
        <v>51</v>
      </c>
      <c r="Q217" t="s">
        <v>52</v>
      </c>
      <c r="R217" t="s">
        <v>56</v>
      </c>
      <c r="S217" t="s">
        <v>51</v>
      </c>
      <c r="T217" t="s">
        <v>92</v>
      </c>
      <c r="U217" t="s">
        <v>111</v>
      </c>
      <c r="V217" t="s">
        <v>57</v>
      </c>
      <c r="W217" t="s">
        <v>93</v>
      </c>
      <c r="X217" t="s">
        <v>98</v>
      </c>
      <c r="Y217" t="s">
        <v>95</v>
      </c>
      <c r="Z217" t="s">
        <v>96</v>
      </c>
      <c r="AA217" t="s">
        <v>60</v>
      </c>
      <c r="AB217" t="s">
        <v>52</v>
      </c>
      <c r="AC217" t="s">
        <v>62</v>
      </c>
      <c r="AD217" t="s">
        <v>97</v>
      </c>
      <c r="AE217" t="s">
        <v>97</v>
      </c>
      <c r="AF217" t="s">
        <v>97</v>
      </c>
      <c r="AG217" t="s">
        <v>93</v>
      </c>
      <c r="AH217" t="s">
        <v>98</v>
      </c>
      <c r="AI217" t="s">
        <v>94</v>
      </c>
      <c r="AJ217" t="s">
        <v>96</v>
      </c>
      <c r="AK217" t="s">
        <v>60</v>
      </c>
      <c r="AL217" t="s">
        <v>61</v>
      </c>
      <c r="AM217" t="s">
        <v>62</v>
      </c>
      <c r="AN217" t="s">
        <v>97</v>
      </c>
      <c r="AO217" t="s">
        <v>97</v>
      </c>
      <c r="AP217" t="s">
        <v>97</v>
      </c>
      <c r="AQ217">
        <v>0</v>
      </c>
      <c r="AR217" s="2" t="s">
        <v>70</v>
      </c>
      <c r="AS217" s="5">
        <v>120</v>
      </c>
    </row>
    <row r="218" spans="1:45" x14ac:dyDescent="0.15">
      <c r="A218" t="s">
        <v>105</v>
      </c>
      <c r="B218" t="s">
        <v>50</v>
      </c>
      <c r="C218" t="s">
        <v>51</v>
      </c>
      <c r="D218" t="s">
        <v>61</v>
      </c>
      <c r="E218" t="s">
        <v>100</v>
      </c>
      <c r="F218" t="s">
        <v>52</v>
      </c>
      <c r="G218" t="s">
        <v>61</v>
      </c>
      <c r="H218" t="s">
        <v>61</v>
      </c>
      <c r="I218" t="s">
        <v>52</v>
      </c>
      <c r="J218" t="s">
        <v>52</v>
      </c>
      <c r="K218" t="s">
        <v>52</v>
      </c>
      <c r="L218" t="s">
        <v>51</v>
      </c>
      <c r="M218" t="s">
        <v>51</v>
      </c>
      <c r="N218" t="s">
        <v>51</v>
      </c>
      <c r="O218" t="s">
        <v>52</v>
      </c>
      <c r="P218" t="s">
        <v>56</v>
      </c>
      <c r="Q218" t="s">
        <v>52</v>
      </c>
      <c r="R218" t="s">
        <v>52</v>
      </c>
      <c r="S218" t="s">
        <v>52</v>
      </c>
      <c r="T218" t="s">
        <v>52</v>
      </c>
      <c r="U218" t="s">
        <v>111</v>
      </c>
      <c r="V218" t="s">
        <v>57</v>
      </c>
      <c r="W218" t="s">
        <v>93</v>
      </c>
      <c r="X218" t="s">
        <v>94</v>
      </c>
      <c r="Y218" t="s">
        <v>94</v>
      </c>
      <c r="Z218" t="s">
        <v>96</v>
      </c>
      <c r="AA218" t="s">
        <v>103</v>
      </c>
      <c r="AB218" t="s">
        <v>52</v>
      </c>
      <c r="AC218" t="s">
        <v>62</v>
      </c>
      <c r="AD218" t="s">
        <v>52</v>
      </c>
      <c r="AE218" t="s">
        <v>52</v>
      </c>
      <c r="AF218" t="s">
        <v>52</v>
      </c>
      <c r="AG218" t="s">
        <v>52</v>
      </c>
      <c r="AH218" t="s">
        <v>52</v>
      </c>
      <c r="AI218" t="s">
        <v>52</v>
      </c>
      <c r="AJ218" t="s">
        <v>96</v>
      </c>
      <c r="AK218" t="s">
        <v>60</v>
      </c>
      <c r="AL218" t="s">
        <v>52</v>
      </c>
      <c r="AM218" t="s">
        <v>52</v>
      </c>
      <c r="AN218" t="s">
        <v>52</v>
      </c>
      <c r="AO218" t="s">
        <v>52</v>
      </c>
      <c r="AP218" t="s">
        <v>52</v>
      </c>
      <c r="AQ218">
        <v>2</v>
      </c>
      <c r="AR218" s="2" t="s">
        <v>65</v>
      </c>
      <c r="AS218" s="5">
        <v>240</v>
      </c>
    </row>
    <row r="219" spans="1:45" x14ac:dyDescent="0.15">
      <c r="A219" t="s">
        <v>105</v>
      </c>
      <c r="B219" t="s">
        <v>50</v>
      </c>
      <c r="C219" t="s">
        <v>56</v>
      </c>
      <c r="D219" t="s">
        <v>52</v>
      </c>
      <c r="E219" t="s">
        <v>91</v>
      </c>
      <c r="F219" t="s">
        <v>73</v>
      </c>
      <c r="G219" t="s">
        <v>54</v>
      </c>
      <c r="H219" t="s">
        <v>55</v>
      </c>
      <c r="I219" t="s">
        <v>52</v>
      </c>
      <c r="J219" t="s">
        <v>51</v>
      </c>
      <c r="K219" t="s">
        <v>51</v>
      </c>
      <c r="L219" t="s">
        <v>56</v>
      </c>
      <c r="M219" t="s">
        <v>56</v>
      </c>
      <c r="N219" t="s">
        <v>51</v>
      </c>
      <c r="O219" t="s">
        <v>56</v>
      </c>
      <c r="P219" t="s">
        <v>52</v>
      </c>
      <c r="Q219" t="s">
        <v>56</v>
      </c>
      <c r="R219" t="s">
        <v>51</v>
      </c>
      <c r="S219" t="s">
        <v>51</v>
      </c>
      <c r="T219" t="s">
        <v>92</v>
      </c>
      <c r="U219" t="s">
        <v>107</v>
      </c>
      <c r="V219" t="s">
        <v>57</v>
      </c>
      <c r="W219" t="s">
        <v>93</v>
      </c>
      <c r="X219" t="s">
        <v>95</v>
      </c>
      <c r="Y219" t="s">
        <v>95</v>
      </c>
      <c r="Z219" t="s">
        <v>96</v>
      </c>
      <c r="AA219" t="s">
        <v>103</v>
      </c>
      <c r="AB219" t="s">
        <v>52</v>
      </c>
      <c r="AC219" t="s">
        <v>62</v>
      </c>
      <c r="AD219" t="s">
        <v>52</v>
      </c>
      <c r="AE219" t="s">
        <v>52</v>
      </c>
      <c r="AF219" t="s">
        <v>52</v>
      </c>
      <c r="AG219" t="s">
        <v>52</v>
      </c>
      <c r="AH219" t="s">
        <v>94</v>
      </c>
      <c r="AI219" t="s">
        <v>95</v>
      </c>
      <c r="AJ219" t="s">
        <v>96</v>
      </c>
      <c r="AK219" t="s">
        <v>103</v>
      </c>
      <c r="AL219" t="s">
        <v>52</v>
      </c>
      <c r="AM219" t="s">
        <v>62</v>
      </c>
      <c r="AN219" t="s">
        <v>97</v>
      </c>
      <c r="AO219" t="s">
        <v>97</v>
      </c>
      <c r="AP219" t="s">
        <v>99</v>
      </c>
      <c r="AQ219">
        <v>3</v>
      </c>
      <c r="AR219" s="2" t="s">
        <v>70</v>
      </c>
      <c r="AS219" s="5">
        <v>120</v>
      </c>
    </row>
    <row r="220" spans="1:45" x14ac:dyDescent="0.15">
      <c r="A220" t="s">
        <v>105</v>
      </c>
      <c r="B220" t="s">
        <v>50</v>
      </c>
      <c r="C220" t="s">
        <v>56</v>
      </c>
      <c r="D220" t="s">
        <v>52</v>
      </c>
      <c r="E220" t="s">
        <v>91</v>
      </c>
      <c r="F220" t="s">
        <v>73</v>
      </c>
      <c r="G220" t="s">
        <v>54</v>
      </c>
      <c r="H220" t="s">
        <v>55</v>
      </c>
      <c r="I220" t="s">
        <v>52</v>
      </c>
      <c r="J220" t="s">
        <v>51</v>
      </c>
      <c r="K220" t="s">
        <v>51</v>
      </c>
      <c r="L220" t="s">
        <v>56</v>
      </c>
      <c r="M220" t="s">
        <v>56</v>
      </c>
      <c r="N220" t="s">
        <v>51</v>
      </c>
      <c r="O220" t="s">
        <v>56</v>
      </c>
      <c r="P220" t="s">
        <v>52</v>
      </c>
      <c r="Q220" t="s">
        <v>56</v>
      </c>
      <c r="R220" t="s">
        <v>51</v>
      </c>
      <c r="S220" t="s">
        <v>51</v>
      </c>
      <c r="T220" t="s">
        <v>92</v>
      </c>
      <c r="U220" t="s">
        <v>107</v>
      </c>
      <c r="V220" t="s">
        <v>57</v>
      </c>
      <c r="W220" t="s">
        <v>93</v>
      </c>
      <c r="X220" t="s">
        <v>95</v>
      </c>
      <c r="Y220" t="s">
        <v>95</v>
      </c>
      <c r="Z220" t="s">
        <v>96</v>
      </c>
      <c r="AA220" t="s">
        <v>103</v>
      </c>
      <c r="AB220" t="s">
        <v>52</v>
      </c>
      <c r="AC220" t="s">
        <v>62</v>
      </c>
      <c r="AD220" t="s">
        <v>52</v>
      </c>
      <c r="AE220" t="s">
        <v>52</v>
      </c>
      <c r="AF220" t="s">
        <v>52</v>
      </c>
      <c r="AG220" t="s">
        <v>52</v>
      </c>
      <c r="AH220" t="s">
        <v>95</v>
      </c>
      <c r="AI220" t="s">
        <v>95</v>
      </c>
      <c r="AJ220" t="s">
        <v>52</v>
      </c>
      <c r="AK220" t="s">
        <v>103</v>
      </c>
      <c r="AL220" t="s">
        <v>52</v>
      </c>
      <c r="AM220" t="s">
        <v>52</v>
      </c>
      <c r="AN220" t="s">
        <v>99</v>
      </c>
      <c r="AO220" t="s">
        <v>97</v>
      </c>
      <c r="AP220" t="s">
        <v>99</v>
      </c>
      <c r="AQ220">
        <v>2</v>
      </c>
      <c r="AR220" s="2" t="s">
        <v>70</v>
      </c>
      <c r="AS220" s="5">
        <v>60</v>
      </c>
    </row>
    <row r="221" spans="1:45" x14ac:dyDescent="0.15">
      <c r="A221" t="s">
        <v>90</v>
      </c>
      <c r="B221" t="s">
        <v>50</v>
      </c>
      <c r="C221" t="s">
        <v>51</v>
      </c>
      <c r="D221" t="s">
        <v>82</v>
      </c>
      <c r="E221" t="s">
        <v>91</v>
      </c>
      <c r="F221" t="s">
        <v>67</v>
      </c>
      <c r="G221" t="s">
        <v>61</v>
      </c>
      <c r="H221" t="s">
        <v>61</v>
      </c>
      <c r="I221" t="s">
        <v>51</v>
      </c>
      <c r="J221" t="s">
        <v>52</v>
      </c>
      <c r="K221" t="s">
        <v>56</v>
      </c>
      <c r="L221" t="s">
        <v>51</v>
      </c>
      <c r="M221" t="s">
        <v>51</v>
      </c>
      <c r="N221" t="s">
        <v>51</v>
      </c>
      <c r="O221" t="s">
        <v>56</v>
      </c>
      <c r="P221" t="s">
        <v>56</v>
      </c>
      <c r="Q221" t="s">
        <v>56</v>
      </c>
      <c r="R221" t="s">
        <v>56</v>
      </c>
      <c r="S221" t="s">
        <v>56</v>
      </c>
      <c r="T221" t="s">
        <v>101</v>
      </c>
      <c r="U221" t="s">
        <v>112</v>
      </c>
      <c r="V221" t="s">
        <v>57</v>
      </c>
      <c r="W221" t="s">
        <v>115</v>
      </c>
      <c r="X221" t="s">
        <v>94</v>
      </c>
      <c r="Y221" t="s">
        <v>95</v>
      </c>
      <c r="Z221" t="s">
        <v>102</v>
      </c>
      <c r="AA221" t="s">
        <v>60</v>
      </c>
      <c r="AB221" t="s">
        <v>52</v>
      </c>
      <c r="AC221" t="s">
        <v>62</v>
      </c>
      <c r="AD221" t="s">
        <v>52</v>
      </c>
      <c r="AE221" t="s">
        <v>52</v>
      </c>
      <c r="AF221" t="s">
        <v>52</v>
      </c>
      <c r="AG221" t="s">
        <v>52</v>
      </c>
      <c r="AH221" t="s">
        <v>95</v>
      </c>
      <c r="AI221" t="s">
        <v>52</v>
      </c>
      <c r="AJ221" t="s">
        <v>52</v>
      </c>
      <c r="AK221" t="s">
        <v>60</v>
      </c>
      <c r="AL221" t="s">
        <v>52</v>
      </c>
      <c r="AM221" t="s">
        <v>52</v>
      </c>
      <c r="AN221" t="s">
        <v>52</v>
      </c>
      <c r="AO221" t="s">
        <v>52</v>
      </c>
      <c r="AP221" t="s">
        <v>97</v>
      </c>
      <c r="AQ221">
        <v>1</v>
      </c>
      <c r="AR221" s="2" t="s">
        <v>72</v>
      </c>
      <c r="AS221" s="5">
        <v>60</v>
      </c>
    </row>
    <row r="222" spans="1:45" x14ac:dyDescent="0.15">
      <c r="A222" t="s">
        <v>90</v>
      </c>
      <c r="B222" t="s">
        <v>50</v>
      </c>
      <c r="C222" t="s">
        <v>51</v>
      </c>
      <c r="D222" t="s">
        <v>82</v>
      </c>
      <c r="E222" t="s">
        <v>91</v>
      </c>
      <c r="F222" t="s">
        <v>67</v>
      </c>
      <c r="G222" t="s">
        <v>61</v>
      </c>
      <c r="H222" t="s">
        <v>61</v>
      </c>
      <c r="I222" t="s">
        <v>51</v>
      </c>
      <c r="J222" t="s">
        <v>52</v>
      </c>
      <c r="K222" t="s">
        <v>56</v>
      </c>
      <c r="L222" t="s">
        <v>51</v>
      </c>
      <c r="M222" t="s">
        <v>51</v>
      </c>
      <c r="N222" t="s">
        <v>51</v>
      </c>
      <c r="O222" t="s">
        <v>56</v>
      </c>
      <c r="P222" t="s">
        <v>56</v>
      </c>
      <c r="Q222" t="s">
        <v>56</v>
      </c>
      <c r="R222" t="s">
        <v>56</v>
      </c>
      <c r="S222" t="s">
        <v>56</v>
      </c>
      <c r="T222" t="s">
        <v>101</v>
      </c>
      <c r="U222" t="s">
        <v>112</v>
      </c>
      <c r="V222" t="s">
        <v>57</v>
      </c>
      <c r="W222" t="s">
        <v>115</v>
      </c>
      <c r="X222" t="s">
        <v>94</v>
      </c>
      <c r="Y222" t="s">
        <v>95</v>
      </c>
      <c r="Z222" t="s">
        <v>102</v>
      </c>
      <c r="AA222" t="s">
        <v>60</v>
      </c>
      <c r="AB222" t="s">
        <v>52</v>
      </c>
      <c r="AC222" t="s">
        <v>62</v>
      </c>
      <c r="AD222" t="s">
        <v>52</v>
      </c>
      <c r="AE222" t="s">
        <v>52</v>
      </c>
      <c r="AF222" t="s">
        <v>52</v>
      </c>
      <c r="AG222" t="s">
        <v>52</v>
      </c>
      <c r="AH222" t="s">
        <v>95</v>
      </c>
      <c r="AI222" t="s">
        <v>95</v>
      </c>
      <c r="AJ222" t="s">
        <v>96</v>
      </c>
      <c r="AK222" t="s">
        <v>103</v>
      </c>
      <c r="AL222" t="s">
        <v>52</v>
      </c>
      <c r="AM222" t="s">
        <v>62</v>
      </c>
      <c r="AN222" t="s">
        <v>99</v>
      </c>
      <c r="AO222" t="s">
        <v>99</v>
      </c>
      <c r="AP222" t="s">
        <v>99</v>
      </c>
      <c r="AQ222">
        <v>1</v>
      </c>
      <c r="AR222" s="2" t="s">
        <v>72</v>
      </c>
      <c r="AS222" s="5">
        <v>120</v>
      </c>
    </row>
    <row r="223" spans="1:45" x14ac:dyDescent="0.15">
      <c r="A223" t="s">
        <v>90</v>
      </c>
      <c r="B223" t="s">
        <v>50</v>
      </c>
      <c r="C223" t="s">
        <v>51</v>
      </c>
      <c r="D223" t="s">
        <v>82</v>
      </c>
      <c r="E223" t="s">
        <v>91</v>
      </c>
      <c r="F223" t="s">
        <v>67</v>
      </c>
      <c r="G223" t="s">
        <v>61</v>
      </c>
      <c r="H223" t="s">
        <v>61</v>
      </c>
      <c r="I223" t="s">
        <v>51</v>
      </c>
      <c r="J223" t="s">
        <v>52</v>
      </c>
      <c r="K223" t="s">
        <v>56</v>
      </c>
      <c r="L223" t="s">
        <v>51</v>
      </c>
      <c r="M223" t="s">
        <v>51</v>
      </c>
      <c r="N223" t="s">
        <v>51</v>
      </c>
      <c r="O223" t="s">
        <v>56</v>
      </c>
      <c r="P223" t="s">
        <v>56</v>
      </c>
      <c r="Q223" t="s">
        <v>56</v>
      </c>
      <c r="R223" t="s">
        <v>56</v>
      </c>
      <c r="S223" t="s">
        <v>56</v>
      </c>
      <c r="T223" t="s">
        <v>101</v>
      </c>
      <c r="U223" t="s">
        <v>112</v>
      </c>
      <c r="V223" t="s">
        <v>57</v>
      </c>
      <c r="W223" t="s">
        <v>115</v>
      </c>
      <c r="X223" t="s">
        <v>94</v>
      </c>
      <c r="Y223" t="s">
        <v>95</v>
      </c>
      <c r="Z223" t="s">
        <v>102</v>
      </c>
      <c r="AA223" t="s">
        <v>60</v>
      </c>
      <c r="AB223" t="s">
        <v>52</v>
      </c>
      <c r="AC223" t="s">
        <v>62</v>
      </c>
      <c r="AD223" t="s">
        <v>52</v>
      </c>
      <c r="AE223" t="s">
        <v>52</v>
      </c>
      <c r="AF223" t="s">
        <v>52</v>
      </c>
      <c r="AG223" t="s">
        <v>52</v>
      </c>
      <c r="AH223" t="s">
        <v>94</v>
      </c>
      <c r="AI223" t="s">
        <v>95</v>
      </c>
      <c r="AJ223" t="s">
        <v>96</v>
      </c>
      <c r="AK223" t="s">
        <v>60</v>
      </c>
      <c r="AL223" t="s">
        <v>52</v>
      </c>
      <c r="AM223" t="s">
        <v>62</v>
      </c>
      <c r="AN223" t="s">
        <v>97</v>
      </c>
      <c r="AO223" t="s">
        <v>97</v>
      </c>
      <c r="AP223" t="s">
        <v>97</v>
      </c>
      <c r="AQ223">
        <v>3</v>
      </c>
      <c r="AR223" s="2" t="s">
        <v>72</v>
      </c>
      <c r="AS223" s="5">
        <v>240</v>
      </c>
    </row>
    <row r="224" spans="1:45" x14ac:dyDescent="0.15">
      <c r="A224" t="s">
        <v>110</v>
      </c>
      <c r="B224" t="s">
        <v>50</v>
      </c>
      <c r="C224" t="s">
        <v>51</v>
      </c>
      <c r="D224" t="s">
        <v>66</v>
      </c>
      <c r="E224" t="s">
        <v>91</v>
      </c>
      <c r="F224" t="s">
        <v>73</v>
      </c>
      <c r="G224" t="s">
        <v>61</v>
      </c>
      <c r="H224" t="s">
        <v>61</v>
      </c>
      <c r="I224" t="s">
        <v>51</v>
      </c>
      <c r="J224" t="s">
        <v>51</v>
      </c>
      <c r="K224" t="s">
        <v>52</v>
      </c>
      <c r="L224" t="s">
        <v>51</v>
      </c>
      <c r="M224" t="s">
        <v>51</v>
      </c>
      <c r="N224" t="s">
        <v>56</v>
      </c>
      <c r="O224" t="s">
        <v>52</v>
      </c>
      <c r="P224" t="s">
        <v>56</v>
      </c>
      <c r="Q224" t="s">
        <v>52</v>
      </c>
      <c r="R224" t="s">
        <v>56</v>
      </c>
      <c r="S224" t="s">
        <v>52</v>
      </c>
      <c r="T224" t="s">
        <v>92</v>
      </c>
      <c r="U224" t="s">
        <v>52</v>
      </c>
      <c r="V224" t="s">
        <v>57</v>
      </c>
      <c r="W224" t="s">
        <v>108</v>
      </c>
      <c r="X224" t="s">
        <v>95</v>
      </c>
      <c r="Y224" t="s">
        <v>95</v>
      </c>
      <c r="Z224" t="s">
        <v>104</v>
      </c>
      <c r="AA224" t="s">
        <v>60</v>
      </c>
      <c r="AB224" t="s">
        <v>64</v>
      </c>
      <c r="AC224" t="s">
        <v>62</v>
      </c>
      <c r="AD224" t="s">
        <v>52</v>
      </c>
      <c r="AE224" t="s">
        <v>52</v>
      </c>
      <c r="AF224" t="s">
        <v>99</v>
      </c>
      <c r="AG224" t="s">
        <v>52</v>
      </c>
      <c r="AH224" t="s">
        <v>98</v>
      </c>
      <c r="AI224" t="s">
        <v>95</v>
      </c>
      <c r="AJ224" t="s">
        <v>96</v>
      </c>
      <c r="AK224" t="s">
        <v>60</v>
      </c>
      <c r="AL224" t="s">
        <v>52</v>
      </c>
      <c r="AM224" t="s">
        <v>76</v>
      </c>
      <c r="AN224" t="s">
        <v>99</v>
      </c>
      <c r="AO224" t="s">
        <v>99</v>
      </c>
      <c r="AP224" t="s">
        <v>99</v>
      </c>
      <c r="AQ224">
        <v>1</v>
      </c>
      <c r="AR224" s="2" t="s">
        <v>65</v>
      </c>
      <c r="AS224" s="5">
        <v>240</v>
      </c>
    </row>
    <row r="225" spans="1:45" x14ac:dyDescent="0.15">
      <c r="A225" t="s">
        <v>90</v>
      </c>
      <c r="B225" t="s">
        <v>50</v>
      </c>
      <c r="C225" t="s">
        <v>51</v>
      </c>
      <c r="D225" t="s">
        <v>66</v>
      </c>
      <c r="E225" t="s">
        <v>91</v>
      </c>
      <c r="F225" t="s">
        <v>67</v>
      </c>
      <c r="G225" t="s">
        <v>61</v>
      </c>
      <c r="H225" t="s">
        <v>55</v>
      </c>
      <c r="I225" t="s">
        <v>52</v>
      </c>
      <c r="J225" t="s">
        <v>52</v>
      </c>
      <c r="K225" t="s">
        <v>52</v>
      </c>
      <c r="L225" t="s">
        <v>56</v>
      </c>
      <c r="M225" t="s">
        <v>51</v>
      </c>
      <c r="N225" t="s">
        <v>51</v>
      </c>
      <c r="O225" t="s">
        <v>56</v>
      </c>
      <c r="P225" t="s">
        <v>56</v>
      </c>
      <c r="Q225" t="s">
        <v>56</v>
      </c>
      <c r="R225" t="s">
        <v>51</v>
      </c>
      <c r="S225" t="s">
        <v>56</v>
      </c>
      <c r="T225" t="s">
        <v>92</v>
      </c>
      <c r="U225" t="s">
        <v>106</v>
      </c>
      <c r="V225" t="s">
        <v>57</v>
      </c>
      <c r="W225" t="s">
        <v>108</v>
      </c>
      <c r="X225" t="s">
        <v>95</v>
      </c>
      <c r="Y225" t="s">
        <v>95</v>
      </c>
      <c r="Z225" t="s">
        <v>96</v>
      </c>
      <c r="AA225" t="s">
        <v>103</v>
      </c>
      <c r="AB225" t="s">
        <v>52</v>
      </c>
      <c r="AC225" t="s">
        <v>62</v>
      </c>
      <c r="AD225" t="s">
        <v>52</v>
      </c>
      <c r="AE225" t="s">
        <v>52</v>
      </c>
      <c r="AF225" t="s">
        <v>52</v>
      </c>
      <c r="AG225" t="s">
        <v>52</v>
      </c>
      <c r="AH225" t="s">
        <v>95</v>
      </c>
      <c r="AI225" t="s">
        <v>95</v>
      </c>
      <c r="AJ225" t="s">
        <v>104</v>
      </c>
      <c r="AK225" t="s">
        <v>60</v>
      </c>
      <c r="AL225" t="s">
        <v>52</v>
      </c>
      <c r="AM225" t="s">
        <v>62</v>
      </c>
      <c r="AN225" t="s">
        <v>99</v>
      </c>
      <c r="AO225" t="s">
        <v>99</v>
      </c>
      <c r="AP225" t="s">
        <v>99</v>
      </c>
      <c r="AQ225">
        <v>3</v>
      </c>
      <c r="AR225" s="2" t="s">
        <v>65</v>
      </c>
      <c r="AS225" s="5">
        <v>240</v>
      </c>
    </row>
    <row r="226" spans="1:45" x14ac:dyDescent="0.15">
      <c r="A226" t="s">
        <v>90</v>
      </c>
      <c r="B226" t="s">
        <v>50</v>
      </c>
      <c r="C226" t="s">
        <v>51</v>
      </c>
      <c r="D226" t="s">
        <v>52</v>
      </c>
      <c r="E226" t="s">
        <v>91</v>
      </c>
      <c r="F226" t="s">
        <v>73</v>
      </c>
      <c r="G226" t="s">
        <v>78</v>
      </c>
      <c r="H226" t="s">
        <v>61</v>
      </c>
      <c r="I226" t="s">
        <v>52</v>
      </c>
      <c r="J226" t="s">
        <v>52</v>
      </c>
      <c r="K226" t="s">
        <v>52</v>
      </c>
      <c r="L226" t="s">
        <v>56</v>
      </c>
      <c r="M226" t="s">
        <v>56</v>
      </c>
      <c r="N226" t="s">
        <v>56</v>
      </c>
      <c r="O226" t="s">
        <v>56</v>
      </c>
      <c r="P226" t="s">
        <v>56</v>
      </c>
      <c r="Q226" t="s">
        <v>56</v>
      </c>
      <c r="R226" t="s">
        <v>51</v>
      </c>
      <c r="S226" t="s">
        <v>51</v>
      </c>
      <c r="T226" t="s">
        <v>92</v>
      </c>
      <c r="U226" t="s">
        <v>107</v>
      </c>
      <c r="V226" t="s">
        <v>57</v>
      </c>
      <c r="W226" t="s">
        <v>52</v>
      </c>
      <c r="X226" t="s">
        <v>95</v>
      </c>
      <c r="Y226" t="s">
        <v>95</v>
      </c>
      <c r="Z226" t="s">
        <v>96</v>
      </c>
      <c r="AA226" t="s">
        <v>103</v>
      </c>
      <c r="AB226" t="s">
        <v>71</v>
      </c>
      <c r="AC226" t="s">
        <v>62</v>
      </c>
      <c r="AD226" t="s">
        <v>52</v>
      </c>
      <c r="AE226" t="s">
        <v>52</v>
      </c>
      <c r="AF226" t="s">
        <v>52</v>
      </c>
      <c r="AG226" t="s">
        <v>52</v>
      </c>
      <c r="AH226" t="s">
        <v>94</v>
      </c>
      <c r="AI226" t="s">
        <v>95</v>
      </c>
      <c r="AJ226" t="s">
        <v>96</v>
      </c>
      <c r="AK226" t="s">
        <v>60</v>
      </c>
      <c r="AL226" t="s">
        <v>52</v>
      </c>
      <c r="AM226" t="s">
        <v>62</v>
      </c>
      <c r="AN226" t="s">
        <v>99</v>
      </c>
      <c r="AO226" t="s">
        <v>99</v>
      </c>
      <c r="AP226" t="s">
        <v>99</v>
      </c>
      <c r="AQ226">
        <v>2</v>
      </c>
      <c r="AR226" s="2" t="s">
        <v>70</v>
      </c>
      <c r="AS226" s="5">
        <v>60</v>
      </c>
    </row>
    <row r="227" spans="1:45" x14ac:dyDescent="0.15">
      <c r="A227" t="s">
        <v>110</v>
      </c>
      <c r="B227" t="s">
        <v>50</v>
      </c>
      <c r="C227" t="s">
        <v>51</v>
      </c>
      <c r="D227" t="s">
        <v>52</v>
      </c>
      <c r="E227" t="s">
        <v>91</v>
      </c>
      <c r="F227" t="s">
        <v>61</v>
      </c>
      <c r="G227" t="s">
        <v>61</v>
      </c>
      <c r="H227" t="s">
        <v>61</v>
      </c>
      <c r="I227" t="s">
        <v>51</v>
      </c>
      <c r="J227" t="s">
        <v>51</v>
      </c>
      <c r="K227" t="s">
        <v>51</v>
      </c>
      <c r="L227" t="s">
        <v>51</v>
      </c>
      <c r="M227" t="s">
        <v>51</v>
      </c>
      <c r="N227" t="s">
        <v>51</v>
      </c>
      <c r="O227" t="s">
        <v>51</v>
      </c>
      <c r="P227" t="s">
        <v>51</v>
      </c>
      <c r="Q227" t="s">
        <v>52</v>
      </c>
      <c r="R227" t="s">
        <v>51</v>
      </c>
      <c r="S227" t="s">
        <v>51</v>
      </c>
      <c r="T227" t="s">
        <v>101</v>
      </c>
      <c r="U227" t="s">
        <v>111</v>
      </c>
      <c r="V227" t="s">
        <v>57</v>
      </c>
      <c r="W227" t="s">
        <v>93</v>
      </c>
      <c r="X227" t="s">
        <v>98</v>
      </c>
      <c r="Y227" t="s">
        <v>95</v>
      </c>
      <c r="Z227" t="s">
        <v>96</v>
      </c>
      <c r="AA227" t="s">
        <v>60</v>
      </c>
      <c r="AB227" t="s">
        <v>52</v>
      </c>
      <c r="AC227" t="s">
        <v>62</v>
      </c>
      <c r="AD227" t="s">
        <v>99</v>
      </c>
      <c r="AE227" t="s">
        <v>52</v>
      </c>
      <c r="AF227" t="s">
        <v>97</v>
      </c>
      <c r="AG227" t="s">
        <v>52</v>
      </c>
      <c r="AH227" t="s">
        <v>94</v>
      </c>
      <c r="AI227" t="s">
        <v>95</v>
      </c>
      <c r="AJ227" t="s">
        <v>104</v>
      </c>
      <c r="AK227" t="s">
        <v>60</v>
      </c>
      <c r="AL227" t="s">
        <v>52</v>
      </c>
      <c r="AM227" t="s">
        <v>62</v>
      </c>
      <c r="AN227" t="s">
        <v>97</v>
      </c>
      <c r="AO227" t="s">
        <v>97</v>
      </c>
      <c r="AP227" t="s">
        <v>99</v>
      </c>
      <c r="AQ227">
        <v>1</v>
      </c>
      <c r="AR227" s="2" t="s">
        <v>65</v>
      </c>
      <c r="AS227" s="5">
        <v>120</v>
      </c>
    </row>
    <row r="228" spans="1:45" x14ac:dyDescent="0.15">
      <c r="A228" t="s">
        <v>110</v>
      </c>
      <c r="B228" t="s">
        <v>50</v>
      </c>
      <c r="C228" t="s">
        <v>51</v>
      </c>
      <c r="D228" t="s">
        <v>52</v>
      </c>
      <c r="E228" t="s">
        <v>91</v>
      </c>
      <c r="F228" t="s">
        <v>61</v>
      </c>
      <c r="G228" t="s">
        <v>61</v>
      </c>
      <c r="H228" t="s">
        <v>61</v>
      </c>
      <c r="I228" t="s">
        <v>51</v>
      </c>
      <c r="J228" t="s">
        <v>51</v>
      </c>
      <c r="K228" t="s">
        <v>51</v>
      </c>
      <c r="L228" t="s">
        <v>51</v>
      </c>
      <c r="M228" t="s">
        <v>51</v>
      </c>
      <c r="N228" t="s">
        <v>51</v>
      </c>
      <c r="O228" t="s">
        <v>51</v>
      </c>
      <c r="P228" t="s">
        <v>51</v>
      </c>
      <c r="Q228" t="s">
        <v>52</v>
      </c>
      <c r="R228" t="s">
        <v>51</v>
      </c>
      <c r="S228" t="s">
        <v>51</v>
      </c>
      <c r="T228" t="s">
        <v>101</v>
      </c>
      <c r="U228" t="s">
        <v>111</v>
      </c>
      <c r="V228" t="s">
        <v>57</v>
      </c>
      <c r="W228" t="s">
        <v>93</v>
      </c>
      <c r="X228" t="s">
        <v>98</v>
      </c>
      <c r="Y228" t="s">
        <v>95</v>
      </c>
      <c r="Z228" t="s">
        <v>96</v>
      </c>
      <c r="AA228" t="s">
        <v>60</v>
      </c>
      <c r="AB228" t="s">
        <v>52</v>
      </c>
      <c r="AC228" t="s">
        <v>62</v>
      </c>
      <c r="AD228" t="s">
        <v>99</v>
      </c>
      <c r="AE228" t="s">
        <v>52</v>
      </c>
      <c r="AF228" t="s">
        <v>97</v>
      </c>
      <c r="AG228" t="s">
        <v>108</v>
      </c>
      <c r="AH228" t="s">
        <v>94</v>
      </c>
      <c r="AI228" t="s">
        <v>95</v>
      </c>
      <c r="AJ228" t="s">
        <v>104</v>
      </c>
      <c r="AK228" t="s">
        <v>60</v>
      </c>
      <c r="AL228" t="s">
        <v>52</v>
      </c>
      <c r="AM228" t="s">
        <v>62</v>
      </c>
      <c r="AN228" t="s">
        <v>99</v>
      </c>
      <c r="AO228" t="s">
        <v>97</v>
      </c>
      <c r="AP228" t="s">
        <v>99</v>
      </c>
      <c r="AQ228">
        <v>2</v>
      </c>
      <c r="AR228" s="2" t="s">
        <v>65</v>
      </c>
      <c r="AS228" s="5">
        <v>240</v>
      </c>
    </row>
    <row r="229" spans="1:45" x14ac:dyDescent="0.15">
      <c r="A229" t="s">
        <v>110</v>
      </c>
      <c r="B229" t="s">
        <v>86</v>
      </c>
      <c r="C229" t="s">
        <v>51</v>
      </c>
      <c r="D229" t="s">
        <v>52</v>
      </c>
      <c r="E229" t="s">
        <v>52</v>
      </c>
      <c r="F229" t="s">
        <v>52</v>
      </c>
      <c r="G229" t="s">
        <v>52</v>
      </c>
      <c r="H229" t="s">
        <v>52</v>
      </c>
      <c r="I229" t="s">
        <v>52</v>
      </c>
      <c r="J229" t="s">
        <v>52</v>
      </c>
      <c r="K229" t="s">
        <v>52</v>
      </c>
      <c r="L229" t="s">
        <v>51</v>
      </c>
      <c r="M229" t="s">
        <v>51</v>
      </c>
      <c r="N229" t="s">
        <v>51</v>
      </c>
      <c r="O229" t="s">
        <v>52</v>
      </c>
      <c r="P229" t="s">
        <v>52</v>
      </c>
      <c r="Q229" t="s">
        <v>52</v>
      </c>
      <c r="R229" t="s">
        <v>56</v>
      </c>
      <c r="S229" t="s">
        <v>51</v>
      </c>
      <c r="T229" t="s">
        <v>101</v>
      </c>
      <c r="U229" t="s">
        <v>111</v>
      </c>
      <c r="V229" t="s">
        <v>57</v>
      </c>
      <c r="W229" t="s">
        <v>93</v>
      </c>
      <c r="X229" t="s">
        <v>94</v>
      </c>
      <c r="Y229" t="s">
        <v>95</v>
      </c>
      <c r="Z229" t="s">
        <v>104</v>
      </c>
      <c r="AA229" t="s">
        <v>60</v>
      </c>
      <c r="AB229" t="s">
        <v>52</v>
      </c>
      <c r="AC229" t="s">
        <v>62</v>
      </c>
      <c r="AD229" t="s">
        <v>99</v>
      </c>
      <c r="AE229" t="s">
        <v>99</v>
      </c>
      <c r="AF229" t="s">
        <v>52</v>
      </c>
      <c r="AG229" t="s">
        <v>52</v>
      </c>
      <c r="AH229" t="s">
        <v>52</v>
      </c>
      <c r="AI229" t="s">
        <v>52</v>
      </c>
      <c r="AJ229" t="s">
        <v>52</v>
      </c>
      <c r="AK229" t="s">
        <v>60</v>
      </c>
      <c r="AL229" t="s">
        <v>52</v>
      </c>
      <c r="AM229" t="s">
        <v>52</v>
      </c>
      <c r="AN229" t="s">
        <v>97</v>
      </c>
      <c r="AO229" t="s">
        <v>97</v>
      </c>
      <c r="AP229" t="s">
        <v>97</v>
      </c>
      <c r="AQ229">
        <v>1</v>
      </c>
      <c r="AR229" s="2" t="s">
        <v>70</v>
      </c>
      <c r="AS229" s="5">
        <v>60</v>
      </c>
    </row>
    <row r="230" spans="1:45" x14ac:dyDescent="0.15">
      <c r="A230" t="s">
        <v>110</v>
      </c>
      <c r="B230" t="s">
        <v>86</v>
      </c>
      <c r="C230" t="s">
        <v>51</v>
      </c>
      <c r="D230" t="s">
        <v>52</v>
      </c>
      <c r="E230" t="s">
        <v>52</v>
      </c>
      <c r="F230" t="s">
        <v>52</v>
      </c>
      <c r="G230" t="s">
        <v>52</v>
      </c>
      <c r="H230" t="s">
        <v>52</v>
      </c>
      <c r="I230" t="s">
        <v>52</v>
      </c>
      <c r="J230" t="s">
        <v>52</v>
      </c>
      <c r="K230" t="s">
        <v>52</v>
      </c>
      <c r="L230" t="s">
        <v>51</v>
      </c>
      <c r="M230" t="s">
        <v>51</v>
      </c>
      <c r="N230" t="s">
        <v>51</v>
      </c>
      <c r="O230" t="s">
        <v>52</v>
      </c>
      <c r="P230" t="s">
        <v>52</v>
      </c>
      <c r="Q230" t="s">
        <v>52</v>
      </c>
      <c r="R230" t="s">
        <v>56</v>
      </c>
      <c r="S230" t="s">
        <v>51</v>
      </c>
      <c r="T230" t="s">
        <v>101</v>
      </c>
      <c r="U230" t="s">
        <v>111</v>
      </c>
      <c r="V230" t="s">
        <v>57</v>
      </c>
      <c r="W230" t="s">
        <v>93</v>
      </c>
      <c r="X230" t="s">
        <v>94</v>
      </c>
      <c r="Y230" t="s">
        <v>95</v>
      </c>
      <c r="Z230" t="s">
        <v>104</v>
      </c>
      <c r="AA230" t="s">
        <v>60</v>
      </c>
      <c r="AB230" t="s">
        <v>52</v>
      </c>
      <c r="AC230" t="s">
        <v>62</v>
      </c>
      <c r="AD230" t="s">
        <v>99</v>
      </c>
      <c r="AE230" t="s">
        <v>99</v>
      </c>
      <c r="AF230" t="s">
        <v>52</v>
      </c>
      <c r="AG230" t="s">
        <v>108</v>
      </c>
      <c r="AH230" t="s">
        <v>94</v>
      </c>
      <c r="AI230" t="s">
        <v>95</v>
      </c>
      <c r="AJ230" t="s">
        <v>96</v>
      </c>
      <c r="AK230" t="s">
        <v>60</v>
      </c>
      <c r="AL230" t="s">
        <v>52</v>
      </c>
      <c r="AM230" t="s">
        <v>62</v>
      </c>
      <c r="AN230" t="s">
        <v>99</v>
      </c>
      <c r="AO230" t="s">
        <v>97</v>
      </c>
      <c r="AP230" t="s">
        <v>99</v>
      </c>
      <c r="AQ230">
        <v>1</v>
      </c>
      <c r="AR230" s="2" t="s">
        <v>70</v>
      </c>
      <c r="AS230" s="5">
        <v>120</v>
      </c>
    </row>
    <row r="231" spans="1:45" x14ac:dyDescent="0.15">
      <c r="A231" t="s">
        <v>105</v>
      </c>
      <c r="B231" t="s">
        <v>50</v>
      </c>
      <c r="C231" t="s">
        <v>51</v>
      </c>
      <c r="D231" t="s">
        <v>52</v>
      </c>
      <c r="E231" t="s">
        <v>100</v>
      </c>
      <c r="F231" t="s">
        <v>52</v>
      </c>
      <c r="G231" t="s">
        <v>61</v>
      </c>
      <c r="H231" t="s">
        <v>61</v>
      </c>
      <c r="I231" t="s">
        <v>52</v>
      </c>
      <c r="J231" t="s">
        <v>52</v>
      </c>
      <c r="K231" t="s">
        <v>52</v>
      </c>
      <c r="L231" t="s">
        <v>51</v>
      </c>
      <c r="M231" t="s">
        <v>51</v>
      </c>
      <c r="N231" t="s">
        <v>51</v>
      </c>
      <c r="O231" t="s">
        <v>51</v>
      </c>
      <c r="P231" t="s">
        <v>56</v>
      </c>
      <c r="Q231" t="s">
        <v>52</v>
      </c>
      <c r="R231" t="s">
        <v>56</v>
      </c>
      <c r="S231" t="s">
        <v>51</v>
      </c>
      <c r="T231" t="s">
        <v>92</v>
      </c>
      <c r="U231" t="s">
        <v>112</v>
      </c>
      <c r="V231" t="s">
        <v>57</v>
      </c>
      <c r="W231" t="s">
        <v>93</v>
      </c>
      <c r="X231" t="s">
        <v>94</v>
      </c>
      <c r="Y231" t="s">
        <v>94</v>
      </c>
      <c r="Z231" t="s">
        <v>96</v>
      </c>
      <c r="AA231" t="s">
        <v>60</v>
      </c>
      <c r="AB231" t="s">
        <v>52</v>
      </c>
      <c r="AC231" t="s">
        <v>62</v>
      </c>
      <c r="AD231" t="s">
        <v>99</v>
      </c>
      <c r="AE231" t="s">
        <v>99</v>
      </c>
      <c r="AF231" t="s">
        <v>97</v>
      </c>
      <c r="AG231" t="s">
        <v>52</v>
      </c>
      <c r="AH231" t="s">
        <v>52</v>
      </c>
      <c r="AI231" t="s">
        <v>52</v>
      </c>
      <c r="AJ231" t="s">
        <v>96</v>
      </c>
      <c r="AK231" t="s">
        <v>60</v>
      </c>
      <c r="AL231" t="s">
        <v>52</v>
      </c>
      <c r="AM231" t="s">
        <v>52</v>
      </c>
      <c r="AN231" t="s">
        <v>99</v>
      </c>
      <c r="AO231" t="s">
        <v>99</v>
      </c>
      <c r="AP231" t="s">
        <v>52</v>
      </c>
      <c r="AQ231">
        <v>1</v>
      </c>
      <c r="AR231" s="2" t="s">
        <v>70</v>
      </c>
      <c r="AS231" s="5">
        <v>60</v>
      </c>
    </row>
    <row r="232" spans="1:45" x14ac:dyDescent="0.15">
      <c r="A232" t="s">
        <v>105</v>
      </c>
      <c r="B232" t="s">
        <v>50</v>
      </c>
      <c r="C232" t="s">
        <v>56</v>
      </c>
      <c r="D232" t="s">
        <v>66</v>
      </c>
      <c r="E232" t="s">
        <v>91</v>
      </c>
      <c r="F232" t="s">
        <v>67</v>
      </c>
      <c r="G232" t="s">
        <v>61</v>
      </c>
      <c r="H232" t="s">
        <v>55</v>
      </c>
      <c r="I232" t="s">
        <v>51</v>
      </c>
      <c r="J232" t="s">
        <v>56</v>
      </c>
      <c r="K232" t="s">
        <v>56</v>
      </c>
      <c r="L232" t="s">
        <v>56</v>
      </c>
      <c r="M232" t="s">
        <v>51</v>
      </c>
      <c r="N232" t="s">
        <v>56</v>
      </c>
      <c r="O232" t="s">
        <v>52</v>
      </c>
      <c r="P232" t="s">
        <v>52</v>
      </c>
      <c r="Q232" t="s">
        <v>56</v>
      </c>
      <c r="R232" t="s">
        <v>56</v>
      </c>
      <c r="S232" t="s">
        <v>51</v>
      </c>
      <c r="T232" t="s">
        <v>113</v>
      </c>
      <c r="U232" t="s">
        <v>106</v>
      </c>
      <c r="V232" t="s">
        <v>57</v>
      </c>
      <c r="W232" t="s">
        <v>52</v>
      </c>
      <c r="X232" t="s">
        <v>95</v>
      </c>
      <c r="Y232" t="s">
        <v>95</v>
      </c>
      <c r="Z232" t="s">
        <v>102</v>
      </c>
      <c r="AA232" t="s">
        <v>103</v>
      </c>
      <c r="AB232" t="s">
        <v>52</v>
      </c>
      <c r="AC232" t="s">
        <v>62</v>
      </c>
      <c r="AD232" t="s">
        <v>52</v>
      </c>
      <c r="AE232" t="s">
        <v>52</v>
      </c>
      <c r="AF232" t="s">
        <v>52</v>
      </c>
      <c r="AG232" t="s">
        <v>93</v>
      </c>
      <c r="AH232" t="s">
        <v>94</v>
      </c>
      <c r="AI232" t="s">
        <v>95</v>
      </c>
      <c r="AJ232" t="s">
        <v>96</v>
      </c>
      <c r="AK232" t="s">
        <v>103</v>
      </c>
      <c r="AL232" t="s">
        <v>52</v>
      </c>
      <c r="AM232" t="s">
        <v>52</v>
      </c>
      <c r="AN232" t="s">
        <v>52</v>
      </c>
      <c r="AO232" t="s">
        <v>52</v>
      </c>
      <c r="AP232" t="s">
        <v>99</v>
      </c>
      <c r="AQ232">
        <v>1</v>
      </c>
      <c r="AR232" s="2" t="s">
        <v>65</v>
      </c>
      <c r="AS232" s="5">
        <v>120</v>
      </c>
    </row>
    <row r="233" spans="1:45" x14ac:dyDescent="0.15">
      <c r="A233" t="s">
        <v>105</v>
      </c>
      <c r="B233" t="s">
        <v>50</v>
      </c>
      <c r="C233" t="s">
        <v>56</v>
      </c>
      <c r="D233" t="s">
        <v>66</v>
      </c>
      <c r="E233" t="s">
        <v>91</v>
      </c>
      <c r="F233" t="s">
        <v>67</v>
      </c>
      <c r="G233" t="s">
        <v>61</v>
      </c>
      <c r="H233" t="s">
        <v>55</v>
      </c>
      <c r="I233" t="s">
        <v>51</v>
      </c>
      <c r="J233" t="s">
        <v>56</v>
      </c>
      <c r="K233" t="s">
        <v>56</v>
      </c>
      <c r="L233" t="s">
        <v>56</v>
      </c>
      <c r="M233" t="s">
        <v>51</v>
      </c>
      <c r="N233" t="s">
        <v>56</v>
      </c>
      <c r="O233" t="s">
        <v>52</v>
      </c>
      <c r="P233" t="s">
        <v>52</v>
      </c>
      <c r="Q233" t="s">
        <v>56</v>
      </c>
      <c r="R233" t="s">
        <v>56</v>
      </c>
      <c r="S233" t="s">
        <v>51</v>
      </c>
      <c r="T233" t="s">
        <v>113</v>
      </c>
      <c r="U233" t="s">
        <v>106</v>
      </c>
      <c r="V233" t="s">
        <v>57</v>
      </c>
      <c r="W233" t="s">
        <v>52</v>
      </c>
      <c r="X233" t="s">
        <v>95</v>
      </c>
      <c r="Y233" t="s">
        <v>95</v>
      </c>
      <c r="Z233" t="s">
        <v>102</v>
      </c>
      <c r="AA233" t="s">
        <v>103</v>
      </c>
      <c r="AB233" t="s">
        <v>52</v>
      </c>
      <c r="AC233" t="s">
        <v>62</v>
      </c>
      <c r="AD233" t="s">
        <v>52</v>
      </c>
      <c r="AE233" t="s">
        <v>52</v>
      </c>
      <c r="AF233" t="s">
        <v>52</v>
      </c>
      <c r="AG233" t="s">
        <v>52</v>
      </c>
      <c r="AH233" t="s">
        <v>95</v>
      </c>
      <c r="AI233" t="s">
        <v>95</v>
      </c>
      <c r="AJ233" t="s">
        <v>96</v>
      </c>
      <c r="AK233" t="s">
        <v>60</v>
      </c>
      <c r="AL233" t="s">
        <v>52</v>
      </c>
      <c r="AM233" t="s">
        <v>62</v>
      </c>
      <c r="AN233" t="s">
        <v>97</v>
      </c>
      <c r="AO233" t="s">
        <v>97</v>
      </c>
      <c r="AP233" t="s">
        <v>97</v>
      </c>
      <c r="AQ233">
        <v>1</v>
      </c>
      <c r="AR233" s="2" t="s">
        <v>65</v>
      </c>
      <c r="AS233" s="5">
        <v>60</v>
      </c>
    </row>
    <row r="234" spans="1:45" x14ac:dyDescent="0.15">
      <c r="A234" t="s">
        <v>105</v>
      </c>
      <c r="B234" t="s">
        <v>50</v>
      </c>
      <c r="C234" t="s">
        <v>56</v>
      </c>
      <c r="D234" t="s">
        <v>66</v>
      </c>
      <c r="E234" t="s">
        <v>91</v>
      </c>
      <c r="F234" t="s">
        <v>67</v>
      </c>
      <c r="G234" t="s">
        <v>61</v>
      </c>
      <c r="H234" t="s">
        <v>55</v>
      </c>
      <c r="I234" t="s">
        <v>51</v>
      </c>
      <c r="J234" t="s">
        <v>56</v>
      </c>
      <c r="K234" t="s">
        <v>56</v>
      </c>
      <c r="L234" t="s">
        <v>56</v>
      </c>
      <c r="M234" t="s">
        <v>51</v>
      </c>
      <c r="N234" t="s">
        <v>56</v>
      </c>
      <c r="O234" t="s">
        <v>52</v>
      </c>
      <c r="P234" t="s">
        <v>52</v>
      </c>
      <c r="Q234" t="s">
        <v>56</v>
      </c>
      <c r="R234" t="s">
        <v>56</v>
      </c>
      <c r="S234" t="s">
        <v>51</v>
      </c>
      <c r="T234" t="s">
        <v>113</v>
      </c>
      <c r="U234" t="s">
        <v>106</v>
      </c>
      <c r="V234" t="s">
        <v>57</v>
      </c>
      <c r="W234" t="s">
        <v>52</v>
      </c>
      <c r="X234" t="s">
        <v>95</v>
      </c>
      <c r="Y234" t="s">
        <v>95</v>
      </c>
      <c r="Z234" t="s">
        <v>102</v>
      </c>
      <c r="AA234" t="s">
        <v>103</v>
      </c>
      <c r="AB234" t="s">
        <v>52</v>
      </c>
      <c r="AC234" t="s">
        <v>62</v>
      </c>
      <c r="AD234" t="s">
        <v>52</v>
      </c>
      <c r="AE234" t="s">
        <v>52</v>
      </c>
      <c r="AF234" t="s">
        <v>52</v>
      </c>
      <c r="AG234" t="s">
        <v>52</v>
      </c>
      <c r="AH234" t="s">
        <v>95</v>
      </c>
      <c r="AI234" t="s">
        <v>95</v>
      </c>
      <c r="AJ234" t="s">
        <v>104</v>
      </c>
      <c r="AK234" t="s">
        <v>60</v>
      </c>
      <c r="AL234" t="s">
        <v>52</v>
      </c>
      <c r="AM234" t="s">
        <v>62</v>
      </c>
      <c r="AN234" t="s">
        <v>99</v>
      </c>
      <c r="AO234" t="s">
        <v>99</v>
      </c>
      <c r="AP234" t="s">
        <v>97</v>
      </c>
      <c r="AQ234">
        <v>3</v>
      </c>
      <c r="AR234" s="2" t="s">
        <v>65</v>
      </c>
      <c r="AS234" s="5">
        <v>240</v>
      </c>
    </row>
    <row r="235" spans="1:45" x14ac:dyDescent="0.15">
      <c r="A235" t="s">
        <v>90</v>
      </c>
      <c r="B235" t="s">
        <v>50</v>
      </c>
      <c r="C235" t="s">
        <v>51</v>
      </c>
      <c r="D235" t="s">
        <v>52</v>
      </c>
      <c r="E235" t="s">
        <v>91</v>
      </c>
      <c r="F235" t="s">
        <v>67</v>
      </c>
      <c r="G235" t="s">
        <v>61</v>
      </c>
      <c r="H235" t="s">
        <v>61</v>
      </c>
      <c r="I235" t="s">
        <v>52</v>
      </c>
      <c r="J235" t="s">
        <v>52</v>
      </c>
      <c r="K235" t="s">
        <v>52</v>
      </c>
      <c r="L235" t="s">
        <v>51</v>
      </c>
      <c r="M235" t="s">
        <v>51</v>
      </c>
      <c r="N235" t="s">
        <v>51</v>
      </c>
      <c r="O235" t="s">
        <v>51</v>
      </c>
      <c r="P235" t="s">
        <v>51</v>
      </c>
      <c r="Q235" t="s">
        <v>52</v>
      </c>
      <c r="R235" t="s">
        <v>56</v>
      </c>
      <c r="S235" t="s">
        <v>51</v>
      </c>
      <c r="T235" t="s">
        <v>101</v>
      </c>
      <c r="U235" t="s">
        <v>52</v>
      </c>
      <c r="V235" t="s">
        <v>57</v>
      </c>
      <c r="W235" t="s">
        <v>52</v>
      </c>
      <c r="X235" t="s">
        <v>95</v>
      </c>
      <c r="Y235" t="s">
        <v>52</v>
      </c>
      <c r="Z235" t="s">
        <v>102</v>
      </c>
      <c r="AA235" t="s">
        <v>103</v>
      </c>
      <c r="AB235" t="s">
        <v>71</v>
      </c>
      <c r="AC235" t="s">
        <v>62</v>
      </c>
      <c r="AD235" t="s">
        <v>97</v>
      </c>
      <c r="AE235" t="s">
        <v>97</v>
      </c>
      <c r="AF235" t="s">
        <v>52</v>
      </c>
      <c r="AG235" t="s">
        <v>52</v>
      </c>
      <c r="AH235" t="s">
        <v>94</v>
      </c>
      <c r="AI235" t="s">
        <v>95</v>
      </c>
      <c r="AJ235" t="s">
        <v>96</v>
      </c>
      <c r="AK235" t="s">
        <v>60</v>
      </c>
      <c r="AL235" t="s">
        <v>52</v>
      </c>
      <c r="AM235" t="s">
        <v>62</v>
      </c>
      <c r="AN235" t="s">
        <v>97</v>
      </c>
      <c r="AO235" t="s">
        <v>97</v>
      </c>
      <c r="AP235" t="s">
        <v>99</v>
      </c>
      <c r="AQ235">
        <v>4</v>
      </c>
      <c r="AR235" s="2" t="s">
        <v>70</v>
      </c>
      <c r="AS235" s="5">
        <v>240</v>
      </c>
    </row>
    <row r="236" spans="1:45" x14ac:dyDescent="0.15">
      <c r="A236" t="s">
        <v>90</v>
      </c>
      <c r="B236" t="s">
        <v>50</v>
      </c>
      <c r="C236" t="s">
        <v>51</v>
      </c>
      <c r="D236" t="s">
        <v>61</v>
      </c>
      <c r="E236" t="s">
        <v>91</v>
      </c>
      <c r="F236" t="s">
        <v>67</v>
      </c>
      <c r="G236" t="s">
        <v>78</v>
      </c>
      <c r="H236" t="s">
        <v>61</v>
      </c>
      <c r="I236" t="s">
        <v>52</v>
      </c>
      <c r="J236" t="s">
        <v>52</v>
      </c>
      <c r="K236" t="s">
        <v>52</v>
      </c>
      <c r="L236" t="s">
        <v>51</v>
      </c>
      <c r="M236" t="s">
        <v>51</v>
      </c>
      <c r="N236" t="s">
        <v>51</v>
      </c>
      <c r="O236" t="s">
        <v>51</v>
      </c>
      <c r="P236" t="s">
        <v>51</v>
      </c>
      <c r="Q236" t="s">
        <v>52</v>
      </c>
      <c r="R236" t="s">
        <v>56</v>
      </c>
      <c r="S236" t="s">
        <v>51</v>
      </c>
      <c r="T236" t="s">
        <v>101</v>
      </c>
      <c r="U236" t="s">
        <v>112</v>
      </c>
      <c r="V236" t="s">
        <v>57</v>
      </c>
      <c r="W236" t="s">
        <v>93</v>
      </c>
      <c r="X236" t="s">
        <v>95</v>
      </c>
      <c r="Y236" t="s">
        <v>95</v>
      </c>
      <c r="Z236" t="s">
        <v>96</v>
      </c>
      <c r="AA236" t="s">
        <v>103</v>
      </c>
      <c r="AB236" t="s">
        <v>52</v>
      </c>
      <c r="AC236" t="s">
        <v>76</v>
      </c>
      <c r="AD236" t="s">
        <v>52</v>
      </c>
      <c r="AE236" t="s">
        <v>52</v>
      </c>
      <c r="AF236" t="s">
        <v>52</v>
      </c>
      <c r="AG236" t="s">
        <v>52</v>
      </c>
      <c r="AH236" t="s">
        <v>94</v>
      </c>
      <c r="AI236" t="s">
        <v>52</v>
      </c>
      <c r="AJ236" t="s">
        <v>52</v>
      </c>
      <c r="AK236" t="s">
        <v>52</v>
      </c>
      <c r="AL236" t="s">
        <v>52</v>
      </c>
      <c r="AM236" t="s">
        <v>52</v>
      </c>
      <c r="AN236" t="s">
        <v>52</v>
      </c>
      <c r="AO236" t="s">
        <v>52</v>
      </c>
      <c r="AP236" t="s">
        <v>52</v>
      </c>
      <c r="AQ236">
        <v>1</v>
      </c>
      <c r="AR236" s="2" t="s">
        <v>70</v>
      </c>
      <c r="AS236" s="5">
        <v>60</v>
      </c>
    </row>
    <row r="237" spans="1:45" x14ac:dyDescent="0.15">
      <c r="A237" t="s">
        <v>90</v>
      </c>
      <c r="B237" t="s">
        <v>50</v>
      </c>
      <c r="C237" t="s">
        <v>51</v>
      </c>
      <c r="D237" t="s">
        <v>61</v>
      </c>
      <c r="E237" t="s">
        <v>91</v>
      </c>
      <c r="F237" t="s">
        <v>67</v>
      </c>
      <c r="G237" t="s">
        <v>78</v>
      </c>
      <c r="H237" t="s">
        <v>61</v>
      </c>
      <c r="I237" t="s">
        <v>52</v>
      </c>
      <c r="J237" t="s">
        <v>52</v>
      </c>
      <c r="K237" t="s">
        <v>52</v>
      </c>
      <c r="L237" t="s">
        <v>51</v>
      </c>
      <c r="M237" t="s">
        <v>51</v>
      </c>
      <c r="N237" t="s">
        <v>51</v>
      </c>
      <c r="O237" t="s">
        <v>51</v>
      </c>
      <c r="P237" t="s">
        <v>51</v>
      </c>
      <c r="Q237" t="s">
        <v>52</v>
      </c>
      <c r="R237" t="s">
        <v>56</v>
      </c>
      <c r="S237" t="s">
        <v>51</v>
      </c>
      <c r="T237" t="s">
        <v>101</v>
      </c>
      <c r="U237" t="s">
        <v>112</v>
      </c>
      <c r="V237" t="s">
        <v>57</v>
      </c>
      <c r="W237" t="s">
        <v>93</v>
      </c>
      <c r="X237" t="s">
        <v>95</v>
      </c>
      <c r="Y237" t="s">
        <v>95</v>
      </c>
      <c r="Z237" t="s">
        <v>96</v>
      </c>
      <c r="AA237" t="s">
        <v>103</v>
      </c>
      <c r="AB237" t="s">
        <v>52</v>
      </c>
      <c r="AC237" t="s">
        <v>76</v>
      </c>
      <c r="AD237" t="s">
        <v>52</v>
      </c>
      <c r="AE237" t="s">
        <v>52</v>
      </c>
      <c r="AF237" t="s">
        <v>52</v>
      </c>
      <c r="AG237" t="s">
        <v>52</v>
      </c>
      <c r="AH237" t="s">
        <v>52</v>
      </c>
      <c r="AI237" t="s">
        <v>52</v>
      </c>
      <c r="AJ237" t="s">
        <v>96</v>
      </c>
      <c r="AK237" t="s">
        <v>60</v>
      </c>
      <c r="AL237" t="s">
        <v>52</v>
      </c>
      <c r="AM237" t="s">
        <v>76</v>
      </c>
      <c r="AN237" t="s">
        <v>99</v>
      </c>
      <c r="AO237" t="s">
        <v>99</v>
      </c>
      <c r="AP237" t="s">
        <v>99</v>
      </c>
      <c r="AQ237">
        <v>3</v>
      </c>
      <c r="AR237" s="2" t="s">
        <v>70</v>
      </c>
      <c r="AS237" s="5">
        <v>240</v>
      </c>
    </row>
    <row r="238" spans="1:45" x14ac:dyDescent="0.15">
      <c r="A238" t="s">
        <v>90</v>
      </c>
      <c r="B238" t="s">
        <v>50</v>
      </c>
      <c r="C238" t="s">
        <v>51</v>
      </c>
      <c r="D238" t="s">
        <v>66</v>
      </c>
      <c r="E238" t="s">
        <v>91</v>
      </c>
      <c r="F238" t="s">
        <v>61</v>
      </c>
      <c r="G238" t="s">
        <v>61</v>
      </c>
      <c r="H238" t="s">
        <v>61</v>
      </c>
      <c r="I238" t="s">
        <v>51</v>
      </c>
      <c r="J238" t="s">
        <v>51</v>
      </c>
      <c r="K238" t="s">
        <v>51</v>
      </c>
      <c r="L238" t="s">
        <v>51</v>
      </c>
      <c r="M238" t="s">
        <v>51</v>
      </c>
      <c r="N238" t="s">
        <v>51</v>
      </c>
      <c r="O238" t="s">
        <v>52</v>
      </c>
      <c r="P238" t="s">
        <v>56</v>
      </c>
      <c r="Q238" t="s">
        <v>56</v>
      </c>
      <c r="R238" t="s">
        <v>56</v>
      </c>
      <c r="S238" t="s">
        <v>51</v>
      </c>
      <c r="T238" t="s">
        <v>92</v>
      </c>
      <c r="U238" t="s">
        <v>107</v>
      </c>
      <c r="V238" t="s">
        <v>57</v>
      </c>
      <c r="W238" t="s">
        <v>52</v>
      </c>
      <c r="X238" t="s">
        <v>94</v>
      </c>
      <c r="Y238" t="s">
        <v>95</v>
      </c>
      <c r="Z238" t="s">
        <v>102</v>
      </c>
      <c r="AA238" t="s">
        <v>103</v>
      </c>
      <c r="AB238" t="s">
        <v>71</v>
      </c>
      <c r="AC238" t="s">
        <v>62</v>
      </c>
      <c r="AD238" t="s">
        <v>52</v>
      </c>
      <c r="AE238" t="s">
        <v>52</v>
      </c>
      <c r="AF238" t="s">
        <v>52</v>
      </c>
      <c r="AG238" t="s">
        <v>52</v>
      </c>
      <c r="AH238" t="s">
        <v>95</v>
      </c>
      <c r="AI238" t="s">
        <v>95</v>
      </c>
      <c r="AJ238" t="s">
        <v>102</v>
      </c>
      <c r="AK238" t="s">
        <v>60</v>
      </c>
      <c r="AL238" t="s">
        <v>52</v>
      </c>
      <c r="AM238" t="s">
        <v>62</v>
      </c>
      <c r="AN238" t="s">
        <v>99</v>
      </c>
      <c r="AO238" t="s">
        <v>99</v>
      </c>
      <c r="AP238" t="s">
        <v>99</v>
      </c>
      <c r="AQ238">
        <v>3</v>
      </c>
      <c r="AR238" s="2" t="s">
        <v>72</v>
      </c>
      <c r="AS238" s="5">
        <v>60</v>
      </c>
    </row>
    <row r="239" spans="1:45" x14ac:dyDescent="0.15">
      <c r="A239" t="s">
        <v>90</v>
      </c>
      <c r="B239" t="s">
        <v>50</v>
      </c>
      <c r="C239" t="s">
        <v>51</v>
      </c>
      <c r="D239" t="s">
        <v>66</v>
      </c>
      <c r="E239" t="s">
        <v>91</v>
      </c>
      <c r="F239" t="s">
        <v>61</v>
      </c>
      <c r="G239" t="s">
        <v>61</v>
      </c>
      <c r="H239" t="s">
        <v>61</v>
      </c>
      <c r="I239" t="s">
        <v>51</v>
      </c>
      <c r="J239" t="s">
        <v>51</v>
      </c>
      <c r="K239" t="s">
        <v>51</v>
      </c>
      <c r="L239" t="s">
        <v>51</v>
      </c>
      <c r="M239" t="s">
        <v>51</v>
      </c>
      <c r="N239" t="s">
        <v>51</v>
      </c>
      <c r="O239" t="s">
        <v>52</v>
      </c>
      <c r="P239" t="s">
        <v>56</v>
      </c>
      <c r="Q239" t="s">
        <v>56</v>
      </c>
      <c r="R239" t="s">
        <v>56</v>
      </c>
      <c r="S239" t="s">
        <v>51</v>
      </c>
      <c r="T239" t="s">
        <v>92</v>
      </c>
      <c r="U239" t="s">
        <v>107</v>
      </c>
      <c r="V239" t="s">
        <v>57</v>
      </c>
      <c r="W239" t="s">
        <v>52</v>
      </c>
      <c r="X239" t="s">
        <v>94</v>
      </c>
      <c r="Y239" t="s">
        <v>95</v>
      </c>
      <c r="Z239" t="s">
        <v>102</v>
      </c>
      <c r="AA239" t="s">
        <v>103</v>
      </c>
      <c r="AB239" t="s">
        <v>71</v>
      </c>
      <c r="AC239" t="s">
        <v>62</v>
      </c>
      <c r="AD239" t="s">
        <v>52</v>
      </c>
      <c r="AE239" t="s">
        <v>52</v>
      </c>
      <c r="AF239" t="s">
        <v>52</v>
      </c>
      <c r="AG239" t="s">
        <v>52</v>
      </c>
      <c r="AH239" t="s">
        <v>95</v>
      </c>
      <c r="AI239" t="s">
        <v>95</v>
      </c>
      <c r="AJ239" t="s">
        <v>102</v>
      </c>
      <c r="AK239" t="s">
        <v>60</v>
      </c>
      <c r="AL239" t="s">
        <v>52</v>
      </c>
      <c r="AM239" t="s">
        <v>62</v>
      </c>
      <c r="AN239" t="s">
        <v>99</v>
      </c>
      <c r="AO239" t="s">
        <v>99</v>
      </c>
      <c r="AP239" t="s">
        <v>99</v>
      </c>
      <c r="AQ239">
        <v>5</v>
      </c>
      <c r="AR239" s="2" t="s">
        <v>72</v>
      </c>
      <c r="AS239" s="5">
        <v>120</v>
      </c>
    </row>
    <row r="240" spans="1:45" x14ac:dyDescent="0.15">
      <c r="A240" t="s">
        <v>90</v>
      </c>
      <c r="B240" t="s">
        <v>50</v>
      </c>
      <c r="C240" t="s">
        <v>51</v>
      </c>
      <c r="D240" t="s">
        <v>66</v>
      </c>
      <c r="E240" t="s">
        <v>91</v>
      </c>
      <c r="F240" t="s">
        <v>61</v>
      </c>
      <c r="G240" t="s">
        <v>61</v>
      </c>
      <c r="H240" t="s">
        <v>61</v>
      </c>
      <c r="I240" t="s">
        <v>51</v>
      </c>
      <c r="J240" t="s">
        <v>51</v>
      </c>
      <c r="K240" t="s">
        <v>51</v>
      </c>
      <c r="L240" t="s">
        <v>51</v>
      </c>
      <c r="M240" t="s">
        <v>51</v>
      </c>
      <c r="N240" t="s">
        <v>51</v>
      </c>
      <c r="O240" t="s">
        <v>52</v>
      </c>
      <c r="P240" t="s">
        <v>56</v>
      </c>
      <c r="Q240" t="s">
        <v>56</v>
      </c>
      <c r="R240" t="s">
        <v>56</v>
      </c>
      <c r="S240" t="s">
        <v>51</v>
      </c>
      <c r="T240" t="s">
        <v>92</v>
      </c>
      <c r="U240" t="s">
        <v>107</v>
      </c>
      <c r="V240" t="s">
        <v>57</v>
      </c>
      <c r="W240" t="s">
        <v>52</v>
      </c>
      <c r="X240" t="s">
        <v>94</v>
      </c>
      <c r="Y240" t="s">
        <v>95</v>
      </c>
      <c r="Z240" t="s">
        <v>102</v>
      </c>
      <c r="AA240" t="s">
        <v>103</v>
      </c>
      <c r="AB240" t="s">
        <v>71</v>
      </c>
      <c r="AC240" t="s">
        <v>62</v>
      </c>
      <c r="AD240" t="s">
        <v>52</v>
      </c>
      <c r="AE240" t="s">
        <v>52</v>
      </c>
      <c r="AF240" t="s">
        <v>52</v>
      </c>
      <c r="AG240" t="s">
        <v>52</v>
      </c>
      <c r="AH240" t="s">
        <v>95</v>
      </c>
      <c r="AI240" t="s">
        <v>95</v>
      </c>
      <c r="AJ240" t="s">
        <v>96</v>
      </c>
      <c r="AK240" t="s">
        <v>60</v>
      </c>
      <c r="AL240" t="s">
        <v>52</v>
      </c>
      <c r="AM240" t="s">
        <v>62</v>
      </c>
      <c r="AN240" t="s">
        <v>99</v>
      </c>
      <c r="AO240" t="s">
        <v>97</v>
      </c>
      <c r="AP240" t="s">
        <v>97</v>
      </c>
      <c r="AQ240">
        <v>7</v>
      </c>
      <c r="AR240" s="2" t="s">
        <v>72</v>
      </c>
      <c r="AS240" s="5">
        <v>240</v>
      </c>
    </row>
    <row r="241" spans="1:45" x14ac:dyDescent="0.15">
      <c r="A241" t="s">
        <v>105</v>
      </c>
      <c r="B241" t="s">
        <v>50</v>
      </c>
      <c r="C241" t="s">
        <v>51</v>
      </c>
      <c r="D241" t="s">
        <v>61</v>
      </c>
      <c r="E241" t="s">
        <v>100</v>
      </c>
      <c r="F241" t="s">
        <v>67</v>
      </c>
      <c r="G241" t="s">
        <v>61</v>
      </c>
      <c r="H241" t="s">
        <v>61</v>
      </c>
      <c r="I241" t="s">
        <v>52</v>
      </c>
      <c r="J241" t="s">
        <v>52</v>
      </c>
      <c r="K241" t="s">
        <v>52</v>
      </c>
      <c r="L241" t="s">
        <v>51</v>
      </c>
      <c r="M241" t="s">
        <v>51</v>
      </c>
      <c r="N241" t="s">
        <v>51</v>
      </c>
      <c r="O241" t="s">
        <v>52</v>
      </c>
      <c r="P241" t="s">
        <v>52</v>
      </c>
      <c r="Q241" t="s">
        <v>52</v>
      </c>
      <c r="R241" t="s">
        <v>51</v>
      </c>
      <c r="S241" t="s">
        <v>51</v>
      </c>
      <c r="T241" t="s">
        <v>113</v>
      </c>
      <c r="U241" t="s">
        <v>112</v>
      </c>
      <c r="V241" t="s">
        <v>57</v>
      </c>
      <c r="W241" t="s">
        <v>93</v>
      </c>
      <c r="X241" t="s">
        <v>94</v>
      </c>
      <c r="Y241" t="s">
        <v>94</v>
      </c>
      <c r="Z241" t="s">
        <v>104</v>
      </c>
      <c r="AA241" t="s">
        <v>103</v>
      </c>
      <c r="AB241" t="s">
        <v>52</v>
      </c>
      <c r="AC241" t="s">
        <v>62</v>
      </c>
      <c r="AD241" t="s">
        <v>52</v>
      </c>
      <c r="AE241" t="s">
        <v>52</v>
      </c>
      <c r="AF241" t="s">
        <v>52</v>
      </c>
      <c r="AG241" t="s">
        <v>52</v>
      </c>
      <c r="AH241" t="s">
        <v>52</v>
      </c>
      <c r="AI241" t="s">
        <v>52</v>
      </c>
      <c r="AJ241" t="s">
        <v>52</v>
      </c>
      <c r="AK241" t="s">
        <v>52</v>
      </c>
      <c r="AL241" t="s">
        <v>52</v>
      </c>
      <c r="AM241" t="s">
        <v>52</v>
      </c>
      <c r="AN241" t="s">
        <v>97</v>
      </c>
      <c r="AO241" t="s">
        <v>97</v>
      </c>
      <c r="AP241" t="s">
        <v>97</v>
      </c>
      <c r="AQ241">
        <v>1</v>
      </c>
      <c r="AR241" s="2" t="s">
        <v>70</v>
      </c>
      <c r="AS241" s="5">
        <v>60</v>
      </c>
    </row>
    <row r="242" spans="1:45" x14ac:dyDescent="0.15">
      <c r="A242" t="s">
        <v>105</v>
      </c>
      <c r="B242" t="s">
        <v>50</v>
      </c>
      <c r="C242" t="s">
        <v>51</v>
      </c>
      <c r="D242" t="s">
        <v>61</v>
      </c>
      <c r="E242" t="s">
        <v>100</v>
      </c>
      <c r="F242" t="s">
        <v>67</v>
      </c>
      <c r="G242" t="s">
        <v>61</v>
      </c>
      <c r="H242" t="s">
        <v>61</v>
      </c>
      <c r="I242" t="s">
        <v>52</v>
      </c>
      <c r="J242" t="s">
        <v>52</v>
      </c>
      <c r="K242" t="s">
        <v>52</v>
      </c>
      <c r="L242" t="s">
        <v>51</v>
      </c>
      <c r="M242" t="s">
        <v>51</v>
      </c>
      <c r="N242" t="s">
        <v>51</v>
      </c>
      <c r="O242" t="s">
        <v>52</v>
      </c>
      <c r="P242" t="s">
        <v>52</v>
      </c>
      <c r="Q242" t="s">
        <v>52</v>
      </c>
      <c r="R242" t="s">
        <v>51</v>
      </c>
      <c r="S242" t="s">
        <v>51</v>
      </c>
      <c r="T242" t="s">
        <v>113</v>
      </c>
      <c r="U242" t="s">
        <v>112</v>
      </c>
      <c r="V242" t="s">
        <v>57</v>
      </c>
      <c r="W242" t="s">
        <v>93</v>
      </c>
      <c r="X242" t="s">
        <v>94</v>
      </c>
      <c r="Y242" t="s">
        <v>94</v>
      </c>
      <c r="Z242" t="s">
        <v>104</v>
      </c>
      <c r="AA242" t="s">
        <v>103</v>
      </c>
      <c r="AB242" t="s">
        <v>52</v>
      </c>
      <c r="AC242" t="s">
        <v>62</v>
      </c>
      <c r="AD242" t="s">
        <v>52</v>
      </c>
      <c r="AE242" t="s">
        <v>52</v>
      </c>
      <c r="AF242" t="s">
        <v>52</v>
      </c>
      <c r="AG242" t="s">
        <v>52</v>
      </c>
      <c r="AH242" t="s">
        <v>94</v>
      </c>
      <c r="AI242" t="s">
        <v>94</v>
      </c>
      <c r="AJ242" t="s">
        <v>96</v>
      </c>
      <c r="AK242" t="s">
        <v>60</v>
      </c>
      <c r="AL242" t="s">
        <v>52</v>
      </c>
      <c r="AM242" t="s">
        <v>52</v>
      </c>
      <c r="AN242" t="s">
        <v>99</v>
      </c>
      <c r="AO242" t="s">
        <v>97</v>
      </c>
      <c r="AP242" t="s">
        <v>99</v>
      </c>
      <c r="AQ242">
        <v>2</v>
      </c>
      <c r="AR242" s="2" t="s">
        <v>70</v>
      </c>
      <c r="AS242" s="5">
        <v>120</v>
      </c>
    </row>
    <row r="243" spans="1:45" x14ac:dyDescent="0.15">
      <c r="A243" t="s">
        <v>90</v>
      </c>
      <c r="B243" t="s">
        <v>50</v>
      </c>
      <c r="C243" t="s">
        <v>56</v>
      </c>
      <c r="D243" t="s">
        <v>61</v>
      </c>
      <c r="E243" t="s">
        <v>91</v>
      </c>
      <c r="F243" t="s">
        <v>52</v>
      </c>
      <c r="G243" t="s">
        <v>61</v>
      </c>
      <c r="H243" t="s">
        <v>61</v>
      </c>
      <c r="I243" t="s">
        <v>52</v>
      </c>
      <c r="J243" t="s">
        <v>52</v>
      </c>
      <c r="K243" t="s">
        <v>52</v>
      </c>
      <c r="L243" t="s">
        <v>56</v>
      </c>
      <c r="M243" t="s">
        <v>56</v>
      </c>
      <c r="N243" t="s">
        <v>56</v>
      </c>
      <c r="O243" t="s">
        <v>56</v>
      </c>
      <c r="P243" t="s">
        <v>56</v>
      </c>
      <c r="Q243" t="s">
        <v>52</v>
      </c>
      <c r="R243" t="s">
        <v>51</v>
      </c>
      <c r="S243" t="s">
        <v>51</v>
      </c>
      <c r="T243" t="s">
        <v>52</v>
      </c>
      <c r="U243" t="s">
        <v>52</v>
      </c>
      <c r="V243" t="s">
        <v>57</v>
      </c>
      <c r="W243" t="s">
        <v>93</v>
      </c>
      <c r="X243" t="s">
        <v>94</v>
      </c>
      <c r="Y243" t="s">
        <v>95</v>
      </c>
      <c r="Z243" t="s">
        <v>104</v>
      </c>
      <c r="AA243" t="s">
        <v>60</v>
      </c>
      <c r="AB243" t="s">
        <v>64</v>
      </c>
      <c r="AC243" t="s">
        <v>62</v>
      </c>
      <c r="AD243" t="s">
        <v>97</v>
      </c>
      <c r="AE243" t="s">
        <v>97</v>
      </c>
      <c r="AF243" t="s">
        <v>97</v>
      </c>
      <c r="AG243" t="s">
        <v>52</v>
      </c>
      <c r="AH243" t="s">
        <v>94</v>
      </c>
      <c r="AI243" t="s">
        <v>94</v>
      </c>
      <c r="AJ243" t="s">
        <v>96</v>
      </c>
      <c r="AK243" t="s">
        <v>60</v>
      </c>
      <c r="AL243" t="s">
        <v>52</v>
      </c>
      <c r="AM243" t="s">
        <v>62</v>
      </c>
      <c r="AN243" t="s">
        <v>97</v>
      </c>
      <c r="AO243" t="s">
        <v>99</v>
      </c>
      <c r="AP243" t="s">
        <v>99</v>
      </c>
      <c r="AQ243">
        <v>1</v>
      </c>
      <c r="AR243" s="2" t="s">
        <v>70</v>
      </c>
      <c r="AS243" s="5">
        <v>120</v>
      </c>
    </row>
    <row r="244" spans="1:45" x14ac:dyDescent="0.15">
      <c r="A244" t="s">
        <v>90</v>
      </c>
      <c r="B244" t="s">
        <v>50</v>
      </c>
      <c r="C244" t="s">
        <v>51</v>
      </c>
      <c r="D244" t="s">
        <v>52</v>
      </c>
      <c r="E244" t="s">
        <v>52</v>
      </c>
      <c r="F244" t="s">
        <v>52</v>
      </c>
      <c r="G244" t="s">
        <v>61</v>
      </c>
      <c r="H244" t="s">
        <v>61</v>
      </c>
      <c r="I244" t="s">
        <v>52</v>
      </c>
      <c r="J244" t="s">
        <v>52</v>
      </c>
      <c r="K244" t="s">
        <v>52</v>
      </c>
      <c r="L244" t="s">
        <v>51</v>
      </c>
      <c r="M244" t="s">
        <v>51</v>
      </c>
      <c r="N244" t="s">
        <v>51</v>
      </c>
      <c r="O244" t="s">
        <v>52</v>
      </c>
      <c r="P244" t="s">
        <v>51</v>
      </c>
      <c r="Q244" t="s">
        <v>52</v>
      </c>
      <c r="R244" t="s">
        <v>52</v>
      </c>
      <c r="S244" t="s">
        <v>56</v>
      </c>
      <c r="T244" t="s">
        <v>101</v>
      </c>
      <c r="U244" t="s">
        <v>52</v>
      </c>
      <c r="V244" t="s">
        <v>57</v>
      </c>
      <c r="W244" t="s">
        <v>52</v>
      </c>
      <c r="X244" t="s">
        <v>94</v>
      </c>
      <c r="Y244" t="s">
        <v>95</v>
      </c>
      <c r="Z244" t="s">
        <v>104</v>
      </c>
      <c r="AA244" t="s">
        <v>103</v>
      </c>
      <c r="AB244" t="s">
        <v>71</v>
      </c>
      <c r="AC244" t="s">
        <v>76</v>
      </c>
      <c r="AD244" t="s">
        <v>52</v>
      </c>
      <c r="AE244" t="s">
        <v>52</v>
      </c>
      <c r="AF244" t="s">
        <v>52</v>
      </c>
      <c r="AG244" t="s">
        <v>52</v>
      </c>
      <c r="AH244" t="s">
        <v>94</v>
      </c>
      <c r="AI244" t="s">
        <v>95</v>
      </c>
      <c r="AJ244" t="s">
        <v>96</v>
      </c>
      <c r="AK244" t="s">
        <v>60</v>
      </c>
      <c r="AL244" t="s">
        <v>52</v>
      </c>
      <c r="AM244" t="s">
        <v>76</v>
      </c>
      <c r="AN244" t="s">
        <v>99</v>
      </c>
      <c r="AO244" t="s">
        <v>99</v>
      </c>
      <c r="AP244" t="s">
        <v>52</v>
      </c>
      <c r="AQ244">
        <v>1</v>
      </c>
      <c r="AR244" s="2" t="s">
        <v>65</v>
      </c>
      <c r="AS244" s="5">
        <v>60</v>
      </c>
    </row>
    <row r="245" spans="1:45" x14ac:dyDescent="0.15">
      <c r="A245" t="s">
        <v>90</v>
      </c>
      <c r="B245" t="s">
        <v>50</v>
      </c>
      <c r="C245" t="s">
        <v>51</v>
      </c>
      <c r="D245" t="s">
        <v>52</v>
      </c>
      <c r="E245" t="s">
        <v>52</v>
      </c>
      <c r="F245" t="s">
        <v>52</v>
      </c>
      <c r="G245" t="s">
        <v>61</v>
      </c>
      <c r="H245" t="s">
        <v>61</v>
      </c>
      <c r="I245" t="s">
        <v>52</v>
      </c>
      <c r="J245" t="s">
        <v>52</v>
      </c>
      <c r="K245" t="s">
        <v>52</v>
      </c>
      <c r="L245" t="s">
        <v>51</v>
      </c>
      <c r="M245" t="s">
        <v>51</v>
      </c>
      <c r="N245" t="s">
        <v>51</v>
      </c>
      <c r="O245" t="s">
        <v>52</v>
      </c>
      <c r="P245" t="s">
        <v>51</v>
      </c>
      <c r="Q245" t="s">
        <v>52</v>
      </c>
      <c r="R245" t="s">
        <v>52</v>
      </c>
      <c r="S245" t="s">
        <v>56</v>
      </c>
      <c r="T245" t="s">
        <v>101</v>
      </c>
      <c r="U245" t="s">
        <v>52</v>
      </c>
      <c r="V245" t="s">
        <v>57</v>
      </c>
      <c r="W245" t="s">
        <v>52</v>
      </c>
      <c r="X245" t="s">
        <v>94</v>
      </c>
      <c r="Y245" t="s">
        <v>95</v>
      </c>
      <c r="Z245" t="s">
        <v>104</v>
      </c>
      <c r="AA245" t="s">
        <v>103</v>
      </c>
      <c r="AB245" t="s">
        <v>71</v>
      </c>
      <c r="AC245" t="s">
        <v>76</v>
      </c>
      <c r="AD245" t="s">
        <v>52</v>
      </c>
      <c r="AE245" t="s">
        <v>52</v>
      </c>
      <c r="AF245" t="s">
        <v>52</v>
      </c>
      <c r="AG245" t="s">
        <v>108</v>
      </c>
      <c r="AH245" t="s">
        <v>94</v>
      </c>
      <c r="AI245" t="s">
        <v>95</v>
      </c>
      <c r="AJ245" t="s">
        <v>96</v>
      </c>
      <c r="AK245" t="s">
        <v>60</v>
      </c>
      <c r="AL245" t="s">
        <v>52</v>
      </c>
      <c r="AM245" t="s">
        <v>62</v>
      </c>
      <c r="AN245" t="s">
        <v>99</v>
      </c>
      <c r="AO245" t="s">
        <v>99</v>
      </c>
      <c r="AP245" t="s">
        <v>52</v>
      </c>
      <c r="AQ245">
        <v>2</v>
      </c>
      <c r="AR245" s="2" t="s">
        <v>65</v>
      </c>
      <c r="AS245" s="5">
        <v>120</v>
      </c>
    </row>
    <row r="246" spans="1:45" x14ac:dyDescent="0.15">
      <c r="A246" t="s">
        <v>90</v>
      </c>
      <c r="B246" t="s">
        <v>50</v>
      </c>
      <c r="C246" t="s">
        <v>51</v>
      </c>
      <c r="D246" t="s">
        <v>61</v>
      </c>
      <c r="E246" t="s">
        <v>52</v>
      </c>
      <c r="F246" t="s">
        <v>52</v>
      </c>
      <c r="G246" t="s">
        <v>61</v>
      </c>
      <c r="H246" t="s">
        <v>61</v>
      </c>
      <c r="I246" t="s">
        <v>52</v>
      </c>
      <c r="J246" t="s">
        <v>52</v>
      </c>
      <c r="K246" t="s">
        <v>52</v>
      </c>
      <c r="L246" t="s">
        <v>51</v>
      </c>
      <c r="M246" t="s">
        <v>51</v>
      </c>
      <c r="N246" t="s">
        <v>51</v>
      </c>
      <c r="O246" t="s">
        <v>52</v>
      </c>
      <c r="P246" t="s">
        <v>52</v>
      </c>
      <c r="Q246" t="s">
        <v>52</v>
      </c>
      <c r="R246" t="s">
        <v>56</v>
      </c>
      <c r="S246" t="s">
        <v>56</v>
      </c>
      <c r="T246" t="s">
        <v>52</v>
      </c>
      <c r="U246" t="s">
        <v>106</v>
      </c>
      <c r="V246" t="s">
        <v>57</v>
      </c>
      <c r="W246" t="s">
        <v>115</v>
      </c>
      <c r="X246" t="s">
        <v>94</v>
      </c>
      <c r="Y246" t="s">
        <v>95</v>
      </c>
      <c r="Z246" t="s">
        <v>52</v>
      </c>
      <c r="AA246" t="s">
        <v>60</v>
      </c>
      <c r="AB246" t="s">
        <v>61</v>
      </c>
      <c r="AC246" t="s">
        <v>62</v>
      </c>
      <c r="AD246" t="s">
        <v>52</v>
      </c>
      <c r="AE246" t="s">
        <v>52</v>
      </c>
      <c r="AF246" t="s">
        <v>52</v>
      </c>
      <c r="AG246" t="s">
        <v>52</v>
      </c>
      <c r="AH246" t="s">
        <v>52</v>
      </c>
      <c r="AI246" t="s">
        <v>52</v>
      </c>
      <c r="AJ246" t="s">
        <v>52</v>
      </c>
      <c r="AK246" t="s">
        <v>103</v>
      </c>
      <c r="AL246" t="s">
        <v>52</v>
      </c>
      <c r="AM246" t="s">
        <v>52</v>
      </c>
      <c r="AN246" t="s">
        <v>52</v>
      </c>
      <c r="AO246" t="s">
        <v>52</v>
      </c>
      <c r="AP246" t="s">
        <v>52</v>
      </c>
      <c r="AQ246">
        <v>0</v>
      </c>
      <c r="AR246" s="2" t="s">
        <v>70</v>
      </c>
      <c r="AS246" s="5">
        <v>60</v>
      </c>
    </row>
    <row r="247" spans="1:45" x14ac:dyDescent="0.15">
      <c r="A247" t="s">
        <v>90</v>
      </c>
      <c r="B247" t="s">
        <v>50</v>
      </c>
      <c r="C247" t="s">
        <v>51</v>
      </c>
      <c r="D247" t="s">
        <v>52</v>
      </c>
      <c r="E247" t="s">
        <v>52</v>
      </c>
      <c r="F247" t="s">
        <v>52</v>
      </c>
      <c r="G247" t="s">
        <v>78</v>
      </c>
      <c r="H247" t="s">
        <v>61</v>
      </c>
      <c r="I247" t="s">
        <v>52</v>
      </c>
      <c r="J247" t="s">
        <v>52</v>
      </c>
      <c r="K247" t="s">
        <v>52</v>
      </c>
      <c r="L247" t="s">
        <v>56</v>
      </c>
      <c r="M247" t="s">
        <v>56</v>
      </c>
      <c r="N247" t="s">
        <v>56</v>
      </c>
      <c r="O247" t="s">
        <v>52</v>
      </c>
      <c r="P247" t="s">
        <v>52</v>
      </c>
      <c r="Q247" t="s">
        <v>52</v>
      </c>
      <c r="R247" t="s">
        <v>56</v>
      </c>
      <c r="S247" t="s">
        <v>56</v>
      </c>
      <c r="T247" t="s">
        <v>92</v>
      </c>
      <c r="U247" t="s">
        <v>106</v>
      </c>
      <c r="V247" t="s">
        <v>57</v>
      </c>
      <c r="W247" t="s">
        <v>108</v>
      </c>
      <c r="X247" t="s">
        <v>95</v>
      </c>
      <c r="Y247" t="s">
        <v>95</v>
      </c>
      <c r="Z247" t="s">
        <v>96</v>
      </c>
      <c r="AA247" t="s">
        <v>103</v>
      </c>
      <c r="AB247" t="s">
        <v>61</v>
      </c>
      <c r="AC247" t="s">
        <v>62</v>
      </c>
      <c r="AD247" t="s">
        <v>97</v>
      </c>
      <c r="AE247" t="s">
        <v>97</v>
      </c>
      <c r="AF247" t="s">
        <v>52</v>
      </c>
      <c r="AG247" t="s">
        <v>52</v>
      </c>
      <c r="AH247" t="s">
        <v>52</v>
      </c>
      <c r="AI247" t="s">
        <v>52</v>
      </c>
      <c r="AJ247" t="s">
        <v>52</v>
      </c>
      <c r="AK247" t="s">
        <v>52</v>
      </c>
      <c r="AL247" t="s">
        <v>61</v>
      </c>
      <c r="AM247" t="s">
        <v>62</v>
      </c>
      <c r="AN247" t="s">
        <v>52</v>
      </c>
      <c r="AO247" t="s">
        <v>97</v>
      </c>
      <c r="AP247" t="s">
        <v>52</v>
      </c>
      <c r="AQ247">
        <v>0</v>
      </c>
      <c r="AR247" s="2" t="s">
        <v>72</v>
      </c>
      <c r="AS247" s="5">
        <v>120</v>
      </c>
    </row>
    <row r="248" spans="1:45" x14ac:dyDescent="0.15">
      <c r="A248" t="s">
        <v>105</v>
      </c>
      <c r="B248" t="s">
        <v>50</v>
      </c>
      <c r="C248" t="s">
        <v>51</v>
      </c>
      <c r="D248" t="s">
        <v>52</v>
      </c>
      <c r="E248" t="s">
        <v>52</v>
      </c>
      <c r="F248" t="s">
        <v>52</v>
      </c>
      <c r="G248" t="s">
        <v>61</v>
      </c>
      <c r="H248" t="s">
        <v>61</v>
      </c>
      <c r="I248" t="s">
        <v>52</v>
      </c>
      <c r="J248" t="s">
        <v>52</v>
      </c>
      <c r="K248" t="s">
        <v>52</v>
      </c>
      <c r="L248" t="s">
        <v>56</v>
      </c>
      <c r="M248" t="s">
        <v>51</v>
      </c>
      <c r="N248" t="s">
        <v>51</v>
      </c>
      <c r="O248" t="s">
        <v>52</v>
      </c>
      <c r="P248" t="s">
        <v>52</v>
      </c>
      <c r="Q248" t="s">
        <v>52</v>
      </c>
      <c r="R248" t="s">
        <v>51</v>
      </c>
      <c r="S248" t="s">
        <v>51</v>
      </c>
      <c r="T248" t="s">
        <v>92</v>
      </c>
      <c r="U248" t="s">
        <v>112</v>
      </c>
      <c r="V248" t="s">
        <v>57</v>
      </c>
      <c r="W248" t="s">
        <v>93</v>
      </c>
      <c r="X248" t="s">
        <v>94</v>
      </c>
      <c r="Y248" t="s">
        <v>95</v>
      </c>
      <c r="Z248" t="s">
        <v>104</v>
      </c>
      <c r="AA248" t="s">
        <v>103</v>
      </c>
      <c r="AB248" t="s">
        <v>52</v>
      </c>
      <c r="AC248" t="s">
        <v>76</v>
      </c>
      <c r="AD248" t="s">
        <v>52</v>
      </c>
      <c r="AE248" t="s">
        <v>52</v>
      </c>
      <c r="AF248" t="s">
        <v>52</v>
      </c>
      <c r="AG248" t="s">
        <v>52</v>
      </c>
      <c r="AH248" t="s">
        <v>52</v>
      </c>
      <c r="AI248" t="s">
        <v>52</v>
      </c>
      <c r="AJ248" t="s">
        <v>52</v>
      </c>
      <c r="AK248" t="s">
        <v>60</v>
      </c>
      <c r="AL248" t="s">
        <v>52</v>
      </c>
      <c r="AM248" t="s">
        <v>52</v>
      </c>
      <c r="AN248" t="s">
        <v>52</v>
      </c>
      <c r="AO248" t="s">
        <v>52</v>
      </c>
      <c r="AP248" t="s">
        <v>99</v>
      </c>
      <c r="AQ248">
        <v>1</v>
      </c>
      <c r="AR248" s="2" t="s">
        <v>65</v>
      </c>
      <c r="AS248" s="5">
        <v>120</v>
      </c>
    </row>
    <row r="249" spans="1:45" x14ac:dyDescent="0.15">
      <c r="A249" t="s">
        <v>105</v>
      </c>
      <c r="B249" t="s">
        <v>50</v>
      </c>
      <c r="C249" t="s">
        <v>51</v>
      </c>
      <c r="D249" t="s">
        <v>52</v>
      </c>
      <c r="E249" t="s">
        <v>52</v>
      </c>
      <c r="F249" t="s">
        <v>52</v>
      </c>
      <c r="G249" t="s">
        <v>61</v>
      </c>
      <c r="H249" t="s">
        <v>61</v>
      </c>
      <c r="I249" t="s">
        <v>52</v>
      </c>
      <c r="J249" t="s">
        <v>52</v>
      </c>
      <c r="K249" t="s">
        <v>52</v>
      </c>
      <c r="L249" t="s">
        <v>56</v>
      </c>
      <c r="M249" t="s">
        <v>51</v>
      </c>
      <c r="N249" t="s">
        <v>51</v>
      </c>
      <c r="O249" t="s">
        <v>52</v>
      </c>
      <c r="P249" t="s">
        <v>52</v>
      </c>
      <c r="Q249" t="s">
        <v>52</v>
      </c>
      <c r="R249" t="s">
        <v>51</v>
      </c>
      <c r="S249" t="s">
        <v>51</v>
      </c>
      <c r="T249" t="s">
        <v>92</v>
      </c>
      <c r="U249" t="s">
        <v>112</v>
      </c>
      <c r="V249" t="s">
        <v>57</v>
      </c>
      <c r="W249" t="s">
        <v>93</v>
      </c>
      <c r="X249" t="s">
        <v>94</v>
      </c>
      <c r="Y249" t="s">
        <v>95</v>
      </c>
      <c r="Z249" t="s">
        <v>104</v>
      </c>
      <c r="AA249" t="s">
        <v>103</v>
      </c>
      <c r="AB249" t="s">
        <v>52</v>
      </c>
      <c r="AC249" t="s">
        <v>76</v>
      </c>
      <c r="AD249" t="s">
        <v>52</v>
      </c>
      <c r="AE249" t="s">
        <v>52</v>
      </c>
      <c r="AF249" t="s">
        <v>52</v>
      </c>
      <c r="AG249" t="s">
        <v>52</v>
      </c>
      <c r="AH249" t="s">
        <v>94</v>
      </c>
      <c r="AI249" t="s">
        <v>95</v>
      </c>
      <c r="AJ249" t="s">
        <v>96</v>
      </c>
      <c r="AK249" t="s">
        <v>60</v>
      </c>
      <c r="AL249" t="s">
        <v>52</v>
      </c>
      <c r="AM249" t="s">
        <v>76</v>
      </c>
      <c r="AN249" t="s">
        <v>99</v>
      </c>
      <c r="AO249" t="s">
        <v>99</v>
      </c>
      <c r="AP249" t="s">
        <v>97</v>
      </c>
      <c r="AQ249">
        <v>3</v>
      </c>
      <c r="AR249" s="2" t="s">
        <v>65</v>
      </c>
      <c r="AS249" s="5">
        <v>240</v>
      </c>
    </row>
    <row r="250" spans="1:45" x14ac:dyDescent="0.15">
      <c r="A250" t="s">
        <v>90</v>
      </c>
      <c r="B250" t="s">
        <v>50</v>
      </c>
      <c r="C250" t="s">
        <v>51</v>
      </c>
      <c r="D250" t="s">
        <v>52</v>
      </c>
      <c r="E250" t="s">
        <v>91</v>
      </c>
      <c r="F250" t="s">
        <v>53</v>
      </c>
      <c r="G250" t="s">
        <v>83</v>
      </c>
      <c r="H250" t="s">
        <v>61</v>
      </c>
      <c r="I250" t="s">
        <v>52</v>
      </c>
      <c r="J250" t="s">
        <v>52</v>
      </c>
      <c r="K250" t="s">
        <v>52</v>
      </c>
      <c r="L250" t="s">
        <v>56</v>
      </c>
      <c r="M250" t="s">
        <v>51</v>
      </c>
      <c r="N250" t="s">
        <v>51</v>
      </c>
      <c r="O250" t="s">
        <v>52</v>
      </c>
      <c r="P250" t="s">
        <v>56</v>
      </c>
      <c r="Q250" t="s">
        <v>52</v>
      </c>
      <c r="R250" t="s">
        <v>56</v>
      </c>
      <c r="S250" t="s">
        <v>52</v>
      </c>
      <c r="T250" t="s">
        <v>113</v>
      </c>
      <c r="U250" t="s">
        <v>52</v>
      </c>
      <c r="V250" t="s">
        <v>57</v>
      </c>
      <c r="W250" t="s">
        <v>108</v>
      </c>
      <c r="X250" t="s">
        <v>94</v>
      </c>
      <c r="Y250" t="s">
        <v>95</v>
      </c>
      <c r="Z250" t="s">
        <v>96</v>
      </c>
      <c r="AA250" t="s">
        <v>103</v>
      </c>
      <c r="AB250" t="s">
        <v>64</v>
      </c>
      <c r="AC250" t="s">
        <v>62</v>
      </c>
      <c r="AD250" t="s">
        <v>52</v>
      </c>
      <c r="AE250" t="s">
        <v>52</v>
      </c>
      <c r="AF250" t="s">
        <v>52</v>
      </c>
      <c r="AG250" t="s">
        <v>52</v>
      </c>
      <c r="AH250" t="s">
        <v>94</v>
      </c>
      <c r="AI250" t="s">
        <v>95</v>
      </c>
      <c r="AJ250" t="s">
        <v>96</v>
      </c>
      <c r="AK250" t="s">
        <v>60</v>
      </c>
      <c r="AL250" t="s">
        <v>52</v>
      </c>
      <c r="AM250" t="s">
        <v>62</v>
      </c>
      <c r="AN250" t="s">
        <v>99</v>
      </c>
      <c r="AO250" t="s">
        <v>97</v>
      </c>
      <c r="AP250" t="s">
        <v>99</v>
      </c>
      <c r="AQ250">
        <v>1</v>
      </c>
      <c r="AR250" s="2" t="s">
        <v>72</v>
      </c>
      <c r="AS250" s="5">
        <v>60</v>
      </c>
    </row>
    <row r="251" spans="1:45" x14ac:dyDescent="0.15">
      <c r="A251" t="s">
        <v>90</v>
      </c>
      <c r="B251" t="s">
        <v>50</v>
      </c>
      <c r="C251" t="s">
        <v>51</v>
      </c>
      <c r="D251" t="s">
        <v>52</v>
      </c>
      <c r="E251" t="s">
        <v>91</v>
      </c>
      <c r="F251" t="s">
        <v>53</v>
      </c>
      <c r="G251" t="s">
        <v>83</v>
      </c>
      <c r="H251" t="s">
        <v>61</v>
      </c>
      <c r="I251" t="s">
        <v>52</v>
      </c>
      <c r="J251" t="s">
        <v>52</v>
      </c>
      <c r="K251" t="s">
        <v>52</v>
      </c>
      <c r="L251" t="s">
        <v>56</v>
      </c>
      <c r="M251" t="s">
        <v>51</v>
      </c>
      <c r="N251" t="s">
        <v>51</v>
      </c>
      <c r="O251" t="s">
        <v>52</v>
      </c>
      <c r="P251" t="s">
        <v>56</v>
      </c>
      <c r="Q251" t="s">
        <v>52</v>
      </c>
      <c r="R251" t="s">
        <v>56</v>
      </c>
      <c r="S251" t="s">
        <v>52</v>
      </c>
      <c r="T251" t="s">
        <v>113</v>
      </c>
      <c r="U251" t="s">
        <v>52</v>
      </c>
      <c r="V251" t="s">
        <v>57</v>
      </c>
      <c r="W251" t="s">
        <v>108</v>
      </c>
      <c r="X251" t="s">
        <v>94</v>
      </c>
      <c r="Y251" t="s">
        <v>95</v>
      </c>
      <c r="Z251" t="s">
        <v>96</v>
      </c>
      <c r="AA251" t="s">
        <v>103</v>
      </c>
      <c r="AB251" t="s">
        <v>64</v>
      </c>
      <c r="AC251" t="s">
        <v>62</v>
      </c>
      <c r="AD251" t="s">
        <v>52</v>
      </c>
      <c r="AE251" t="s">
        <v>52</v>
      </c>
      <c r="AF251" t="s">
        <v>52</v>
      </c>
      <c r="AG251" t="s">
        <v>93</v>
      </c>
      <c r="AH251" t="s">
        <v>95</v>
      </c>
      <c r="AI251" t="s">
        <v>95</v>
      </c>
      <c r="AJ251" t="s">
        <v>96</v>
      </c>
      <c r="AK251" t="s">
        <v>60</v>
      </c>
      <c r="AL251" t="s">
        <v>52</v>
      </c>
      <c r="AM251" t="s">
        <v>76</v>
      </c>
      <c r="AN251" t="s">
        <v>99</v>
      </c>
      <c r="AO251" t="s">
        <v>97</v>
      </c>
      <c r="AP251" t="s">
        <v>99</v>
      </c>
      <c r="AQ251">
        <v>5</v>
      </c>
      <c r="AR251" s="2" t="s">
        <v>72</v>
      </c>
      <c r="AS251" s="5">
        <v>480</v>
      </c>
    </row>
    <row r="252" spans="1:45" x14ac:dyDescent="0.15">
      <c r="A252" t="s">
        <v>105</v>
      </c>
      <c r="B252" t="s">
        <v>50</v>
      </c>
      <c r="C252" t="s">
        <v>51</v>
      </c>
      <c r="D252" t="s">
        <v>61</v>
      </c>
      <c r="E252" t="s">
        <v>91</v>
      </c>
      <c r="F252" t="s">
        <v>67</v>
      </c>
      <c r="G252" t="s">
        <v>61</v>
      </c>
      <c r="H252" t="s">
        <v>55</v>
      </c>
      <c r="I252" t="s">
        <v>52</v>
      </c>
      <c r="J252" t="s">
        <v>52</v>
      </c>
      <c r="K252" t="s">
        <v>52</v>
      </c>
      <c r="L252" t="s">
        <v>51</v>
      </c>
      <c r="M252" t="s">
        <v>51</v>
      </c>
      <c r="N252" t="s">
        <v>51</v>
      </c>
      <c r="O252" t="s">
        <v>52</v>
      </c>
      <c r="P252" t="s">
        <v>56</v>
      </c>
      <c r="Q252" t="s">
        <v>52</v>
      </c>
      <c r="R252" t="s">
        <v>51</v>
      </c>
      <c r="S252" t="s">
        <v>51</v>
      </c>
      <c r="T252" t="s">
        <v>52</v>
      </c>
      <c r="U252" t="s">
        <v>52</v>
      </c>
      <c r="V252" t="s">
        <v>57</v>
      </c>
      <c r="W252" t="s">
        <v>52</v>
      </c>
      <c r="X252" t="s">
        <v>94</v>
      </c>
      <c r="Y252" t="s">
        <v>94</v>
      </c>
      <c r="Z252" t="s">
        <v>96</v>
      </c>
      <c r="AA252" t="s">
        <v>60</v>
      </c>
      <c r="AB252" t="s">
        <v>52</v>
      </c>
      <c r="AC252" t="s">
        <v>62</v>
      </c>
      <c r="AD252" t="s">
        <v>52</v>
      </c>
      <c r="AE252" t="s">
        <v>52</v>
      </c>
      <c r="AF252" t="s">
        <v>97</v>
      </c>
      <c r="AG252" t="s">
        <v>52</v>
      </c>
      <c r="AH252" t="s">
        <v>94</v>
      </c>
      <c r="AI252" t="s">
        <v>94</v>
      </c>
      <c r="AJ252" t="s">
        <v>96</v>
      </c>
      <c r="AK252" t="s">
        <v>60</v>
      </c>
      <c r="AL252" t="s">
        <v>52</v>
      </c>
      <c r="AM252" t="s">
        <v>52</v>
      </c>
      <c r="AN252" t="s">
        <v>97</v>
      </c>
      <c r="AO252" t="s">
        <v>97</v>
      </c>
      <c r="AP252" t="s">
        <v>97</v>
      </c>
      <c r="AQ252">
        <v>1</v>
      </c>
      <c r="AR252" s="2" t="s">
        <v>70</v>
      </c>
      <c r="AS252" s="5">
        <v>240</v>
      </c>
    </row>
    <row r="253" spans="1:45" x14ac:dyDescent="0.15">
      <c r="A253" t="s">
        <v>90</v>
      </c>
      <c r="B253" t="s">
        <v>50</v>
      </c>
      <c r="C253" t="s">
        <v>51</v>
      </c>
      <c r="D253" t="s">
        <v>52</v>
      </c>
      <c r="E253" t="s">
        <v>91</v>
      </c>
      <c r="F253" t="s">
        <v>67</v>
      </c>
      <c r="G253" t="s">
        <v>78</v>
      </c>
      <c r="H253" t="s">
        <v>61</v>
      </c>
      <c r="I253" t="s">
        <v>52</v>
      </c>
      <c r="J253" t="s">
        <v>52</v>
      </c>
      <c r="K253" t="s">
        <v>52</v>
      </c>
      <c r="L253" t="s">
        <v>51</v>
      </c>
      <c r="M253" t="s">
        <v>51</v>
      </c>
      <c r="N253" t="s">
        <v>51</v>
      </c>
      <c r="O253" t="s">
        <v>56</v>
      </c>
      <c r="P253" t="s">
        <v>51</v>
      </c>
      <c r="Q253" t="s">
        <v>56</v>
      </c>
      <c r="R253" t="s">
        <v>56</v>
      </c>
      <c r="S253" t="s">
        <v>51</v>
      </c>
      <c r="T253" t="s">
        <v>52</v>
      </c>
      <c r="U253" t="s">
        <v>107</v>
      </c>
      <c r="V253" t="s">
        <v>57</v>
      </c>
      <c r="W253" t="s">
        <v>93</v>
      </c>
      <c r="X253" t="s">
        <v>98</v>
      </c>
      <c r="Y253" t="s">
        <v>94</v>
      </c>
      <c r="Z253" t="s">
        <v>96</v>
      </c>
      <c r="AA253" t="s">
        <v>103</v>
      </c>
      <c r="AB253" t="s">
        <v>52</v>
      </c>
      <c r="AC253" t="s">
        <v>76</v>
      </c>
      <c r="AD253" t="s">
        <v>52</v>
      </c>
      <c r="AE253" t="s">
        <v>52</v>
      </c>
      <c r="AF253" t="s">
        <v>52</v>
      </c>
      <c r="AG253" t="s">
        <v>52</v>
      </c>
      <c r="AH253" t="s">
        <v>52</v>
      </c>
      <c r="AI253" t="s">
        <v>52</v>
      </c>
      <c r="AJ253" t="s">
        <v>96</v>
      </c>
      <c r="AK253" t="s">
        <v>60</v>
      </c>
      <c r="AL253" t="s">
        <v>52</v>
      </c>
      <c r="AM253" t="s">
        <v>52</v>
      </c>
      <c r="AN253" t="s">
        <v>52</v>
      </c>
      <c r="AO253" t="s">
        <v>52</v>
      </c>
      <c r="AP253" t="s">
        <v>97</v>
      </c>
      <c r="AQ253">
        <v>1</v>
      </c>
      <c r="AR253" s="2" t="s">
        <v>70</v>
      </c>
      <c r="AS253" s="5">
        <v>120</v>
      </c>
    </row>
    <row r="254" spans="1:45" x14ac:dyDescent="0.15">
      <c r="A254" t="s">
        <v>90</v>
      </c>
      <c r="B254" t="s">
        <v>50</v>
      </c>
      <c r="C254" t="s">
        <v>51</v>
      </c>
      <c r="D254" t="s">
        <v>52</v>
      </c>
      <c r="E254" t="s">
        <v>91</v>
      </c>
      <c r="F254" t="s">
        <v>67</v>
      </c>
      <c r="G254" t="s">
        <v>78</v>
      </c>
      <c r="H254" t="s">
        <v>61</v>
      </c>
      <c r="I254" t="s">
        <v>52</v>
      </c>
      <c r="J254" t="s">
        <v>52</v>
      </c>
      <c r="K254" t="s">
        <v>52</v>
      </c>
      <c r="L254" t="s">
        <v>51</v>
      </c>
      <c r="M254" t="s">
        <v>51</v>
      </c>
      <c r="N254" t="s">
        <v>51</v>
      </c>
      <c r="O254" t="s">
        <v>56</v>
      </c>
      <c r="P254" t="s">
        <v>51</v>
      </c>
      <c r="Q254" t="s">
        <v>56</v>
      </c>
      <c r="R254" t="s">
        <v>56</v>
      </c>
      <c r="S254" t="s">
        <v>51</v>
      </c>
      <c r="T254" t="s">
        <v>52</v>
      </c>
      <c r="U254" t="s">
        <v>107</v>
      </c>
      <c r="V254" t="s">
        <v>57</v>
      </c>
      <c r="W254" t="s">
        <v>93</v>
      </c>
      <c r="X254" t="s">
        <v>98</v>
      </c>
      <c r="Y254" t="s">
        <v>94</v>
      </c>
      <c r="Z254" t="s">
        <v>96</v>
      </c>
      <c r="AA254" t="s">
        <v>103</v>
      </c>
      <c r="AB254" t="s">
        <v>52</v>
      </c>
      <c r="AC254" t="s">
        <v>76</v>
      </c>
      <c r="AD254" t="s">
        <v>52</v>
      </c>
      <c r="AE254" t="s">
        <v>52</v>
      </c>
      <c r="AF254" t="s">
        <v>52</v>
      </c>
      <c r="AG254" t="s">
        <v>52</v>
      </c>
      <c r="AH254" t="s">
        <v>94</v>
      </c>
      <c r="AI254" t="s">
        <v>94</v>
      </c>
      <c r="AJ254" t="s">
        <v>96</v>
      </c>
      <c r="AK254" t="s">
        <v>60</v>
      </c>
      <c r="AL254" t="s">
        <v>52</v>
      </c>
      <c r="AM254" t="s">
        <v>62</v>
      </c>
      <c r="AN254" t="s">
        <v>97</v>
      </c>
      <c r="AO254" t="s">
        <v>97</v>
      </c>
      <c r="AP254" t="s">
        <v>97</v>
      </c>
      <c r="AQ254">
        <v>1</v>
      </c>
      <c r="AR254" s="2" t="s">
        <v>70</v>
      </c>
      <c r="AS254" s="5">
        <v>60</v>
      </c>
    </row>
    <row r="255" spans="1:45" x14ac:dyDescent="0.15">
      <c r="A255" t="s">
        <v>90</v>
      </c>
      <c r="B255" t="s">
        <v>50</v>
      </c>
      <c r="C255" t="s">
        <v>56</v>
      </c>
      <c r="D255" t="s">
        <v>52</v>
      </c>
      <c r="E255" t="s">
        <v>100</v>
      </c>
      <c r="F255" t="s">
        <v>67</v>
      </c>
      <c r="G255" t="s">
        <v>78</v>
      </c>
      <c r="H255" t="s">
        <v>61</v>
      </c>
      <c r="I255" t="s">
        <v>52</v>
      </c>
      <c r="J255" t="s">
        <v>52</v>
      </c>
      <c r="K255" t="s">
        <v>52</v>
      </c>
      <c r="L255" t="s">
        <v>56</v>
      </c>
      <c r="M255" t="s">
        <v>51</v>
      </c>
      <c r="N255" t="s">
        <v>56</v>
      </c>
      <c r="O255" t="s">
        <v>51</v>
      </c>
      <c r="P255" t="s">
        <v>51</v>
      </c>
      <c r="Q255" t="s">
        <v>56</v>
      </c>
      <c r="R255" t="s">
        <v>56</v>
      </c>
      <c r="S255" t="s">
        <v>52</v>
      </c>
      <c r="T255" t="s">
        <v>52</v>
      </c>
      <c r="U255" t="s">
        <v>52</v>
      </c>
      <c r="V255" t="s">
        <v>57</v>
      </c>
      <c r="W255" t="s">
        <v>108</v>
      </c>
      <c r="X255" t="s">
        <v>98</v>
      </c>
      <c r="Y255" t="s">
        <v>95</v>
      </c>
      <c r="Z255" t="s">
        <v>96</v>
      </c>
      <c r="AA255" t="s">
        <v>103</v>
      </c>
      <c r="AB255" t="s">
        <v>52</v>
      </c>
      <c r="AC255" t="s">
        <v>62</v>
      </c>
      <c r="AD255" t="s">
        <v>52</v>
      </c>
      <c r="AE255" t="s">
        <v>52</v>
      </c>
      <c r="AF255" t="s">
        <v>97</v>
      </c>
      <c r="AG255" t="s">
        <v>52</v>
      </c>
      <c r="AH255" t="s">
        <v>52</v>
      </c>
      <c r="AI255" t="s">
        <v>52</v>
      </c>
      <c r="AJ255" t="s">
        <v>52</v>
      </c>
      <c r="AK255" t="s">
        <v>60</v>
      </c>
      <c r="AL255" t="s">
        <v>52</v>
      </c>
      <c r="AM255" t="s">
        <v>52</v>
      </c>
      <c r="AN255" t="s">
        <v>52</v>
      </c>
      <c r="AO255" t="s">
        <v>52</v>
      </c>
      <c r="AP255" t="s">
        <v>52</v>
      </c>
      <c r="AQ255">
        <v>1</v>
      </c>
      <c r="AR255" s="2" t="s">
        <v>70</v>
      </c>
      <c r="AS255" s="5">
        <v>120</v>
      </c>
    </row>
    <row r="256" spans="1:45" x14ac:dyDescent="0.15">
      <c r="A256" t="s">
        <v>90</v>
      </c>
      <c r="B256" t="s">
        <v>50</v>
      </c>
      <c r="C256" t="s">
        <v>51</v>
      </c>
      <c r="D256" t="s">
        <v>61</v>
      </c>
      <c r="E256" t="s">
        <v>100</v>
      </c>
      <c r="F256" t="s">
        <v>80</v>
      </c>
      <c r="G256" t="s">
        <v>61</v>
      </c>
      <c r="H256" t="s">
        <v>61</v>
      </c>
      <c r="I256" t="s">
        <v>52</v>
      </c>
      <c r="J256" t="s">
        <v>52</v>
      </c>
      <c r="K256" t="s">
        <v>52</v>
      </c>
      <c r="L256" t="s">
        <v>51</v>
      </c>
      <c r="M256" t="s">
        <v>51</v>
      </c>
      <c r="N256" t="s">
        <v>51</v>
      </c>
      <c r="O256" t="s">
        <v>56</v>
      </c>
      <c r="P256" t="s">
        <v>56</v>
      </c>
      <c r="Q256" t="s">
        <v>52</v>
      </c>
      <c r="R256" t="s">
        <v>56</v>
      </c>
      <c r="S256" t="s">
        <v>56</v>
      </c>
      <c r="T256" t="s">
        <v>101</v>
      </c>
      <c r="U256" t="s">
        <v>112</v>
      </c>
      <c r="V256" t="s">
        <v>57</v>
      </c>
      <c r="W256" t="s">
        <v>93</v>
      </c>
      <c r="X256" t="s">
        <v>94</v>
      </c>
      <c r="Y256" t="s">
        <v>95</v>
      </c>
      <c r="Z256" t="s">
        <v>102</v>
      </c>
      <c r="AA256" t="s">
        <v>103</v>
      </c>
      <c r="AB256" t="s">
        <v>52</v>
      </c>
      <c r="AC256" t="s">
        <v>76</v>
      </c>
      <c r="AD256" t="s">
        <v>52</v>
      </c>
      <c r="AE256" t="s">
        <v>52</v>
      </c>
      <c r="AF256" t="s">
        <v>99</v>
      </c>
      <c r="AG256" t="s">
        <v>52</v>
      </c>
      <c r="AH256" t="s">
        <v>94</v>
      </c>
      <c r="AI256" t="s">
        <v>95</v>
      </c>
      <c r="AJ256" t="s">
        <v>52</v>
      </c>
      <c r="AK256" t="s">
        <v>60</v>
      </c>
      <c r="AL256" t="s">
        <v>52</v>
      </c>
      <c r="AM256" t="s">
        <v>52</v>
      </c>
      <c r="AN256" t="s">
        <v>99</v>
      </c>
      <c r="AO256" t="s">
        <v>99</v>
      </c>
      <c r="AP256" t="s">
        <v>99</v>
      </c>
      <c r="AQ256">
        <v>0</v>
      </c>
      <c r="AR256" s="2" t="s">
        <v>65</v>
      </c>
      <c r="AS256" s="5">
        <v>60</v>
      </c>
    </row>
    <row r="257" spans="1:45" x14ac:dyDescent="0.15">
      <c r="A257" t="s">
        <v>90</v>
      </c>
      <c r="B257" t="s">
        <v>50</v>
      </c>
      <c r="C257" t="s">
        <v>51</v>
      </c>
      <c r="D257" t="s">
        <v>61</v>
      </c>
      <c r="E257" t="s">
        <v>100</v>
      </c>
      <c r="F257" t="s">
        <v>80</v>
      </c>
      <c r="G257" t="s">
        <v>61</v>
      </c>
      <c r="H257" t="s">
        <v>61</v>
      </c>
      <c r="I257" t="s">
        <v>52</v>
      </c>
      <c r="J257" t="s">
        <v>52</v>
      </c>
      <c r="K257" t="s">
        <v>52</v>
      </c>
      <c r="L257" t="s">
        <v>51</v>
      </c>
      <c r="M257" t="s">
        <v>51</v>
      </c>
      <c r="N257" t="s">
        <v>51</v>
      </c>
      <c r="O257" t="s">
        <v>56</v>
      </c>
      <c r="P257" t="s">
        <v>56</v>
      </c>
      <c r="Q257" t="s">
        <v>52</v>
      </c>
      <c r="R257" t="s">
        <v>56</v>
      </c>
      <c r="S257" t="s">
        <v>56</v>
      </c>
      <c r="T257" t="s">
        <v>101</v>
      </c>
      <c r="U257" t="s">
        <v>112</v>
      </c>
      <c r="V257" t="s">
        <v>57</v>
      </c>
      <c r="W257" t="s">
        <v>93</v>
      </c>
      <c r="X257" t="s">
        <v>94</v>
      </c>
      <c r="Y257" t="s">
        <v>95</v>
      </c>
      <c r="Z257" t="s">
        <v>102</v>
      </c>
      <c r="AA257" t="s">
        <v>103</v>
      </c>
      <c r="AB257" t="s">
        <v>52</v>
      </c>
      <c r="AC257" t="s">
        <v>76</v>
      </c>
      <c r="AD257" t="s">
        <v>52</v>
      </c>
      <c r="AE257" t="s">
        <v>52</v>
      </c>
      <c r="AF257" t="s">
        <v>99</v>
      </c>
      <c r="AG257" t="s">
        <v>52</v>
      </c>
      <c r="AH257" t="s">
        <v>95</v>
      </c>
      <c r="AI257" t="s">
        <v>95</v>
      </c>
      <c r="AJ257" t="s">
        <v>104</v>
      </c>
      <c r="AK257" t="s">
        <v>60</v>
      </c>
      <c r="AL257" t="s">
        <v>52</v>
      </c>
      <c r="AM257" t="s">
        <v>76</v>
      </c>
      <c r="AN257" t="s">
        <v>99</v>
      </c>
      <c r="AO257" t="s">
        <v>99</v>
      </c>
      <c r="AP257" t="s">
        <v>99</v>
      </c>
      <c r="AQ257">
        <v>2</v>
      </c>
      <c r="AR257" s="2" t="s">
        <v>65</v>
      </c>
      <c r="AS257" s="5">
        <v>120</v>
      </c>
    </row>
    <row r="258" spans="1:45" x14ac:dyDescent="0.15">
      <c r="A258" t="s">
        <v>90</v>
      </c>
      <c r="B258" t="s">
        <v>50</v>
      </c>
      <c r="C258" t="s">
        <v>51</v>
      </c>
      <c r="D258" t="s">
        <v>61</v>
      </c>
      <c r="E258" t="s">
        <v>100</v>
      </c>
      <c r="F258" t="s">
        <v>80</v>
      </c>
      <c r="G258" t="s">
        <v>61</v>
      </c>
      <c r="H258" t="s">
        <v>61</v>
      </c>
      <c r="I258" t="s">
        <v>52</v>
      </c>
      <c r="J258" t="s">
        <v>52</v>
      </c>
      <c r="K258" t="s">
        <v>52</v>
      </c>
      <c r="L258" t="s">
        <v>51</v>
      </c>
      <c r="M258" t="s">
        <v>51</v>
      </c>
      <c r="N258" t="s">
        <v>51</v>
      </c>
      <c r="O258" t="s">
        <v>56</v>
      </c>
      <c r="P258" t="s">
        <v>56</v>
      </c>
      <c r="Q258" t="s">
        <v>52</v>
      </c>
      <c r="R258" t="s">
        <v>56</v>
      </c>
      <c r="S258" t="s">
        <v>56</v>
      </c>
      <c r="T258" t="s">
        <v>101</v>
      </c>
      <c r="U258" t="s">
        <v>112</v>
      </c>
      <c r="V258" t="s">
        <v>57</v>
      </c>
      <c r="W258" t="s">
        <v>93</v>
      </c>
      <c r="X258" t="s">
        <v>94</v>
      </c>
      <c r="Y258" t="s">
        <v>95</v>
      </c>
      <c r="Z258" t="s">
        <v>102</v>
      </c>
      <c r="AA258" t="s">
        <v>103</v>
      </c>
      <c r="AB258" t="s">
        <v>52</v>
      </c>
      <c r="AC258" t="s">
        <v>76</v>
      </c>
      <c r="AD258" t="s">
        <v>52</v>
      </c>
      <c r="AE258" t="s">
        <v>52</v>
      </c>
      <c r="AF258" t="s">
        <v>99</v>
      </c>
      <c r="AG258" t="s">
        <v>52</v>
      </c>
      <c r="AH258" t="s">
        <v>95</v>
      </c>
      <c r="AI258" t="s">
        <v>95</v>
      </c>
      <c r="AJ258" t="s">
        <v>104</v>
      </c>
      <c r="AK258" t="s">
        <v>60</v>
      </c>
      <c r="AL258" t="s">
        <v>52</v>
      </c>
      <c r="AM258" t="s">
        <v>62</v>
      </c>
      <c r="AN258" t="s">
        <v>99</v>
      </c>
      <c r="AO258" t="s">
        <v>97</v>
      </c>
      <c r="AP258" t="s">
        <v>99</v>
      </c>
      <c r="AQ258">
        <v>3</v>
      </c>
      <c r="AR258" s="2" t="s">
        <v>65</v>
      </c>
      <c r="AS258" s="5">
        <v>240</v>
      </c>
    </row>
    <row r="259" spans="1:45" x14ac:dyDescent="0.15">
      <c r="A259" t="s">
        <v>90</v>
      </c>
      <c r="B259" t="s">
        <v>50</v>
      </c>
      <c r="C259" t="s">
        <v>56</v>
      </c>
      <c r="D259" t="s">
        <v>52</v>
      </c>
      <c r="E259" t="s">
        <v>91</v>
      </c>
      <c r="F259" t="s">
        <v>73</v>
      </c>
      <c r="G259" t="s">
        <v>54</v>
      </c>
      <c r="H259" t="s">
        <v>85</v>
      </c>
      <c r="I259" t="s">
        <v>52</v>
      </c>
      <c r="J259" t="s">
        <v>52</v>
      </c>
      <c r="K259" t="s">
        <v>52</v>
      </c>
      <c r="L259" t="s">
        <v>51</v>
      </c>
      <c r="M259" t="s">
        <v>51</v>
      </c>
      <c r="N259" t="s">
        <v>51</v>
      </c>
      <c r="O259" t="s">
        <v>51</v>
      </c>
      <c r="P259" t="s">
        <v>56</v>
      </c>
      <c r="Q259" t="s">
        <v>52</v>
      </c>
      <c r="R259" t="s">
        <v>56</v>
      </c>
      <c r="S259" t="s">
        <v>51</v>
      </c>
      <c r="T259" t="s">
        <v>92</v>
      </c>
      <c r="U259" t="s">
        <v>52</v>
      </c>
      <c r="V259" t="s">
        <v>57</v>
      </c>
      <c r="W259" t="s">
        <v>93</v>
      </c>
      <c r="X259" t="s">
        <v>95</v>
      </c>
      <c r="Y259" t="s">
        <v>95</v>
      </c>
      <c r="Z259" t="s">
        <v>104</v>
      </c>
      <c r="AA259" t="s">
        <v>103</v>
      </c>
      <c r="AB259" t="s">
        <v>64</v>
      </c>
      <c r="AC259" t="s">
        <v>62</v>
      </c>
      <c r="AD259" t="s">
        <v>52</v>
      </c>
      <c r="AE259" t="s">
        <v>52</v>
      </c>
      <c r="AF259" t="s">
        <v>97</v>
      </c>
      <c r="AG259" t="s">
        <v>52</v>
      </c>
      <c r="AH259" t="s">
        <v>52</v>
      </c>
      <c r="AI259" t="s">
        <v>52</v>
      </c>
      <c r="AJ259" t="s">
        <v>52</v>
      </c>
      <c r="AK259" t="s">
        <v>60</v>
      </c>
      <c r="AL259" t="s">
        <v>61</v>
      </c>
      <c r="AM259" t="s">
        <v>52</v>
      </c>
      <c r="AN259" t="s">
        <v>97</v>
      </c>
      <c r="AO259" t="s">
        <v>97</v>
      </c>
      <c r="AP259" t="s">
        <v>97</v>
      </c>
      <c r="AQ259">
        <v>1</v>
      </c>
      <c r="AR259" s="2" t="s">
        <v>65</v>
      </c>
      <c r="AS259" s="5">
        <v>60</v>
      </c>
    </row>
    <row r="260" spans="1:45" x14ac:dyDescent="0.15">
      <c r="A260" t="s">
        <v>90</v>
      </c>
      <c r="B260" t="s">
        <v>50</v>
      </c>
      <c r="C260" t="s">
        <v>56</v>
      </c>
      <c r="D260" t="s">
        <v>52</v>
      </c>
      <c r="E260" t="s">
        <v>91</v>
      </c>
      <c r="F260" t="s">
        <v>73</v>
      </c>
      <c r="G260" t="s">
        <v>54</v>
      </c>
      <c r="H260" t="s">
        <v>85</v>
      </c>
      <c r="I260" t="s">
        <v>52</v>
      </c>
      <c r="J260" t="s">
        <v>52</v>
      </c>
      <c r="K260" t="s">
        <v>52</v>
      </c>
      <c r="L260" t="s">
        <v>51</v>
      </c>
      <c r="M260" t="s">
        <v>51</v>
      </c>
      <c r="N260" t="s">
        <v>51</v>
      </c>
      <c r="O260" t="s">
        <v>51</v>
      </c>
      <c r="P260" t="s">
        <v>56</v>
      </c>
      <c r="Q260" t="s">
        <v>52</v>
      </c>
      <c r="R260" t="s">
        <v>56</v>
      </c>
      <c r="S260" t="s">
        <v>51</v>
      </c>
      <c r="T260" t="s">
        <v>92</v>
      </c>
      <c r="U260" t="s">
        <v>52</v>
      </c>
      <c r="V260" t="s">
        <v>57</v>
      </c>
      <c r="W260" t="s">
        <v>93</v>
      </c>
      <c r="X260" t="s">
        <v>95</v>
      </c>
      <c r="Y260" t="s">
        <v>95</v>
      </c>
      <c r="Z260" t="s">
        <v>104</v>
      </c>
      <c r="AA260" t="s">
        <v>103</v>
      </c>
      <c r="AB260" t="s">
        <v>64</v>
      </c>
      <c r="AC260" t="s">
        <v>62</v>
      </c>
      <c r="AD260" t="s">
        <v>52</v>
      </c>
      <c r="AE260" t="s">
        <v>52</v>
      </c>
      <c r="AF260" t="s">
        <v>97</v>
      </c>
      <c r="AG260" t="s">
        <v>52</v>
      </c>
      <c r="AH260" t="s">
        <v>95</v>
      </c>
      <c r="AI260" t="s">
        <v>95</v>
      </c>
      <c r="AJ260" t="s">
        <v>96</v>
      </c>
      <c r="AK260" t="s">
        <v>60</v>
      </c>
      <c r="AL260" t="s">
        <v>52</v>
      </c>
      <c r="AM260" t="s">
        <v>76</v>
      </c>
      <c r="AN260" t="s">
        <v>99</v>
      </c>
      <c r="AO260" t="s">
        <v>97</v>
      </c>
      <c r="AP260" t="s">
        <v>99</v>
      </c>
      <c r="AQ260">
        <v>1</v>
      </c>
      <c r="AR260" s="2" t="s">
        <v>65</v>
      </c>
      <c r="AS260" s="5">
        <v>120</v>
      </c>
    </row>
    <row r="261" spans="1:45" x14ac:dyDescent="0.15">
      <c r="A261" t="s">
        <v>90</v>
      </c>
      <c r="B261" t="s">
        <v>50</v>
      </c>
      <c r="C261" t="s">
        <v>56</v>
      </c>
      <c r="D261" t="s">
        <v>52</v>
      </c>
      <c r="E261" t="s">
        <v>91</v>
      </c>
      <c r="F261" t="s">
        <v>73</v>
      </c>
      <c r="G261" t="s">
        <v>54</v>
      </c>
      <c r="H261" t="s">
        <v>85</v>
      </c>
      <c r="I261" t="s">
        <v>52</v>
      </c>
      <c r="J261" t="s">
        <v>52</v>
      </c>
      <c r="K261" t="s">
        <v>52</v>
      </c>
      <c r="L261" t="s">
        <v>51</v>
      </c>
      <c r="M261" t="s">
        <v>51</v>
      </c>
      <c r="N261" t="s">
        <v>51</v>
      </c>
      <c r="O261" t="s">
        <v>51</v>
      </c>
      <c r="P261" t="s">
        <v>56</v>
      </c>
      <c r="Q261" t="s">
        <v>52</v>
      </c>
      <c r="R261" t="s">
        <v>56</v>
      </c>
      <c r="S261" t="s">
        <v>51</v>
      </c>
      <c r="T261" t="s">
        <v>92</v>
      </c>
      <c r="U261" t="s">
        <v>52</v>
      </c>
      <c r="V261" t="s">
        <v>57</v>
      </c>
      <c r="W261" t="s">
        <v>93</v>
      </c>
      <c r="X261" t="s">
        <v>95</v>
      </c>
      <c r="Y261" t="s">
        <v>95</v>
      </c>
      <c r="Z261" t="s">
        <v>104</v>
      </c>
      <c r="AA261" t="s">
        <v>103</v>
      </c>
      <c r="AB261" t="s">
        <v>64</v>
      </c>
      <c r="AC261" t="s">
        <v>62</v>
      </c>
      <c r="AD261" t="s">
        <v>52</v>
      </c>
      <c r="AE261" t="s">
        <v>52</v>
      </c>
      <c r="AF261" t="s">
        <v>97</v>
      </c>
      <c r="AG261" t="s">
        <v>52</v>
      </c>
      <c r="AH261" t="s">
        <v>94</v>
      </c>
      <c r="AI261" t="s">
        <v>95</v>
      </c>
      <c r="AJ261" t="s">
        <v>96</v>
      </c>
      <c r="AK261" t="s">
        <v>60</v>
      </c>
      <c r="AL261" t="s">
        <v>52</v>
      </c>
      <c r="AM261" t="s">
        <v>62</v>
      </c>
      <c r="AN261" t="s">
        <v>97</v>
      </c>
      <c r="AO261" t="s">
        <v>97</v>
      </c>
      <c r="AP261" t="s">
        <v>99</v>
      </c>
      <c r="AQ261">
        <v>2</v>
      </c>
      <c r="AR261" s="2" t="s">
        <v>65</v>
      </c>
      <c r="AS261" s="5">
        <v>240</v>
      </c>
    </row>
    <row r="262" spans="1:45" x14ac:dyDescent="0.15">
      <c r="A262" t="s">
        <v>90</v>
      </c>
      <c r="B262" t="s">
        <v>50</v>
      </c>
      <c r="C262" t="s">
        <v>56</v>
      </c>
      <c r="D262" t="s">
        <v>52</v>
      </c>
      <c r="E262" t="s">
        <v>91</v>
      </c>
      <c r="F262" t="s">
        <v>53</v>
      </c>
      <c r="G262" t="s">
        <v>74</v>
      </c>
      <c r="H262" t="s">
        <v>85</v>
      </c>
      <c r="I262" t="s">
        <v>52</v>
      </c>
      <c r="J262" t="s">
        <v>52</v>
      </c>
      <c r="K262" t="s">
        <v>52</v>
      </c>
      <c r="L262" t="s">
        <v>51</v>
      </c>
      <c r="M262" t="s">
        <v>51</v>
      </c>
      <c r="N262" t="s">
        <v>51</v>
      </c>
      <c r="O262" t="s">
        <v>51</v>
      </c>
      <c r="P262" t="s">
        <v>56</v>
      </c>
      <c r="Q262" t="s">
        <v>52</v>
      </c>
      <c r="R262" t="s">
        <v>56</v>
      </c>
      <c r="S262" t="s">
        <v>52</v>
      </c>
      <c r="T262" t="s">
        <v>101</v>
      </c>
      <c r="U262" t="s">
        <v>52</v>
      </c>
      <c r="V262" t="s">
        <v>57</v>
      </c>
      <c r="W262" t="s">
        <v>93</v>
      </c>
      <c r="X262" t="s">
        <v>94</v>
      </c>
      <c r="Y262" t="s">
        <v>95</v>
      </c>
      <c r="Z262" t="s">
        <v>102</v>
      </c>
      <c r="AA262" t="s">
        <v>60</v>
      </c>
      <c r="AB262" t="s">
        <v>61</v>
      </c>
      <c r="AC262" t="s">
        <v>76</v>
      </c>
      <c r="AD262" t="s">
        <v>97</v>
      </c>
      <c r="AE262" t="s">
        <v>97</v>
      </c>
      <c r="AF262" t="s">
        <v>52</v>
      </c>
      <c r="AG262" t="s">
        <v>52</v>
      </c>
      <c r="AH262" t="s">
        <v>94</v>
      </c>
      <c r="AI262" t="s">
        <v>95</v>
      </c>
      <c r="AJ262" t="s">
        <v>96</v>
      </c>
      <c r="AK262" t="s">
        <v>60</v>
      </c>
      <c r="AL262" t="s">
        <v>52</v>
      </c>
      <c r="AM262" t="s">
        <v>76</v>
      </c>
      <c r="AN262" t="s">
        <v>97</v>
      </c>
      <c r="AO262" t="s">
        <v>97</v>
      </c>
      <c r="AP262" t="s">
        <v>97</v>
      </c>
      <c r="AQ262">
        <v>1</v>
      </c>
      <c r="AR262" s="2" t="s">
        <v>65</v>
      </c>
      <c r="AS262" s="5">
        <v>60</v>
      </c>
    </row>
    <row r="263" spans="1:45" x14ac:dyDescent="0.15">
      <c r="A263" t="s">
        <v>90</v>
      </c>
      <c r="B263" t="s">
        <v>50</v>
      </c>
      <c r="C263" t="s">
        <v>56</v>
      </c>
      <c r="D263" t="s">
        <v>52</v>
      </c>
      <c r="E263" t="s">
        <v>91</v>
      </c>
      <c r="F263" t="s">
        <v>53</v>
      </c>
      <c r="G263" t="s">
        <v>74</v>
      </c>
      <c r="H263" t="s">
        <v>85</v>
      </c>
      <c r="I263" t="s">
        <v>52</v>
      </c>
      <c r="J263" t="s">
        <v>52</v>
      </c>
      <c r="K263" t="s">
        <v>52</v>
      </c>
      <c r="L263" t="s">
        <v>51</v>
      </c>
      <c r="M263" t="s">
        <v>51</v>
      </c>
      <c r="N263" t="s">
        <v>51</v>
      </c>
      <c r="O263" t="s">
        <v>51</v>
      </c>
      <c r="P263" t="s">
        <v>56</v>
      </c>
      <c r="Q263" t="s">
        <v>52</v>
      </c>
      <c r="R263" t="s">
        <v>56</v>
      </c>
      <c r="S263" t="s">
        <v>52</v>
      </c>
      <c r="T263" t="s">
        <v>101</v>
      </c>
      <c r="U263" t="s">
        <v>52</v>
      </c>
      <c r="V263" t="s">
        <v>57</v>
      </c>
      <c r="W263" t="s">
        <v>93</v>
      </c>
      <c r="X263" t="s">
        <v>94</v>
      </c>
      <c r="Y263" t="s">
        <v>95</v>
      </c>
      <c r="Z263" t="s">
        <v>102</v>
      </c>
      <c r="AA263" t="s">
        <v>60</v>
      </c>
      <c r="AB263" t="s">
        <v>61</v>
      </c>
      <c r="AC263" t="s">
        <v>76</v>
      </c>
      <c r="AD263" t="s">
        <v>97</v>
      </c>
      <c r="AE263" t="s">
        <v>97</v>
      </c>
      <c r="AF263" t="s">
        <v>52</v>
      </c>
      <c r="AG263" t="s">
        <v>52</v>
      </c>
      <c r="AH263" t="s">
        <v>94</v>
      </c>
      <c r="AI263" t="s">
        <v>95</v>
      </c>
      <c r="AJ263" t="s">
        <v>96</v>
      </c>
      <c r="AK263" t="s">
        <v>60</v>
      </c>
      <c r="AL263" t="s">
        <v>52</v>
      </c>
      <c r="AM263" t="s">
        <v>76</v>
      </c>
      <c r="AN263" t="s">
        <v>97</v>
      </c>
      <c r="AO263" t="s">
        <v>97</v>
      </c>
      <c r="AP263" t="s">
        <v>97</v>
      </c>
      <c r="AQ263">
        <v>1</v>
      </c>
      <c r="AR263" s="2" t="s">
        <v>65</v>
      </c>
      <c r="AS263" s="5">
        <v>120</v>
      </c>
    </row>
    <row r="264" spans="1:45" x14ac:dyDescent="0.15">
      <c r="A264" t="s">
        <v>90</v>
      </c>
      <c r="B264" t="s">
        <v>50</v>
      </c>
      <c r="C264" t="s">
        <v>56</v>
      </c>
      <c r="D264" t="s">
        <v>52</v>
      </c>
      <c r="E264" t="s">
        <v>91</v>
      </c>
      <c r="F264" t="s">
        <v>53</v>
      </c>
      <c r="G264" t="s">
        <v>74</v>
      </c>
      <c r="H264" t="s">
        <v>85</v>
      </c>
      <c r="I264" t="s">
        <v>52</v>
      </c>
      <c r="J264" t="s">
        <v>52</v>
      </c>
      <c r="K264" t="s">
        <v>52</v>
      </c>
      <c r="L264" t="s">
        <v>51</v>
      </c>
      <c r="M264" t="s">
        <v>51</v>
      </c>
      <c r="N264" t="s">
        <v>51</v>
      </c>
      <c r="O264" t="s">
        <v>51</v>
      </c>
      <c r="P264" t="s">
        <v>56</v>
      </c>
      <c r="Q264" t="s">
        <v>52</v>
      </c>
      <c r="R264" t="s">
        <v>56</v>
      </c>
      <c r="S264" t="s">
        <v>52</v>
      </c>
      <c r="T264" t="s">
        <v>101</v>
      </c>
      <c r="U264" t="s">
        <v>52</v>
      </c>
      <c r="V264" t="s">
        <v>57</v>
      </c>
      <c r="W264" t="s">
        <v>93</v>
      </c>
      <c r="X264" t="s">
        <v>94</v>
      </c>
      <c r="Y264" t="s">
        <v>95</v>
      </c>
      <c r="Z264" t="s">
        <v>102</v>
      </c>
      <c r="AA264" t="s">
        <v>60</v>
      </c>
      <c r="AB264" t="s">
        <v>61</v>
      </c>
      <c r="AC264" t="s">
        <v>76</v>
      </c>
      <c r="AD264" t="s">
        <v>97</v>
      </c>
      <c r="AE264" t="s">
        <v>97</v>
      </c>
      <c r="AF264" t="s">
        <v>52</v>
      </c>
      <c r="AG264" t="s">
        <v>52</v>
      </c>
      <c r="AH264" t="s">
        <v>98</v>
      </c>
      <c r="AI264" t="s">
        <v>95</v>
      </c>
      <c r="AJ264" t="s">
        <v>96</v>
      </c>
      <c r="AK264" t="s">
        <v>60</v>
      </c>
      <c r="AL264" t="s">
        <v>52</v>
      </c>
      <c r="AM264" t="s">
        <v>62</v>
      </c>
      <c r="AN264" t="s">
        <v>97</v>
      </c>
      <c r="AO264" t="s">
        <v>97</v>
      </c>
      <c r="AP264" t="s">
        <v>97</v>
      </c>
      <c r="AQ264">
        <v>3</v>
      </c>
      <c r="AR264" s="2" t="s">
        <v>65</v>
      </c>
      <c r="AS264" s="5">
        <v>240</v>
      </c>
    </row>
    <row r="265" spans="1:45" x14ac:dyDescent="0.15">
      <c r="A265" t="s">
        <v>105</v>
      </c>
      <c r="B265" t="s">
        <v>50</v>
      </c>
      <c r="C265" t="s">
        <v>51</v>
      </c>
      <c r="D265" t="s">
        <v>52</v>
      </c>
      <c r="E265" t="s">
        <v>52</v>
      </c>
      <c r="F265" t="s">
        <v>52</v>
      </c>
      <c r="G265" t="s">
        <v>61</v>
      </c>
      <c r="H265" t="s">
        <v>61</v>
      </c>
      <c r="I265" t="s">
        <v>52</v>
      </c>
      <c r="J265" t="s">
        <v>52</v>
      </c>
      <c r="K265" t="s">
        <v>52</v>
      </c>
      <c r="L265" t="s">
        <v>51</v>
      </c>
      <c r="M265" t="s">
        <v>51</v>
      </c>
      <c r="N265" t="s">
        <v>51</v>
      </c>
      <c r="O265" t="s">
        <v>52</v>
      </c>
      <c r="P265" t="s">
        <v>56</v>
      </c>
      <c r="Q265" t="s">
        <v>52</v>
      </c>
      <c r="R265" t="s">
        <v>56</v>
      </c>
      <c r="S265" t="s">
        <v>56</v>
      </c>
      <c r="T265" t="s">
        <v>92</v>
      </c>
      <c r="U265" t="s">
        <v>111</v>
      </c>
      <c r="V265" t="s">
        <v>81</v>
      </c>
      <c r="W265" t="s">
        <v>93</v>
      </c>
      <c r="X265" t="s">
        <v>95</v>
      </c>
      <c r="Y265" t="s">
        <v>52</v>
      </c>
      <c r="Z265" t="s">
        <v>102</v>
      </c>
      <c r="AA265" t="s">
        <v>60</v>
      </c>
      <c r="AB265" t="s">
        <v>71</v>
      </c>
      <c r="AC265" t="s">
        <v>62</v>
      </c>
      <c r="AD265" t="s">
        <v>52</v>
      </c>
      <c r="AE265" t="s">
        <v>52</v>
      </c>
      <c r="AF265" t="s">
        <v>52</v>
      </c>
      <c r="AG265" t="s">
        <v>52</v>
      </c>
      <c r="AH265" t="s">
        <v>94</v>
      </c>
      <c r="AI265" t="s">
        <v>95</v>
      </c>
      <c r="AJ265" t="s">
        <v>104</v>
      </c>
      <c r="AK265" t="s">
        <v>103</v>
      </c>
      <c r="AL265" t="s">
        <v>52</v>
      </c>
      <c r="AM265" t="s">
        <v>62</v>
      </c>
      <c r="AN265" t="s">
        <v>99</v>
      </c>
      <c r="AO265" t="s">
        <v>99</v>
      </c>
      <c r="AP265" t="s">
        <v>99</v>
      </c>
      <c r="AQ265">
        <v>2</v>
      </c>
      <c r="AR265" s="2" t="s">
        <v>72</v>
      </c>
      <c r="AS265" s="5">
        <v>60</v>
      </c>
    </row>
    <row r="266" spans="1:45" x14ac:dyDescent="0.15">
      <c r="A266" t="s">
        <v>105</v>
      </c>
      <c r="B266" t="s">
        <v>50</v>
      </c>
      <c r="C266" t="s">
        <v>51</v>
      </c>
      <c r="D266" t="s">
        <v>52</v>
      </c>
      <c r="E266" t="s">
        <v>52</v>
      </c>
      <c r="F266" t="s">
        <v>52</v>
      </c>
      <c r="G266" t="s">
        <v>61</v>
      </c>
      <c r="H266" t="s">
        <v>61</v>
      </c>
      <c r="I266" t="s">
        <v>52</v>
      </c>
      <c r="J266" t="s">
        <v>52</v>
      </c>
      <c r="K266" t="s">
        <v>52</v>
      </c>
      <c r="L266" t="s">
        <v>51</v>
      </c>
      <c r="M266" t="s">
        <v>51</v>
      </c>
      <c r="N266" t="s">
        <v>51</v>
      </c>
      <c r="O266" t="s">
        <v>52</v>
      </c>
      <c r="P266" t="s">
        <v>56</v>
      </c>
      <c r="Q266" t="s">
        <v>52</v>
      </c>
      <c r="R266" t="s">
        <v>56</v>
      </c>
      <c r="S266" t="s">
        <v>56</v>
      </c>
      <c r="T266" t="s">
        <v>92</v>
      </c>
      <c r="U266" t="s">
        <v>111</v>
      </c>
      <c r="V266" t="s">
        <v>81</v>
      </c>
      <c r="W266" t="s">
        <v>93</v>
      </c>
      <c r="X266" t="s">
        <v>95</v>
      </c>
      <c r="Y266" t="s">
        <v>52</v>
      </c>
      <c r="Z266" t="s">
        <v>102</v>
      </c>
      <c r="AA266" t="s">
        <v>60</v>
      </c>
      <c r="AB266" t="s">
        <v>71</v>
      </c>
      <c r="AC266" t="s">
        <v>62</v>
      </c>
      <c r="AD266" t="s">
        <v>52</v>
      </c>
      <c r="AE266" t="s">
        <v>52</v>
      </c>
      <c r="AF266" t="s">
        <v>52</v>
      </c>
      <c r="AG266" t="s">
        <v>52</v>
      </c>
      <c r="AH266" t="s">
        <v>95</v>
      </c>
      <c r="AI266" t="s">
        <v>95</v>
      </c>
      <c r="AJ266" t="s">
        <v>96</v>
      </c>
      <c r="AK266" t="s">
        <v>103</v>
      </c>
      <c r="AL266" t="s">
        <v>52</v>
      </c>
      <c r="AM266" t="s">
        <v>62</v>
      </c>
      <c r="AN266" t="s">
        <v>99</v>
      </c>
      <c r="AO266" t="s">
        <v>97</v>
      </c>
      <c r="AP266" t="s">
        <v>99</v>
      </c>
      <c r="AQ266">
        <v>5</v>
      </c>
      <c r="AR266" s="2" t="s">
        <v>72</v>
      </c>
      <c r="AS266" s="5">
        <v>240</v>
      </c>
    </row>
    <row r="267" spans="1:45" x14ac:dyDescent="0.15">
      <c r="A267" t="s">
        <v>110</v>
      </c>
      <c r="B267" t="s">
        <v>50</v>
      </c>
      <c r="C267" t="s">
        <v>51</v>
      </c>
      <c r="D267" t="s">
        <v>52</v>
      </c>
      <c r="E267" t="s">
        <v>91</v>
      </c>
      <c r="F267" t="s">
        <v>53</v>
      </c>
      <c r="G267" t="s">
        <v>54</v>
      </c>
      <c r="H267" t="s">
        <v>55</v>
      </c>
      <c r="I267" t="s">
        <v>52</v>
      </c>
      <c r="J267" t="s">
        <v>52</v>
      </c>
      <c r="K267" t="s">
        <v>52</v>
      </c>
      <c r="L267" t="s">
        <v>51</v>
      </c>
      <c r="M267" t="s">
        <v>51</v>
      </c>
      <c r="N267" t="s">
        <v>51</v>
      </c>
      <c r="O267" t="s">
        <v>51</v>
      </c>
      <c r="P267" t="s">
        <v>51</v>
      </c>
      <c r="Q267" t="s">
        <v>52</v>
      </c>
      <c r="R267" t="s">
        <v>56</v>
      </c>
      <c r="S267" t="s">
        <v>51</v>
      </c>
      <c r="T267" t="s">
        <v>52</v>
      </c>
      <c r="U267" t="s">
        <v>107</v>
      </c>
      <c r="V267" t="s">
        <v>57</v>
      </c>
      <c r="W267" t="s">
        <v>93</v>
      </c>
      <c r="X267" t="s">
        <v>94</v>
      </c>
      <c r="Y267" t="s">
        <v>94</v>
      </c>
      <c r="Z267" t="s">
        <v>96</v>
      </c>
      <c r="AA267" t="s">
        <v>60</v>
      </c>
      <c r="AB267" t="s">
        <v>64</v>
      </c>
      <c r="AC267" t="s">
        <v>62</v>
      </c>
      <c r="AD267" t="s">
        <v>52</v>
      </c>
      <c r="AE267" t="s">
        <v>52</v>
      </c>
      <c r="AF267" t="s">
        <v>52</v>
      </c>
      <c r="AG267" t="s">
        <v>52</v>
      </c>
      <c r="AH267" t="s">
        <v>52</v>
      </c>
      <c r="AI267" t="s">
        <v>52</v>
      </c>
      <c r="AJ267" t="s">
        <v>52</v>
      </c>
      <c r="AK267" t="s">
        <v>60</v>
      </c>
      <c r="AL267" t="s">
        <v>52</v>
      </c>
      <c r="AM267" t="s">
        <v>52</v>
      </c>
      <c r="AN267" t="s">
        <v>52</v>
      </c>
      <c r="AO267" t="s">
        <v>52</v>
      </c>
      <c r="AP267" t="s">
        <v>52</v>
      </c>
      <c r="AQ267">
        <v>4</v>
      </c>
      <c r="AR267" s="2" t="s">
        <v>65</v>
      </c>
      <c r="AS267" s="5">
        <v>240</v>
      </c>
    </row>
    <row r="268" spans="1:45" x14ac:dyDescent="0.15">
      <c r="A268" t="s">
        <v>110</v>
      </c>
      <c r="B268" t="s">
        <v>50</v>
      </c>
      <c r="C268" t="s">
        <v>51</v>
      </c>
      <c r="D268" t="s">
        <v>66</v>
      </c>
      <c r="E268" t="s">
        <v>91</v>
      </c>
      <c r="F268" t="s">
        <v>61</v>
      </c>
      <c r="G268" t="s">
        <v>61</v>
      </c>
      <c r="H268" t="s">
        <v>61</v>
      </c>
      <c r="I268" t="s">
        <v>52</v>
      </c>
      <c r="J268" t="s">
        <v>52</v>
      </c>
      <c r="K268" t="s">
        <v>52</v>
      </c>
      <c r="L268" t="s">
        <v>51</v>
      </c>
      <c r="M268" t="s">
        <v>51</v>
      </c>
      <c r="N268" t="s">
        <v>51</v>
      </c>
      <c r="O268" t="s">
        <v>51</v>
      </c>
      <c r="P268" t="s">
        <v>51</v>
      </c>
      <c r="Q268" t="s">
        <v>52</v>
      </c>
      <c r="R268" t="s">
        <v>56</v>
      </c>
      <c r="S268" t="s">
        <v>56</v>
      </c>
      <c r="T268" t="s">
        <v>92</v>
      </c>
      <c r="U268" t="s">
        <v>106</v>
      </c>
      <c r="V268" t="s">
        <v>57</v>
      </c>
      <c r="W268" t="s">
        <v>52</v>
      </c>
      <c r="X268" t="s">
        <v>95</v>
      </c>
      <c r="Y268" t="s">
        <v>95</v>
      </c>
      <c r="Z268" t="s">
        <v>104</v>
      </c>
      <c r="AA268" t="s">
        <v>60</v>
      </c>
      <c r="AB268" t="s">
        <v>61</v>
      </c>
      <c r="AC268" t="s">
        <v>62</v>
      </c>
      <c r="AD268" t="s">
        <v>99</v>
      </c>
      <c r="AE268" t="s">
        <v>52</v>
      </c>
      <c r="AF268" t="s">
        <v>52</v>
      </c>
      <c r="AG268" t="s">
        <v>52</v>
      </c>
      <c r="AH268" t="s">
        <v>52</v>
      </c>
      <c r="AI268" t="s">
        <v>52</v>
      </c>
      <c r="AJ268" t="s">
        <v>52</v>
      </c>
      <c r="AK268" t="s">
        <v>52</v>
      </c>
      <c r="AL268" t="s">
        <v>71</v>
      </c>
      <c r="AM268" t="s">
        <v>52</v>
      </c>
      <c r="AN268" t="s">
        <v>52</v>
      </c>
      <c r="AO268" t="s">
        <v>52</v>
      </c>
      <c r="AP268" t="s">
        <v>52</v>
      </c>
      <c r="AQ268">
        <v>0</v>
      </c>
      <c r="AR268" s="2" t="s">
        <v>70</v>
      </c>
      <c r="AS268" s="5">
        <v>60</v>
      </c>
    </row>
    <row r="269" spans="1:45" x14ac:dyDescent="0.15">
      <c r="A269" t="s">
        <v>110</v>
      </c>
      <c r="B269" t="s">
        <v>50</v>
      </c>
      <c r="C269" t="s">
        <v>51</v>
      </c>
      <c r="D269" t="s">
        <v>66</v>
      </c>
      <c r="E269" t="s">
        <v>91</v>
      </c>
      <c r="F269" t="s">
        <v>61</v>
      </c>
      <c r="G269" t="s">
        <v>61</v>
      </c>
      <c r="H269" t="s">
        <v>61</v>
      </c>
      <c r="I269" t="s">
        <v>52</v>
      </c>
      <c r="J269" t="s">
        <v>52</v>
      </c>
      <c r="K269" t="s">
        <v>52</v>
      </c>
      <c r="L269" t="s">
        <v>51</v>
      </c>
      <c r="M269" t="s">
        <v>51</v>
      </c>
      <c r="N269" t="s">
        <v>51</v>
      </c>
      <c r="O269" t="s">
        <v>51</v>
      </c>
      <c r="P269" t="s">
        <v>51</v>
      </c>
      <c r="Q269" t="s">
        <v>52</v>
      </c>
      <c r="R269" t="s">
        <v>56</v>
      </c>
      <c r="S269" t="s">
        <v>56</v>
      </c>
      <c r="T269" t="s">
        <v>92</v>
      </c>
      <c r="U269" t="s">
        <v>106</v>
      </c>
      <c r="V269" t="s">
        <v>57</v>
      </c>
      <c r="W269" t="s">
        <v>52</v>
      </c>
      <c r="X269" t="s">
        <v>95</v>
      </c>
      <c r="Y269" t="s">
        <v>95</v>
      </c>
      <c r="Z269" t="s">
        <v>104</v>
      </c>
      <c r="AA269" t="s">
        <v>60</v>
      </c>
      <c r="AB269" t="s">
        <v>61</v>
      </c>
      <c r="AC269" t="s">
        <v>62</v>
      </c>
      <c r="AD269" t="s">
        <v>99</v>
      </c>
      <c r="AE269" t="s">
        <v>52</v>
      </c>
      <c r="AF269" t="s">
        <v>52</v>
      </c>
      <c r="AG269" t="s">
        <v>52</v>
      </c>
      <c r="AH269" t="s">
        <v>52</v>
      </c>
      <c r="AI269" t="s">
        <v>52</v>
      </c>
      <c r="AJ269" t="s">
        <v>96</v>
      </c>
      <c r="AK269" t="s">
        <v>60</v>
      </c>
      <c r="AL269" t="s">
        <v>52</v>
      </c>
      <c r="AM269" t="s">
        <v>52</v>
      </c>
      <c r="AN269" t="s">
        <v>52</v>
      </c>
      <c r="AO269" t="s">
        <v>52</v>
      </c>
      <c r="AP269" t="s">
        <v>52</v>
      </c>
      <c r="AQ269">
        <v>1</v>
      </c>
      <c r="AR269" s="2" t="s">
        <v>70</v>
      </c>
      <c r="AS269" s="5">
        <v>120</v>
      </c>
    </row>
    <row r="270" spans="1:45" x14ac:dyDescent="0.15">
      <c r="A270" t="s">
        <v>110</v>
      </c>
      <c r="B270" t="s">
        <v>50</v>
      </c>
      <c r="C270" t="s">
        <v>51</v>
      </c>
      <c r="D270" t="s">
        <v>61</v>
      </c>
      <c r="E270" t="s">
        <v>91</v>
      </c>
      <c r="F270" t="s">
        <v>73</v>
      </c>
      <c r="G270" t="s">
        <v>54</v>
      </c>
      <c r="H270" t="s">
        <v>61</v>
      </c>
      <c r="I270" t="s">
        <v>52</v>
      </c>
      <c r="J270" t="s">
        <v>52</v>
      </c>
      <c r="K270" t="s">
        <v>52</v>
      </c>
      <c r="L270" t="s">
        <v>51</v>
      </c>
      <c r="M270" t="s">
        <v>51</v>
      </c>
      <c r="N270" t="s">
        <v>51</v>
      </c>
      <c r="O270" t="s">
        <v>56</v>
      </c>
      <c r="P270" t="s">
        <v>51</v>
      </c>
      <c r="Q270" t="s">
        <v>52</v>
      </c>
      <c r="R270" t="s">
        <v>56</v>
      </c>
      <c r="S270" t="s">
        <v>56</v>
      </c>
      <c r="T270" t="s">
        <v>101</v>
      </c>
      <c r="U270" t="s">
        <v>112</v>
      </c>
      <c r="V270" t="s">
        <v>57</v>
      </c>
      <c r="W270" t="s">
        <v>93</v>
      </c>
      <c r="X270" t="s">
        <v>95</v>
      </c>
      <c r="Y270" t="s">
        <v>95</v>
      </c>
      <c r="Z270" t="s">
        <v>96</v>
      </c>
      <c r="AA270" t="s">
        <v>103</v>
      </c>
      <c r="AB270" t="s">
        <v>52</v>
      </c>
      <c r="AC270" t="s">
        <v>62</v>
      </c>
      <c r="AD270" t="s">
        <v>52</v>
      </c>
      <c r="AE270" t="s">
        <v>52</v>
      </c>
      <c r="AF270" t="s">
        <v>52</v>
      </c>
      <c r="AG270" t="s">
        <v>52</v>
      </c>
      <c r="AH270" t="s">
        <v>95</v>
      </c>
      <c r="AI270" t="s">
        <v>52</v>
      </c>
      <c r="AJ270" t="s">
        <v>52</v>
      </c>
      <c r="AK270" t="s">
        <v>60</v>
      </c>
      <c r="AL270" t="s">
        <v>52</v>
      </c>
      <c r="AM270" t="s">
        <v>52</v>
      </c>
      <c r="AN270" t="s">
        <v>52</v>
      </c>
      <c r="AO270" t="s">
        <v>52</v>
      </c>
      <c r="AP270" t="s">
        <v>97</v>
      </c>
      <c r="AQ270">
        <v>1</v>
      </c>
      <c r="AR270" s="2" t="s">
        <v>70</v>
      </c>
      <c r="AS270" s="5">
        <v>60</v>
      </c>
    </row>
    <row r="271" spans="1:45" x14ac:dyDescent="0.15">
      <c r="A271" t="s">
        <v>110</v>
      </c>
      <c r="B271" t="s">
        <v>50</v>
      </c>
      <c r="C271" t="s">
        <v>51</v>
      </c>
      <c r="D271" t="s">
        <v>61</v>
      </c>
      <c r="E271" t="s">
        <v>91</v>
      </c>
      <c r="F271" t="s">
        <v>73</v>
      </c>
      <c r="G271" t="s">
        <v>54</v>
      </c>
      <c r="H271" t="s">
        <v>61</v>
      </c>
      <c r="I271" t="s">
        <v>52</v>
      </c>
      <c r="J271" t="s">
        <v>52</v>
      </c>
      <c r="K271" t="s">
        <v>52</v>
      </c>
      <c r="L271" t="s">
        <v>51</v>
      </c>
      <c r="M271" t="s">
        <v>51</v>
      </c>
      <c r="N271" t="s">
        <v>51</v>
      </c>
      <c r="O271" t="s">
        <v>56</v>
      </c>
      <c r="P271" t="s">
        <v>51</v>
      </c>
      <c r="Q271" t="s">
        <v>52</v>
      </c>
      <c r="R271" t="s">
        <v>56</v>
      </c>
      <c r="S271" t="s">
        <v>56</v>
      </c>
      <c r="T271" t="s">
        <v>101</v>
      </c>
      <c r="U271" t="s">
        <v>112</v>
      </c>
      <c r="V271" t="s">
        <v>57</v>
      </c>
      <c r="W271" t="s">
        <v>93</v>
      </c>
      <c r="X271" t="s">
        <v>95</v>
      </c>
      <c r="Y271" t="s">
        <v>95</v>
      </c>
      <c r="Z271" t="s">
        <v>96</v>
      </c>
      <c r="AA271" t="s">
        <v>103</v>
      </c>
      <c r="AB271" t="s">
        <v>52</v>
      </c>
      <c r="AC271" t="s">
        <v>62</v>
      </c>
      <c r="AD271" t="s">
        <v>52</v>
      </c>
      <c r="AE271" t="s">
        <v>52</v>
      </c>
      <c r="AF271" t="s">
        <v>52</v>
      </c>
      <c r="AG271" t="s">
        <v>52</v>
      </c>
      <c r="AH271" t="s">
        <v>98</v>
      </c>
      <c r="AI271" t="s">
        <v>95</v>
      </c>
      <c r="AJ271" t="s">
        <v>104</v>
      </c>
      <c r="AK271" t="s">
        <v>60</v>
      </c>
      <c r="AL271" t="s">
        <v>52</v>
      </c>
      <c r="AM271" t="s">
        <v>62</v>
      </c>
      <c r="AN271" t="s">
        <v>99</v>
      </c>
      <c r="AO271" t="s">
        <v>97</v>
      </c>
      <c r="AP271" t="s">
        <v>97</v>
      </c>
      <c r="AQ271">
        <v>3</v>
      </c>
      <c r="AR271" s="2" t="s">
        <v>70</v>
      </c>
      <c r="AS271" s="5">
        <v>120</v>
      </c>
    </row>
    <row r="272" spans="1:45" x14ac:dyDescent="0.15">
      <c r="A272" t="s">
        <v>90</v>
      </c>
      <c r="B272" t="s">
        <v>50</v>
      </c>
      <c r="C272" t="s">
        <v>51</v>
      </c>
      <c r="D272" t="s">
        <v>52</v>
      </c>
      <c r="E272" t="s">
        <v>100</v>
      </c>
      <c r="F272" t="s">
        <v>73</v>
      </c>
      <c r="G272" t="s">
        <v>78</v>
      </c>
      <c r="H272" t="s">
        <v>61</v>
      </c>
      <c r="I272" t="s">
        <v>51</v>
      </c>
      <c r="J272" t="s">
        <v>51</v>
      </c>
      <c r="K272" t="s">
        <v>52</v>
      </c>
      <c r="L272" t="s">
        <v>51</v>
      </c>
      <c r="M272" t="s">
        <v>51</v>
      </c>
      <c r="N272" t="s">
        <v>51</v>
      </c>
      <c r="O272" t="s">
        <v>56</v>
      </c>
      <c r="P272" t="s">
        <v>56</v>
      </c>
      <c r="Q272" t="s">
        <v>52</v>
      </c>
      <c r="R272" t="s">
        <v>56</v>
      </c>
      <c r="S272" t="s">
        <v>51</v>
      </c>
      <c r="T272" t="s">
        <v>113</v>
      </c>
      <c r="U272" t="s">
        <v>112</v>
      </c>
      <c r="V272" t="s">
        <v>57</v>
      </c>
      <c r="W272" t="s">
        <v>52</v>
      </c>
      <c r="X272" t="s">
        <v>94</v>
      </c>
      <c r="Y272" t="s">
        <v>95</v>
      </c>
      <c r="Z272" t="s">
        <v>96</v>
      </c>
      <c r="AA272" t="s">
        <v>103</v>
      </c>
      <c r="AB272" t="s">
        <v>71</v>
      </c>
      <c r="AC272" t="s">
        <v>76</v>
      </c>
      <c r="AD272" t="s">
        <v>99</v>
      </c>
      <c r="AE272" t="s">
        <v>52</v>
      </c>
      <c r="AF272" t="s">
        <v>99</v>
      </c>
      <c r="AG272" t="s">
        <v>52</v>
      </c>
      <c r="AH272" t="s">
        <v>94</v>
      </c>
      <c r="AI272" t="s">
        <v>95</v>
      </c>
      <c r="AJ272" t="s">
        <v>52</v>
      </c>
      <c r="AK272" t="s">
        <v>103</v>
      </c>
      <c r="AL272" t="s">
        <v>52</v>
      </c>
      <c r="AM272" t="s">
        <v>62</v>
      </c>
      <c r="AN272" t="s">
        <v>97</v>
      </c>
      <c r="AO272" t="s">
        <v>97</v>
      </c>
      <c r="AP272" t="s">
        <v>97</v>
      </c>
      <c r="AQ272">
        <v>3</v>
      </c>
      <c r="AR272" s="2" t="s">
        <v>65</v>
      </c>
      <c r="AS272" s="5">
        <v>60</v>
      </c>
    </row>
    <row r="273" spans="1:45" x14ac:dyDescent="0.15">
      <c r="A273" t="s">
        <v>90</v>
      </c>
      <c r="B273" t="s">
        <v>50</v>
      </c>
      <c r="C273" t="s">
        <v>51</v>
      </c>
      <c r="D273" t="s">
        <v>52</v>
      </c>
      <c r="E273" t="s">
        <v>100</v>
      </c>
      <c r="F273" t="s">
        <v>73</v>
      </c>
      <c r="G273" t="s">
        <v>78</v>
      </c>
      <c r="H273" t="s">
        <v>61</v>
      </c>
      <c r="I273" t="s">
        <v>51</v>
      </c>
      <c r="J273" t="s">
        <v>51</v>
      </c>
      <c r="K273" t="s">
        <v>52</v>
      </c>
      <c r="L273" t="s">
        <v>51</v>
      </c>
      <c r="M273" t="s">
        <v>51</v>
      </c>
      <c r="N273" t="s">
        <v>51</v>
      </c>
      <c r="O273" t="s">
        <v>56</v>
      </c>
      <c r="P273" t="s">
        <v>56</v>
      </c>
      <c r="Q273" t="s">
        <v>52</v>
      </c>
      <c r="R273" t="s">
        <v>56</v>
      </c>
      <c r="S273" t="s">
        <v>51</v>
      </c>
      <c r="T273" t="s">
        <v>113</v>
      </c>
      <c r="U273" t="s">
        <v>112</v>
      </c>
      <c r="V273" t="s">
        <v>57</v>
      </c>
      <c r="W273" t="s">
        <v>52</v>
      </c>
      <c r="X273" t="s">
        <v>94</v>
      </c>
      <c r="Y273" t="s">
        <v>95</v>
      </c>
      <c r="Z273" t="s">
        <v>96</v>
      </c>
      <c r="AA273" t="s">
        <v>103</v>
      </c>
      <c r="AB273" t="s">
        <v>71</v>
      </c>
      <c r="AC273" t="s">
        <v>76</v>
      </c>
      <c r="AD273" t="s">
        <v>99</v>
      </c>
      <c r="AE273" t="s">
        <v>52</v>
      </c>
      <c r="AF273" t="s">
        <v>99</v>
      </c>
      <c r="AG273" t="s">
        <v>52</v>
      </c>
      <c r="AH273" t="s">
        <v>52</v>
      </c>
      <c r="AI273" t="s">
        <v>95</v>
      </c>
      <c r="AJ273" t="s">
        <v>104</v>
      </c>
      <c r="AK273" t="s">
        <v>60</v>
      </c>
      <c r="AL273" t="s">
        <v>52</v>
      </c>
      <c r="AM273" t="s">
        <v>62</v>
      </c>
      <c r="AN273" t="s">
        <v>99</v>
      </c>
      <c r="AO273" t="s">
        <v>97</v>
      </c>
      <c r="AP273" t="s">
        <v>99</v>
      </c>
      <c r="AQ273">
        <v>3</v>
      </c>
      <c r="AR273" s="2" t="s">
        <v>65</v>
      </c>
      <c r="AS273" s="5">
        <v>120</v>
      </c>
    </row>
    <row r="274" spans="1:45" x14ac:dyDescent="0.15">
      <c r="A274" t="s">
        <v>90</v>
      </c>
      <c r="B274" t="s">
        <v>50</v>
      </c>
      <c r="C274" t="s">
        <v>51</v>
      </c>
      <c r="D274" t="s">
        <v>52</v>
      </c>
      <c r="E274" t="s">
        <v>100</v>
      </c>
      <c r="F274" t="s">
        <v>73</v>
      </c>
      <c r="G274" t="s">
        <v>78</v>
      </c>
      <c r="H274" t="s">
        <v>61</v>
      </c>
      <c r="I274" t="s">
        <v>51</v>
      </c>
      <c r="J274" t="s">
        <v>51</v>
      </c>
      <c r="K274" t="s">
        <v>52</v>
      </c>
      <c r="L274" t="s">
        <v>51</v>
      </c>
      <c r="M274" t="s">
        <v>51</v>
      </c>
      <c r="N274" t="s">
        <v>51</v>
      </c>
      <c r="O274" t="s">
        <v>56</v>
      </c>
      <c r="P274" t="s">
        <v>56</v>
      </c>
      <c r="Q274" t="s">
        <v>52</v>
      </c>
      <c r="R274" t="s">
        <v>56</v>
      </c>
      <c r="S274" t="s">
        <v>51</v>
      </c>
      <c r="T274" t="s">
        <v>113</v>
      </c>
      <c r="U274" t="s">
        <v>112</v>
      </c>
      <c r="V274" t="s">
        <v>57</v>
      </c>
      <c r="W274" t="s">
        <v>52</v>
      </c>
      <c r="X274" t="s">
        <v>94</v>
      </c>
      <c r="Y274" t="s">
        <v>95</v>
      </c>
      <c r="Z274" t="s">
        <v>96</v>
      </c>
      <c r="AA274" t="s">
        <v>103</v>
      </c>
      <c r="AB274" t="s">
        <v>71</v>
      </c>
      <c r="AC274" t="s">
        <v>76</v>
      </c>
      <c r="AD274" t="s">
        <v>99</v>
      </c>
      <c r="AE274" t="s">
        <v>52</v>
      </c>
      <c r="AF274" t="s">
        <v>99</v>
      </c>
      <c r="AG274" t="s">
        <v>52</v>
      </c>
      <c r="AH274" t="s">
        <v>94</v>
      </c>
      <c r="AI274" t="s">
        <v>95</v>
      </c>
      <c r="AJ274" t="s">
        <v>96</v>
      </c>
      <c r="AK274" t="s">
        <v>52</v>
      </c>
      <c r="AL274" t="s">
        <v>52</v>
      </c>
      <c r="AM274" t="s">
        <v>52</v>
      </c>
      <c r="AN274" t="s">
        <v>52</v>
      </c>
      <c r="AO274" t="s">
        <v>52</v>
      </c>
      <c r="AP274" t="s">
        <v>52</v>
      </c>
      <c r="AQ274">
        <v>5</v>
      </c>
      <c r="AR274" s="2" t="s">
        <v>65</v>
      </c>
      <c r="AS274" s="5">
        <v>480</v>
      </c>
    </row>
    <row r="275" spans="1:45" x14ac:dyDescent="0.15">
      <c r="A275" t="s">
        <v>90</v>
      </c>
      <c r="B275" t="s">
        <v>50</v>
      </c>
      <c r="C275" t="s">
        <v>51</v>
      </c>
      <c r="D275" t="s">
        <v>61</v>
      </c>
      <c r="E275" t="s">
        <v>100</v>
      </c>
      <c r="F275" t="s">
        <v>61</v>
      </c>
      <c r="G275" t="s">
        <v>61</v>
      </c>
      <c r="H275" t="s">
        <v>61</v>
      </c>
      <c r="I275" t="s">
        <v>52</v>
      </c>
      <c r="J275" t="s">
        <v>52</v>
      </c>
      <c r="K275" t="s">
        <v>52</v>
      </c>
      <c r="L275" t="s">
        <v>51</v>
      </c>
      <c r="M275" t="s">
        <v>51</v>
      </c>
      <c r="N275" t="s">
        <v>51</v>
      </c>
      <c r="O275" t="s">
        <v>56</v>
      </c>
      <c r="P275" t="s">
        <v>56</v>
      </c>
      <c r="Q275" t="s">
        <v>52</v>
      </c>
      <c r="R275" t="s">
        <v>56</v>
      </c>
      <c r="S275" t="s">
        <v>51</v>
      </c>
      <c r="T275" t="s">
        <v>92</v>
      </c>
      <c r="U275" t="s">
        <v>112</v>
      </c>
      <c r="V275" t="s">
        <v>81</v>
      </c>
      <c r="W275" t="s">
        <v>93</v>
      </c>
      <c r="X275" t="s">
        <v>95</v>
      </c>
      <c r="Y275" t="s">
        <v>95</v>
      </c>
      <c r="Z275" t="s">
        <v>96</v>
      </c>
      <c r="AA275" t="s">
        <v>103</v>
      </c>
      <c r="AB275" t="s">
        <v>71</v>
      </c>
      <c r="AC275" t="s">
        <v>76</v>
      </c>
      <c r="AD275" t="s">
        <v>52</v>
      </c>
      <c r="AE275" t="s">
        <v>52</v>
      </c>
      <c r="AF275" t="s">
        <v>52</v>
      </c>
      <c r="AG275" t="s">
        <v>52</v>
      </c>
      <c r="AH275" t="s">
        <v>52</v>
      </c>
      <c r="AI275" t="s">
        <v>52</v>
      </c>
      <c r="AJ275" t="s">
        <v>96</v>
      </c>
      <c r="AK275" t="s">
        <v>103</v>
      </c>
      <c r="AL275" t="s">
        <v>52</v>
      </c>
      <c r="AM275" t="s">
        <v>52</v>
      </c>
      <c r="AN275" t="s">
        <v>99</v>
      </c>
      <c r="AO275" t="s">
        <v>52</v>
      </c>
      <c r="AP275" t="s">
        <v>97</v>
      </c>
      <c r="AQ275">
        <v>0</v>
      </c>
      <c r="AR275" s="2" t="s">
        <v>65</v>
      </c>
      <c r="AS275" s="5">
        <v>60</v>
      </c>
    </row>
    <row r="276" spans="1:45" x14ac:dyDescent="0.15">
      <c r="A276" t="s">
        <v>90</v>
      </c>
      <c r="B276" t="s">
        <v>50</v>
      </c>
      <c r="C276" t="s">
        <v>51</v>
      </c>
      <c r="D276" t="s">
        <v>61</v>
      </c>
      <c r="E276" t="s">
        <v>100</v>
      </c>
      <c r="F276" t="s">
        <v>61</v>
      </c>
      <c r="G276" t="s">
        <v>61</v>
      </c>
      <c r="H276" t="s">
        <v>61</v>
      </c>
      <c r="I276" t="s">
        <v>52</v>
      </c>
      <c r="J276" t="s">
        <v>52</v>
      </c>
      <c r="K276" t="s">
        <v>52</v>
      </c>
      <c r="L276" t="s">
        <v>51</v>
      </c>
      <c r="M276" t="s">
        <v>51</v>
      </c>
      <c r="N276" t="s">
        <v>51</v>
      </c>
      <c r="O276" t="s">
        <v>56</v>
      </c>
      <c r="P276" t="s">
        <v>56</v>
      </c>
      <c r="Q276" t="s">
        <v>52</v>
      </c>
      <c r="R276" t="s">
        <v>56</v>
      </c>
      <c r="S276" t="s">
        <v>51</v>
      </c>
      <c r="T276" t="s">
        <v>92</v>
      </c>
      <c r="U276" t="s">
        <v>112</v>
      </c>
      <c r="V276" t="s">
        <v>81</v>
      </c>
      <c r="W276" t="s">
        <v>93</v>
      </c>
      <c r="X276" t="s">
        <v>95</v>
      </c>
      <c r="Y276" t="s">
        <v>95</v>
      </c>
      <c r="Z276" t="s">
        <v>96</v>
      </c>
      <c r="AA276" t="s">
        <v>103</v>
      </c>
      <c r="AB276" t="s">
        <v>71</v>
      </c>
      <c r="AC276" t="s">
        <v>76</v>
      </c>
      <c r="AD276" t="s">
        <v>52</v>
      </c>
      <c r="AE276" t="s">
        <v>52</v>
      </c>
      <c r="AF276" t="s">
        <v>52</v>
      </c>
      <c r="AG276" t="s">
        <v>52</v>
      </c>
      <c r="AH276" t="s">
        <v>94</v>
      </c>
      <c r="AI276" t="s">
        <v>95</v>
      </c>
      <c r="AJ276" t="s">
        <v>104</v>
      </c>
      <c r="AK276" t="s">
        <v>60</v>
      </c>
      <c r="AL276" t="s">
        <v>52</v>
      </c>
      <c r="AM276" t="s">
        <v>76</v>
      </c>
      <c r="AN276" t="s">
        <v>99</v>
      </c>
      <c r="AO276" t="s">
        <v>99</v>
      </c>
      <c r="AP276" t="s">
        <v>99</v>
      </c>
      <c r="AQ276">
        <v>0</v>
      </c>
      <c r="AR276" s="2" t="s">
        <v>65</v>
      </c>
      <c r="AS276" s="5">
        <v>120</v>
      </c>
    </row>
    <row r="277" spans="1:45" x14ac:dyDescent="0.15">
      <c r="A277" t="s">
        <v>90</v>
      </c>
      <c r="B277" t="s">
        <v>50</v>
      </c>
      <c r="C277" t="s">
        <v>51</v>
      </c>
      <c r="D277" t="s">
        <v>61</v>
      </c>
      <c r="E277" t="s">
        <v>100</v>
      </c>
      <c r="F277" t="s">
        <v>61</v>
      </c>
      <c r="G277" t="s">
        <v>61</v>
      </c>
      <c r="H277" t="s">
        <v>61</v>
      </c>
      <c r="I277" t="s">
        <v>52</v>
      </c>
      <c r="J277" t="s">
        <v>52</v>
      </c>
      <c r="K277" t="s">
        <v>52</v>
      </c>
      <c r="L277" t="s">
        <v>51</v>
      </c>
      <c r="M277" t="s">
        <v>51</v>
      </c>
      <c r="N277" t="s">
        <v>51</v>
      </c>
      <c r="O277" t="s">
        <v>56</v>
      </c>
      <c r="P277" t="s">
        <v>56</v>
      </c>
      <c r="Q277" t="s">
        <v>52</v>
      </c>
      <c r="R277" t="s">
        <v>56</v>
      </c>
      <c r="S277" t="s">
        <v>51</v>
      </c>
      <c r="T277" t="s">
        <v>92</v>
      </c>
      <c r="U277" t="s">
        <v>112</v>
      </c>
      <c r="V277" t="s">
        <v>81</v>
      </c>
      <c r="W277" t="s">
        <v>93</v>
      </c>
      <c r="X277" t="s">
        <v>95</v>
      </c>
      <c r="Y277" t="s">
        <v>95</v>
      </c>
      <c r="Z277" t="s">
        <v>96</v>
      </c>
      <c r="AA277" t="s">
        <v>103</v>
      </c>
      <c r="AB277" t="s">
        <v>71</v>
      </c>
      <c r="AC277" t="s">
        <v>76</v>
      </c>
      <c r="AD277" t="s">
        <v>52</v>
      </c>
      <c r="AE277" t="s">
        <v>52</v>
      </c>
      <c r="AF277" t="s">
        <v>52</v>
      </c>
      <c r="AG277" t="s">
        <v>52</v>
      </c>
      <c r="AH277" t="s">
        <v>95</v>
      </c>
      <c r="AI277" t="s">
        <v>95</v>
      </c>
      <c r="AJ277" t="s">
        <v>96</v>
      </c>
      <c r="AK277" t="s">
        <v>60</v>
      </c>
      <c r="AL277" t="s">
        <v>52</v>
      </c>
      <c r="AM277" t="s">
        <v>76</v>
      </c>
      <c r="AN277" t="s">
        <v>99</v>
      </c>
      <c r="AO277" t="s">
        <v>99</v>
      </c>
      <c r="AP277" t="s">
        <v>99</v>
      </c>
      <c r="AQ277">
        <v>1</v>
      </c>
      <c r="AR277" s="2" t="s">
        <v>65</v>
      </c>
      <c r="AS277" s="5">
        <v>240</v>
      </c>
    </row>
    <row r="278" spans="1:45" x14ac:dyDescent="0.15">
      <c r="A278" t="s">
        <v>90</v>
      </c>
      <c r="B278" t="s">
        <v>50</v>
      </c>
      <c r="C278" t="s">
        <v>51</v>
      </c>
      <c r="D278" t="s">
        <v>52</v>
      </c>
      <c r="E278" t="s">
        <v>100</v>
      </c>
      <c r="F278" t="s">
        <v>52</v>
      </c>
      <c r="G278" t="s">
        <v>61</v>
      </c>
      <c r="H278" t="s">
        <v>61</v>
      </c>
      <c r="I278" t="s">
        <v>51</v>
      </c>
      <c r="J278" t="s">
        <v>52</v>
      </c>
      <c r="K278" t="s">
        <v>56</v>
      </c>
      <c r="L278" t="s">
        <v>56</v>
      </c>
      <c r="M278" t="s">
        <v>51</v>
      </c>
      <c r="N278" t="s">
        <v>51</v>
      </c>
      <c r="O278" t="s">
        <v>56</v>
      </c>
      <c r="P278" t="s">
        <v>51</v>
      </c>
      <c r="Q278" t="s">
        <v>52</v>
      </c>
      <c r="R278" t="s">
        <v>56</v>
      </c>
      <c r="S278" t="s">
        <v>51</v>
      </c>
      <c r="T278" t="s">
        <v>101</v>
      </c>
      <c r="U278" t="s">
        <v>52</v>
      </c>
      <c r="V278" t="s">
        <v>57</v>
      </c>
      <c r="W278" t="s">
        <v>93</v>
      </c>
      <c r="X278" t="s">
        <v>95</v>
      </c>
      <c r="Y278" t="s">
        <v>95</v>
      </c>
      <c r="Z278" t="s">
        <v>104</v>
      </c>
      <c r="AA278" t="s">
        <v>103</v>
      </c>
      <c r="AB278" t="s">
        <v>71</v>
      </c>
      <c r="AC278" t="s">
        <v>62</v>
      </c>
      <c r="AD278" t="s">
        <v>52</v>
      </c>
      <c r="AE278" t="s">
        <v>52</v>
      </c>
      <c r="AF278" t="s">
        <v>52</v>
      </c>
      <c r="AG278" t="s">
        <v>52</v>
      </c>
      <c r="AH278" t="s">
        <v>95</v>
      </c>
      <c r="AI278" t="s">
        <v>95</v>
      </c>
      <c r="AJ278" t="s">
        <v>102</v>
      </c>
      <c r="AK278" t="s">
        <v>60</v>
      </c>
      <c r="AL278" t="s">
        <v>52</v>
      </c>
      <c r="AM278" t="s">
        <v>76</v>
      </c>
      <c r="AN278" t="s">
        <v>99</v>
      </c>
      <c r="AO278" t="s">
        <v>97</v>
      </c>
      <c r="AP278" t="s">
        <v>99</v>
      </c>
      <c r="AQ278">
        <v>3</v>
      </c>
      <c r="AR278" s="2" t="s">
        <v>72</v>
      </c>
      <c r="AS278" s="5">
        <v>240</v>
      </c>
    </row>
    <row r="279" spans="1:45" x14ac:dyDescent="0.15">
      <c r="A279" t="s">
        <v>105</v>
      </c>
      <c r="B279" t="s">
        <v>50</v>
      </c>
      <c r="C279" t="s">
        <v>51</v>
      </c>
      <c r="D279" t="s">
        <v>82</v>
      </c>
      <c r="E279" t="s">
        <v>52</v>
      </c>
      <c r="F279" t="s">
        <v>67</v>
      </c>
      <c r="G279" t="s">
        <v>61</v>
      </c>
      <c r="H279" t="s">
        <v>61</v>
      </c>
      <c r="I279" t="s">
        <v>52</v>
      </c>
      <c r="J279" t="s">
        <v>52</v>
      </c>
      <c r="K279" t="s">
        <v>52</v>
      </c>
      <c r="L279" t="s">
        <v>51</v>
      </c>
      <c r="M279" t="s">
        <v>51</v>
      </c>
      <c r="N279" t="s">
        <v>51</v>
      </c>
      <c r="O279" t="s">
        <v>52</v>
      </c>
      <c r="P279" t="s">
        <v>52</v>
      </c>
      <c r="Q279" t="s">
        <v>52</v>
      </c>
      <c r="R279" t="s">
        <v>51</v>
      </c>
      <c r="S279" t="s">
        <v>51</v>
      </c>
      <c r="T279" t="s">
        <v>92</v>
      </c>
      <c r="U279" t="s">
        <v>52</v>
      </c>
      <c r="V279" t="s">
        <v>57</v>
      </c>
      <c r="W279" t="s">
        <v>93</v>
      </c>
      <c r="X279" t="s">
        <v>94</v>
      </c>
      <c r="Y279" t="s">
        <v>95</v>
      </c>
      <c r="Z279" t="s">
        <v>96</v>
      </c>
      <c r="AA279" t="s">
        <v>60</v>
      </c>
      <c r="AB279" t="s">
        <v>52</v>
      </c>
      <c r="AC279" t="s">
        <v>62</v>
      </c>
      <c r="AD279" t="s">
        <v>99</v>
      </c>
      <c r="AE279" t="s">
        <v>97</v>
      </c>
      <c r="AF279" t="s">
        <v>52</v>
      </c>
      <c r="AG279" t="s">
        <v>52</v>
      </c>
      <c r="AH279" t="s">
        <v>52</v>
      </c>
      <c r="AI279" t="s">
        <v>52</v>
      </c>
      <c r="AJ279" t="s">
        <v>96</v>
      </c>
      <c r="AK279" t="s">
        <v>60</v>
      </c>
      <c r="AL279" t="s">
        <v>52</v>
      </c>
      <c r="AM279" t="s">
        <v>52</v>
      </c>
      <c r="AN279" t="s">
        <v>97</v>
      </c>
      <c r="AO279" t="s">
        <v>97</v>
      </c>
      <c r="AP279" t="s">
        <v>97</v>
      </c>
      <c r="AQ279">
        <v>1</v>
      </c>
      <c r="AR279" s="2" t="s">
        <v>70</v>
      </c>
      <c r="AS279" s="5">
        <v>120</v>
      </c>
    </row>
    <row r="280" spans="1:45" x14ac:dyDescent="0.15">
      <c r="A280" t="s">
        <v>110</v>
      </c>
      <c r="B280" t="s">
        <v>50</v>
      </c>
      <c r="C280" t="s">
        <v>51</v>
      </c>
      <c r="D280" t="s">
        <v>66</v>
      </c>
      <c r="E280" t="s">
        <v>91</v>
      </c>
      <c r="F280" t="s">
        <v>73</v>
      </c>
      <c r="G280" t="s">
        <v>78</v>
      </c>
      <c r="H280" t="s">
        <v>61</v>
      </c>
      <c r="I280" t="s">
        <v>52</v>
      </c>
      <c r="J280" t="s">
        <v>52</v>
      </c>
      <c r="K280" t="s">
        <v>52</v>
      </c>
      <c r="L280" t="s">
        <v>51</v>
      </c>
      <c r="M280" t="s">
        <v>51</v>
      </c>
      <c r="N280" t="s">
        <v>56</v>
      </c>
      <c r="O280" t="s">
        <v>56</v>
      </c>
      <c r="P280" t="s">
        <v>52</v>
      </c>
      <c r="Q280" t="s">
        <v>52</v>
      </c>
      <c r="R280" t="s">
        <v>56</v>
      </c>
      <c r="S280" t="s">
        <v>56</v>
      </c>
      <c r="T280" t="s">
        <v>92</v>
      </c>
      <c r="U280" t="s">
        <v>112</v>
      </c>
      <c r="V280" t="s">
        <v>57</v>
      </c>
      <c r="W280" t="s">
        <v>93</v>
      </c>
      <c r="X280" t="s">
        <v>95</v>
      </c>
      <c r="Y280" t="s">
        <v>95</v>
      </c>
      <c r="Z280" t="s">
        <v>96</v>
      </c>
      <c r="AA280" t="s">
        <v>103</v>
      </c>
      <c r="AB280" t="s">
        <v>52</v>
      </c>
      <c r="AC280" t="s">
        <v>62</v>
      </c>
      <c r="AD280" t="s">
        <v>52</v>
      </c>
      <c r="AE280" t="s">
        <v>52</v>
      </c>
      <c r="AF280" t="s">
        <v>52</v>
      </c>
      <c r="AG280" t="s">
        <v>52</v>
      </c>
      <c r="AH280" t="s">
        <v>94</v>
      </c>
      <c r="AI280" t="s">
        <v>52</v>
      </c>
      <c r="AJ280" t="s">
        <v>52</v>
      </c>
      <c r="AK280" t="s">
        <v>52</v>
      </c>
      <c r="AL280" t="s">
        <v>52</v>
      </c>
      <c r="AM280" t="s">
        <v>52</v>
      </c>
      <c r="AN280" t="s">
        <v>97</v>
      </c>
      <c r="AO280" t="s">
        <v>97</v>
      </c>
      <c r="AP280" t="s">
        <v>99</v>
      </c>
      <c r="AQ280">
        <v>1</v>
      </c>
      <c r="AR280" s="2" t="s">
        <v>70</v>
      </c>
      <c r="AS280" s="5">
        <v>60</v>
      </c>
    </row>
    <row r="281" spans="1:45" x14ac:dyDescent="0.15">
      <c r="A281" t="s">
        <v>90</v>
      </c>
      <c r="B281" t="s">
        <v>50</v>
      </c>
      <c r="C281" t="s">
        <v>51</v>
      </c>
      <c r="D281" t="s">
        <v>87</v>
      </c>
      <c r="E281" t="s">
        <v>52</v>
      </c>
      <c r="F281" t="s">
        <v>52</v>
      </c>
      <c r="G281" t="s">
        <v>74</v>
      </c>
      <c r="H281" t="s">
        <v>61</v>
      </c>
      <c r="I281" t="s">
        <v>52</v>
      </c>
      <c r="J281" t="s">
        <v>52</v>
      </c>
      <c r="K281" t="s">
        <v>52</v>
      </c>
      <c r="L281" t="s">
        <v>51</v>
      </c>
      <c r="M281" t="s">
        <v>51</v>
      </c>
      <c r="N281" t="s">
        <v>51</v>
      </c>
      <c r="O281" t="s">
        <v>52</v>
      </c>
      <c r="P281" t="s">
        <v>51</v>
      </c>
      <c r="Q281" t="s">
        <v>52</v>
      </c>
      <c r="R281" t="s">
        <v>56</v>
      </c>
      <c r="S281" t="s">
        <v>56</v>
      </c>
      <c r="T281" t="s">
        <v>92</v>
      </c>
      <c r="U281" t="s">
        <v>111</v>
      </c>
      <c r="V281" t="s">
        <v>57</v>
      </c>
      <c r="W281" t="s">
        <v>93</v>
      </c>
      <c r="X281" t="s">
        <v>52</v>
      </c>
      <c r="Y281" t="s">
        <v>95</v>
      </c>
      <c r="Z281" t="s">
        <v>96</v>
      </c>
      <c r="AA281" t="s">
        <v>103</v>
      </c>
      <c r="AB281" t="s">
        <v>71</v>
      </c>
      <c r="AC281" t="s">
        <v>76</v>
      </c>
      <c r="AD281" t="s">
        <v>97</v>
      </c>
      <c r="AE281" t="s">
        <v>97</v>
      </c>
      <c r="AF281" t="s">
        <v>52</v>
      </c>
      <c r="AG281" t="s">
        <v>52</v>
      </c>
      <c r="AH281" t="s">
        <v>94</v>
      </c>
      <c r="AI281" t="s">
        <v>95</v>
      </c>
      <c r="AJ281" t="s">
        <v>96</v>
      </c>
      <c r="AK281" t="s">
        <v>103</v>
      </c>
      <c r="AL281" t="s">
        <v>52</v>
      </c>
      <c r="AM281" t="s">
        <v>52</v>
      </c>
      <c r="AN281" t="s">
        <v>97</v>
      </c>
      <c r="AO281" t="s">
        <v>97</v>
      </c>
      <c r="AP281" t="s">
        <v>99</v>
      </c>
      <c r="AQ281">
        <v>1</v>
      </c>
      <c r="AR281" s="2" t="s">
        <v>70</v>
      </c>
      <c r="AS281" s="5">
        <v>60</v>
      </c>
    </row>
    <row r="282" spans="1:45" x14ac:dyDescent="0.15">
      <c r="A282" t="s">
        <v>105</v>
      </c>
      <c r="B282" t="s">
        <v>50</v>
      </c>
      <c r="C282" t="s">
        <v>51</v>
      </c>
      <c r="D282" t="s">
        <v>82</v>
      </c>
      <c r="E282" t="s">
        <v>91</v>
      </c>
      <c r="F282" t="s">
        <v>80</v>
      </c>
      <c r="G282" t="s">
        <v>61</v>
      </c>
      <c r="H282" t="s">
        <v>61</v>
      </c>
      <c r="I282" t="s">
        <v>51</v>
      </c>
      <c r="J282" t="s">
        <v>51</v>
      </c>
      <c r="K282" t="s">
        <v>52</v>
      </c>
      <c r="L282" t="s">
        <v>51</v>
      </c>
      <c r="M282" t="s">
        <v>51</v>
      </c>
      <c r="N282" t="s">
        <v>51</v>
      </c>
      <c r="O282" t="s">
        <v>52</v>
      </c>
      <c r="P282" t="s">
        <v>56</v>
      </c>
      <c r="Q282" t="s">
        <v>52</v>
      </c>
      <c r="R282" t="s">
        <v>56</v>
      </c>
      <c r="S282" t="s">
        <v>51</v>
      </c>
      <c r="T282" t="s">
        <v>101</v>
      </c>
      <c r="U282" t="s">
        <v>107</v>
      </c>
      <c r="V282" t="s">
        <v>57</v>
      </c>
      <c r="W282" t="s">
        <v>108</v>
      </c>
      <c r="X282" t="s">
        <v>94</v>
      </c>
      <c r="Y282" t="s">
        <v>95</v>
      </c>
      <c r="Z282" t="s">
        <v>96</v>
      </c>
      <c r="AA282" t="s">
        <v>60</v>
      </c>
      <c r="AB282" t="s">
        <v>64</v>
      </c>
      <c r="AC282" t="s">
        <v>62</v>
      </c>
      <c r="AD282" t="s">
        <v>52</v>
      </c>
      <c r="AE282" t="s">
        <v>52</v>
      </c>
      <c r="AF282" t="s">
        <v>52</v>
      </c>
      <c r="AG282" t="s">
        <v>52</v>
      </c>
      <c r="AH282" t="s">
        <v>52</v>
      </c>
      <c r="AI282" t="s">
        <v>52</v>
      </c>
      <c r="AJ282" t="s">
        <v>52</v>
      </c>
      <c r="AK282" t="s">
        <v>103</v>
      </c>
      <c r="AL282" t="s">
        <v>61</v>
      </c>
      <c r="AM282" t="s">
        <v>52</v>
      </c>
      <c r="AN282" t="s">
        <v>52</v>
      </c>
      <c r="AO282" t="s">
        <v>52</v>
      </c>
      <c r="AP282" t="s">
        <v>52</v>
      </c>
      <c r="AQ282">
        <v>0</v>
      </c>
      <c r="AR282" s="2" t="s">
        <v>70</v>
      </c>
      <c r="AS282" s="5">
        <v>60</v>
      </c>
    </row>
    <row r="283" spans="1:45" x14ac:dyDescent="0.15">
      <c r="A283" t="s">
        <v>105</v>
      </c>
      <c r="B283" t="s">
        <v>50</v>
      </c>
      <c r="C283" t="s">
        <v>51</v>
      </c>
      <c r="D283" t="s">
        <v>61</v>
      </c>
      <c r="E283" t="s">
        <v>91</v>
      </c>
      <c r="F283" t="s">
        <v>67</v>
      </c>
      <c r="G283" t="s">
        <v>61</v>
      </c>
      <c r="H283" t="s">
        <v>55</v>
      </c>
      <c r="I283" t="s">
        <v>52</v>
      </c>
      <c r="J283" t="s">
        <v>52</v>
      </c>
      <c r="K283" t="s">
        <v>52</v>
      </c>
      <c r="L283" t="s">
        <v>51</v>
      </c>
      <c r="M283" t="s">
        <v>51</v>
      </c>
      <c r="N283" t="s">
        <v>51</v>
      </c>
      <c r="O283" t="s">
        <v>52</v>
      </c>
      <c r="P283" t="s">
        <v>56</v>
      </c>
      <c r="Q283" t="s">
        <v>52</v>
      </c>
      <c r="R283" t="s">
        <v>51</v>
      </c>
      <c r="S283" t="s">
        <v>51</v>
      </c>
      <c r="T283" t="s">
        <v>113</v>
      </c>
      <c r="U283" t="s">
        <v>52</v>
      </c>
      <c r="V283" t="s">
        <v>57</v>
      </c>
      <c r="W283" t="s">
        <v>52</v>
      </c>
      <c r="X283" t="s">
        <v>94</v>
      </c>
      <c r="Y283" t="s">
        <v>95</v>
      </c>
      <c r="Z283" t="s">
        <v>96</v>
      </c>
      <c r="AA283" t="s">
        <v>52</v>
      </c>
      <c r="AB283" t="s">
        <v>52</v>
      </c>
      <c r="AC283" t="s">
        <v>62</v>
      </c>
      <c r="AD283" t="s">
        <v>99</v>
      </c>
      <c r="AE283" t="s">
        <v>99</v>
      </c>
      <c r="AF283" t="s">
        <v>97</v>
      </c>
      <c r="AG283" t="s">
        <v>52</v>
      </c>
      <c r="AH283" t="s">
        <v>52</v>
      </c>
      <c r="AI283" t="s">
        <v>52</v>
      </c>
      <c r="AJ283" t="s">
        <v>52</v>
      </c>
      <c r="AK283" t="s">
        <v>52</v>
      </c>
      <c r="AL283" t="s">
        <v>52</v>
      </c>
      <c r="AM283" t="s">
        <v>52</v>
      </c>
      <c r="AN283" t="s">
        <v>99</v>
      </c>
      <c r="AO283" t="s">
        <v>99</v>
      </c>
      <c r="AP283" t="s">
        <v>52</v>
      </c>
      <c r="AQ283">
        <v>0</v>
      </c>
      <c r="AR283" s="2" t="s">
        <v>70</v>
      </c>
      <c r="AS283" s="5">
        <v>60</v>
      </c>
    </row>
    <row r="284" spans="1:45" x14ac:dyDescent="0.15">
      <c r="A284" t="s">
        <v>105</v>
      </c>
      <c r="B284" t="s">
        <v>50</v>
      </c>
      <c r="C284" t="s">
        <v>51</v>
      </c>
      <c r="D284" t="s">
        <v>61</v>
      </c>
      <c r="E284" t="s">
        <v>91</v>
      </c>
      <c r="F284" t="s">
        <v>67</v>
      </c>
      <c r="G284" t="s">
        <v>61</v>
      </c>
      <c r="H284" t="s">
        <v>55</v>
      </c>
      <c r="I284" t="s">
        <v>52</v>
      </c>
      <c r="J284" t="s">
        <v>52</v>
      </c>
      <c r="K284" t="s">
        <v>52</v>
      </c>
      <c r="L284" t="s">
        <v>51</v>
      </c>
      <c r="M284" t="s">
        <v>51</v>
      </c>
      <c r="N284" t="s">
        <v>51</v>
      </c>
      <c r="O284" t="s">
        <v>52</v>
      </c>
      <c r="P284" t="s">
        <v>56</v>
      </c>
      <c r="Q284" t="s">
        <v>52</v>
      </c>
      <c r="R284" t="s">
        <v>51</v>
      </c>
      <c r="S284" t="s">
        <v>51</v>
      </c>
      <c r="T284" t="s">
        <v>113</v>
      </c>
      <c r="U284" t="s">
        <v>52</v>
      </c>
      <c r="V284" t="s">
        <v>57</v>
      </c>
      <c r="W284" t="s">
        <v>52</v>
      </c>
      <c r="X284" t="s">
        <v>94</v>
      </c>
      <c r="Y284" t="s">
        <v>95</v>
      </c>
      <c r="Z284" t="s">
        <v>96</v>
      </c>
      <c r="AA284" t="s">
        <v>52</v>
      </c>
      <c r="AB284" t="s">
        <v>52</v>
      </c>
      <c r="AC284" t="s">
        <v>62</v>
      </c>
      <c r="AD284" t="s">
        <v>99</v>
      </c>
      <c r="AE284" t="s">
        <v>99</v>
      </c>
      <c r="AF284" t="s">
        <v>97</v>
      </c>
      <c r="AG284" t="s">
        <v>52</v>
      </c>
      <c r="AH284" t="s">
        <v>94</v>
      </c>
      <c r="AI284" t="s">
        <v>94</v>
      </c>
      <c r="AJ284" t="s">
        <v>96</v>
      </c>
      <c r="AK284" t="s">
        <v>103</v>
      </c>
      <c r="AL284" t="s">
        <v>52</v>
      </c>
      <c r="AM284" t="s">
        <v>76</v>
      </c>
      <c r="AN284" t="s">
        <v>99</v>
      </c>
      <c r="AO284" t="s">
        <v>97</v>
      </c>
      <c r="AP284" t="s">
        <v>99</v>
      </c>
      <c r="AQ284">
        <v>0</v>
      </c>
      <c r="AR284" s="2" t="s">
        <v>70</v>
      </c>
      <c r="AS284" s="5">
        <v>120</v>
      </c>
    </row>
    <row r="285" spans="1:45" x14ac:dyDescent="0.15">
      <c r="A285" t="s">
        <v>90</v>
      </c>
      <c r="B285" t="s">
        <v>50</v>
      </c>
      <c r="C285" t="s">
        <v>51</v>
      </c>
      <c r="D285" t="s">
        <v>66</v>
      </c>
      <c r="E285" t="s">
        <v>114</v>
      </c>
      <c r="F285" t="s">
        <v>73</v>
      </c>
      <c r="G285" t="s">
        <v>74</v>
      </c>
      <c r="H285" t="s">
        <v>61</v>
      </c>
      <c r="I285" t="s">
        <v>52</v>
      </c>
      <c r="J285" t="s">
        <v>51</v>
      </c>
      <c r="K285" t="s">
        <v>51</v>
      </c>
      <c r="L285" t="s">
        <v>51</v>
      </c>
      <c r="M285" t="s">
        <v>51</v>
      </c>
      <c r="N285" t="s">
        <v>51</v>
      </c>
      <c r="O285" t="s">
        <v>51</v>
      </c>
      <c r="P285" t="s">
        <v>56</v>
      </c>
      <c r="Q285" t="s">
        <v>52</v>
      </c>
      <c r="R285" t="s">
        <v>56</v>
      </c>
      <c r="S285" t="s">
        <v>51</v>
      </c>
      <c r="T285" t="s">
        <v>92</v>
      </c>
      <c r="U285" t="s">
        <v>107</v>
      </c>
      <c r="V285" t="s">
        <v>57</v>
      </c>
      <c r="W285" t="s">
        <v>52</v>
      </c>
      <c r="X285" t="s">
        <v>95</v>
      </c>
      <c r="Y285" t="s">
        <v>95</v>
      </c>
      <c r="Z285" t="s">
        <v>104</v>
      </c>
      <c r="AA285" t="s">
        <v>103</v>
      </c>
      <c r="AB285" t="s">
        <v>71</v>
      </c>
      <c r="AC285" t="s">
        <v>52</v>
      </c>
      <c r="AD285" t="s">
        <v>52</v>
      </c>
      <c r="AE285" t="s">
        <v>52</v>
      </c>
      <c r="AF285" t="s">
        <v>52</v>
      </c>
      <c r="AG285" t="s">
        <v>52</v>
      </c>
      <c r="AH285" t="s">
        <v>94</v>
      </c>
      <c r="AI285" t="s">
        <v>95</v>
      </c>
      <c r="AJ285" t="s">
        <v>96</v>
      </c>
      <c r="AK285" t="s">
        <v>103</v>
      </c>
      <c r="AL285" t="s">
        <v>52</v>
      </c>
      <c r="AM285" t="s">
        <v>76</v>
      </c>
      <c r="AN285" t="s">
        <v>99</v>
      </c>
      <c r="AO285" t="s">
        <v>99</v>
      </c>
      <c r="AP285" t="s">
        <v>99</v>
      </c>
      <c r="AQ285">
        <v>3</v>
      </c>
      <c r="AR285" s="2" t="s">
        <v>72</v>
      </c>
      <c r="AS285" s="5">
        <v>60</v>
      </c>
    </row>
    <row r="286" spans="1:45" x14ac:dyDescent="0.15">
      <c r="A286" t="s">
        <v>90</v>
      </c>
      <c r="B286" t="s">
        <v>50</v>
      </c>
      <c r="C286" t="s">
        <v>51</v>
      </c>
      <c r="D286" t="s">
        <v>66</v>
      </c>
      <c r="E286" t="s">
        <v>114</v>
      </c>
      <c r="F286" t="s">
        <v>73</v>
      </c>
      <c r="G286" t="s">
        <v>74</v>
      </c>
      <c r="H286" t="s">
        <v>61</v>
      </c>
      <c r="I286" t="s">
        <v>52</v>
      </c>
      <c r="J286" t="s">
        <v>51</v>
      </c>
      <c r="K286" t="s">
        <v>51</v>
      </c>
      <c r="L286" t="s">
        <v>51</v>
      </c>
      <c r="M286" t="s">
        <v>51</v>
      </c>
      <c r="N286" t="s">
        <v>51</v>
      </c>
      <c r="O286" t="s">
        <v>51</v>
      </c>
      <c r="P286" t="s">
        <v>56</v>
      </c>
      <c r="Q286" t="s">
        <v>52</v>
      </c>
      <c r="R286" t="s">
        <v>56</v>
      </c>
      <c r="S286" t="s">
        <v>51</v>
      </c>
      <c r="T286" t="s">
        <v>92</v>
      </c>
      <c r="U286" t="s">
        <v>107</v>
      </c>
      <c r="V286" t="s">
        <v>57</v>
      </c>
      <c r="W286" t="s">
        <v>52</v>
      </c>
      <c r="X286" t="s">
        <v>95</v>
      </c>
      <c r="Y286" t="s">
        <v>95</v>
      </c>
      <c r="Z286" t="s">
        <v>104</v>
      </c>
      <c r="AA286" t="s">
        <v>103</v>
      </c>
      <c r="AB286" t="s">
        <v>71</v>
      </c>
      <c r="AC286" t="s">
        <v>52</v>
      </c>
      <c r="AD286" t="s">
        <v>52</v>
      </c>
      <c r="AE286" t="s">
        <v>52</v>
      </c>
      <c r="AF286" t="s">
        <v>52</v>
      </c>
      <c r="AG286" t="s">
        <v>52</v>
      </c>
      <c r="AH286" t="s">
        <v>95</v>
      </c>
      <c r="AI286" t="s">
        <v>95</v>
      </c>
      <c r="AJ286" t="s">
        <v>102</v>
      </c>
      <c r="AK286" t="s">
        <v>103</v>
      </c>
      <c r="AL286" t="s">
        <v>52</v>
      </c>
      <c r="AM286" t="s">
        <v>76</v>
      </c>
      <c r="AN286" t="s">
        <v>99</v>
      </c>
      <c r="AO286" t="s">
        <v>99</v>
      </c>
      <c r="AP286" t="s">
        <v>99</v>
      </c>
      <c r="AQ286">
        <v>4</v>
      </c>
      <c r="AR286" s="2" t="s">
        <v>72</v>
      </c>
      <c r="AS286" s="5">
        <v>120</v>
      </c>
    </row>
    <row r="287" spans="1:45" x14ac:dyDescent="0.15">
      <c r="A287" t="s">
        <v>90</v>
      </c>
      <c r="B287" t="s">
        <v>50</v>
      </c>
      <c r="C287" t="s">
        <v>51</v>
      </c>
      <c r="D287" t="s">
        <v>66</v>
      </c>
      <c r="E287" t="s">
        <v>114</v>
      </c>
      <c r="F287" t="s">
        <v>73</v>
      </c>
      <c r="G287" t="s">
        <v>74</v>
      </c>
      <c r="H287" t="s">
        <v>61</v>
      </c>
      <c r="I287" t="s">
        <v>52</v>
      </c>
      <c r="J287" t="s">
        <v>51</v>
      </c>
      <c r="K287" t="s">
        <v>51</v>
      </c>
      <c r="L287" t="s">
        <v>51</v>
      </c>
      <c r="M287" t="s">
        <v>51</v>
      </c>
      <c r="N287" t="s">
        <v>51</v>
      </c>
      <c r="O287" t="s">
        <v>51</v>
      </c>
      <c r="P287" t="s">
        <v>56</v>
      </c>
      <c r="Q287" t="s">
        <v>52</v>
      </c>
      <c r="R287" t="s">
        <v>56</v>
      </c>
      <c r="S287" t="s">
        <v>51</v>
      </c>
      <c r="T287" t="s">
        <v>92</v>
      </c>
      <c r="U287" t="s">
        <v>107</v>
      </c>
      <c r="V287" t="s">
        <v>57</v>
      </c>
      <c r="W287" t="s">
        <v>52</v>
      </c>
      <c r="X287" t="s">
        <v>95</v>
      </c>
      <c r="Y287" t="s">
        <v>95</v>
      </c>
      <c r="Z287" t="s">
        <v>104</v>
      </c>
      <c r="AA287" t="s">
        <v>103</v>
      </c>
      <c r="AB287" t="s">
        <v>71</v>
      </c>
      <c r="AC287" t="s">
        <v>52</v>
      </c>
      <c r="AD287" t="s">
        <v>52</v>
      </c>
      <c r="AE287" t="s">
        <v>52</v>
      </c>
      <c r="AF287" t="s">
        <v>52</v>
      </c>
      <c r="AG287" t="s">
        <v>52</v>
      </c>
      <c r="AH287" t="s">
        <v>95</v>
      </c>
      <c r="AI287" t="s">
        <v>95</v>
      </c>
      <c r="AJ287" t="s">
        <v>104</v>
      </c>
      <c r="AK287" t="s">
        <v>103</v>
      </c>
      <c r="AL287" t="s">
        <v>52</v>
      </c>
      <c r="AM287" t="s">
        <v>76</v>
      </c>
      <c r="AN287" t="s">
        <v>99</v>
      </c>
      <c r="AO287" t="s">
        <v>99</v>
      </c>
      <c r="AP287" t="s">
        <v>99</v>
      </c>
      <c r="AQ287">
        <v>8</v>
      </c>
      <c r="AR287" s="2" t="s">
        <v>72</v>
      </c>
      <c r="AS287" s="5">
        <v>240</v>
      </c>
    </row>
    <row r="288" spans="1:45" x14ac:dyDescent="0.15">
      <c r="A288" t="s">
        <v>90</v>
      </c>
      <c r="B288" t="s">
        <v>50</v>
      </c>
      <c r="C288" t="s">
        <v>51</v>
      </c>
      <c r="D288" t="s">
        <v>66</v>
      </c>
      <c r="E288" t="s">
        <v>114</v>
      </c>
      <c r="F288" t="s">
        <v>73</v>
      </c>
      <c r="G288" t="s">
        <v>74</v>
      </c>
      <c r="H288" t="s">
        <v>61</v>
      </c>
      <c r="I288" t="s">
        <v>52</v>
      </c>
      <c r="J288" t="s">
        <v>51</v>
      </c>
      <c r="K288" t="s">
        <v>51</v>
      </c>
      <c r="L288" t="s">
        <v>51</v>
      </c>
      <c r="M288" t="s">
        <v>51</v>
      </c>
      <c r="N288" t="s">
        <v>51</v>
      </c>
      <c r="O288" t="s">
        <v>51</v>
      </c>
      <c r="P288" t="s">
        <v>56</v>
      </c>
      <c r="Q288" t="s">
        <v>52</v>
      </c>
      <c r="R288" t="s">
        <v>56</v>
      </c>
      <c r="S288" t="s">
        <v>51</v>
      </c>
      <c r="T288" t="s">
        <v>92</v>
      </c>
      <c r="U288" t="s">
        <v>107</v>
      </c>
      <c r="V288" t="s">
        <v>57</v>
      </c>
      <c r="W288" t="s">
        <v>52</v>
      </c>
      <c r="X288" t="s">
        <v>95</v>
      </c>
      <c r="Y288" t="s">
        <v>95</v>
      </c>
      <c r="Z288" t="s">
        <v>104</v>
      </c>
      <c r="AA288" t="s">
        <v>103</v>
      </c>
      <c r="AB288" t="s">
        <v>71</v>
      </c>
      <c r="AC288" t="s">
        <v>52</v>
      </c>
      <c r="AD288" t="s">
        <v>52</v>
      </c>
      <c r="AE288" t="s">
        <v>52</v>
      </c>
      <c r="AF288" t="s">
        <v>52</v>
      </c>
      <c r="AG288" t="s">
        <v>52</v>
      </c>
      <c r="AH288" t="s">
        <v>94</v>
      </c>
      <c r="AI288" t="s">
        <v>95</v>
      </c>
      <c r="AJ288" t="s">
        <v>104</v>
      </c>
      <c r="AK288" t="s">
        <v>60</v>
      </c>
      <c r="AL288" t="s">
        <v>52</v>
      </c>
      <c r="AM288" t="s">
        <v>76</v>
      </c>
      <c r="AN288" t="s">
        <v>99</v>
      </c>
      <c r="AO288" t="s">
        <v>97</v>
      </c>
      <c r="AP288" t="s">
        <v>99</v>
      </c>
      <c r="AQ288">
        <v>14</v>
      </c>
      <c r="AR288" s="2" t="s">
        <v>72</v>
      </c>
      <c r="AS288" s="5">
        <v>480</v>
      </c>
    </row>
    <row r="289" spans="1:45" x14ac:dyDescent="0.15">
      <c r="A289" t="s">
        <v>90</v>
      </c>
      <c r="B289" t="s">
        <v>50</v>
      </c>
      <c r="C289" t="s">
        <v>51</v>
      </c>
      <c r="D289" t="s">
        <v>66</v>
      </c>
      <c r="E289" t="s">
        <v>114</v>
      </c>
      <c r="F289" t="s">
        <v>53</v>
      </c>
      <c r="G289" t="s">
        <v>83</v>
      </c>
      <c r="H289" t="s">
        <v>55</v>
      </c>
      <c r="I289" t="s">
        <v>52</v>
      </c>
      <c r="J289" t="s">
        <v>52</v>
      </c>
      <c r="K289" t="s">
        <v>52</v>
      </c>
      <c r="L289" t="s">
        <v>51</v>
      </c>
      <c r="M289" t="s">
        <v>51</v>
      </c>
      <c r="N289" t="s">
        <v>51</v>
      </c>
      <c r="O289" t="s">
        <v>51</v>
      </c>
      <c r="P289" t="s">
        <v>56</v>
      </c>
      <c r="Q289" t="s">
        <v>52</v>
      </c>
      <c r="R289" t="s">
        <v>56</v>
      </c>
      <c r="S289" t="s">
        <v>52</v>
      </c>
      <c r="T289" t="s">
        <v>92</v>
      </c>
      <c r="U289" t="s">
        <v>111</v>
      </c>
      <c r="V289" t="s">
        <v>57</v>
      </c>
      <c r="W289" t="s">
        <v>93</v>
      </c>
      <c r="X289" t="s">
        <v>94</v>
      </c>
      <c r="Y289" t="s">
        <v>95</v>
      </c>
      <c r="Z289" t="s">
        <v>104</v>
      </c>
      <c r="AA289" t="s">
        <v>103</v>
      </c>
      <c r="AB289" t="s">
        <v>71</v>
      </c>
      <c r="AC289" t="s">
        <v>62</v>
      </c>
      <c r="AD289" t="s">
        <v>52</v>
      </c>
      <c r="AE289" t="s">
        <v>52</v>
      </c>
      <c r="AF289" t="s">
        <v>52</v>
      </c>
      <c r="AG289" t="s">
        <v>52</v>
      </c>
      <c r="AH289" t="s">
        <v>95</v>
      </c>
      <c r="AI289" t="s">
        <v>95</v>
      </c>
      <c r="AJ289" t="s">
        <v>102</v>
      </c>
      <c r="AK289" t="s">
        <v>60</v>
      </c>
      <c r="AL289" t="s">
        <v>52</v>
      </c>
      <c r="AM289" t="s">
        <v>76</v>
      </c>
      <c r="AN289" t="s">
        <v>99</v>
      </c>
      <c r="AO289" t="s">
        <v>99</v>
      </c>
      <c r="AP289" t="s">
        <v>99</v>
      </c>
      <c r="AQ289">
        <v>1</v>
      </c>
      <c r="AR289" s="2" t="s">
        <v>65</v>
      </c>
      <c r="AS289" s="5">
        <v>60</v>
      </c>
    </row>
    <row r="290" spans="1:45" x14ac:dyDescent="0.15">
      <c r="A290" t="s">
        <v>90</v>
      </c>
      <c r="B290" t="s">
        <v>50</v>
      </c>
      <c r="C290" t="s">
        <v>51</v>
      </c>
      <c r="D290" t="s">
        <v>66</v>
      </c>
      <c r="E290" t="s">
        <v>114</v>
      </c>
      <c r="F290" t="s">
        <v>53</v>
      </c>
      <c r="G290" t="s">
        <v>83</v>
      </c>
      <c r="H290" t="s">
        <v>55</v>
      </c>
      <c r="I290" t="s">
        <v>52</v>
      </c>
      <c r="J290" t="s">
        <v>52</v>
      </c>
      <c r="K290" t="s">
        <v>52</v>
      </c>
      <c r="L290" t="s">
        <v>51</v>
      </c>
      <c r="M290" t="s">
        <v>51</v>
      </c>
      <c r="N290" t="s">
        <v>51</v>
      </c>
      <c r="O290" t="s">
        <v>51</v>
      </c>
      <c r="P290" t="s">
        <v>56</v>
      </c>
      <c r="Q290" t="s">
        <v>52</v>
      </c>
      <c r="R290" t="s">
        <v>56</v>
      </c>
      <c r="S290" t="s">
        <v>52</v>
      </c>
      <c r="T290" t="s">
        <v>92</v>
      </c>
      <c r="U290" t="s">
        <v>111</v>
      </c>
      <c r="V290" t="s">
        <v>57</v>
      </c>
      <c r="W290" t="s">
        <v>93</v>
      </c>
      <c r="X290" t="s">
        <v>94</v>
      </c>
      <c r="Y290" t="s">
        <v>95</v>
      </c>
      <c r="Z290" t="s">
        <v>104</v>
      </c>
      <c r="AA290" t="s">
        <v>103</v>
      </c>
      <c r="AB290" t="s">
        <v>71</v>
      </c>
      <c r="AC290" t="s">
        <v>62</v>
      </c>
      <c r="AD290" t="s">
        <v>52</v>
      </c>
      <c r="AE290" t="s">
        <v>52</v>
      </c>
      <c r="AF290" t="s">
        <v>52</v>
      </c>
      <c r="AG290" t="s">
        <v>52</v>
      </c>
      <c r="AH290" t="s">
        <v>94</v>
      </c>
      <c r="AI290" t="s">
        <v>95</v>
      </c>
      <c r="AJ290" t="s">
        <v>96</v>
      </c>
      <c r="AK290" t="s">
        <v>60</v>
      </c>
      <c r="AL290" t="s">
        <v>52</v>
      </c>
      <c r="AM290" t="s">
        <v>76</v>
      </c>
      <c r="AN290" t="s">
        <v>99</v>
      </c>
      <c r="AO290" t="s">
        <v>99</v>
      </c>
      <c r="AP290" t="s">
        <v>52</v>
      </c>
      <c r="AQ290">
        <v>3</v>
      </c>
      <c r="AR290" s="2" t="s">
        <v>65</v>
      </c>
      <c r="AS290" s="5">
        <v>120</v>
      </c>
    </row>
    <row r="291" spans="1:45" x14ac:dyDescent="0.15">
      <c r="A291" t="s">
        <v>90</v>
      </c>
      <c r="B291" t="s">
        <v>50</v>
      </c>
      <c r="C291" t="s">
        <v>51</v>
      </c>
      <c r="D291" t="s">
        <v>52</v>
      </c>
      <c r="E291" t="s">
        <v>114</v>
      </c>
      <c r="F291" t="s">
        <v>53</v>
      </c>
      <c r="G291" t="s">
        <v>74</v>
      </c>
      <c r="H291" t="s">
        <v>55</v>
      </c>
      <c r="I291" t="s">
        <v>52</v>
      </c>
      <c r="J291" t="s">
        <v>52</v>
      </c>
      <c r="K291" t="s">
        <v>52</v>
      </c>
      <c r="L291" t="s">
        <v>51</v>
      </c>
      <c r="M291" t="s">
        <v>51</v>
      </c>
      <c r="N291" t="s">
        <v>51</v>
      </c>
      <c r="O291" t="s">
        <v>51</v>
      </c>
      <c r="P291" t="s">
        <v>56</v>
      </c>
      <c r="Q291" t="s">
        <v>52</v>
      </c>
      <c r="R291" t="s">
        <v>56</v>
      </c>
      <c r="S291" t="s">
        <v>51</v>
      </c>
      <c r="T291" t="s">
        <v>92</v>
      </c>
      <c r="U291" t="s">
        <v>112</v>
      </c>
      <c r="V291" t="s">
        <v>57</v>
      </c>
      <c r="W291" t="s">
        <v>93</v>
      </c>
      <c r="X291" t="s">
        <v>95</v>
      </c>
      <c r="Y291" t="s">
        <v>95</v>
      </c>
      <c r="Z291" t="s">
        <v>104</v>
      </c>
      <c r="AA291" t="s">
        <v>60</v>
      </c>
      <c r="AB291" t="s">
        <v>71</v>
      </c>
      <c r="AC291" t="s">
        <v>76</v>
      </c>
      <c r="AD291" t="s">
        <v>52</v>
      </c>
      <c r="AE291" t="s">
        <v>52</v>
      </c>
      <c r="AF291" t="s">
        <v>99</v>
      </c>
      <c r="AG291" t="s">
        <v>52</v>
      </c>
      <c r="AH291" t="s">
        <v>94</v>
      </c>
      <c r="AI291" t="s">
        <v>95</v>
      </c>
      <c r="AJ291" t="s">
        <v>96</v>
      </c>
      <c r="AK291" t="s">
        <v>60</v>
      </c>
      <c r="AL291" t="s">
        <v>52</v>
      </c>
      <c r="AM291" t="s">
        <v>76</v>
      </c>
      <c r="AN291" t="s">
        <v>99</v>
      </c>
      <c r="AO291" t="s">
        <v>97</v>
      </c>
      <c r="AP291" t="s">
        <v>99</v>
      </c>
      <c r="AQ291">
        <v>4</v>
      </c>
      <c r="AR291" s="2" t="s">
        <v>65</v>
      </c>
      <c r="AS291" s="5">
        <v>120</v>
      </c>
    </row>
    <row r="292" spans="1:45" x14ac:dyDescent="0.15">
      <c r="A292" t="s">
        <v>90</v>
      </c>
      <c r="B292" t="s">
        <v>50</v>
      </c>
      <c r="C292" t="s">
        <v>51</v>
      </c>
      <c r="D292" t="s">
        <v>52</v>
      </c>
      <c r="E292" t="s">
        <v>114</v>
      </c>
      <c r="F292" t="s">
        <v>53</v>
      </c>
      <c r="G292" t="s">
        <v>74</v>
      </c>
      <c r="H292" t="s">
        <v>55</v>
      </c>
      <c r="I292" t="s">
        <v>52</v>
      </c>
      <c r="J292" t="s">
        <v>52</v>
      </c>
      <c r="K292" t="s">
        <v>52</v>
      </c>
      <c r="L292" t="s">
        <v>51</v>
      </c>
      <c r="M292" t="s">
        <v>51</v>
      </c>
      <c r="N292" t="s">
        <v>51</v>
      </c>
      <c r="O292" t="s">
        <v>51</v>
      </c>
      <c r="P292" t="s">
        <v>56</v>
      </c>
      <c r="Q292" t="s">
        <v>52</v>
      </c>
      <c r="R292" t="s">
        <v>56</v>
      </c>
      <c r="S292" t="s">
        <v>51</v>
      </c>
      <c r="T292" t="s">
        <v>92</v>
      </c>
      <c r="U292" t="s">
        <v>112</v>
      </c>
      <c r="V292" t="s">
        <v>57</v>
      </c>
      <c r="W292" t="s">
        <v>93</v>
      </c>
      <c r="X292" t="s">
        <v>95</v>
      </c>
      <c r="Y292" t="s">
        <v>95</v>
      </c>
      <c r="Z292" t="s">
        <v>104</v>
      </c>
      <c r="AA292" t="s">
        <v>60</v>
      </c>
      <c r="AB292" t="s">
        <v>71</v>
      </c>
      <c r="AC292" t="s">
        <v>76</v>
      </c>
      <c r="AD292" t="s">
        <v>52</v>
      </c>
      <c r="AE292" t="s">
        <v>52</v>
      </c>
      <c r="AF292" t="s">
        <v>99</v>
      </c>
      <c r="AG292" t="s">
        <v>52</v>
      </c>
      <c r="AH292" t="s">
        <v>94</v>
      </c>
      <c r="AI292" t="s">
        <v>95</v>
      </c>
      <c r="AJ292" t="s">
        <v>96</v>
      </c>
      <c r="AK292" t="s">
        <v>60</v>
      </c>
      <c r="AL292" t="s">
        <v>52</v>
      </c>
      <c r="AM292" t="s">
        <v>62</v>
      </c>
      <c r="AN292" t="s">
        <v>99</v>
      </c>
      <c r="AO292" t="s">
        <v>97</v>
      </c>
      <c r="AP292" t="s">
        <v>97</v>
      </c>
      <c r="AQ292">
        <v>5</v>
      </c>
      <c r="AR292" s="2" t="s">
        <v>65</v>
      </c>
      <c r="AS292" s="5">
        <v>240</v>
      </c>
    </row>
    <row r="293" spans="1:45" x14ac:dyDescent="0.15">
      <c r="A293" t="s">
        <v>105</v>
      </c>
      <c r="B293" t="s">
        <v>50</v>
      </c>
      <c r="C293" t="s">
        <v>51</v>
      </c>
      <c r="D293" t="s">
        <v>66</v>
      </c>
      <c r="E293" t="s">
        <v>91</v>
      </c>
      <c r="F293" t="s">
        <v>67</v>
      </c>
      <c r="G293" t="s">
        <v>61</v>
      </c>
      <c r="H293" t="s">
        <v>55</v>
      </c>
      <c r="I293" t="s">
        <v>52</v>
      </c>
      <c r="J293" t="s">
        <v>56</v>
      </c>
      <c r="K293" t="s">
        <v>52</v>
      </c>
      <c r="L293" t="s">
        <v>51</v>
      </c>
      <c r="M293" t="s">
        <v>51</v>
      </c>
      <c r="N293" t="s">
        <v>51</v>
      </c>
      <c r="O293" t="s">
        <v>51</v>
      </c>
      <c r="P293" t="s">
        <v>51</v>
      </c>
      <c r="Q293" t="s">
        <v>52</v>
      </c>
      <c r="R293" t="s">
        <v>56</v>
      </c>
      <c r="S293" t="s">
        <v>52</v>
      </c>
      <c r="T293" t="s">
        <v>92</v>
      </c>
      <c r="U293" t="s">
        <v>107</v>
      </c>
      <c r="V293" t="s">
        <v>81</v>
      </c>
      <c r="W293" t="s">
        <v>93</v>
      </c>
      <c r="X293" t="s">
        <v>94</v>
      </c>
      <c r="Y293" t="s">
        <v>95</v>
      </c>
      <c r="Z293" t="s">
        <v>96</v>
      </c>
      <c r="AA293" t="s">
        <v>60</v>
      </c>
      <c r="AB293" t="s">
        <v>61</v>
      </c>
      <c r="AC293" t="s">
        <v>62</v>
      </c>
      <c r="AD293" t="s">
        <v>52</v>
      </c>
      <c r="AE293" t="s">
        <v>52</v>
      </c>
      <c r="AF293" t="s">
        <v>97</v>
      </c>
      <c r="AG293" t="s">
        <v>93</v>
      </c>
      <c r="AH293" t="s">
        <v>94</v>
      </c>
      <c r="AI293" t="s">
        <v>95</v>
      </c>
      <c r="AJ293" t="s">
        <v>96</v>
      </c>
      <c r="AK293" t="s">
        <v>60</v>
      </c>
      <c r="AL293" t="s">
        <v>52</v>
      </c>
      <c r="AM293" t="s">
        <v>62</v>
      </c>
      <c r="AN293" t="s">
        <v>99</v>
      </c>
      <c r="AO293" t="s">
        <v>99</v>
      </c>
      <c r="AP293" t="s">
        <v>97</v>
      </c>
      <c r="AQ293">
        <v>1</v>
      </c>
      <c r="AR293" s="2" t="s">
        <v>65</v>
      </c>
      <c r="AS293" s="5">
        <v>120</v>
      </c>
    </row>
    <row r="294" spans="1:45" x14ac:dyDescent="0.15">
      <c r="A294" t="s">
        <v>90</v>
      </c>
      <c r="B294" t="s">
        <v>50</v>
      </c>
      <c r="C294" t="s">
        <v>51</v>
      </c>
      <c r="D294" t="s">
        <v>52</v>
      </c>
      <c r="E294" t="s">
        <v>91</v>
      </c>
      <c r="F294" t="s">
        <v>67</v>
      </c>
      <c r="G294" t="s">
        <v>61</v>
      </c>
      <c r="H294" t="s">
        <v>61</v>
      </c>
      <c r="I294" t="s">
        <v>52</v>
      </c>
      <c r="J294" t="s">
        <v>52</v>
      </c>
      <c r="K294" t="s">
        <v>52</v>
      </c>
      <c r="L294" t="s">
        <v>51</v>
      </c>
      <c r="M294" t="s">
        <v>51</v>
      </c>
      <c r="N294" t="s">
        <v>56</v>
      </c>
      <c r="O294" t="s">
        <v>51</v>
      </c>
      <c r="P294" t="s">
        <v>56</v>
      </c>
      <c r="Q294" t="s">
        <v>52</v>
      </c>
      <c r="R294" t="s">
        <v>56</v>
      </c>
      <c r="S294" t="s">
        <v>51</v>
      </c>
      <c r="T294" t="s">
        <v>92</v>
      </c>
      <c r="U294" t="s">
        <v>112</v>
      </c>
      <c r="V294" t="s">
        <v>57</v>
      </c>
      <c r="W294" t="s">
        <v>93</v>
      </c>
      <c r="X294" t="s">
        <v>94</v>
      </c>
      <c r="Y294" t="s">
        <v>94</v>
      </c>
      <c r="Z294" t="s">
        <v>96</v>
      </c>
      <c r="AA294" t="s">
        <v>103</v>
      </c>
      <c r="AB294" t="s">
        <v>52</v>
      </c>
      <c r="AC294" t="s">
        <v>62</v>
      </c>
      <c r="AD294" t="s">
        <v>52</v>
      </c>
      <c r="AE294" t="s">
        <v>52</v>
      </c>
      <c r="AF294" t="s">
        <v>52</v>
      </c>
      <c r="AG294" t="s">
        <v>93</v>
      </c>
      <c r="AH294" t="s">
        <v>95</v>
      </c>
      <c r="AI294" t="s">
        <v>95</v>
      </c>
      <c r="AJ294" t="s">
        <v>102</v>
      </c>
      <c r="AK294" t="s">
        <v>60</v>
      </c>
      <c r="AL294" t="s">
        <v>52</v>
      </c>
      <c r="AM294" t="s">
        <v>62</v>
      </c>
      <c r="AN294" t="s">
        <v>99</v>
      </c>
      <c r="AO294" t="s">
        <v>99</v>
      </c>
      <c r="AP294" t="s">
        <v>99</v>
      </c>
      <c r="AQ294">
        <v>1</v>
      </c>
      <c r="AR294" s="2" t="s">
        <v>70</v>
      </c>
      <c r="AS294" s="5">
        <v>60</v>
      </c>
    </row>
    <row r="295" spans="1:45" x14ac:dyDescent="0.15">
      <c r="A295" t="s">
        <v>90</v>
      </c>
      <c r="B295" t="s">
        <v>50</v>
      </c>
      <c r="C295" t="s">
        <v>51</v>
      </c>
      <c r="D295" t="s">
        <v>52</v>
      </c>
      <c r="E295" t="s">
        <v>91</v>
      </c>
      <c r="F295" t="s">
        <v>67</v>
      </c>
      <c r="G295" t="s">
        <v>61</v>
      </c>
      <c r="H295" t="s">
        <v>61</v>
      </c>
      <c r="I295" t="s">
        <v>52</v>
      </c>
      <c r="J295" t="s">
        <v>52</v>
      </c>
      <c r="K295" t="s">
        <v>52</v>
      </c>
      <c r="L295" t="s">
        <v>51</v>
      </c>
      <c r="M295" t="s">
        <v>51</v>
      </c>
      <c r="N295" t="s">
        <v>56</v>
      </c>
      <c r="O295" t="s">
        <v>51</v>
      </c>
      <c r="P295" t="s">
        <v>56</v>
      </c>
      <c r="Q295" t="s">
        <v>52</v>
      </c>
      <c r="R295" t="s">
        <v>56</v>
      </c>
      <c r="S295" t="s">
        <v>51</v>
      </c>
      <c r="T295" t="s">
        <v>92</v>
      </c>
      <c r="U295" t="s">
        <v>112</v>
      </c>
      <c r="V295" t="s">
        <v>57</v>
      </c>
      <c r="W295" t="s">
        <v>93</v>
      </c>
      <c r="X295" t="s">
        <v>94</v>
      </c>
      <c r="Y295" t="s">
        <v>94</v>
      </c>
      <c r="Z295" t="s">
        <v>96</v>
      </c>
      <c r="AA295" t="s">
        <v>103</v>
      </c>
      <c r="AB295" t="s">
        <v>52</v>
      </c>
      <c r="AC295" t="s">
        <v>62</v>
      </c>
      <c r="AD295" t="s">
        <v>52</v>
      </c>
      <c r="AE295" t="s">
        <v>52</v>
      </c>
      <c r="AF295" t="s">
        <v>52</v>
      </c>
      <c r="AG295" t="s">
        <v>52</v>
      </c>
      <c r="AH295" t="s">
        <v>95</v>
      </c>
      <c r="AI295" t="s">
        <v>95</v>
      </c>
      <c r="AJ295" t="s">
        <v>96</v>
      </c>
      <c r="AK295" t="s">
        <v>60</v>
      </c>
      <c r="AL295" t="s">
        <v>52</v>
      </c>
      <c r="AM295" t="s">
        <v>62</v>
      </c>
      <c r="AN295" t="s">
        <v>99</v>
      </c>
      <c r="AO295" t="s">
        <v>99</v>
      </c>
      <c r="AP295" t="s">
        <v>99</v>
      </c>
      <c r="AQ295">
        <v>3</v>
      </c>
      <c r="AR295" s="2" t="s">
        <v>70</v>
      </c>
      <c r="AS295" s="5">
        <v>120</v>
      </c>
    </row>
    <row r="296" spans="1:45" x14ac:dyDescent="0.15">
      <c r="A296" t="s">
        <v>90</v>
      </c>
      <c r="B296" t="s">
        <v>50</v>
      </c>
      <c r="C296" t="s">
        <v>51</v>
      </c>
      <c r="D296" t="s">
        <v>52</v>
      </c>
      <c r="E296" t="s">
        <v>91</v>
      </c>
      <c r="F296" t="s">
        <v>73</v>
      </c>
      <c r="G296" t="s">
        <v>54</v>
      </c>
      <c r="H296" t="s">
        <v>61</v>
      </c>
      <c r="I296" t="s">
        <v>52</v>
      </c>
      <c r="J296" t="s">
        <v>52</v>
      </c>
      <c r="K296" t="s">
        <v>52</v>
      </c>
      <c r="L296" t="s">
        <v>51</v>
      </c>
      <c r="M296" t="s">
        <v>51</v>
      </c>
      <c r="N296" t="s">
        <v>51</v>
      </c>
      <c r="O296" t="s">
        <v>56</v>
      </c>
      <c r="P296" t="s">
        <v>56</v>
      </c>
      <c r="Q296" t="s">
        <v>52</v>
      </c>
      <c r="R296" t="s">
        <v>51</v>
      </c>
      <c r="S296" t="s">
        <v>51</v>
      </c>
      <c r="T296" t="s">
        <v>101</v>
      </c>
      <c r="U296" t="s">
        <v>111</v>
      </c>
      <c r="V296" t="s">
        <v>57</v>
      </c>
      <c r="W296" t="s">
        <v>93</v>
      </c>
      <c r="X296" t="s">
        <v>95</v>
      </c>
      <c r="Y296" t="s">
        <v>95</v>
      </c>
      <c r="Z296" t="s">
        <v>96</v>
      </c>
      <c r="AA296" t="s">
        <v>60</v>
      </c>
      <c r="AB296" t="s">
        <v>71</v>
      </c>
      <c r="AC296" t="s">
        <v>88</v>
      </c>
      <c r="AD296" t="s">
        <v>99</v>
      </c>
      <c r="AE296" t="s">
        <v>99</v>
      </c>
      <c r="AF296" t="s">
        <v>52</v>
      </c>
      <c r="AG296" t="s">
        <v>52</v>
      </c>
      <c r="AH296" t="s">
        <v>94</v>
      </c>
      <c r="AI296" t="s">
        <v>95</v>
      </c>
      <c r="AJ296" t="s">
        <v>96</v>
      </c>
      <c r="AK296" t="s">
        <v>60</v>
      </c>
      <c r="AL296" t="s">
        <v>52</v>
      </c>
      <c r="AM296" t="s">
        <v>62</v>
      </c>
      <c r="AN296" t="s">
        <v>99</v>
      </c>
      <c r="AO296" t="s">
        <v>97</v>
      </c>
      <c r="AP296" t="s">
        <v>99</v>
      </c>
      <c r="AQ296">
        <v>2</v>
      </c>
      <c r="AR296" s="2" t="s">
        <v>70</v>
      </c>
      <c r="AS296" s="5">
        <v>60</v>
      </c>
    </row>
    <row r="297" spans="1:45" x14ac:dyDescent="0.15">
      <c r="A297" t="s">
        <v>105</v>
      </c>
      <c r="B297" t="s">
        <v>50</v>
      </c>
      <c r="C297" t="s">
        <v>51</v>
      </c>
      <c r="D297" t="s">
        <v>52</v>
      </c>
      <c r="E297" t="s">
        <v>91</v>
      </c>
      <c r="F297" t="s">
        <v>67</v>
      </c>
      <c r="G297" t="s">
        <v>61</v>
      </c>
      <c r="H297" t="s">
        <v>61</v>
      </c>
      <c r="I297" t="s">
        <v>51</v>
      </c>
      <c r="J297" t="s">
        <v>52</v>
      </c>
      <c r="K297" t="s">
        <v>52</v>
      </c>
      <c r="L297" t="s">
        <v>51</v>
      </c>
      <c r="M297" t="s">
        <v>51</v>
      </c>
      <c r="N297" t="s">
        <v>51</v>
      </c>
      <c r="O297" t="s">
        <v>52</v>
      </c>
      <c r="P297" t="s">
        <v>56</v>
      </c>
      <c r="Q297" t="s">
        <v>52</v>
      </c>
      <c r="R297" t="s">
        <v>56</v>
      </c>
      <c r="S297" t="s">
        <v>56</v>
      </c>
      <c r="T297" t="s">
        <v>92</v>
      </c>
      <c r="U297" t="s">
        <v>52</v>
      </c>
      <c r="V297" t="s">
        <v>57</v>
      </c>
      <c r="W297" t="s">
        <v>93</v>
      </c>
      <c r="X297" t="s">
        <v>94</v>
      </c>
      <c r="Y297" t="s">
        <v>95</v>
      </c>
      <c r="Z297" t="s">
        <v>96</v>
      </c>
      <c r="AA297" t="s">
        <v>103</v>
      </c>
      <c r="AB297" t="s">
        <v>52</v>
      </c>
      <c r="AC297" t="s">
        <v>76</v>
      </c>
      <c r="AD297" t="s">
        <v>52</v>
      </c>
      <c r="AE297" t="s">
        <v>52</v>
      </c>
      <c r="AF297" t="s">
        <v>99</v>
      </c>
      <c r="AG297" t="s">
        <v>52</v>
      </c>
      <c r="AH297" t="s">
        <v>52</v>
      </c>
      <c r="AI297" t="s">
        <v>52</v>
      </c>
      <c r="AJ297" t="s">
        <v>52</v>
      </c>
      <c r="AK297" t="s">
        <v>103</v>
      </c>
      <c r="AL297" t="s">
        <v>52</v>
      </c>
      <c r="AM297" t="s">
        <v>52</v>
      </c>
      <c r="AN297" t="s">
        <v>52</v>
      </c>
      <c r="AO297" t="s">
        <v>52</v>
      </c>
      <c r="AP297" t="s">
        <v>52</v>
      </c>
      <c r="AQ297">
        <v>1</v>
      </c>
      <c r="AR297" s="2" t="s">
        <v>70</v>
      </c>
      <c r="AS297" s="5">
        <v>120</v>
      </c>
    </row>
    <row r="298" spans="1:45" x14ac:dyDescent="0.15">
      <c r="A298" t="s">
        <v>105</v>
      </c>
      <c r="B298" t="s">
        <v>50</v>
      </c>
      <c r="C298" t="s">
        <v>51</v>
      </c>
      <c r="D298" t="s">
        <v>66</v>
      </c>
      <c r="E298" t="s">
        <v>100</v>
      </c>
      <c r="F298" t="s">
        <v>67</v>
      </c>
      <c r="G298" t="s">
        <v>61</v>
      </c>
      <c r="H298" t="s">
        <v>55</v>
      </c>
      <c r="I298" t="s">
        <v>52</v>
      </c>
      <c r="J298" t="s">
        <v>52</v>
      </c>
      <c r="K298" t="s">
        <v>52</v>
      </c>
      <c r="L298" t="s">
        <v>56</v>
      </c>
      <c r="M298" t="s">
        <v>51</v>
      </c>
      <c r="N298" t="s">
        <v>51</v>
      </c>
      <c r="O298" t="s">
        <v>51</v>
      </c>
      <c r="P298" t="s">
        <v>51</v>
      </c>
      <c r="Q298" t="s">
        <v>52</v>
      </c>
      <c r="R298" t="s">
        <v>56</v>
      </c>
      <c r="S298" t="s">
        <v>56</v>
      </c>
      <c r="T298" t="s">
        <v>113</v>
      </c>
      <c r="U298" t="s">
        <v>111</v>
      </c>
      <c r="V298" t="s">
        <v>81</v>
      </c>
      <c r="W298" t="s">
        <v>108</v>
      </c>
      <c r="X298" t="s">
        <v>94</v>
      </c>
      <c r="Y298" t="s">
        <v>95</v>
      </c>
      <c r="Z298" t="s">
        <v>96</v>
      </c>
      <c r="AA298" t="s">
        <v>60</v>
      </c>
      <c r="AB298" t="s">
        <v>61</v>
      </c>
      <c r="AC298" t="s">
        <v>62</v>
      </c>
      <c r="AD298" t="s">
        <v>99</v>
      </c>
      <c r="AE298" t="s">
        <v>52</v>
      </c>
      <c r="AF298" t="s">
        <v>52</v>
      </c>
      <c r="AG298" t="s">
        <v>108</v>
      </c>
      <c r="AH298" t="s">
        <v>94</v>
      </c>
      <c r="AI298" t="s">
        <v>95</v>
      </c>
      <c r="AJ298" t="s">
        <v>96</v>
      </c>
      <c r="AK298" t="s">
        <v>60</v>
      </c>
      <c r="AL298" t="s">
        <v>61</v>
      </c>
      <c r="AM298" t="s">
        <v>62</v>
      </c>
      <c r="AN298" t="s">
        <v>99</v>
      </c>
      <c r="AO298" t="s">
        <v>52</v>
      </c>
      <c r="AP298" t="s">
        <v>97</v>
      </c>
      <c r="AQ298">
        <v>0</v>
      </c>
      <c r="AR298" s="2" t="s">
        <v>70</v>
      </c>
      <c r="AS298" s="5">
        <v>60</v>
      </c>
    </row>
    <row r="299" spans="1:45" x14ac:dyDescent="0.15">
      <c r="A299" t="s">
        <v>105</v>
      </c>
      <c r="B299" t="s">
        <v>50</v>
      </c>
      <c r="C299" t="s">
        <v>51</v>
      </c>
      <c r="D299" t="s">
        <v>66</v>
      </c>
      <c r="E299" t="s">
        <v>100</v>
      </c>
      <c r="F299" t="s">
        <v>61</v>
      </c>
      <c r="G299" t="s">
        <v>78</v>
      </c>
      <c r="H299" t="s">
        <v>61</v>
      </c>
      <c r="I299" t="s">
        <v>51</v>
      </c>
      <c r="J299" t="s">
        <v>56</v>
      </c>
      <c r="K299" t="s">
        <v>52</v>
      </c>
      <c r="L299" t="s">
        <v>52</v>
      </c>
      <c r="M299" t="s">
        <v>56</v>
      </c>
      <c r="N299" t="s">
        <v>56</v>
      </c>
      <c r="O299" t="s">
        <v>56</v>
      </c>
      <c r="P299" t="s">
        <v>56</v>
      </c>
      <c r="Q299" t="s">
        <v>56</v>
      </c>
      <c r="R299" t="s">
        <v>56</v>
      </c>
      <c r="S299" t="s">
        <v>56</v>
      </c>
      <c r="T299" t="s">
        <v>92</v>
      </c>
      <c r="U299" t="s">
        <v>52</v>
      </c>
      <c r="V299" t="s">
        <v>57</v>
      </c>
      <c r="W299" t="s">
        <v>52</v>
      </c>
      <c r="X299" t="s">
        <v>94</v>
      </c>
      <c r="Y299" t="s">
        <v>95</v>
      </c>
      <c r="Z299" t="s">
        <v>109</v>
      </c>
      <c r="AA299" t="s">
        <v>103</v>
      </c>
      <c r="AB299" t="s">
        <v>52</v>
      </c>
      <c r="AC299" t="s">
        <v>76</v>
      </c>
      <c r="AD299" t="s">
        <v>52</v>
      </c>
      <c r="AE299" t="s">
        <v>52</v>
      </c>
      <c r="AF299" t="s">
        <v>52</v>
      </c>
      <c r="AG299" t="s">
        <v>108</v>
      </c>
      <c r="AH299" t="s">
        <v>95</v>
      </c>
      <c r="AI299" t="s">
        <v>95</v>
      </c>
      <c r="AJ299" t="s">
        <v>104</v>
      </c>
      <c r="AK299" t="s">
        <v>103</v>
      </c>
      <c r="AL299" t="s">
        <v>52</v>
      </c>
      <c r="AM299" t="s">
        <v>76</v>
      </c>
      <c r="AN299" t="s">
        <v>99</v>
      </c>
      <c r="AO299" t="s">
        <v>99</v>
      </c>
      <c r="AP299" t="s">
        <v>99</v>
      </c>
      <c r="AQ299">
        <v>3</v>
      </c>
      <c r="AR299" s="2" t="s">
        <v>72</v>
      </c>
      <c r="AS299" s="5">
        <v>60</v>
      </c>
    </row>
    <row r="300" spans="1:45" x14ac:dyDescent="0.15">
      <c r="A300" t="s">
        <v>105</v>
      </c>
      <c r="B300" t="s">
        <v>50</v>
      </c>
      <c r="C300" t="s">
        <v>51</v>
      </c>
      <c r="D300" t="s">
        <v>66</v>
      </c>
      <c r="E300" t="s">
        <v>100</v>
      </c>
      <c r="F300" t="s">
        <v>61</v>
      </c>
      <c r="G300" t="s">
        <v>78</v>
      </c>
      <c r="H300" t="s">
        <v>61</v>
      </c>
      <c r="I300" t="s">
        <v>51</v>
      </c>
      <c r="J300" t="s">
        <v>56</v>
      </c>
      <c r="K300" t="s">
        <v>52</v>
      </c>
      <c r="L300" t="s">
        <v>52</v>
      </c>
      <c r="M300" t="s">
        <v>56</v>
      </c>
      <c r="N300" t="s">
        <v>56</v>
      </c>
      <c r="O300" t="s">
        <v>56</v>
      </c>
      <c r="P300" t="s">
        <v>56</v>
      </c>
      <c r="Q300" t="s">
        <v>56</v>
      </c>
      <c r="R300" t="s">
        <v>56</v>
      </c>
      <c r="S300" t="s">
        <v>56</v>
      </c>
      <c r="T300" t="s">
        <v>92</v>
      </c>
      <c r="U300" t="s">
        <v>52</v>
      </c>
      <c r="V300" t="s">
        <v>57</v>
      </c>
      <c r="W300" t="s">
        <v>52</v>
      </c>
      <c r="X300" t="s">
        <v>94</v>
      </c>
      <c r="Y300" t="s">
        <v>95</v>
      </c>
      <c r="Z300" t="s">
        <v>109</v>
      </c>
      <c r="AA300" t="s">
        <v>103</v>
      </c>
      <c r="AB300" t="s">
        <v>52</v>
      </c>
      <c r="AC300" t="s">
        <v>76</v>
      </c>
      <c r="AD300" t="s">
        <v>52</v>
      </c>
      <c r="AE300" t="s">
        <v>52</v>
      </c>
      <c r="AF300" t="s">
        <v>52</v>
      </c>
      <c r="AG300" t="s">
        <v>52</v>
      </c>
      <c r="AH300" t="s">
        <v>95</v>
      </c>
      <c r="AI300" t="s">
        <v>95</v>
      </c>
      <c r="AJ300" t="s">
        <v>104</v>
      </c>
      <c r="AK300" t="s">
        <v>60</v>
      </c>
      <c r="AL300" t="s">
        <v>52</v>
      </c>
      <c r="AM300" t="s">
        <v>76</v>
      </c>
      <c r="AN300" t="s">
        <v>99</v>
      </c>
      <c r="AO300" t="s">
        <v>99</v>
      </c>
      <c r="AP300" t="s">
        <v>99</v>
      </c>
      <c r="AQ300">
        <v>4</v>
      </c>
      <c r="AR300" s="2" t="s">
        <v>72</v>
      </c>
      <c r="AS300" s="5">
        <v>120</v>
      </c>
    </row>
    <row r="301" spans="1:45" x14ac:dyDescent="0.15">
      <c r="A301" t="s">
        <v>105</v>
      </c>
      <c r="B301" t="s">
        <v>50</v>
      </c>
      <c r="C301" t="s">
        <v>51</v>
      </c>
      <c r="D301" t="s">
        <v>66</v>
      </c>
      <c r="E301" t="s">
        <v>100</v>
      </c>
      <c r="F301" t="s">
        <v>61</v>
      </c>
      <c r="G301" t="s">
        <v>78</v>
      </c>
      <c r="H301" t="s">
        <v>61</v>
      </c>
      <c r="I301" t="s">
        <v>51</v>
      </c>
      <c r="J301" t="s">
        <v>56</v>
      </c>
      <c r="K301" t="s">
        <v>52</v>
      </c>
      <c r="L301" t="s">
        <v>52</v>
      </c>
      <c r="M301" t="s">
        <v>56</v>
      </c>
      <c r="N301" t="s">
        <v>56</v>
      </c>
      <c r="O301" t="s">
        <v>56</v>
      </c>
      <c r="P301" t="s">
        <v>56</v>
      </c>
      <c r="Q301" t="s">
        <v>56</v>
      </c>
      <c r="R301" t="s">
        <v>56</v>
      </c>
      <c r="S301" t="s">
        <v>56</v>
      </c>
      <c r="T301" t="s">
        <v>92</v>
      </c>
      <c r="U301" t="s">
        <v>52</v>
      </c>
      <c r="V301" t="s">
        <v>57</v>
      </c>
      <c r="W301" t="s">
        <v>52</v>
      </c>
      <c r="X301" t="s">
        <v>94</v>
      </c>
      <c r="Y301" t="s">
        <v>95</v>
      </c>
      <c r="Z301" t="s">
        <v>109</v>
      </c>
      <c r="AA301" t="s">
        <v>103</v>
      </c>
      <c r="AB301" t="s">
        <v>52</v>
      </c>
      <c r="AC301" t="s">
        <v>76</v>
      </c>
      <c r="AD301" t="s">
        <v>52</v>
      </c>
      <c r="AE301" t="s">
        <v>52</v>
      </c>
      <c r="AF301" t="s">
        <v>52</v>
      </c>
      <c r="AG301" t="s">
        <v>52</v>
      </c>
      <c r="AH301" t="s">
        <v>95</v>
      </c>
      <c r="AI301" t="s">
        <v>95</v>
      </c>
      <c r="AJ301" t="s">
        <v>104</v>
      </c>
      <c r="AK301" t="s">
        <v>60</v>
      </c>
      <c r="AL301" t="s">
        <v>52</v>
      </c>
      <c r="AM301" t="s">
        <v>76</v>
      </c>
      <c r="AN301" t="s">
        <v>99</v>
      </c>
      <c r="AO301" t="s">
        <v>99</v>
      </c>
      <c r="AP301" t="s">
        <v>99</v>
      </c>
      <c r="AQ301">
        <v>6</v>
      </c>
      <c r="AR301" s="2" t="s">
        <v>72</v>
      </c>
      <c r="AS301" s="5">
        <v>240</v>
      </c>
    </row>
    <row r="302" spans="1:45" x14ac:dyDescent="0.15">
      <c r="A302" t="s">
        <v>105</v>
      </c>
      <c r="B302" t="s">
        <v>50</v>
      </c>
      <c r="C302" t="s">
        <v>51</v>
      </c>
      <c r="D302" t="s">
        <v>66</v>
      </c>
      <c r="E302" t="s">
        <v>100</v>
      </c>
      <c r="F302" t="s">
        <v>61</v>
      </c>
      <c r="G302" t="s">
        <v>78</v>
      </c>
      <c r="H302" t="s">
        <v>61</v>
      </c>
      <c r="I302" t="s">
        <v>51</v>
      </c>
      <c r="J302" t="s">
        <v>56</v>
      </c>
      <c r="K302" t="s">
        <v>52</v>
      </c>
      <c r="L302" t="s">
        <v>52</v>
      </c>
      <c r="M302" t="s">
        <v>56</v>
      </c>
      <c r="N302" t="s">
        <v>56</v>
      </c>
      <c r="O302" t="s">
        <v>56</v>
      </c>
      <c r="P302" t="s">
        <v>56</v>
      </c>
      <c r="Q302" t="s">
        <v>56</v>
      </c>
      <c r="R302" t="s">
        <v>56</v>
      </c>
      <c r="S302" t="s">
        <v>56</v>
      </c>
      <c r="T302" t="s">
        <v>92</v>
      </c>
      <c r="U302" t="s">
        <v>52</v>
      </c>
      <c r="V302" t="s">
        <v>57</v>
      </c>
      <c r="W302" t="s">
        <v>52</v>
      </c>
      <c r="X302" t="s">
        <v>94</v>
      </c>
      <c r="Y302" t="s">
        <v>95</v>
      </c>
      <c r="Z302" t="s">
        <v>109</v>
      </c>
      <c r="AA302" t="s">
        <v>103</v>
      </c>
      <c r="AB302" t="s">
        <v>52</v>
      </c>
      <c r="AC302" t="s">
        <v>76</v>
      </c>
      <c r="AD302" t="s">
        <v>52</v>
      </c>
      <c r="AE302" t="s">
        <v>52</v>
      </c>
      <c r="AF302" t="s">
        <v>52</v>
      </c>
      <c r="AG302" t="s">
        <v>52</v>
      </c>
      <c r="AH302" t="s">
        <v>95</v>
      </c>
      <c r="AI302" t="s">
        <v>95</v>
      </c>
      <c r="AJ302" t="s">
        <v>102</v>
      </c>
      <c r="AK302" t="s">
        <v>60</v>
      </c>
      <c r="AL302" t="s">
        <v>52</v>
      </c>
      <c r="AM302" t="s">
        <v>76</v>
      </c>
      <c r="AN302" t="s">
        <v>99</v>
      </c>
      <c r="AO302" t="s">
        <v>99</v>
      </c>
      <c r="AP302" t="s">
        <v>99</v>
      </c>
      <c r="AQ302">
        <v>9</v>
      </c>
      <c r="AR302" s="2" t="s">
        <v>72</v>
      </c>
      <c r="AS302" s="5">
        <v>480</v>
      </c>
    </row>
    <row r="303" spans="1:45" x14ac:dyDescent="0.15">
      <c r="A303" t="s">
        <v>110</v>
      </c>
      <c r="B303" t="s">
        <v>50</v>
      </c>
      <c r="C303" t="s">
        <v>56</v>
      </c>
      <c r="D303" t="s">
        <v>79</v>
      </c>
      <c r="E303" t="s">
        <v>91</v>
      </c>
      <c r="F303" t="s">
        <v>53</v>
      </c>
      <c r="G303" t="s">
        <v>74</v>
      </c>
      <c r="H303" t="s">
        <v>85</v>
      </c>
      <c r="I303" t="s">
        <v>52</v>
      </c>
      <c r="J303" t="s">
        <v>52</v>
      </c>
      <c r="K303" t="s">
        <v>52</v>
      </c>
      <c r="L303" t="s">
        <v>51</v>
      </c>
      <c r="M303" t="s">
        <v>51</v>
      </c>
      <c r="N303" t="s">
        <v>51</v>
      </c>
      <c r="O303" t="s">
        <v>51</v>
      </c>
      <c r="P303" t="s">
        <v>56</v>
      </c>
      <c r="Q303" t="s">
        <v>52</v>
      </c>
      <c r="R303" t="s">
        <v>56</v>
      </c>
      <c r="S303" t="s">
        <v>51</v>
      </c>
      <c r="T303" t="s">
        <v>101</v>
      </c>
      <c r="U303" t="s">
        <v>111</v>
      </c>
      <c r="V303" t="s">
        <v>57</v>
      </c>
      <c r="W303" t="s">
        <v>93</v>
      </c>
      <c r="X303" t="s">
        <v>98</v>
      </c>
      <c r="Y303" t="s">
        <v>94</v>
      </c>
      <c r="Z303" t="s">
        <v>104</v>
      </c>
      <c r="AA303" t="s">
        <v>60</v>
      </c>
      <c r="AB303" t="s">
        <v>52</v>
      </c>
      <c r="AC303" t="s">
        <v>62</v>
      </c>
      <c r="AD303" t="s">
        <v>99</v>
      </c>
      <c r="AE303" t="s">
        <v>97</v>
      </c>
      <c r="AF303" t="s">
        <v>99</v>
      </c>
      <c r="AG303" t="s">
        <v>52</v>
      </c>
      <c r="AH303" t="s">
        <v>98</v>
      </c>
      <c r="AI303" t="s">
        <v>95</v>
      </c>
      <c r="AJ303" t="s">
        <v>104</v>
      </c>
      <c r="AK303" t="s">
        <v>60</v>
      </c>
      <c r="AL303" t="s">
        <v>52</v>
      </c>
      <c r="AM303" t="s">
        <v>52</v>
      </c>
      <c r="AN303" t="s">
        <v>97</v>
      </c>
      <c r="AO303" t="s">
        <v>97</v>
      </c>
      <c r="AP303" t="s">
        <v>99</v>
      </c>
      <c r="AQ303">
        <v>1</v>
      </c>
      <c r="AR303" s="2" t="s">
        <v>65</v>
      </c>
      <c r="AS303" s="5">
        <v>60</v>
      </c>
    </row>
    <row r="304" spans="1:45" x14ac:dyDescent="0.15">
      <c r="A304" t="s">
        <v>110</v>
      </c>
      <c r="B304" t="s">
        <v>50</v>
      </c>
      <c r="C304" t="s">
        <v>56</v>
      </c>
      <c r="D304" t="s">
        <v>79</v>
      </c>
      <c r="E304" t="s">
        <v>91</v>
      </c>
      <c r="F304" t="s">
        <v>53</v>
      </c>
      <c r="G304" t="s">
        <v>74</v>
      </c>
      <c r="H304" t="s">
        <v>85</v>
      </c>
      <c r="I304" t="s">
        <v>52</v>
      </c>
      <c r="J304" t="s">
        <v>52</v>
      </c>
      <c r="K304" t="s">
        <v>52</v>
      </c>
      <c r="L304" t="s">
        <v>51</v>
      </c>
      <c r="M304" t="s">
        <v>51</v>
      </c>
      <c r="N304" t="s">
        <v>51</v>
      </c>
      <c r="O304" t="s">
        <v>51</v>
      </c>
      <c r="P304" t="s">
        <v>56</v>
      </c>
      <c r="Q304" t="s">
        <v>52</v>
      </c>
      <c r="R304" t="s">
        <v>56</v>
      </c>
      <c r="S304" t="s">
        <v>51</v>
      </c>
      <c r="T304" t="s">
        <v>101</v>
      </c>
      <c r="U304" t="s">
        <v>111</v>
      </c>
      <c r="V304" t="s">
        <v>57</v>
      </c>
      <c r="W304" t="s">
        <v>93</v>
      </c>
      <c r="X304" t="s">
        <v>98</v>
      </c>
      <c r="Y304" t="s">
        <v>94</v>
      </c>
      <c r="Z304" t="s">
        <v>104</v>
      </c>
      <c r="AA304" t="s">
        <v>60</v>
      </c>
      <c r="AB304" t="s">
        <v>52</v>
      </c>
      <c r="AC304" t="s">
        <v>62</v>
      </c>
      <c r="AD304" t="s">
        <v>99</v>
      </c>
      <c r="AE304" t="s">
        <v>97</v>
      </c>
      <c r="AF304" t="s">
        <v>99</v>
      </c>
      <c r="AG304" t="s">
        <v>52</v>
      </c>
      <c r="AH304" t="s">
        <v>94</v>
      </c>
      <c r="AI304" t="s">
        <v>94</v>
      </c>
      <c r="AJ304" t="s">
        <v>96</v>
      </c>
      <c r="AK304" t="s">
        <v>60</v>
      </c>
      <c r="AL304" t="s">
        <v>52</v>
      </c>
      <c r="AM304" t="s">
        <v>62</v>
      </c>
      <c r="AN304" t="s">
        <v>97</v>
      </c>
      <c r="AO304" t="s">
        <v>97</v>
      </c>
      <c r="AP304" t="s">
        <v>97</v>
      </c>
      <c r="AQ304">
        <v>1</v>
      </c>
      <c r="AR304" s="2" t="s">
        <v>65</v>
      </c>
      <c r="AS304" s="5">
        <v>120</v>
      </c>
    </row>
    <row r="305" spans="1:45" x14ac:dyDescent="0.15">
      <c r="A305" t="s">
        <v>110</v>
      </c>
      <c r="B305" t="s">
        <v>50</v>
      </c>
      <c r="C305" t="s">
        <v>56</v>
      </c>
      <c r="D305" t="s">
        <v>52</v>
      </c>
      <c r="E305" t="s">
        <v>91</v>
      </c>
      <c r="F305" t="s">
        <v>53</v>
      </c>
      <c r="G305" t="s">
        <v>83</v>
      </c>
      <c r="H305" t="s">
        <v>85</v>
      </c>
      <c r="I305" t="s">
        <v>52</v>
      </c>
      <c r="J305" t="s">
        <v>52</v>
      </c>
      <c r="K305" t="s">
        <v>52</v>
      </c>
      <c r="L305" t="s">
        <v>51</v>
      </c>
      <c r="M305" t="s">
        <v>51</v>
      </c>
      <c r="N305" t="s">
        <v>51</v>
      </c>
      <c r="O305" t="s">
        <v>51</v>
      </c>
      <c r="P305" t="s">
        <v>56</v>
      </c>
      <c r="Q305" t="s">
        <v>52</v>
      </c>
      <c r="R305" t="s">
        <v>56</v>
      </c>
      <c r="S305" t="s">
        <v>51</v>
      </c>
      <c r="T305" t="s">
        <v>92</v>
      </c>
      <c r="U305" t="s">
        <v>107</v>
      </c>
      <c r="V305" t="s">
        <v>57</v>
      </c>
      <c r="W305" t="s">
        <v>93</v>
      </c>
      <c r="X305" t="s">
        <v>94</v>
      </c>
      <c r="Y305" t="s">
        <v>95</v>
      </c>
      <c r="Z305" t="s">
        <v>104</v>
      </c>
      <c r="AA305" t="s">
        <v>103</v>
      </c>
      <c r="AB305" t="s">
        <v>52</v>
      </c>
      <c r="AC305" t="s">
        <v>62</v>
      </c>
      <c r="AD305" t="s">
        <v>52</v>
      </c>
      <c r="AE305" t="s">
        <v>52</v>
      </c>
      <c r="AF305" t="s">
        <v>52</v>
      </c>
      <c r="AG305" t="s">
        <v>52</v>
      </c>
      <c r="AH305" t="s">
        <v>94</v>
      </c>
      <c r="AI305" t="s">
        <v>95</v>
      </c>
      <c r="AJ305" t="s">
        <v>96</v>
      </c>
      <c r="AK305" t="s">
        <v>60</v>
      </c>
      <c r="AL305" t="s">
        <v>52</v>
      </c>
      <c r="AM305" t="s">
        <v>62</v>
      </c>
      <c r="AN305" t="s">
        <v>99</v>
      </c>
      <c r="AO305" t="s">
        <v>97</v>
      </c>
      <c r="AP305" t="s">
        <v>99</v>
      </c>
      <c r="AQ305">
        <v>3</v>
      </c>
      <c r="AR305" s="2" t="s">
        <v>65</v>
      </c>
      <c r="AS305" s="5">
        <v>120</v>
      </c>
    </row>
    <row r="306" spans="1:45" x14ac:dyDescent="0.15">
      <c r="A306" t="s">
        <v>90</v>
      </c>
      <c r="B306" t="s">
        <v>50</v>
      </c>
      <c r="C306" t="s">
        <v>51</v>
      </c>
      <c r="D306" t="s">
        <v>61</v>
      </c>
      <c r="E306" t="s">
        <v>91</v>
      </c>
      <c r="F306" t="s">
        <v>61</v>
      </c>
      <c r="G306" t="s">
        <v>61</v>
      </c>
      <c r="H306" t="s">
        <v>61</v>
      </c>
      <c r="I306" t="s">
        <v>52</v>
      </c>
      <c r="J306" t="s">
        <v>52</v>
      </c>
      <c r="K306" t="s">
        <v>52</v>
      </c>
      <c r="L306" t="s">
        <v>51</v>
      </c>
      <c r="M306" t="s">
        <v>51</v>
      </c>
      <c r="N306" t="s">
        <v>51</v>
      </c>
      <c r="O306" t="s">
        <v>51</v>
      </c>
      <c r="P306" t="s">
        <v>52</v>
      </c>
      <c r="Q306" t="s">
        <v>52</v>
      </c>
      <c r="R306" t="s">
        <v>56</v>
      </c>
      <c r="S306" t="s">
        <v>52</v>
      </c>
      <c r="T306" t="s">
        <v>101</v>
      </c>
      <c r="U306" t="s">
        <v>52</v>
      </c>
      <c r="V306" t="s">
        <v>57</v>
      </c>
      <c r="W306" t="s">
        <v>93</v>
      </c>
      <c r="X306" t="s">
        <v>95</v>
      </c>
      <c r="Y306" t="s">
        <v>95</v>
      </c>
      <c r="Z306" t="s">
        <v>96</v>
      </c>
      <c r="AA306" t="s">
        <v>103</v>
      </c>
      <c r="AB306" t="s">
        <v>52</v>
      </c>
      <c r="AC306" t="s">
        <v>62</v>
      </c>
      <c r="AD306" t="s">
        <v>52</v>
      </c>
      <c r="AE306" t="s">
        <v>52</v>
      </c>
      <c r="AF306" t="s">
        <v>52</v>
      </c>
      <c r="AG306" t="s">
        <v>52</v>
      </c>
      <c r="AH306" t="s">
        <v>94</v>
      </c>
      <c r="AI306" t="s">
        <v>95</v>
      </c>
      <c r="AJ306" t="s">
        <v>96</v>
      </c>
      <c r="AK306" t="s">
        <v>60</v>
      </c>
      <c r="AL306" t="s">
        <v>52</v>
      </c>
      <c r="AM306" t="s">
        <v>62</v>
      </c>
      <c r="AN306" t="s">
        <v>99</v>
      </c>
      <c r="AO306" t="s">
        <v>97</v>
      </c>
      <c r="AP306" t="s">
        <v>99</v>
      </c>
      <c r="AQ306">
        <v>1</v>
      </c>
      <c r="AR306" s="2" t="s">
        <v>65</v>
      </c>
      <c r="AS306" s="5">
        <v>120</v>
      </c>
    </row>
    <row r="307" spans="1:45" x14ac:dyDescent="0.15">
      <c r="A307" t="s">
        <v>90</v>
      </c>
      <c r="B307" t="s">
        <v>50</v>
      </c>
      <c r="C307" t="s">
        <v>51</v>
      </c>
      <c r="D307" t="s">
        <v>61</v>
      </c>
      <c r="E307" t="s">
        <v>91</v>
      </c>
      <c r="F307" t="s">
        <v>61</v>
      </c>
      <c r="G307" t="s">
        <v>61</v>
      </c>
      <c r="H307" t="s">
        <v>61</v>
      </c>
      <c r="I307" t="s">
        <v>52</v>
      </c>
      <c r="J307" t="s">
        <v>52</v>
      </c>
      <c r="K307" t="s">
        <v>52</v>
      </c>
      <c r="L307" t="s">
        <v>51</v>
      </c>
      <c r="M307" t="s">
        <v>51</v>
      </c>
      <c r="N307" t="s">
        <v>51</v>
      </c>
      <c r="O307" t="s">
        <v>51</v>
      </c>
      <c r="P307" t="s">
        <v>52</v>
      </c>
      <c r="Q307" t="s">
        <v>52</v>
      </c>
      <c r="R307" t="s">
        <v>56</v>
      </c>
      <c r="S307" t="s">
        <v>52</v>
      </c>
      <c r="T307" t="s">
        <v>101</v>
      </c>
      <c r="U307" t="s">
        <v>52</v>
      </c>
      <c r="V307" t="s">
        <v>57</v>
      </c>
      <c r="W307" t="s">
        <v>93</v>
      </c>
      <c r="X307" t="s">
        <v>95</v>
      </c>
      <c r="Y307" t="s">
        <v>95</v>
      </c>
      <c r="Z307" t="s">
        <v>96</v>
      </c>
      <c r="AA307" t="s">
        <v>103</v>
      </c>
      <c r="AB307" t="s">
        <v>52</v>
      </c>
      <c r="AC307" t="s">
        <v>62</v>
      </c>
      <c r="AD307" t="s">
        <v>52</v>
      </c>
      <c r="AE307" t="s">
        <v>52</v>
      </c>
      <c r="AF307" t="s">
        <v>52</v>
      </c>
      <c r="AG307" t="s">
        <v>52</v>
      </c>
      <c r="AH307" t="s">
        <v>94</v>
      </c>
      <c r="AI307" t="s">
        <v>52</v>
      </c>
      <c r="AJ307" t="s">
        <v>96</v>
      </c>
      <c r="AK307" t="s">
        <v>60</v>
      </c>
      <c r="AL307" t="s">
        <v>52</v>
      </c>
      <c r="AM307" t="s">
        <v>62</v>
      </c>
      <c r="AN307" t="s">
        <v>97</v>
      </c>
      <c r="AO307" t="s">
        <v>97</v>
      </c>
      <c r="AP307" t="s">
        <v>99</v>
      </c>
      <c r="AQ307">
        <v>4</v>
      </c>
      <c r="AR307" s="2" t="s">
        <v>65</v>
      </c>
      <c r="AS307" s="5">
        <v>240</v>
      </c>
    </row>
    <row r="308" spans="1:45" x14ac:dyDescent="0.15">
      <c r="A308" t="s">
        <v>105</v>
      </c>
      <c r="B308" t="s">
        <v>50</v>
      </c>
      <c r="C308" t="s">
        <v>51</v>
      </c>
      <c r="D308" t="s">
        <v>61</v>
      </c>
      <c r="E308" t="s">
        <v>100</v>
      </c>
      <c r="F308" t="s">
        <v>67</v>
      </c>
      <c r="G308" t="s">
        <v>78</v>
      </c>
      <c r="H308" t="s">
        <v>61</v>
      </c>
      <c r="I308" t="s">
        <v>52</v>
      </c>
      <c r="J308" t="s">
        <v>52</v>
      </c>
      <c r="K308" t="s">
        <v>52</v>
      </c>
      <c r="L308" t="s">
        <v>56</v>
      </c>
      <c r="M308" t="s">
        <v>51</v>
      </c>
      <c r="N308" t="s">
        <v>51</v>
      </c>
      <c r="O308" t="s">
        <v>52</v>
      </c>
      <c r="P308" t="s">
        <v>56</v>
      </c>
      <c r="Q308" t="s">
        <v>52</v>
      </c>
      <c r="R308" t="s">
        <v>56</v>
      </c>
      <c r="S308" t="s">
        <v>51</v>
      </c>
      <c r="T308" t="s">
        <v>101</v>
      </c>
      <c r="U308" t="s">
        <v>111</v>
      </c>
      <c r="V308" t="s">
        <v>57</v>
      </c>
      <c r="W308" t="s">
        <v>52</v>
      </c>
      <c r="X308" t="s">
        <v>95</v>
      </c>
      <c r="Y308" t="s">
        <v>95</v>
      </c>
      <c r="Z308" t="s">
        <v>104</v>
      </c>
      <c r="AA308" t="s">
        <v>60</v>
      </c>
      <c r="AB308" t="s">
        <v>52</v>
      </c>
      <c r="AC308" t="s">
        <v>76</v>
      </c>
      <c r="AD308" t="s">
        <v>97</v>
      </c>
      <c r="AE308" t="s">
        <v>97</v>
      </c>
      <c r="AF308" t="s">
        <v>97</v>
      </c>
      <c r="AG308" t="s">
        <v>52</v>
      </c>
      <c r="AH308" t="s">
        <v>95</v>
      </c>
      <c r="AI308" t="s">
        <v>52</v>
      </c>
      <c r="AJ308" t="s">
        <v>104</v>
      </c>
      <c r="AK308" t="s">
        <v>103</v>
      </c>
      <c r="AL308" t="s">
        <v>52</v>
      </c>
      <c r="AM308" t="s">
        <v>52</v>
      </c>
      <c r="AN308" t="s">
        <v>52</v>
      </c>
      <c r="AO308" t="s">
        <v>52</v>
      </c>
      <c r="AP308" t="s">
        <v>99</v>
      </c>
      <c r="AQ308">
        <v>2</v>
      </c>
      <c r="AR308" s="2" t="s">
        <v>65</v>
      </c>
      <c r="AS308" s="5">
        <v>60</v>
      </c>
    </row>
    <row r="309" spans="1:45" x14ac:dyDescent="0.15">
      <c r="A309" t="s">
        <v>105</v>
      </c>
      <c r="B309" t="s">
        <v>50</v>
      </c>
      <c r="C309" t="s">
        <v>51</v>
      </c>
      <c r="D309" t="s">
        <v>61</v>
      </c>
      <c r="E309" t="s">
        <v>100</v>
      </c>
      <c r="F309" t="s">
        <v>67</v>
      </c>
      <c r="G309" t="s">
        <v>78</v>
      </c>
      <c r="H309" t="s">
        <v>61</v>
      </c>
      <c r="I309" t="s">
        <v>52</v>
      </c>
      <c r="J309" t="s">
        <v>52</v>
      </c>
      <c r="K309" t="s">
        <v>52</v>
      </c>
      <c r="L309" t="s">
        <v>56</v>
      </c>
      <c r="M309" t="s">
        <v>51</v>
      </c>
      <c r="N309" t="s">
        <v>51</v>
      </c>
      <c r="O309" t="s">
        <v>52</v>
      </c>
      <c r="P309" t="s">
        <v>56</v>
      </c>
      <c r="Q309" t="s">
        <v>52</v>
      </c>
      <c r="R309" t="s">
        <v>56</v>
      </c>
      <c r="S309" t="s">
        <v>51</v>
      </c>
      <c r="T309" t="s">
        <v>101</v>
      </c>
      <c r="U309" t="s">
        <v>111</v>
      </c>
      <c r="V309" t="s">
        <v>57</v>
      </c>
      <c r="W309" t="s">
        <v>52</v>
      </c>
      <c r="X309" t="s">
        <v>95</v>
      </c>
      <c r="Y309" t="s">
        <v>95</v>
      </c>
      <c r="Z309" t="s">
        <v>104</v>
      </c>
      <c r="AA309" t="s">
        <v>60</v>
      </c>
      <c r="AB309" t="s">
        <v>52</v>
      </c>
      <c r="AC309" t="s">
        <v>76</v>
      </c>
      <c r="AD309" t="s">
        <v>97</v>
      </c>
      <c r="AE309" t="s">
        <v>97</v>
      </c>
      <c r="AF309" t="s">
        <v>97</v>
      </c>
      <c r="AG309" t="s">
        <v>52</v>
      </c>
      <c r="AH309" t="s">
        <v>94</v>
      </c>
      <c r="AI309" t="s">
        <v>52</v>
      </c>
      <c r="AJ309" t="s">
        <v>96</v>
      </c>
      <c r="AK309" t="s">
        <v>60</v>
      </c>
      <c r="AL309" t="s">
        <v>52</v>
      </c>
      <c r="AM309" t="s">
        <v>52</v>
      </c>
      <c r="AN309" t="s">
        <v>52</v>
      </c>
      <c r="AO309" t="s">
        <v>52</v>
      </c>
      <c r="AP309" t="s">
        <v>97</v>
      </c>
      <c r="AQ309">
        <v>5</v>
      </c>
      <c r="AR309" s="2" t="s">
        <v>65</v>
      </c>
      <c r="AS309" s="5">
        <v>240</v>
      </c>
    </row>
    <row r="310" spans="1:45" x14ac:dyDescent="0.15">
      <c r="A310" t="s">
        <v>90</v>
      </c>
      <c r="B310" t="s">
        <v>50</v>
      </c>
      <c r="C310" t="s">
        <v>51</v>
      </c>
      <c r="D310" t="s">
        <v>61</v>
      </c>
      <c r="E310" t="s">
        <v>100</v>
      </c>
      <c r="F310" t="s">
        <v>52</v>
      </c>
      <c r="G310" t="s">
        <v>61</v>
      </c>
      <c r="H310" t="s">
        <v>61</v>
      </c>
      <c r="I310" t="s">
        <v>52</v>
      </c>
      <c r="J310" t="s">
        <v>52</v>
      </c>
      <c r="K310" t="s">
        <v>52</v>
      </c>
      <c r="L310" t="s">
        <v>51</v>
      </c>
      <c r="M310" t="s">
        <v>51</v>
      </c>
      <c r="N310" t="s">
        <v>51</v>
      </c>
      <c r="O310" t="s">
        <v>52</v>
      </c>
      <c r="P310" t="s">
        <v>52</v>
      </c>
      <c r="Q310" t="s">
        <v>52</v>
      </c>
      <c r="R310" t="s">
        <v>51</v>
      </c>
      <c r="S310" t="s">
        <v>51</v>
      </c>
      <c r="T310" t="s">
        <v>52</v>
      </c>
      <c r="U310" t="s">
        <v>106</v>
      </c>
      <c r="V310" t="s">
        <v>57</v>
      </c>
      <c r="W310" t="s">
        <v>93</v>
      </c>
      <c r="X310" t="s">
        <v>94</v>
      </c>
      <c r="Y310" t="s">
        <v>95</v>
      </c>
      <c r="Z310" t="s">
        <v>104</v>
      </c>
      <c r="AA310" t="s">
        <v>103</v>
      </c>
      <c r="AB310" t="s">
        <v>52</v>
      </c>
      <c r="AC310" t="s">
        <v>62</v>
      </c>
      <c r="AD310" t="s">
        <v>52</v>
      </c>
      <c r="AE310" t="s">
        <v>52</v>
      </c>
      <c r="AF310" t="s">
        <v>52</v>
      </c>
      <c r="AG310" t="s">
        <v>52</v>
      </c>
      <c r="AH310" t="s">
        <v>94</v>
      </c>
      <c r="AI310" t="s">
        <v>94</v>
      </c>
      <c r="AJ310" t="s">
        <v>96</v>
      </c>
      <c r="AK310" t="s">
        <v>60</v>
      </c>
      <c r="AL310" t="s">
        <v>52</v>
      </c>
      <c r="AM310" t="s">
        <v>62</v>
      </c>
      <c r="AN310" t="s">
        <v>99</v>
      </c>
      <c r="AO310" t="s">
        <v>99</v>
      </c>
      <c r="AP310" t="s">
        <v>99</v>
      </c>
      <c r="AQ310">
        <v>1</v>
      </c>
      <c r="AR310" s="2" t="s">
        <v>70</v>
      </c>
      <c r="AS310" s="5">
        <v>60</v>
      </c>
    </row>
    <row r="311" spans="1:45" x14ac:dyDescent="0.15">
      <c r="A311" t="s">
        <v>105</v>
      </c>
      <c r="B311" t="s">
        <v>50</v>
      </c>
      <c r="C311" t="s">
        <v>51</v>
      </c>
      <c r="D311" t="s">
        <v>52</v>
      </c>
      <c r="E311" t="s">
        <v>100</v>
      </c>
      <c r="F311" t="s">
        <v>61</v>
      </c>
      <c r="G311" t="s">
        <v>61</v>
      </c>
      <c r="H311" t="s">
        <v>61</v>
      </c>
      <c r="I311" t="s">
        <v>52</v>
      </c>
      <c r="J311" t="s">
        <v>52</v>
      </c>
      <c r="K311" t="s">
        <v>52</v>
      </c>
      <c r="L311" t="s">
        <v>51</v>
      </c>
      <c r="M311" t="s">
        <v>51</v>
      </c>
      <c r="N311" t="s">
        <v>51</v>
      </c>
      <c r="O311" t="s">
        <v>51</v>
      </c>
      <c r="P311" t="s">
        <v>56</v>
      </c>
      <c r="Q311" t="s">
        <v>56</v>
      </c>
      <c r="R311" t="s">
        <v>56</v>
      </c>
      <c r="S311" t="s">
        <v>51</v>
      </c>
      <c r="T311" t="s">
        <v>101</v>
      </c>
      <c r="U311" t="s">
        <v>112</v>
      </c>
      <c r="V311" t="s">
        <v>57</v>
      </c>
      <c r="W311" t="s">
        <v>52</v>
      </c>
      <c r="X311" t="s">
        <v>94</v>
      </c>
      <c r="Y311" t="s">
        <v>94</v>
      </c>
      <c r="Z311" t="s">
        <v>96</v>
      </c>
      <c r="AA311" t="s">
        <v>60</v>
      </c>
      <c r="AB311" t="s">
        <v>52</v>
      </c>
      <c r="AC311" t="s">
        <v>62</v>
      </c>
      <c r="AD311" t="s">
        <v>52</v>
      </c>
      <c r="AE311" t="s">
        <v>52</v>
      </c>
      <c r="AF311" t="s">
        <v>52</v>
      </c>
      <c r="AG311" t="s">
        <v>52</v>
      </c>
      <c r="AH311" t="s">
        <v>94</v>
      </c>
      <c r="AI311" t="s">
        <v>94</v>
      </c>
      <c r="AJ311" t="s">
        <v>96</v>
      </c>
      <c r="AK311" t="s">
        <v>52</v>
      </c>
      <c r="AL311" t="s">
        <v>52</v>
      </c>
      <c r="AM311" t="s">
        <v>62</v>
      </c>
      <c r="AN311" t="s">
        <v>99</v>
      </c>
      <c r="AO311" t="s">
        <v>99</v>
      </c>
      <c r="AP311" t="s">
        <v>97</v>
      </c>
      <c r="AQ311">
        <v>1</v>
      </c>
      <c r="AR311" s="2" t="s">
        <v>70</v>
      </c>
      <c r="AS311" s="5">
        <v>60</v>
      </c>
    </row>
    <row r="312" spans="1:45" x14ac:dyDescent="0.15">
      <c r="A312" t="s">
        <v>105</v>
      </c>
      <c r="B312" t="s">
        <v>50</v>
      </c>
      <c r="C312" t="s">
        <v>56</v>
      </c>
      <c r="D312" t="s">
        <v>87</v>
      </c>
      <c r="E312" t="s">
        <v>100</v>
      </c>
      <c r="F312" t="s">
        <v>73</v>
      </c>
      <c r="G312" t="s">
        <v>74</v>
      </c>
      <c r="H312" t="s">
        <v>61</v>
      </c>
      <c r="I312" t="s">
        <v>56</v>
      </c>
      <c r="J312" t="s">
        <v>51</v>
      </c>
      <c r="K312" t="s">
        <v>52</v>
      </c>
      <c r="L312" t="s">
        <v>51</v>
      </c>
      <c r="M312" t="s">
        <v>51</v>
      </c>
      <c r="N312" t="s">
        <v>51</v>
      </c>
      <c r="O312" t="s">
        <v>51</v>
      </c>
      <c r="P312" t="s">
        <v>56</v>
      </c>
      <c r="Q312" t="s">
        <v>52</v>
      </c>
      <c r="R312" t="s">
        <v>56</v>
      </c>
      <c r="S312" t="s">
        <v>51</v>
      </c>
      <c r="T312" t="s">
        <v>92</v>
      </c>
      <c r="U312" t="s">
        <v>107</v>
      </c>
      <c r="V312" t="s">
        <v>57</v>
      </c>
      <c r="W312" t="s">
        <v>93</v>
      </c>
      <c r="X312" t="s">
        <v>94</v>
      </c>
      <c r="Y312" t="s">
        <v>95</v>
      </c>
      <c r="Z312" t="s">
        <v>96</v>
      </c>
      <c r="AA312" t="s">
        <v>103</v>
      </c>
      <c r="AB312" t="s">
        <v>52</v>
      </c>
      <c r="AC312" t="s">
        <v>62</v>
      </c>
      <c r="AD312" t="s">
        <v>52</v>
      </c>
      <c r="AE312" t="s">
        <v>52</v>
      </c>
      <c r="AF312" t="s">
        <v>52</v>
      </c>
      <c r="AG312" t="s">
        <v>52</v>
      </c>
      <c r="AH312" t="s">
        <v>94</v>
      </c>
      <c r="AI312" t="s">
        <v>95</v>
      </c>
      <c r="AJ312" t="s">
        <v>96</v>
      </c>
      <c r="AK312" t="s">
        <v>60</v>
      </c>
      <c r="AL312" t="s">
        <v>52</v>
      </c>
      <c r="AM312" t="s">
        <v>76</v>
      </c>
      <c r="AN312" t="s">
        <v>99</v>
      </c>
      <c r="AO312" t="s">
        <v>99</v>
      </c>
      <c r="AP312" t="s">
        <v>99</v>
      </c>
      <c r="AQ312">
        <v>1</v>
      </c>
      <c r="AR312" s="2" t="s">
        <v>65</v>
      </c>
      <c r="AS312" s="5">
        <v>60</v>
      </c>
    </row>
    <row r="313" spans="1:45" x14ac:dyDescent="0.15">
      <c r="A313" t="s">
        <v>105</v>
      </c>
      <c r="B313" t="s">
        <v>61</v>
      </c>
      <c r="C313" t="s">
        <v>51</v>
      </c>
      <c r="D313" t="s">
        <v>66</v>
      </c>
      <c r="E313" t="s">
        <v>91</v>
      </c>
      <c r="F313" t="s">
        <v>53</v>
      </c>
      <c r="G313" t="s">
        <v>54</v>
      </c>
      <c r="H313" t="s">
        <v>55</v>
      </c>
      <c r="I313" t="s">
        <v>52</v>
      </c>
      <c r="J313" t="s">
        <v>52</v>
      </c>
      <c r="K313" t="s">
        <v>52</v>
      </c>
      <c r="L313" t="s">
        <v>56</v>
      </c>
      <c r="M313" t="s">
        <v>56</v>
      </c>
      <c r="N313" t="s">
        <v>51</v>
      </c>
      <c r="O313" t="s">
        <v>52</v>
      </c>
      <c r="P313" t="s">
        <v>52</v>
      </c>
      <c r="Q313" t="s">
        <v>52</v>
      </c>
      <c r="R313" t="s">
        <v>56</v>
      </c>
      <c r="S313" t="s">
        <v>51</v>
      </c>
      <c r="T313" t="s">
        <v>113</v>
      </c>
      <c r="U313" t="s">
        <v>107</v>
      </c>
      <c r="V313" t="s">
        <v>81</v>
      </c>
      <c r="W313" t="s">
        <v>93</v>
      </c>
      <c r="X313" t="s">
        <v>94</v>
      </c>
      <c r="Y313" t="s">
        <v>94</v>
      </c>
      <c r="Z313" t="s">
        <v>96</v>
      </c>
      <c r="AA313" t="s">
        <v>52</v>
      </c>
      <c r="AB313" t="s">
        <v>64</v>
      </c>
      <c r="AC313" t="s">
        <v>62</v>
      </c>
      <c r="AD313" t="s">
        <v>52</v>
      </c>
      <c r="AE313" t="s">
        <v>52</v>
      </c>
      <c r="AF313" t="s">
        <v>52</v>
      </c>
      <c r="AG313" t="s">
        <v>93</v>
      </c>
      <c r="AH313" t="s">
        <v>94</v>
      </c>
      <c r="AI313" t="s">
        <v>95</v>
      </c>
      <c r="AJ313" t="s">
        <v>96</v>
      </c>
      <c r="AK313" t="s">
        <v>60</v>
      </c>
      <c r="AL313" t="s">
        <v>52</v>
      </c>
      <c r="AM313" t="s">
        <v>62</v>
      </c>
      <c r="AN313" t="s">
        <v>97</v>
      </c>
      <c r="AO313" t="s">
        <v>97</v>
      </c>
      <c r="AP313" t="s">
        <v>97</v>
      </c>
      <c r="AQ313">
        <v>1</v>
      </c>
      <c r="AR313" s="2" t="s">
        <v>72</v>
      </c>
      <c r="AS313" s="5">
        <v>120</v>
      </c>
    </row>
    <row r="314" spans="1:45" x14ac:dyDescent="0.15">
      <c r="A314" t="s">
        <v>105</v>
      </c>
      <c r="B314" t="s">
        <v>61</v>
      </c>
      <c r="C314" t="s">
        <v>51</v>
      </c>
      <c r="D314" t="s">
        <v>66</v>
      </c>
      <c r="E314" t="s">
        <v>91</v>
      </c>
      <c r="F314" t="s">
        <v>73</v>
      </c>
      <c r="G314" t="s">
        <v>74</v>
      </c>
      <c r="H314" t="s">
        <v>55</v>
      </c>
      <c r="I314" t="s">
        <v>52</v>
      </c>
      <c r="J314" t="s">
        <v>52</v>
      </c>
      <c r="K314" t="s">
        <v>52</v>
      </c>
      <c r="L314" t="s">
        <v>56</v>
      </c>
      <c r="M314" t="s">
        <v>51</v>
      </c>
      <c r="N314" t="s">
        <v>52</v>
      </c>
      <c r="O314" t="s">
        <v>52</v>
      </c>
      <c r="P314" t="s">
        <v>52</v>
      </c>
      <c r="Q314" t="s">
        <v>56</v>
      </c>
      <c r="R314" t="s">
        <v>56</v>
      </c>
      <c r="S314" t="s">
        <v>51</v>
      </c>
      <c r="T314" t="s">
        <v>113</v>
      </c>
      <c r="U314" t="s">
        <v>107</v>
      </c>
      <c r="V314" t="s">
        <v>81</v>
      </c>
      <c r="W314" t="s">
        <v>93</v>
      </c>
      <c r="X314" t="s">
        <v>95</v>
      </c>
      <c r="Y314" t="s">
        <v>94</v>
      </c>
      <c r="Z314" t="s">
        <v>96</v>
      </c>
      <c r="AA314" t="s">
        <v>103</v>
      </c>
      <c r="AB314" t="s">
        <v>64</v>
      </c>
      <c r="AC314" t="s">
        <v>62</v>
      </c>
      <c r="AD314" t="s">
        <v>52</v>
      </c>
      <c r="AE314" t="s">
        <v>52</v>
      </c>
      <c r="AF314" t="s">
        <v>99</v>
      </c>
      <c r="AG314" t="s">
        <v>52</v>
      </c>
      <c r="AH314" t="s">
        <v>94</v>
      </c>
      <c r="AI314" t="s">
        <v>94</v>
      </c>
      <c r="AJ314" t="s">
        <v>96</v>
      </c>
      <c r="AK314" t="s">
        <v>103</v>
      </c>
      <c r="AL314" t="s">
        <v>52</v>
      </c>
      <c r="AM314" t="s">
        <v>52</v>
      </c>
      <c r="AN314" t="s">
        <v>52</v>
      </c>
      <c r="AO314" t="s">
        <v>52</v>
      </c>
      <c r="AP314" t="s">
        <v>97</v>
      </c>
      <c r="AQ314">
        <v>1</v>
      </c>
      <c r="AR314" s="2" t="s">
        <v>65</v>
      </c>
      <c r="AS314" s="5">
        <v>60</v>
      </c>
    </row>
    <row r="315" spans="1:45" x14ac:dyDescent="0.15">
      <c r="A315" t="s">
        <v>105</v>
      </c>
      <c r="B315" t="s">
        <v>61</v>
      </c>
      <c r="C315" t="s">
        <v>51</v>
      </c>
      <c r="D315" t="s">
        <v>66</v>
      </c>
      <c r="E315" t="s">
        <v>91</v>
      </c>
      <c r="F315" t="s">
        <v>73</v>
      </c>
      <c r="G315" t="s">
        <v>74</v>
      </c>
      <c r="H315" t="s">
        <v>55</v>
      </c>
      <c r="I315" t="s">
        <v>52</v>
      </c>
      <c r="J315" t="s">
        <v>52</v>
      </c>
      <c r="K315" t="s">
        <v>52</v>
      </c>
      <c r="L315" t="s">
        <v>56</v>
      </c>
      <c r="M315" t="s">
        <v>51</v>
      </c>
      <c r="N315" t="s">
        <v>52</v>
      </c>
      <c r="O315" t="s">
        <v>52</v>
      </c>
      <c r="P315" t="s">
        <v>52</v>
      </c>
      <c r="Q315" t="s">
        <v>56</v>
      </c>
      <c r="R315" t="s">
        <v>56</v>
      </c>
      <c r="S315" t="s">
        <v>51</v>
      </c>
      <c r="T315" t="s">
        <v>113</v>
      </c>
      <c r="U315" t="s">
        <v>107</v>
      </c>
      <c r="V315" t="s">
        <v>81</v>
      </c>
      <c r="W315" t="s">
        <v>93</v>
      </c>
      <c r="X315" t="s">
        <v>95</v>
      </c>
      <c r="Y315" t="s">
        <v>94</v>
      </c>
      <c r="Z315" t="s">
        <v>96</v>
      </c>
      <c r="AA315" t="s">
        <v>103</v>
      </c>
      <c r="AB315" t="s">
        <v>64</v>
      </c>
      <c r="AC315" t="s">
        <v>62</v>
      </c>
      <c r="AD315" t="s">
        <v>52</v>
      </c>
      <c r="AE315" t="s">
        <v>52</v>
      </c>
      <c r="AF315" t="s">
        <v>99</v>
      </c>
      <c r="AG315" t="s">
        <v>52</v>
      </c>
      <c r="AH315" t="s">
        <v>94</v>
      </c>
      <c r="AI315" t="s">
        <v>94</v>
      </c>
      <c r="AJ315" t="s">
        <v>96</v>
      </c>
      <c r="AK315" t="s">
        <v>60</v>
      </c>
      <c r="AL315" t="s">
        <v>52</v>
      </c>
      <c r="AM315" t="s">
        <v>62</v>
      </c>
      <c r="AN315" t="s">
        <v>97</v>
      </c>
      <c r="AO315" t="s">
        <v>97</v>
      </c>
      <c r="AP315" t="s">
        <v>99</v>
      </c>
      <c r="AQ315">
        <v>2</v>
      </c>
      <c r="AR315" s="2" t="s">
        <v>65</v>
      </c>
      <c r="AS315" s="5">
        <v>240</v>
      </c>
    </row>
    <row r="316" spans="1:45" x14ac:dyDescent="0.15">
      <c r="A316" t="s">
        <v>105</v>
      </c>
      <c r="B316" t="s">
        <v>61</v>
      </c>
      <c r="C316" t="s">
        <v>51</v>
      </c>
      <c r="D316" t="s">
        <v>52</v>
      </c>
      <c r="E316" t="s">
        <v>91</v>
      </c>
      <c r="F316" t="s">
        <v>53</v>
      </c>
      <c r="G316" t="s">
        <v>74</v>
      </c>
      <c r="H316" t="s">
        <v>55</v>
      </c>
      <c r="I316" t="s">
        <v>52</v>
      </c>
      <c r="J316" t="s">
        <v>52</v>
      </c>
      <c r="K316" t="s">
        <v>52</v>
      </c>
      <c r="L316" t="s">
        <v>56</v>
      </c>
      <c r="M316" t="s">
        <v>56</v>
      </c>
      <c r="N316" t="s">
        <v>51</v>
      </c>
      <c r="O316" t="s">
        <v>52</v>
      </c>
      <c r="P316" t="s">
        <v>52</v>
      </c>
      <c r="Q316" t="s">
        <v>56</v>
      </c>
      <c r="R316" t="s">
        <v>51</v>
      </c>
      <c r="S316" t="s">
        <v>51</v>
      </c>
      <c r="T316" t="s">
        <v>92</v>
      </c>
      <c r="U316" t="s">
        <v>107</v>
      </c>
      <c r="V316" t="s">
        <v>81</v>
      </c>
      <c r="W316" t="s">
        <v>93</v>
      </c>
      <c r="X316" t="s">
        <v>52</v>
      </c>
      <c r="Y316" t="s">
        <v>94</v>
      </c>
      <c r="Z316" t="s">
        <v>104</v>
      </c>
      <c r="AA316" t="s">
        <v>60</v>
      </c>
      <c r="AB316" t="s">
        <v>61</v>
      </c>
      <c r="AC316" t="s">
        <v>62</v>
      </c>
      <c r="AD316" t="s">
        <v>52</v>
      </c>
      <c r="AE316" t="s">
        <v>52</v>
      </c>
      <c r="AF316" t="s">
        <v>97</v>
      </c>
      <c r="AG316" t="s">
        <v>93</v>
      </c>
      <c r="AH316" t="s">
        <v>94</v>
      </c>
      <c r="AI316" t="s">
        <v>94</v>
      </c>
      <c r="AJ316" t="s">
        <v>96</v>
      </c>
      <c r="AK316" t="s">
        <v>60</v>
      </c>
      <c r="AL316" t="s">
        <v>52</v>
      </c>
      <c r="AM316" t="s">
        <v>52</v>
      </c>
      <c r="AN316" t="s">
        <v>52</v>
      </c>
      <c r="AO316" t="s">
        <v>97</v>
      </c>
      <c r="AP316" t="s">
        <v>97</v>
      </c>
      <c r="AQ316">
        <v>1</v>
      </c>
      <c r="AR316" s="2" t="s">
        <v>70</v>
      </c>
      <c r="AS316" s="5">
        <v>60</v>
      </c>
    </row>
    <row r="317" spans="1:45" x14ac:dyDescent="0.15">
      <c r="A317" t="s">
        <v>105</v>
      </c>
      <c r="B317" t="s">
        <v>61</v>
      </c>
      <c r="C317" t="s">
        <v>51</v>
      </c>
      <c r="D317" t="s">
        <v>52</v>
      </c>
      <c r="E317" t="s">
        <v>91</v>
      </c>
      <c r="F317" t="s">
        <v>53</v>
      </c>
      <c r="G317" t="s">
        <v>74</v>
      </c>
      <c r="H317" t="s">
        <v>55</v>
      </c>
      <c r="I317" t="s">
        <v>52</v>
      </c>
      <c r="J317" t="s">
        <v>52</v>
      </c>
      <c r="K317" t="s">
        <v>52</v>
      </c>
      <c r="L317" t="s">
        <v>56</v>
      </c>
      <c r="M317" t="s">
        <v>56</v>
      </c>
      <c r="N317" t="s">
        <v>51</v>
      </c>
      <c r="O317" t="s">
        <v>52</v>
      </c>
      <c r="P317" t="s">
        <v>52</v>
      </c>
      <c r="Q317" t="s">
        <v>56</v>
      </c>
      <c r="R317" t="s">
        <v>51</v>
      </c>
      <c r="S317" t="s">
        <v>51</v>
      </c>
      <c r="T317" t="s">
        <v>92</v>
      </c>
      <c r="U317" t="s">
        <v>107</v>
      </c>
      <c r="V317" t="s">
        <v>81</v>
      </c>
      <c r="W317" t="s">
        <v>93</v>
      </c>
      <c r="X317" t="s">
        <v>52</v>
      </c>
      <c r="Y317" t="s">
        <v>94</v>
      </c>
      <c r="Z317" t="s">
        <v>104</v>
      </c>
      <c r="AA317" t="s">
        <v>60</v>
      </c>
      <c r="AB317" t="s">
        <v>61</v>
      </c>
      <c r="AC317" t="s">
        <v>62</v>
      </c>
      <c r="AD317" t="s">
        <v>52</v>
      </c>
      <c r="AE317" t="s">
        <v>52</v>
      </c>
      <c r="AF317" t="s">
        <v>97</v>
      </c>
      <c r="AG317" t="s">
        <v>52</v>
      </c>
      <c r="AH317" t="s">
        <v>94</v>
      </c>
      <c r="AI317" t="s">
        <v>94</v>
      </c>
      <c r="AJ317" t="s">
        <v>104</v>
      </c>
      <c r="AK317" t="s">
        <v>60</v>
      </c>
      <c r="AL317" t="s">
        <v>52</v>
      </c>
      <c r="AM317" t="s">
        <v>62</v>
      </c>
      <c r="AN317" t="s">
        <v>99</v>
      </c>
      <c r="AO317" t="s">
        <v>99</v>
      </c>
      <c r="AP317" t="s">
        <v>99</v>
      </c>
      <c r="AQ317">
        <v>1</v>
      </c>
      <c r="AR317" s="2" t="s">
        <v>70</v>
      </c>
      <c r="AS317" s="5">
        <v>120</v>
      </c>
    </row>
    <row r="318" spans="1:45" x14ac:dyDescent="0.15">
      <c r="A318" t="s">
        <v>90</v>
      </c>
      <c r="B318" t="s">
        <v>50</v>
      </c>
      <c r="C318" t="s">
        <v>51</v>
      </c>
      <c r="D318" t="s">
        <v>52</v>
      </c>
      <c r="E318" t="s">
        <v>100</v>
      </c>
      <c r="F318" t="s">
        <v>61</v>
      </c>
      <c r="G318" t="s">
        <v>61</v>
      </c>
      <c r="H318" t="s">
        <v>61</v>
      </c>
      <c r="I318" t="s">
        <v>51</v>
      </c>
      <c r="J318" t="s">
        <v>51</v>
      </c>
      <c r="K318" t="s">
        <v>52</v>
      </c>
      <c r="L318" t="s">
        <v>51</v>
      </c>
      <c r="M318" t="s">
        <v>51</v>
      </c>
      <c r="N318" t="s">
        <v>51</v>
      </c>
      <c r="O318" t="s">
        <v>56</v>
      </c>
      <c r="P318" t="s">
        <v>56</v>
      </c>
      <c r="Q318" t="s">
        <v>52</v>
      </c>
      <c r="R318" t="s">
        <v>56</v>
      </c>
      <c r="S318" t="s">
        <v>56</v>
      </c>
      <c r="T318" t="s">
        <v>92</v>
      </c>
      <c r="U318" t="s">
        <v>112</v>
      </c>
      <c r="V318" t="s">
        <v>57</v>
      </c>
      <c r="W318" t="s">
        <v>93</v>
      </c>
      <c r="X318" t="s">
        <v>94</v>
      </c>
      <c r="Y318" t="s">
        <v>95</v>
      </c>
      <c r="Z318" t="s">
        <v>96</v>
      </c>
      <c r="AA318" t="s">
        <v>60</v>
      </c>
      <c r="AB318" t="s">
        <v>64</v>
      </c>
      <c r="AC318" t="s">
        <v>62</v>
      </c>
      <c r="AD318" t="s">
        <v>52</v>
      </c>
      <c r="AE318" t="s">
        <v>52</v>
      </c>
      <c r="AF318" t="s">
        <v>97</v>
      </c>
      <c r="AG318" t="s">
        <v>52</v>
      </c>
      <c r="AH318" t="s">
        <v>52</v>
      </c>
      <c r="AI318" t="s">
        <v>52</v>
      </c>
      <c r="AJ318" t="s">
        <v>52</v>
      </c>
      <c r="AK318" t="s">
        <v>52</v>
      </c>
      <c r="AL318" t="s">
        <v>61</v>
      </c>
      <c r="AM318" t="s">
        <v>52</v>
      </c>
      <c r="AN318" t="s">
        <v>99</v>
      </c>
      <c r="AO318" t="s">
        <v>97</v>
      </c>
      <c r="AP318" t="s">
        <v>52</v>
      </c>
      <c r="AQ318">
        <v>0</v>
      </c>
      <c r="AR318" s="2" t="s">
        <v>70</v>
      </c>
      <c r="AS318" s="5">
        <v>120</v>
      </c>
    </row>
    <row r="319" spans="1:45" x14ac:dyDescent="0.15">
      <c r="A319" t="s">
        <v>105</v>
      </c>
      <c r="B319" t="s">
        <v>50</v>
      </c>
      <c r="C319" t="s">
        <v>51</v>
      </c>
      <c r="D319" t="s">
        <v>66</v>
      </c>
      <c r="E319" t="s">
        <v>52</v>
      </c>
      <c r="F319" t="s">
        <v>53</v>
      </c>
      <c r="G319" t="s">
        <v>83</v>
      </c>
      <c r="H319" t="s">
        <v>61</v>
      </c>
      <c r="I319" t="s">
        <v>52</v>
      </c>
      <c r="J319" t="s">
        <v>52</v>
      </c>
      <c r="K319" t="s">
        <v>52</v>
      </c>
      <c r="L319" t="s">
        <v>56</v>
      </c>
      <c r="M319" t="s">
        <v>56</v>
      </c>
      <c r="N319" t="s">
        <v>51</v>
      </c>
      <c r="O319" t="s">
        <v>51</v>
      </c>
      <c r="P319" t="s">
        <v>51</v>
      </c>
      <c r="Q319" t="s">
        <v>52</v>
      </c>
      <c r="R319" t="s">
        <v>56</v>
      </c>
      <c r="S319" t="s">
        <v>56</v>
      </c>
      <c r="T319" t="s">
        <v>101</v>
      </c>
      <c r="U319" t="s">
        <v>52</v>
      </c>
      <c r="V319" t="s">
        <v>57</v>
      </c>
      <c r="W319" t="s">
        <v>108</v>
      </c>
      <c r="X319" t="s">
        <v>94</v>
      </c>
      <c r="Y319" t="s">
        <v>94</v>
      </c>
      <c r="Z319" t="s">
        <v>96</v>
      </c>
      <c r="AA319" t="s">
        <v>52</v>
      </c>
      <c r="AB319" t="s">
        <v>52</v>
      </c>
      <c r="AC319" t="s">
        <v>62</v>
      </c>
      <c r="AD319" t="s">
        <v>52</v>
      </c>
      <c r="AE319" t="s">
        <v>52</v>
      </c>
      <c r="AF319" t="s">
        <v>52</v>
      </c>
      <c r="AG319" t="s">
        <v>52</v>
      </c>
      <c r="AH319" t="s">
        <v>52</v>
      </c>
      <c r="AI319" t="s">
        <v>52</v>
      </c>
      <c r="AJ319" t="s">
        <v>96</v>
      </c>
      <c r="AK319" t="s">
        <v>60</v>
      </c>
      <c r="AL319" t="s">
        <v>61</v>
      </c>
      <c r="AM319" t="s">
        <v>62</v>
      </c>
      <c r="AN319" t="s">
        <v>97</v>
      </c>
      <c r="AO319" t="s">
        <v>97</v>
      </c>
      <c r="AP319" t="s">
        <v>97</v>
      </c>
      <c r="AQ319">
        <v>2</v>
      </c>
      <c r="AR319" s="2" t="s">
        <v>70</v>
      </c>
      <c r="AS319" s="5">
        <v>120</v>
      </c>
    </row>
    <row r="320" spans="1:45" x14ac:dyDescent="0.15">
      <c r="A320" t="s">
        <v>105</v>
      </c>
      <c r="B320" t="s">
        <v>50</v>
      </c>
      <c r="C320" t="s">
        <v>51</v>
      </c>
      <c r="D320" t="s">
        <v>66</v>
      </c>
      <c r="E320" t="s">
        <v>52</v>
      </c>
      <c r="F320" t="s">
        <v>53</v>
      </c>
      <c r="G320" t="s">
        <v>83</v>
      </c>
      <c r="H320" t="s">
        <v>61</v>
      </c>
      <c r="I320" t="s">
        <v>52</v>
      </c>
      <c r="J320" t="s">
        <v>52</v>
      </c>
      <c r="K320" t="s">
        <v>52</v>
      </c>
      <c r="L320" t="s">
        <v>56</v>
      </c>
      <c r="M320" t="s">
        <v>56</v>
      </c>
      <c r="N320" t="s">
        <v>51</v>
      </c>
      <c r="O320" t="s">
        <v>51</v>
      </c>
      <c r="P320" t="s">
        <v>51</v>
      </c>
      <c r="Q320" t="s">
        <v>52</v>
      </c>
      <c r="R320" t="s">
        <v>56</v>
      </c>
      <c r="S320" t="s">
        <v>56</v>
      </c>
      <c r="T320" t="s">
        <v>101</v>
      </c>
      <c r="U320" t="s">
        <v>52</v>
      </c>
      <c r="V320" t="s">
        <v>57</v>
      </c>
      <c r="W320" t="s">
        <v>108</v>
      </c>
      <c r="X320" t="s">
        <v>94</v>
      </c>
      <c r="Y320" t="s">
        <v>94</v>
      </c>
      <c r="Z320" t="s">
        <v>96</v>
      </c>
      <c r="AA320" t="s">
        <v>52</v>
      </c>
      <c r="AB320" t="s">
        <v>52</v>
      </c>
      <c r="AC320" t="s">
        <v>62</v>
      </c>
      <c r="AD320" t="s">
        <v>52</v>
      </c>
      <c r="AE320" t="s">
        <v>52</v>
      </c>
      <c r="AF320" t="s">
        <v>52</v>
      </c>
      <c r="AG320" t="s">
        <v>52</v>
      </c>
      <c r="AH320" t="s">
        <v>94</v>
      </c>
      <c r="AI320" t="s">
        <v>95</v>
      </c>
      <c r="AJ320" t="s">
        <v>96</v>
      </c>
      <c r="AK320" t="s">
        <v>60</v>
      </c>
      <c r="AL320" t="s">
        <v>52</v>
      </c>
      <c r="AM320" t="s">
        <v>62</v>
      </c>
      <c r="AN320" t="s">
        <v>97</v>
      </c>
      <c r="AO320" t="s">
        <v>97</v>
      </c>
      <c r="AP320" t="s">
        <v>97</v>
      </c>
      <c r="AQ320">
        <v>2</v>
      </c>
      <c r="AR320" s="2" t="s">
        <v>70</v>
      </c>
      <c r="AS320" s="5">
        <v>60</v>
      </c>
    </row>
    <row r="321" spans="1:45" x14ac:dyDescent="0.15">
      <c r="A321" t="s">
        <v>90</v>
      </c>
      <c r="B321" t="s">
        <v>50</v>
      </c>
      <c r="C321" t="s">
        <v>51</v>
      </c>
      <c r="D321" t="s">
        <v>61</v>
      </c>
      <c r="E321" t="s">
        <v>91</v>
      </c>
      <c r="F321" t="s">
        <v>73</v>
      </c>
      <c r="G321" t="s">
        <v>83</v>
      </c>
      <c r="H321" t="s">
        <v>61</v>
      </c>
      <c r="I321" t="s">
        <v>52</v>
      </c>
      <c r="J321" t="s">
        <v>52</v>
      </c>
      <c r="K321" t="s">
        <v>52</v>
      </c>
      <c r="L321" t="s">
        <v>52</v>
      </c>
      <c r="M321" t="s">
        <v>52</v>
      </c>
      <c r="N321" t="s">
        <v>52</v>
      </c>
      <c r="O321" t="s">
        <v>51</v>
      </c>
      <c r="P321" t="s">
        <v>56</v>
      </c>
      <c r="Q321" t="s">
        <v>52</v>
      </c>
      <c r="R321" t="s">
        <v>56</v>
      </c>
      <c r="S321" t="s">
        <v>56</v>
      </c>
      <c r="T321" t="s">
        <v>92</v>
      </c>
      <c r="U321" t="s">
        <v>107</v>
      </c>
      <c r="V321" t="s">
        <v>57</v>
      </c>
      <c r="W321" t="s">
        <v>52</v>
      </c>
      <c r="X321" t="s">
        <v>52</v>
      </c>
      <c r="Y321" t="s">
        <v>95</v>
      </c>
      <c r="Z321" t="s">
        <v>102</v>
      </c>
      <c r="AA321" t="s">
        <v>60</v>
      </c>
      <c r="AB321" t="s">
        <v>52</v>
      </c>
      <c r="AC321" t="s">
        <v>76</v>
      </c>
      <c r="AD321" t="s">
        <v>97</v>
      </c>
      <c r="AE321" t="s">
        <v>97</v>
      </c>
      <c r="AF321" t="s">
        <v>97</v>
      </c>
      <c r="AG321" t="s">
        <v>93</v>
      </c>
      <c r="AH321" t="s">
        <v>95</v>
      </c>
      <c r="AI321" t="s">
        <v>95</v>
      </c>
      <c r="AJ321" t="s">
        <v>104</v>
      </c>
      <c r="AK321" t="s">
        <v>60</v>
      </c>
      <c r="AL321" t="s">
        <v>52</v>
      </c>
      <c r="AM321" t="s">
        <v>62</v>
      </c>
      <c r="AN321" t="s">
        <v>99</v>
      </c>
      <c r="AO321" t="s">
        <v>99</v>
      </c>
      <c r="AP321" t="s">
        <v>99</v>
      </c>
      <c r="AQ321">
        <v>3</v>
      </c>
      <c r="AR321" s="2" t="s">
        <v>65</v>
      </c>
      <c r="AS321" s="5">
        <v>60</v>
      </c>
    </row>
    <row r="322" spans="1:45" x14ac:dyDescent="0.15">
      <c r="A322" t="s">
        <v>90</v>
      </c>
      <c r="B322" t="s">
        <v>50</v>
      </c>
      <c r="C322" t="s">
        <v>51</v>
      </c>
      <c r="D322" t="s">
        <v>61</v>
      </c>
      <c r="E322" t="s">
        <v>91</v>
      </c>
      <c r="F322" t="s">
        <v>73</v>
      </c>
      <c r="G322" t="s">
        <v>83</v>
      </c>
      <c r="H322" t="s">
        <v>61</v>
      </c>
      <c r="I322" t="s">
        <v>52</v>
      </c>
      <c r="J322" t="s">
        <v>52</v>
      </c>
      <c r="K322" t="s">
        <v>52</v>
      </c>
      <c r="L322" t="s">
        <v>52</v>
      </c>
      <c r="M322" t="s">
        <v>52</v>
      </c>
      <c r="N322" t="s">
        <v>52</v>
      </c>
      <c r="O322" t="s">
        <v>51</v>
      </c>
      <c r="P322" t="s">
        <v>56</v>
      </c>
      <c r="Q322" t="s">
        <v>52</v>
      </c>
      <c r="R322" t="s">
        <v>56</v>
      </c>
      <c r="S322" t="s">
        <v>56</v>
      </c>
      <c r="T322" t="s">
        <v>92</v>
      </c>
      <c r="U322" t="s">
        <v>107</v>
      </c>
      <c r="V322" t="s">
        <v>57</v>
      </c>
      <c r="W322" t="s">
        <v>52</v>
      </c>
      <c r="X322" t="s">
        <v>52</v>
      </c>
      <c r="Y322" t="s">
        <v>95</v>
      </c>
      <c r="Z322" t="s">
        <v>102</v>
      </c>
      <c r="AA322" t="s">
        <v>60</v>
      </c>
      <c r="AB322" t="s">
        <v>52</v>
      </c>
      <c r="AC322" t="s">
        <v>76</v>
      </c>
      <c r="AD322" t="s">
        <v>97</v>
      </c>
      <c r="AE322" t="s">
        <v>97</v>
      </c>
      <c r="AF322" t="s">
        <v>97</v>
      </c>
      <c r="AG322" t="s">
        <v>52</v>
      </c>
      <c r="AH322" t="s">
        <v>95</v>
      </c>
      <c r="AI322" t="s">
        <v>95</v>
      </c>
      <c r="AJ322" t="s">
        <v>102</v>
      </c>
      <c r="AK322" t="s">
        <v>60</v>
      </c>
      <c r="AL322" t="s">
        <v>52</v>
      </c>
      <c r="AM322" t="s">
        <v>62</v>
      </c>
      <c r="AN322" t="s">
        <v>99</v>
      </c>
      <c r="AO322" t="s">
        <v>99</v>
      </c>
      <c r="AP322" t="s">
        <v>99</v>
      </c>
      <c r="AQ322">
        <v>4</v>
      </c>
      <c r="AR322" s="2" t="s">
        <v>65</v>
      </c>
      <c r="AS322" s="5">
        <v>120</v>
      </c>
    </row>
    <row r="323" spans="1:45" x14ac:dyDescent="0.15">
      <c r="A323" t="s">
        <v>90</v>
      </c>
      <c r="B323" t="s">
        <v>50</v>
      </c>
      <c r="C323" t="s">
        <v>51</v>
      </c>
      <c r="D323" t="s">
        <v>61</v>
      </c>
      <c r="E323" t="s">
        <v>91</v>
      </c>
      <c r="F323" t="s">
        <v>73</v>
      </c>
      <c r="G323" t="s">
        <v>83</v>
      </c>
      <c r="H323" t="s">
        <v>61</v>
      </c>
      <c r="I323" t="s">
        <v>52</v>
      </c>
      <c r="J323" t="s">
        <v>52</v>
      </c>
      <c r="K323" t="s">
        <v>52</v>
      </c>
      <c r="L323" t="s">
        <v>52</v>
      </c>
      <c r="M323" t="s">
        <v>52</v>
      </c>
      <c r="N323" t="s">
        <v>52</v>
      </c>
      <c r="O323" t="s">
        <v>51</v>
      </c>
      <c r="P323" t="s">
        <v>56</v>
      </c>
      <c r="Q323" t="s">
        <v>52</v>
      </c>
      <c r="R323" t="s">
        <v>56</v>
      </c>
      <c r="S323" t="s">
        <v>56</v>
      </c>
      <c r="T323" t="s">
        <v>92</v>
      </c>
      <c r="U323" t="s">
        <v>107</v>
      </c>
      <c r="V323" t="s">
        <v>57</v>
      </c>
      <c r="W323" t="s">
        <v>52</v>
      </c>
      <c r="X323" t="s">
        <v>52</v>
      </c>
      <c r="Y323" t="s">
        <v>95</v>
      </c>
      <c r="Z323" t="s">
        <v>102</v>
      </c>
      <c r="AA323" t="s">
        <v>60</v>
      </c>
      <c r="AB323" t="s">
        <v>52</v>
      </c>
      <c r="AC323" t="s">
        <v>76</v>
      </c>
      <c r="AD323" t="s">
        <v>97</v>
      </c>
      <c r="AE323" t="s">
        <v>97</v>
      </c>
      <c r="AF323" t="s">
        <v>97</v>
      </c>
      <c r="AG323" t="s">
        <v>108</v>
      </c>
      <c r="AH323" t="s">
        <v>95</v>
      </c>
      <c r="AI323" t="s">
        <v>95</v>
      </c>
      <c r="AJ323" t="s">
        <v>96</v>
      </c>
      <c r="AK323" t="s">
        <v>60</v>
      </c>
      <c r="AL323" t="s">
        <v>52</v>
      </c>
      <c r="AM323" t="s">
        <v>62</v>
      </c>
      <c r="AN323" t="s">
        <v>99</v>
      </c>
      <c r="AO323" t="s">
        <v>99</v>
      </c>
      <c r="AP323" t="s">
        <v>99</v>
      </c>
      <c r="AQ323">
        <v>7</v>
      </c>
      <c r="AR323" s="2" t="s">
        <v>65</v>
      </c>
      <c r="AS323" s="5">
        <v>240</v>
      </c>
    </row>
    <row r="324" spans="1:45" x14ac:dyDescent="0.15">
      <c r="A324" t="s">
        <v>90</v>
      </c>
      <c r="B324" t="s">
        <v>50</v>
      </c>
      <c r="C324" t="s">
        <v>51</v>
      </c>
      <c r="D324" t="s">
        <v>52</v>
      </c>
      <c r="E324" t="s">
        <v>91</v>
      </c>
      <c r="F324" t="s">
        <v>73</v>
      </c>
      <c r="G324" t="s">
        <v>78</v>
      </c>
      <c r="H324" t="s">
        <v>61</v>
      </c>
      <c r="I324" t="s">
        <v>52</v>
      </c>
      <c r="J324" t="s">
        <v>52</v>
      </c>
      <c r="K324" t="s">
        <v>52</v>
      </c>
      <c r="L324" t="s">
        <v>51</v>
      </c>
      <c r="M324" t="s">
        <v>51</v>
      </c>
      <c r="N324" t="s">
        <v>51</v>
      </c>
      <c r="O324" t="s">
        <v>51</v>
      </c>
      <c r="P324" t="s">
        <v>56</v>
      </c>
      <c r="Q324" t="s">
        <v>56</v>
      </c>
      <c r="R324" t="s">
        <v>56</v>
      </c>
      <c r="S324" t="s">
        <v>51</v>
      </c>
      <c r="T324" t="s">
        <v>92</v>
      </c>
      <c r="U324" t="s">
        <v>112</v>
      </c>
      <c r="V324" t="s">
        <v>57</v>
      </c>
      <c r="W324" t="s">
        <v>93</v>
      </c>
      <c r="X324" t="s">
        <v>94</v>
      </c>
      <c r="Y324" t="s">
        <v>94</v>
      </c>
      <c r="Z324" t="s">
        <v>96</v>
      </c>
      <c r="AA324" t="s">
        <v>60</v>
      </c>
      <c r="AB324" t="s">
        <v>52</v>
      </c>
      <c r="AC324" t="s">
        <v>76</v>
      </c>
      <c r="AD324" t="s">
        <v>52</v>
      </c>
      <c r="AE324" t="s">
        <v>52</v>
      </c>
      <c r="AF324" t="s">
        <v>52</v>
      </c>
      <c r="AG324" t="s">
        <v>52</v>
      </c>
      <c r="AH324" t="s">
        <v>94</v>
      </c>
      <c r="AI324" t="s">
        <v>94</v>
      </c>
      <c r="AJ324" t="s">
        <v>96</v>
      </c>
      <c r="AK324" t="s">
        <v>103</v>
      </c>
      <c r="AL324" t="s">
        <v>52</v>
      </c>
      <c r="AM324" t="s">
        <v>76</v>
      </c>
      <c r="AN324" t="s">
        <v>99</v>
      </c>
      <c r="AO324" t="s">
        <v>99</v>
      </c>
      <c r="AP324" t="s">
        <v>99</v>
      </c>
      <c r="AQ324">
        <v>1</v>
      </c>
      <c r="AR324" s="2" t="s">
        <v>65</v>
      </c>
      <c r="AS324" s="5">
        <v>60</v>
      </c>
    </row>
    <row r="325" spans="1:45" x14ac:dyDescent="0.15">
      <c r="A325" t="s">
        <v>105</v>
      </c>
      <c r="B325" t="s">
        <v>50</v>
      </c>
      <c r="C325" t="s">
        <v>51</v>
      </c>
      <c r="D325" t="s">
        <v>66</v>
      </c>
      <c r="E325" t="s">
        <v>91</v>
      </c>
      <c r="F325" t="s">
        <v>67</v>
      </c>
      <c r="G325" t="s">
        <v>61</v>
      </c>
      <c r="H325" t="s">
        <v>61</v>
      </c>
      <c r="I325" t="s">
        <v>56</v>
      </c>
      <c r="J325" t="s">
        <v>56</v>
      </c>
      <c r="K325" t="s">
        <v>51</v>
      </c>
      <c r="L325" t="s">
        <v>51</v>
      </c>
      <c r="M325" t="s">
        <v>51</v>
      </c>
      <c r="N325" t="s">
        <v>51</v>
      </c>
      <c r="O325" t="s">
        <v>51</v>
      </c>
      <c r="P325" t="s">
        <v>56</v>
      </c>
      <c r="Q325" t="s">
        <v>52</v>
      </c>
      <c r="R325" t="s">
        <v>56</v>
      </c>
      <c r="S325" t="s">
        <v>56</v>
      </c>
      <c r="T325" t="s">
        <v>92</v>
      </c>
      <c r="U325" t="s">
        <v>106</v>
      </c>
      <c r="V325" t="s">
        <v>57</v>
      </c>
      <c r="W325" t="s">
        <v>52</v>
      </c>
      <c r="X325" t="s">
        <v>94</v>
      </c>
      <c r="Y325" t="s">
        <v>95</v>
      </c>
      <c r="Z325" t="s">
        <v>96</v>
      </c>
      <c r="AA325" t="s">
        <v>60</v>
      </c>
      <c r="AB325" t="s">
        <v>64</v>
      </c>
      <c r="AC325" t="s">
        <v>62</v>
      </c>
      <c r="AD325" t="s">
        <v>99</v>
      </c>
      <c r="AE325" t="s">
        <v>52</v>
      </c>
      <c r="AF325" t="s">
        <v>97</v>
      </c>
      <c r="AG325" t="s">
        <v>52</v>
      </c>
      <c r="AH325" t="s">
        <v>95</v>
      </c>
      <c r="AI325" t="s">
        <v>95</v>
      </c>
      <c r="AJ325" t="s">
        <v>102</v>
      </c>
      <c r="AK325" t="s">
        <v>60</v>
      </c>
      <c r="AL325" t="s">
        <v>52</v>
      </c>
      <c r="AM325" t="s">
        <v>76</v>
      </c>
      <c r="AN325" t="s">
        <v>99</v>
      </c>
      <c r="AO325" t="s">
        <v>99</v>
      </c>
      <c r="AP325" t="s">
        <v>99</v>
      </c>
      <c r="AQ325">
        <v>3</v>
      </c>
      <c r="AR325" s="2" t="s">
        <v>72</v>
      </c>
      <c r="AS325" s="5">
        <v>240</v>
      </c>
    </row>
    <row r="326" spans="1:45" x14ac:dyDescent="0.15">
      <c r="A326" t="s">
        <v>105</v>
      </c>
      <c r="B326" t="s">
        <v>50</v>
      </c>
      <c r="C326" t="s">
        <v>51</v>
      </c>
      <c r="D326" t="s">
        <v>66</v>
      </c>
      <c r="E326" t="s">
        <v>91</v>
      </c>
      <c r="F326" t="s">
        <v>67</v>
      </c>
      <c r="G326" t="s">
        <v>61</v>
      </c>
      <c r="H326" t="s">
        <v>61</v>
      </c>
      <c r="I326" t="s">
        <v>56</v>
      </c>
      <c r="J326" t="s">
        <v>56</v>
      </c>
      <c r="K326" t="s">
        <v>51</v>
      </c>
      <c r="L326" t="s">
        <v>51</v>
      </c>
      <c r="M326" t="s">
        <v>51</v>
      </c>
      <c r="N326" t="s">
        <v>51</v>
      </c>
      <c r="O326" t="s">
        <v>51</v>
      </c>
      <c r="P326" t="s">
        <v>56</v>
      </c>
      <c r="Q326" t="s">
        <v>52</v>
      </c>
      <c r="R326" t="s">
        <v>56</v>
      </c>
      <c r="S326" t="s">
        <v>56</v>
      </c>
      <c r="T326" t="s">
        <v>92</v>
      </c>
      <c r="U326" t="s">
        <v>106</v>
      </c>
      <c r="V326" t="s">
        <v>57</v>
      </c>
      <c r="W326" t="s">
        <v>52</v>
      </c>
      <c r="X326" t="s">
        <v>94</v>
      </c>
      <c r="Y326" t="s">
        <v>95</v>
      </c>
      <c r="Z326" t="s">
        <v>96</v>
      </c>
      <c r="AA326" t="s">
        <v>60</v>
      </c>
      <c r="AB326" t="s">
        <v>64</v>
      </c>
      <c r="AC326" t="s">
        <v>62</v>
      </c>
      <c r="AD326" t="s">
        <v>99</v>
      </c>
      <c r="AE326" t="s">
        <v>52</v>
      </c>
      <c r="AF326" t="s">
        <v>97</v>
      </c>
      <c r="AG326" t="s">
        <v>52</v>
      </c>
      <c r="AH326" t="s">
        <v>95</v>
      </c>
      <c r="AI326" t="s">
        <v>95</v>
      </c>
      <c r="AJ326" t="s">
        <v>104</v>
      </c>
      <c r="AK326" t="s">
        <v>60</v>
      </c>
      <c r="AL326" t="s">
        <v>52</v>
      </c>
      <c r="AM326" t="s">
        <v>76</v>
      </c>
      <c r="AN326" t="s">
        <v>99</v>
      </c>
      <c r="AO326" t="s">
        <v>99</v>
      </c>
      <c r="AP326" t="s">
        <v>99</v>
      </c>
      <c r="AQ326">
        <v>9</v>
      </c>
      <c r="AR326" s="2" t="s">
        <v>72</v>
      </c>
      <c r="AS326" s="5">
        <v>480</v>
      </c>
    </row>
    <row r="327" spans="1:45" x14ac:dyDescent="0.15">
      <c r="A327" t="s">
        <v>90</v>
      </c>
      <c r="B327" t="s">
        <v>50</v>
      </c>
      <c r="C327" t="s">
        <v>51</v>
      </c>
      <c r="D327" t="s">
        <v>66</v>
      </c>
      <c r="E327" t="s">
        <v>91</v>
      </c>
      <c r="F327" t="s">
        <v>61</v>
      </c>
      <c r="G327" t="s">
        <v>78</v>
      </c>
      <c r="H327" t="s">
        <v>61</v>
      </c>
      <c r="I327" t="s">
        <v>52</v>
      </c>
      <c r="J327" t="s">
        <v>52</v>
      </c>
      <c r="K327" t="s">
        <v>52</v>
      </c>
      <c r="L327" t="s">
        <v>51</v>
      </c>
      <c r="M327" t="s">
        <v>51</v>
      </c>
      <c r="N327" t="s">
        <v>56</v>
      </c>
      <c r="O327" t="s">
        <v>52</v>
      </c>
      <c r="P327" t="s">
        <v>52</v>
      </c>
      <c r="Q327" t="s">
        <v>52</v>
      </c>
      <c r="R327" t="s">
        <v>56</v>
      </c>
      <c r="S327" t="s">
        <v>56</v>
      </c>
      <c r="T327" t="s">
        <v>101</v>
      </c>
      <c r="U327" t="s">
        <v>112</v>
      </c>
      <c r="V327" t="s">
        <v>57</v>
      </c>
      <c r="W327" t="s">
        <v>108</v>
      </c>
      <c r="X327" t="s">
        <v>94</v>
      </c>
      <c r="Y327" t="s">
        <v>95</v>
      </c>
      <c r="Z327" t="s">
        <v>96</v>
      </c>
      <c r="AA327" t="s">
        <v>103</v>
      </c>
      <c r="AB327" t="s">
        <v>71</v>
      </c>
      <c r="AC327" t="s">
        <v>76</v>
      </c>
      <c r="AD327" t="s">
        <v>99</v>
      </c>
      <c r="AE327" t="s">
        <v>52</v>
      </c>
      <c r="AF327" t="s">
        <v>52</v>
      </c>
      <c r="AG327" t="s">
        <v>52</v>
      </c>
      <c r="AH327" t="s">
        <v>52</v>
      </c>
      <c r="AI327" t="s">
        <v>52</v>
      </c>
      <c r="AJ327" t="s">
        <v>52</v>
      </c>
      <c r="AK327" t="s">
        <v>60</v>
      </c>
      <c r="AL327" t="s">
        <v>61</v>
      </c>
      <c r="AM327" t="s">
        <v>62</v>
      </c>
      <c r="AN327" t="s">
        <v>97</v>
      </c>
      <c r="AO327" t="s">
        <v>97</v>
      </c>
      <c r="AP327" t="s">
        <v>97</v>
      </c>
      <c r="AQ327">
        <v>1</v>
      </c>
      <c r="AR327" s="2" t="s">
        <v>70</v>
      </c>
      <c r="AS327" s="5">
        <v>60</v>
      </c>
    </row>
    <row r="328" spans="1:45" x14ac:dyDescent="0.15">
      <c r="A328" t="s">
        <v>90</v>
      </c>
      <c r="B328" t="s">
        <v>50</v>
      </c>
      <c r="C328" t="s">
        <v>51</v>
      </c>
      <c r="D328" t="s">
        <v>61</v>
      </c>
      <c r="E328" t="s">
        <v>100</v>
      </c>
      <c r="F328" t="s">
        <v>52</v>
      </c>
      <c r="G328" t="s">
        <v>78</v>
      </c>
      <c r="H328" t="s">
        <v>61</v>
      </c>
      <c r="I328" t="s">
        <v>56</v>
      </c>
      <c r="J328" t="s">
        <v>56</v>
      </c>
      <c r="K328" t="s">
        <v>52</v>
      </c>
      <c r="L328" t="s">
        <v>51</v>
      </c>
      <c r="M328" t="s">
        <v>51</v>
      </c>
      <c r="N328" t="s">
        <v>51</v>
      </c>
      <c r="O328" t="s">
        <v>52</v>
      </c>
      <c r="P328" t="s">
        <v>56</v>
      </c>
      <c r="Q328" t="s">
        <v>52</v>
      </c>
      <c r="R328" t="s">
        <v>56</v>
      </c>
      <c r="S328" t="s">
        <v>51</v>
      </c>
      <c r="T328" t="s">
        <v>101</v>
      </c>
      <c r="U328" t="s">
        <v>112</v>
      </c>
      <c r="V328" t="s">
        <v>57</v>
      </c>
      <c r="W328" t="s">
        <v>93</v>
      </c>
      <c r="X328" t="s">
        <v>98</v>
      </c>
      <c r="Y328" t="s">
        <v>94</v>
      </c>
      <c r="Z328" t="s">
        <v>96</v>
      </c>
      <c r="AA328" t="s">
        <v>60</v>
      </c>
      <c r="AB328" t="s">
        <v>52</v>
      </c>
      <c r="AC328" t="s">
        <v>62</v>
      </c>
      <c r="AD328" t="s">
        <v>97</v>
      </c>
      <c r="AE328" t="s">
        <v>97</v>
      </c>
      <c r="AF328" t="s">
        <v>97</v>
      </c>
      <c r="AG328" t="s">
        <v>52</v>
      </c>
      <c r="AH328" t="s">
        <v>52</v>
      </c>
      <c r="AI328" t="s">
        <v>52</v>
      </c>
      <c r="AJ328" t="s">
        <v>52</v>
      </c>
      <c r="AK328" t="s">
        <v>52</v>
      </c>
      <c r="AL328" t="s">
        <v>52</v>
      </c>
      <c r="AM328" t="s">
        <v>52</v>
      </c>
      <c r="AN328" t="s">
        <v>97</v>
      </c>
      <c r="AO328" t="s">
        <v>97</v>
      </c>
      <c r="AP328" t="s">
        <v>97</v>
      </c>
      <c r="AQ328">
        <v>0</v>
      </c>
      <c r="AR328" s="2" t="s">
        <v>70</v>
      </c>
      <c r="AS328" s="5">
        <v>120</v>
      </c>
    </row>
    <row r="329" spans="1:45" x14ac:dyDescent="0.15">
      <c r="A329" t="s">
        <v>105</v>
      </c>
      <c r="B329" t="s">
        <v>50</v>
      </c>
      <c r="C329" t="s">
        <v>51</v>
      </c>
      <c r="D329" t="s">
        <v>66</v>
      </c>
      <c r="E329" t="s">
        <v>100</v>
      </c>
      <c r="F329" t="s">
        <v>73</v>
      </c>
      <c r="G329" t="s">
        <v>78</v>
      </c>
      <c r="H329" t="s">
        <v>61</v>
      </c>
      <c r="I329" t="s">
        <v>52</v>
      </c>
      <c r="J329" t="s">
        <v>56</v>
      </c>
      <c r="K329" t="s">
        <v>52</v>
      </c>
      <c r="L329" t="s">
        <v>56</v>
      </c>
      <c r="M329" t="s">
        <v>51</v>
      </c>
      <c r="N329" t="s">
        <v>51</v>
      </c>
      <c r="O329" t="s">
        <v>51</v>
      </c>
      <c r="P329" t="s">
        <v>51</v>
      </c>
      <c r="Q329" t="s">
        <v>52</v>
      </c>
      <c r="R329" t="s">
        <v>52</v>
      </c>
      <c r="S329" t="s">
        <v>51</v>
      </c>
      <c r="T329" t="s">
        <v>92</v>
      </c>
      <c r="U329" t="s">
        <v>52</v>
      </c>
      <c r="V329" t="s">
        <v>57</v>
      </c>
      <c r="W329" t="s">
        <v>93</v>
      </c>
      <c r="X329" t="s">
        <v>98</v>
      </c>
      <c r="Y329" t="s">
        <v>94</v>
      </c>
      <c r="Z329" t="s">
        <v>96</v>
      </c>
      <c r="AA329" t="s">
        <v>60</v>
      </c>
      <c r="AB329" t="s">
        <v>61</v>
      </c>
      <c r="AC329" t="s">
        <v>62</v>
      </c>
      <c r="AD329" t="s">
        <v>52</v>
      </c>
      <c r="AE329" t="s">
        <v>52</v>
      </c>
      <c r="AF329" t="s">
        <v>97</v>
      </c>
      <c r="AG329" t="s">
        <v>52</v>
      </c>
      <c r="AH329" t="s">
        <v>52</v>
      </c>
      <c r="AI329" t="s">
        <v>52</v>
      </c>
      <c r="AJ329" t="s">
        <v>52</v>
      </c>
      <c r="AK329" t="s">
        <v>52</v>
      </c>
      <c r="AL329" t="s">
        <v>52</v>
      </c>
      <c r="AM329" t="s">
        <v>52</v>
      </c>
      <c r="AN329" t="s">
        <v>52</v>
      </c>
      <c r="AO329" t="s">
        <v>52</v>
      </c>
      <c r="AP329" t="s">
        <v>97</v>
      </c>
      <c r="AQ329">
        <v>1</v>
      </c>
      <c r="AR329" s="2" t="s">
        <v>65</v>
      </c>
      <c r="AS329" s="5">
        <v>60</v>
      </c>
    </row>
    <row r="330" spans="1:45" x14ac:dyDescent="0.15">
      <c r="A330" t="s">
        <v>105</v>
      </c>
      <c r="B330" t="s">
        <v>50</v>
      </c>
      <c r="C330" t="s">
        <v>51</v>
      </c>
      <c r="D330" t="s">
        <v>66</v>
      </c>
      <c r="E330" t="s">
        <v>100</v>
      </c>
      <c r="F330" t="s">
        <v>73</v>
      </c>
      <c r="G330" t="s">
        <v>78</v>
      </c>
      <c r="H330" t="s">
        <v>61</v>
      </c>
      <c r="I330" t="s">
        <v>52</v>
      </c>
      <c r="J330" t="s">
        <v>56</v>
      </c>
      <c r="K330" t="s">
        <v>52</v>
      </c>
      <c r="L330" t="s">
        <v>56</v>
      </c>
      <c r="M330" t="s">
        <v>51</v>
      </c>
      <c r="N330" t="s">
        <v>51</v>
      </c>
      <c r="O330" t="s">
        <v>51</v>
      </c>
      <c r="P330" t="s">
        <v>51</v>
      </c>
      <c r="Q330" t="s">
        <v>52</v>
      </c>
      <c r="R330" t="s">
        <v>52</v>
      </c>
      <c r="S330" t="s">
        <v>51</v>
      </c>
      <c r="T330" t="s">
        <v>92</v>
      </c>
      <c r="U330" t="s">
        <v>52</v>
      </c>
      <c r="V330" t="s">
        <v>57</v>
      </c>
      <c r="W330" t="s">
        <v>93</v>
      </c>
      <c r="X330" t="s">
        <v>98</v>
      </c>
      <c r="Y330" t="s">
        <v>94</v>
      </c>
      <c r="Z330" t="s">
        <v>96</v>
      </c>
      <c r="AA330" t="s">
        <v>60</v>
      </c>
      <c r="AB330" t="s">
        <v>61</v>
      </c>
      <c r="AC330" t="s">
        <v>62</v>
      </c>
      <c r="AD330" t="s">
        <v>52</v>
      </c>
      <c r="AE330" t="s">
        <v>52</v>
      </c>
      <c r="AF330" t="s">
        <v>97</v>
      </c>
      <c r="AG330" t="s">
        <v>52</v>
      </c>
      <c r="AH330" t="s">
        <v>94</v>
      </c>
      <c r="AI330" t="s">
        <v>94</v>
      </c>
      <c r="AJ330" t="s">
        <v>96</v>
      </c>
      <c r="AK330" t="s">
        <v>60</v>
      </c>
      <c r="AL330" t="s">
        <v>52</v>
      </c>
      <c r="AM330" t="s">
        <v>62</v>
      </c>
      <c r="AN330" t="s">
        <v>97</v>
      </c>
      <c r="AO330" t="s">
        <v>97</v>
      </c>
      <c r="AP330" t="s">
        <v>97</v>
      </c>
      <c r="AQ330">
        <v>3</v>
      </c>
      <c r="AR330" s="2" t="s">
        <v>65</v>
      </c>
      <c r="AS330" s="5">
        <v>120</v>
      </c>
    </row>
    <row r="331" spans="1:45" x14ac:dyDescent="0.15">
      <c r="A331" t="s">
        <v>105</v>
      </c>
      <c r="B331" t="s">
        <v>50</v>
      </c>
      <c r="C331" t="s">
        <v>56</v>
      </c>
      <c r="D331" t="s">
        <v>52</v>
      </c>
      <c r="E331" t="s">
        <v>100</v>
      </c>
      <c r="F331" t="s">
        <v>73</v>
      </c>
      <c r="G331" t="s">
        <v>74</v>
      </c>
      <c r="H331" t="s">
        <v>55</v>
      </c>
      <c r="I331" t="s">
        <v>52</v>
      </c>
      <c r="J331" t="s">
        <v>52</v>
      </c>
      <c r="K331" t="s">
        <v>52</v>
      </c>
      <c r="L331" t="s">
        <v>56</v>
      </c>
      <c r="M331" t="s">
        <v>51</v>
      </c>
      <c r="N331" t="s">
        <v>51</v>
      </c>
      <c r="O331" t="s">
        <v>51</v>
      </c>
      <c r="P331" t="s">
        <v>51</v>
      </c>
      <c r="Q331" t="s">
        <v>52</v>
      </c>
      <c r="R331" t="s">
        <v>56</v>
      </c>
      <c r="S331" t="s">
        <v>51</v>
      </c>
      <c r="T331" t="s">
        <v>92</v>
      </c>
      <c r="U331" t="s">
        <v>112</v>
      </c>
      <c r="V331" t="s">
        <v>57</v>
      </c>
      <c r="W331" t="s">
        <v>93</v>
      </c>
      <c r="X331" t="s">
        <v>98</v>
      </c>
      <c r="Y331" t="s">
        <v>94</v>
      </c>
      <c r="Z331" t="s">
        <v>96</v>
      </c>
      <c r="AA331" t="s">
        <v>60</v>
      </c>
      <c r="AB331" t="s">
        <v>52</v>
      </c>
      <c r="AC331" t="s">
        <v>76</v>
      </c>
      <c r="AD331" t="s">
        <v>52</v>
      </c>
      <c r="AE331" t="s">
        <v>52</v>
      </c>
      <c r="AF331" t="s">
        <v>52</v>
      </c>
      <c r="AG331" t="s">
        <v>52</v>
      </c>
      <c r="AH331" t="s">
        <v>94</v>
      </c>
      <c r="AI331" t="s">
        <v>52</v>
      </c>
      <c r="AJ331" t="s">
        <v>96</v>
      </c>
      <c r="AK331" t="s">
        <v>60</v>
      </c>
      <c r="AL331" t="s">
        <v>52</v>
      </c>
      <c r="AM331" t="s">
        <v>52</v>
      </c>
      <c r="AN331" t="s">
        <v>97</v>
      </c>
      <c r="AO331" t="s">
        <v>97</v>
      </c>
      <c r="AP331" t="s">
        <v>52</v>
      </c>
      <c r="AQ331">
        <v>3</v>
      </c>
      <c r="AR331" s="2" t="s">
        <v>65</v>
      </c>
      <c r="AS331" s="5">
        <v>240</v>
      </c>
    </row>
    <row r="332" spans="1:45" x14ac:dyDescent="0.15">
      <c r="A332" t="s">
        <v>105</v>
      </c>
      <c r="B332" t="s">
        <v>50</v>
      </c>
      <c r="C332" t="s">
        <v>56</v>
      </c>
      <c r="D332" t="s">
        <v>52</v>
      </c>
      <c r="E332" t="s">
        <v>100</v>
      </c>
      <c r="F332" t="s">
        <v>73</v>
      </c>
      <c r="G332" t="s">
        <v>74</v>
      </c>
      <c r="H332" t="s">
        <v>55</v>
      </c>
      <c r="I332" t="s">
        <v>52</v>
      </c>
      <c r="J332" t="s">
        <v>52</v>
      </c>
      <c r="K332" t="s">
        <v>52</v>
      </c>
      <c r="L332" t="s">
        <v>56</v>
      </c>
      <c r="M332" t="s">
        <v>51</v>
      </c>
      <c r="N332" t="s">
        <v>51</v>
      </c>
      <c r="O332" t="s">
        <v>51</v>
      </c>
      <c r="P332" t="s">
        <v>51</v>
      </c>
      <c r="Q332" t="s">
        <v>52</v>
      </c>
      <c r="R332" t="s">
        <v>56</v>
      </c>
      <c r="S332" t="s">
        <v>51</v>
      </c>
      <c r="T332" t="s">
        <v>92</v>
      </c>
      <c r="U332" t="s">
        <v>112</v>
      </c>
      <c r="V332" t="s">
        <v>57</v>
      </c>
      <c r="W332" t="s">
        <v>93</v>
      </c>
      <c r="X332" t="s">
        <v>98</v>
      </c>
      <c r="Y332" t="s">
        <v>94</v>
      </c>
      <c r="Z332" t="s">
        <v>96</v>
      </c>
      <c r="AA332" t="s">
        <v>60</v>
      </c>
      <c r="AB332" t="s">
        <v>52</v>
      </c>
      <c r="AC332" t="s">
        <v>76</v>
      </c>
      <c r="AD332" t="s">
        <v>52</v>
      </c>
      <c r="AE332" t="s">
        <v>52</v>
      </c>
      <c r="AF332" t="s">
        <v>52</v>
      </c>
      <c r="AG332" t="s">
        <v>52</v>
      </c>
      <c r="AH332" t="s">
        <v>94</v>
      </c>
      <c r="AI332" t="s">
        <v>94</v>
      </c>
      <c r="AJ332" t="s">
        <v>96</v>
      </c>
      <c r="AK332" t="s">
        <v>60</v>
      </c>
      <c r="AL332" t="s">
        <v>52</v>
      </c>
      <c r="AM332" t="s">
        <v>62</v>
      </c>
      <c r="AN332" t="s">
        <v>99</v>
      </c>
      <c r="AO332" t="s">
        <v>99</v>
      </c>
      <c r="AP332" t="s">
        <v>97</v>
      </c>
      <c r="AQ332">
        <v>1</v>
      </c>
      <c r="AR332" s="2" t="s">
        <v>65</v>
      </c>
      <c r="AS332" s="5">
        <v>60</v>
      </c>
    </row>
    <row r="333" spans="1:45" x14ac:dyDescent="0.15">
      <c r="A333" t="s">
        <v>90</v>
      </c>
      <c r="B333" t="s">
        <v>52</v>
      </c>
      <c r="C333" t="s">
        <v>56</v>
      </c>
      <c r="D333" t="s">
        <v>52</v>
      </c>
      <c r="E333" t="s">
        <v>91</v>
      </c>
      <c r="F333" t="s">
        <v>73</v>
      </c>
      <c r="G333" t="s">
        <v>83</v>
      </c>
      <c r="H333" t="s">
        <v>55</v>
      </c>
      <c r="I333" t="s">
        <v>51</v>
      </c>
      <c r="J333" t="s">
        <v>51</v>
      </c>
      <c r="K333" t="s">
        <v>51</v>
      </c>
      <c r="L333" t="s">
        <v>56</v>
      </c>
      <c r="M333" t="s">
        <v>51</v>
      </c>
      <c r="N333" t="s">
        <v>56</v>
      </c>
      <c r="O333" t="s">
        <v>56</v>
      </c>
      <c r="P333" t="s">
        <v>56</v>
      </c>
      <c r="Q333" t="s">
        <v>52</v>
      </c>
      <c r="R333" t="s">
        <v>51</v>
      </c>
      <c r="S333" t="s">
        <v>51</v>
      </c>
      <c r="T333" t="s">
        <v>101</v>
      </c>
      <c r="U333" t="s">
        <v>112</v>
      </c>
      <c r="V333" t="s">
        <v>57</v>
      </c>
      <c r="W333" t="s">
        <v>108</v>
      </c>
      <c r="X333" t="s">
        <v>95</v>
      </c>
      <c r="Y333" t="s">
        <v>95</v>
      </c>
      <c r="Z333" t="s">
        <v>109</v>
      </c>
      <c r="AA333" t="s">
        <v>103</v>
      </c>
      <c r="AB333" t="s">
        <v>52</v>
      </c>
      <c r="AC333" t="s">
        <v>76</v>
      </c>
      <c r="AD333" t="s">
        <v>99</v>
      </c>
      <c r="AE333" t="s">
        <v>99</v>
      </c>
      <c r="AF333" t="s">
        <v>99</v>
      </c>
      <c r="AG333" t="s">
        <v>52</v>
      </c>
      <c r="AH333" t="s">
        <v>94</v>
      </c>
      <c r="AI333" t="s">
        <v>95</v>
      </c>
      <c r="AJ333" t="s">
        <v>109</v>
      </c>
      <c r="AK333" t="s">
        <v>103</v>
      </c>
      <c r="AL333" t="s">
        <v>52</v>
      </c>
      <c r="AM333" t="s">
        <v>62</v>
      </c>
      <c r="AN333" t="s">
        <v>99</v>
      </c>
      <c r="AO333" t="s">
        <v>97</v>
      </c>
      <c r="AP333" t="s">
        <v>99</v>
      </c>
      <c r="AQ333">
        <v>1</v>
      </c>
      <c r="AR333" s="2" t="s">
        <v>72</v>
      </c>
      <c r="AS333" s="5">
        <v>60</v>
      </c>
    </row>
    <row r="334" spans="1:45" x14ac:dyDescent="0.15">
      <c r="A334" t="s">
        <v>90</v>
      </c>
      <c r="B334" t="s">
        <v>52</v>
      </c>
      <c r="C334" t="s">
        <v>56</v>
      </c>
      <c r="D334" t="s">
        <v>52</v>
      </c>
      <c r="E334" t="s">
        <v>91</v>
      </c>
      <c r="F334" t="s">
        <v>73</v>
      </c>
      <c r="G334" t="s">
        <v>83</v>
      </c>
      <c r="H334" t="s">
        <v>55</v>
      </c>
      <c r="I334" t="s">
        <v>51</v>
      </c>
      <c r="J334" t="s">
        <v>51</v>
      </c>
      <c r="K334" t="s">
        <v>51</v>
      </c>
      <c r="L334" t="s">
        <v>56</v>
      </c>
      <c r="M334" t="s">
        <v>51</v>
      </c>
      <c r="N334" t="s">
        <v>56</v>
      </c>
      <c r="O334" t="s">
        <v>56</v>
      </c>
      <c r="P334" t="s">
        <v>56</v>
      </c>
      <c r="Q334" t="s">
        <v>52</v>
      </c>
      <c r="R334" t="s">
        <v>51</v>
      </c>
      <c r="S334" t="s">
        <v>51</v>
      </c>
      <c r="T334" t="s">
        <v>101</v>
      </c>
      <c r="U334" t="s">
        <v>112</v>
      </c>
      <c r="V334" t="s">
        <v>57</v>
      </c>
      <c r="W334" t="s">
        <v>108</v>
      </c>
      <c r="X334" t="s">
        <v>95</v>
      </c>
      <c r="Y334" t="s">
        <v>95</v>
      </c>
      <c r="Z334" t="s">
        <v>109</v>
      </c>
      <c r="AA334" t="s">
        <v>103</v>
      </c>
      <c r="AB334" t="s">
        <v>52</v>
      </c>
      <c r="AC334" t="s">
        <v>76</v>
      </c>
      <c r="AD334" t="s">
        <v>99</v>
      </c>
      <c r="AE334" t="s">
        <v>99</v>
      </c>
      <c r="AF334" t="s">
        <v>99</v>
      </c>
      <c r="AG334" t="s">
        <v>52</v>
      </c>
      <c r="AH334" t="s">
        <v>95</v>
      </c>
      <c r="AI334" t="s">
        <v>95</v>
      </c>
      <c r="AJ334" t="s">
        <v>104</v>
      </c>
      <c r="AK334" t="s">
        <v>103</v>
      </c>
      <c r="AL334" t="s">
        <v>52</v>
      </c>
      <c r="AM334" t="s">
        <v>62</v>
      </c>
      <c r="AN334" t="s">
        <v>99</v>
      </c>
      <c r="AO334" t="s">
        <v>97</v>
      </c>
      <c r="AP334" t="s">
        <v>97</v>
      </c>
      <c r="AQ334">
        <v>4</v>
      </c>
      <c r="AR334" s="2" t="s">
        <v>72</v>
      </c>
      <c r="AS334" s="5">
        <v>120</v>
      </c>
    </row>
    <row r="335" spans="1:45" x14ac:dyDescent="0.15">
      <c r="A335" t="s">
        <v>105</v>
      </c>
      <c r="B335" t="s">
        <v>50</v>
      </c>
      <c r="C335" t="s">
        <v>51</v>
      </c>
      <c r="D335" t="s">
        <v>52</v>
      </c>
      <c r="E335" t="s">
        <v>100</v>
      </c>
      <c r="F335" t="s">
        <v>61</v>
      </c>
      <c r="G335" t="s">
        <v>83</v>
      </c>
      <c r="H335" t="s">
        <v>61</v>
      </c>
      <c r="I335" t="s">
        <v>52</v>
      </c>
      <c r="J335" t="s">
        <v>52</v>
      </c>
      <c r="K335" t="s">
        <v>52</v>
      </c>
      <c r="L335" t="s">
        <v>51</v>
      </c>
      <c r="M335" t="s">
        <v>51</v>
      </c>
      <c r="N335" t="s">
        <v>51</v>
      </c>
      <c r="O335" t="s">
        <v>56</v>
      </c>
      <c r="P335" t="s">
        <v>51</v>
      </c>
      <c r="Q335" t="s">
        <v>52</v>
      </c>
      <c r="R335" t="s">
        <v>51</v>
      </c>
      <c r="S335" t="s">
        <v>51</v>
      </c>
      <c r="T335" t="s">
        <v>92</v>
      </c>
      <c r="U335" t="s">
        <v>111</v>
      </c>
      <c r="V335" t="s">
        <v>57</v>
      </c>
      <c r="W335" t="s">
        <v>93</v>
      </c>
      <c r="X335" t="s">
        <v>94</v>
      </c>
      <c r="Y335" t="s">
        <v>94</v>
      </c>
      <c r="Z335" t="s">
        <v>96</v>
      </c>
      <c r="AA335" t="s">
        <v>60</v>
      </c>
      <c r="AB335" t="s">
        <v>52</v>
      </c>
      <c r="AC335" t="s">
        <v>62</v>
      </c>
      <c r="AD335" t="s">
        <v>97</v>
      </c>
      <c r="AE335" t="s">
        <v>97</v>
      </c>
      <c r="AF335" t="s">
        <v>97</v>
      </c>
      <c r="AG335" t="s">
        <v>52</v>
      </c>
      <c r="AH335" t="s">
        <v>52</v>
      </c>
      <c r="AI335" t="s">
        <v>52</v>
      </c>
      <c r="AJ335" t="s">
        <v>52</v>
      </c>
      <c r="AK335" t="s">
        <v>60</v>
      </c>
      <c r="AL335" t="s">
        <v>52</v>
      </c>
      <c r="AM335" t="s">
        <v>52</v>
      </c>
      <c r="AN335" t="s">
        <v>97</v>
      </c>
      <c r="AO335" t="s">
        <v>97</v>
      </c>
      <c r="AP335" t="s">
        <v>97</v>
      </c>
      <c r="AQ335">
        <v>0</v>
      </c>
      <c r="AR335" s="2" t="s">
        <v>70</v>
      </c>
      <c r="AS335" s="5">
        <v>60</v>
      </c>
    </row>
    <row r="336" spans="1:45" x14ac:dyDescent="0.15">
      <c r="A336" t="s">
        <v>105</v>
      </c>
      <c r="B336" t="s">
        <v>50</v>
      </c>
      <c r="C336" t="s">
        <v>51</v>
      </c>
      <c r="D336" t="s">
        <v>61</v>
      </c>
      <c r="E336" t="s">
        <v>100</v>
      </c>
      <c r="F336" t="s">
        <v>67</v>
      </c>
      <c r="G336" t="s">
        <v>54</v>
      </c>
      <c r="H336" t="s">
        <v>61</v>
      </c>
      <c r="I336" t="s">
        <v>51</v>
      </c>
      <c r="J336" t="s">
        <v>52</v>
      </c>
      <c r="K336" t="s">
        <v>52</v>
      </c>
      <c r="L336" t="s">
        <v>51</v>
      </c>
      <c r="M336" t="s">
        <v>51</v>
      </c>
      <c r="N336" t="s">
        <v>51</v>
      </c>
      <c r="O336" t="s">
        <v>56</v>
      </c>
      <c r="P336" t="s">
        <v>51</v>
      </c>
      <c r="Q336" t="s">
        <v>52</v>
      </c>
      <c r="R336" t="s">
        <v>52</v>
      </c>
      <c r="S336" t="s">
        <v>52</v>
      </c>
      <c r="T336" t="s">
        <v>101</v>
      </c>
      <c r="U336" t="s">
        <v>106</v>
      </c>
      <c r="V336" t="s">
        <v>57</v>
      </c>
      <c r="W336" t="s">
        <v>52</v>
      </c>
      <c r="X336" t="s">
        <v>94</v>
      </c>
      <c r="Y336" t="s">
        <v>94</v>
      </c>
      <c r="Z336" t="s">
        <v>96</v>
      </c>
      <c r="AA336" t="s">
        <v>60</v>
      </c>
      <c r="AB336" t="s">
        <v>52</v>
      </c>
      <c r="AC336" t="s">
        <v>62</v>
      </c>
      <c r="AD336" t="s">
        <v>97</v>
      </c>
      <c r="AE336" t="s">
        <v>97</v>
      </c>
      <c r="AF336" t="s">
        <v>97</v>
      </c>
      <c r="AG336" t="s">
        <v>93</v>
      </c>
      <c r="AH336" t="s">
        <v>95</v>
      </c>
      <c r="AI336" t="s">
        <v>94</v>
      </c>
      <c r="AJ336" t="s">
        <v>102</v>
      </c>
      <c r="AK336" t="s">
        <v>60</v>
      </c>
      <c r="AL336" t="s">
        <v>52</v>
      </c>
      <c r="AM336" t="s">
        <v>62</v>
      </c>
      <c r="AN336" t="s">
        <v>99</v>
      </c>
      <c r="AO336" t="s">
        <v>97</v>
      </c>
      <c r="AP336" t="s">
        <v>97</v>
      </c>
      <c r="AQ336">
        <v>0</v>
      </c>
      <c r="AR336" s="2" t="s">
        <v>70</v>
      </c>
      <c r="AS336" s="5">
        <v>60</v>
      </c>
    </row>
    <row r="337" spans="1:45" x14ac:dyDescent="0.15">
      <c r="A337" t="s">
        <v>90</v>
      </c>
      <c r="B337" t="s">
        <v>50</v>
      </c>
      <c r="C337" t="s">
        <v>51</v>
      </c>
      <c r="D337" t="s">
        <v>52</v>
      </c>
      <c r="E337" t="s">
        <v>100</v>
      </c>
      <c r="F337" t="s">
        <v>61</v>
      </c>
      <c r="G337" t="s">
        <v>61</v>
      </c>
      <c r="H337" t="s">
        <v>61</v>
      </c>
      <c r="I337" t="s">
        <v>52</v>
      </c>
      <c r="J337" t="s">
        <v>52</v>
      </c>
      <c r="K337" t="s">
        <v>52</v>
      </c>
      <c r="L337" t="s">
        <v>51</v>
      </c>
      <c r="M337" t="s">
        <v>51</v>
      </c>
      <c r="N337" t="s">
        <v>51</v>
      </c>
      <c r="O337" t="s">
        <v>56</v>
      </c>
      <c r="P337" t="s">
        <v>56</v>
      </c>
      <c r="Q337" t="s">
        <v>52</v>
      </c>
      <c r="R337" t="s">
        <v>52</v>
      </c>
      <c r="S337" t="s">
        <v>52</v>
      </c>
      <c r="T337" t="s">
        <v>101</v>
      </c>
      <c r="U337" t="s">
        <v>107</v>
      </c>
      <c r="V337" t="s">
        <v>57</v>
      </c>
      <c r="W337" t="s">
        <v>93</v>
      </c>
      <c r="X337" t="s">
        <v>94</v>
      </c>
      <c r="Y337" t="s">
        <v>95</v>
      </c>
      <c r="Z337" t="s">
        <v>104</v>
      </c>
      <c r="AA337" t="s">
        <v>103</v>
      </c>
      <c r="AB337" t="s">
        <v>71</v>
      </c>
      <c r="AC337" t="s">
        <v>62</v>
      </c>
      <c r="AD337" t="s">
        <v>52</v>
      </c>
      <c r="AE337" t="s">
        <v>52</v>
      </c>
      <c r="AF337" t="s">
        <v>99</v>
      </c>
      <c r="AG337" t="s">
        <v>52</v>
      </c>
      <c r="AH337" t="s">
        <v>95</v>
      </c>
      <c r="AI337" t="s">
        <v>95</v>
      </c>
      <c r="AJ337" t="s">
        <v>104</v>
      </c>
      <c r="AK337" t="s">
        <v>60</v>
      </c>
      <c r="AL337" t="s">
        <v>52</v>
      </c>
      <c r="AM337" t="s">
        <v>62</v>
      </c>
      <c r="AN337" t="s">
        <v>99</v>
      </c>
      <c r="AO337" t="s">
        <v>99</v>
      </c>
      <c r="AP337" t="s">
        <v>99</v>
      </c>
      <c r="AQ337">
        <v>1</v>
      </c>
      <c r="AR337" s="2" t="s">
        <v>70</v>
      </c>
      <c r="AS337" s="5">
        <v>60</v>
      </c>
    </row>
    <row r="338" spans="1:45" x14ac:dyDescent="0.15">
      <c r="A338" t="s">
        <v>90</v>
      </c>
      <c r="B338" t="s">
        <v>50</v>
      </c>
      <c r="C338" t="s">
        <v>51</v>
      </c>
      <c r="D338" t="s">
        <v>52</v>
      </c>
      <c r="E338" t="s">
        <v>100</v>
      </c>
      <c r="F338" t="s">
        <v>61</v>
      </c>
      <c r="G338" t="s">
        <v>78</v>
      </c>
      <c r="H338" t="s">
        <v>61</v>
      </c>
      <c r="I338" t="s">
        <v>52</v>
      </c>
      <c r="J338" t="s">
        <v>52</v>
      </c>
      <c r="K338" t="s">
        <v>52</v>
      </c>
      <c r="L338" t="s">
        <v>51</v>
      </c>
      <c r="M338" t="s">
        <v>51</v>
      </c>
      <c r="N338" t="s">
        <v>51</v>
      </c>
      <c r="O338" t="s">
        <v>51</v>
      </c>
      <c r="P338" t="s">
        <v>52</v>
      </c>
      <c r="Q338" t="s">
        <v>52</v>
      </c>
      <c r="R338" t="s">
        <v>56</v>
      </c>
      <c r="S338" t="s">
        <v>51</v>
      </c>
      <c r="T338" t="s">
        <v>101</v>
      </c>
      <c r="U338" t="s">
        <v>52</v>
      </c>
      <c r="V338" t="s">
        <v>57</v>
      </c>
      <c r="W338" t="s">
        <v>93</v>
      </c>
      <c r="X338" t="s">
        <v>94</v>
      </c>
      <c r="Y338" t="s">
        <v>95</v>
      </c>
      <c r="Z338" t="s">
        <v>96</v>
      </c>
      <c r="AA338" t="s">
        <v>103</v>
      </c>
      <c r="AB338" t="s">
        <v>64</v>
      </c>
      <c r="AC338" t="s">
        <v>62</v>
      </c>
      <c r="AD338" t="s">
        <v>52</v>
      </c>
      <c r="AE338" t="s">
        <v>52</v>
      </c>
      <c r="AF338" t="s">
        <v>52</v>
      </c>
      <c r="AG338" t="s">
        <v>52</v>
      </c>
      <c r="AH338" t="s">
        <v>52</v>
      </c>
      <c r="AI338" t="s">
        <v>52</v>
      </c>
      <c r="AJ338" t="s">
        <v>52</v>
      </c>
      <c r="AK338" t="s">
        <v>60</v>
      </c>
      <c r="AL338" t="s">
        <v>52</v>
      </c>
      <c r="AM338" t="s">
        <v>52</v>
      </c>
      <c r="AN338" t="s">
        <v>52</v>
      </c>
      <c r="AO338" t="s">
        <v>52</v>
      </c>
      <c r="AP338" t="s">
        <v>97</v>
      </c>
      <c r="AQ338">
        <v>1</v>
      </c>
      <c r="AR338" s="2" t="s">
        <v>70</v>
      </c>
      <c r="AS338" s="5">
        <v>60</v>
      </c>
    </row>
    <row r="339" spans="1:45" x14ac:dyDescent="0.15">
      <c r="A339" t="s">
        <v>90</v>
      </c>
      <c r="B339" t="s">
        <v>50</v>
      </c>
      <c r="C339" t="s">
        <v>51</v>
      </c>
      <c r="D339" t="s">
        <v>52</v>
      </c>
      <c r="E339" t="s">
        <v>100</v>
      </c>
      <c r="F339" t="s">
        <v>61</v>
      </c>
      <c r="G339" t="s">
        <v>78</v>
      </c>
      <c r="H339" t="s">
        <v>61</v>
      </c>
      <c r="I339" t="s">
        <v>52</v>
      </c>
      <c r="J339" t="s">
        <v>52</v>
      </c>
      <c r="K339" t="s">
        <v>52</v>
      </c>
      <c r="L339" t="s">
        <v>51</v>
      </c>
      <c r="M339" t="s">
        <v>51</v>
      </c>
      <c r="N339" t="s">
        <v>51</v>
      </c>
      <c r="O339" t="s">
        <v>51</v>
      </c>
      <c r="P339" t="s">
        <v>52</v>
      </c>
      <c r="Q339" t="s">
        <v>52</v>
      </c>
      <c r="R339" t="s">
        <v>56</v>
      </c>
      <c r="S339" t="s">
        <v>51</v>
      </c>
      <c r="T339" t="s">
        <v>101</v>
      </c>
      <c r="U339" t="s">
        <v>52</v>
      </c>
      <c r="V339" t="s">
        <v>57</v>
      </c>
      <c r="W339" t="s">
        <v>93</v>
      </c>
      <c r="X339" t="s">
        <v>94</v>
      </c>
      <c r="Y339" t="s">
        <v>95</v>
      </c>
      <c r="Z339" t="s">
        <v>96</v>
      </c>
      <c r="AA339" t="s">
        <v>103</v>
      </c>
      <c r="AB339" t="s">
        <v>64</v>
      </c>
      <c r="AC339" t="s">
        <v>62</v>
      </c>
      <c r="AD339" t="s">
        <v>52</v>
      </c>
      <c r="AE339" t="s">
        <v>52</v>
      </c>
      <c r="AF339" t="s">
        <v>52</v>
      </c>
      <c r="AG339" t="s">
        <v>52</v>
      </c>
      <c r="AH339" t="s">
        <v>94</v>
      </c>
      <c r="AI339" t="s">
        <v>95</v>
      </c>
      <c r="AJ339" t="s">
        <v>96</v>
      </c>
      <c r="AK339" t="s">
        <v>60</v>
      </c>
      <c r="AL339" t="s">
        <v>52</v>
      </c>
      <c r="AM339" t="s">
        <v>62</v>
      </c>
      <c r="AN339" t="s">
        <v>97</v>
      </c>
      <c r="AO339" t="s">
        <v>97</v>
      </c>
      <c r="AP339" t="s">
        <v>97</v>
      </c>
      <c r="AQ339">
        <v>1</v>
      </c>
      <c r="AR339" s="2" t="s">
        <v>70</v>
      </c>
      <c r="AS339" s="5">
        <v>120</v>
      </c>
    </row>
    <row r="340" spans="1:45" x14ac:dyDescent="0.15">
      <c r="A340" t="s">
        <v>90</v>
      </c>
      <c r="B340" t="s">
        <v>50</v>
      </c>
      <c r="C340" t="s">
        <v>51</v>
      </c>
      <c r="D340" t="s">
        <v>79</v>
      </c>
      <c r="E340" t="s">
        <v>100</v>
      </c>
      <c r="F340" t="s">
        <v>61</v>
      </c>
      <c r="G340" t="s">
        <v>54</v>
      </c>
      <c r="H340" t="s">
        <v>61</v>
      </c>
      <c r="I340" t="s">
        <v>52</v>
      </c>
      <c r="J340" t="s">
        <v>52</v>
      </c>
      <c r="K340" t="s">
        <v>52</v>
      </c>
      <c r="L340" t="s">
        <v>51</v>
      </c>
      <c r="M340" t="s">
        <v>51</v>
      </c>
      <c r="N340" t="s">
        <v>51</v>
      </c>
      <c r="O340" t="s">
        <v>51</v>
      </c>
      <c r="P340" t="s">
        <v>52</v>
      </c>
      <c r="Q340" t="s">
        <v>52</v>
      </c>
      <c r="R340" t="s">
        <v>52</v>
      </c>
      <c r="S340" t="s">
        <v>52</v>
      </c>
      <c r="T340" t="s">
        <v>101</v>
      </c>
      <c r="U340" t="s">
        <v>52</v>
      </c>
      <c r="V340" t="s">
        <v>57</v>
      </c>
      <c r="W340" t="s">
        <v>93</v>
      </c>
      <c r="X340" t="s">
        <v>98</v>
      </c>
      <c r="Y340" t="s">
        <v>94</v>
      </c>
      <c r="Z340" t="s">
        <v>96</v>
      </c>
      <c r="AA340" t="s">
        <v>60</v>
      </c>
      <c r="AB340" t="s">
        <v>64</v>
      </c>
      <c r="AC340" t="s">
        <v>62</v>
      </c>
      <c r="AD340" t="s">
        <v>52</v>
      </c>
      <c r="AE340" t="s">
        <v>52</v>
      </c>
      <c r="AF340" t="s">
        <v>97</v>
      </c>
      <c r="AG340" t="s">
        <v>52</v>
      </c>
      <c r="AH340" t="s">
        <v>52</v>
      </c>
      <c r="AI340" t="s">
        <v>52</v>
      </c>
      <c r="AJ340" t="s">
        <v>52</v>
      </c>
      <c r="AK340" t="s">
        <v>60</v>
      </c>
      <c r="AL340" t="s">
        <v>52</v>
      </c>
      <c r="AM340" t="s">
        <v>52</v>
      </c>
      <c r="AN340" t="s">
        <v>97</v>
      </c>
      <c r="AO340" t="s">
        <v>97</v>
      </c>
      <c r="AP340" t="s">
        <v>52</v>
      </c>
      <c r="AQ340">
        <v>1</v>
      </c>
      <c r="AR340" s="2" t="s">
        <v>70</v>
      </c>
      <c r="AS340" s="5">
        <v>120</v>
      </c>
    </row>
    <row r="341" spans="1:45" x14ac:dyDescent="0.15">
      <c r="A341" t="s">
        <v>90</v>
      </c>
      <c r="B341" t="s">
        <v>50</v>
      </c>
      <c r="C341" t="s">
        <v>51</v>
      </c>
      <c r="D341" t="s">
        <v>79</v>
      </c>
      <c r="E341" t="s">
        <v>100</v>
      </c>
      <c r="F341" t="s">
        <v>61</v>
      </c>
      <c r="G341" t="s">
        <v>54</v>
      </c>
      <c r="H341" t="s">
        <v>61</v>
      </c>
      <c r="I341" t="s">
        <v>52</v>
      </c>
      <c r="J341" t="s">
        <v>52</v>
      </c>
      <c r="K341" t="s">
        <v>52</v>
      </c>
      <c r="L341" t="s">
        <v>51</v>
      </c>
      <c r="M341" t="s">
        <v>51</v>
      </c>
      <c r="N341" t="s">
        <v>51</v>
      </c>
      <c r="O341" t="s">
        <v>51</v>
      </c>
      <c r="P341" t="s">
        <v>52</v>
      </c>
      <c r="Q341" t="s">
        <v>52</v>
      </c>
      <c r="R341" t="s">
        <v>52</v>
      </c>
      <c r="S341" t="s">
        <v>52</v>
      </c>
      <c r="T341" t="s">
        <v>101</v>
      </c>
      <c r="U341" t="s">
        <v>52</v>
      </c>
      <c r="V341" t="s">
        <v>57</v>
      </c>
      <c r="W341" t="s">
        <v>93</v>
      </c>
      <c r="X341" t="s">
        <v>98</v>
      </c>
      <c r="Y341" t="s">
        <v>94</v>
      </c>
      <c r="Z341" t="s">
        <v>96</v>
      </c>
      <c r="AA341" t="s">
        <v>60</v>
      </c>
      <c r="AB341" t="s">
        <v>64</v>
      </c>
      <c r="AC341" t="s">
        <v>62</v>
      </c>
      <c r="AD341" t="s">
        <v>52</v>
      </c>
      <c r="AE341" t="s">
        <v>52</v>
      </c>
      <c r="AF341" t="s">
        <v>97</v>
      </c>
      <c r="AG341" t="s">
        <v>52</v>
      </c>
      <c r="AH341" t="s">
        <v>98</v>
      </c>
      <c r="AI341" t="s">
        <v>95</v>
      </c>
      <c r="AJ341" t="s">
        <v>96</v>
      </c>
      <c r="AK341" t="s">
        <v>60</v>
      </c>
      <c r="AL341" t="s">
        <v>52</v>
      </c>
      <c r="AM341" t="s">
        <v>62</v>
      </c>
      <c r="AN341" t="s">
        <v>97</v>
      </c>
      <c r="AO341" t="s">
        <v>97</v>
      </c>
      <c r="AP341" t="s">
        <v>97</v>
      </c>
      <c r="AQ341">
        <v>1</v>
      </c>
      <c r="AR341" s="2" t="s">
        <v>70</v>
      </c>
      <c r="AS341" s="5">
        <v>60</v>
      </c>
    </row>
    <row r="342" spans="1:45" x14ac:dyDescent="0.15">
      <c r="A342" t="s">
        <v>105</v>
      </c>
      <c r="B342" t="s">
        <v>50</v>
      </c>
      <c r="C342" t="s">
        <v>51</v>
      </c>
      <c r="D342" t="s">
        <v>66</v>
      </c>
      <c r="E342" t="s">
        <v>91</v>
      </c>
      <c r="F342" t="s">
        <v>67</v>
      </c>
      <c r="G342" t="s">
        <v>61</v>
      </c>
      <c r="H342" t="s">
        <v>55</v>
      </c>
      <c r="I342" t="s">
        <v>51</v>
      </c>
      <c r="J342" t="s">
        <v>51</v>
      </c>
      <c r="K342" t="s">
        <v>51</v>
      </c>
      <c r="L342" t="s">
        <v>51</v>
      </c>
      <c r="M342" t="s">
        <v>51</v>
      </c>
      <c r="N342" t="s">
        <v>51</v>
      </c>
      <c r="O342" t="s">
        <v>56</v>
      </c>
      <c r="P342" t="s">
        <v>51</v>
      </c>
      <c r="Q342" t="s">
        <v>52</v>
      </c>
      <c r="R342" t="s">
        <v>56</v>
      </c>
      <c r="S342" t="s">
        <v>52</v>
      </c>
      <c r="T342" t="s">
        <v>113</v>
      </c>
      <c r="U342" t="s">
        <v>52</v>
      </c>
      <c r="V342" t="s">
        <v>57</v>
      </c>
      <c r="W342" t="s">
        <v>93</v>
      </c>
      <c r="X342" t="s">
        <v>95</v>
      </c>
      <c r="Y342" t="s">
        <v>94</v>
      </c>
      <c r="Z342" t="s">
        <v>96</v>
      </c>
      <c r="AA342" t="s">
        <v>103</v>
      </c>
      <c r="AB342" t="s">
        <v>52</v>
      </c>
      <c r="AC342" t="s">
        <v>62</v>
      </c>
      <c r="AD342" t="s">
        <v>52</v>
      </c>
      <c r="AE342" t="s">
        <v>52</v>
      </c>
      <c r="AF342" t="s">
        <v>52</v>
      </c>
      <c r="AG342" t="s">
        <v>52</v>
      </c>
      <c r="AH342" t="s">
        <v>95</v>
      </c>
      <c r="AI342" t="s">
        <v>95</v>
      </c>
      <c r="AJ342" t="s">
        <v>102</v>
      </c>
      <c r="AK342" t="s">
        <v>60</v>
      </c>
      <c r="AL342" t="s">
        <v>52</v>
      </c>
      <c r="AM342" t="s">
        <v>62</v>
      </c>
      <c r="AN342" t="s">
        <v>99</v>
      </c>
      <c r="AO342" t="s">
        <v>99</v>
      </c>
      <c r="AP342" t="s">
        <v>99</v>
      </c>
      <c r="AQ342">
        <v>1</v>
      </c>
      <c r="AR342" s="2" t="s">
        <v>65</v>
      </c>
      <c r="AS342" s="5">
        <v>120</v>
      </c>
    </row>
    <row r="343" spans="1:45" x14ac:dyDescent="0.15">
      <c r="A343" t="s">
        <v>105</v>
      </c>
      <c r="B343" t="s">
        <v>50</v>
      </c>
      <c r="C343" t="s">
        <v>51</v>
      </c>
      <c r="D343" t="s">
        <v>66</v>
      </c>
      <c r="E343" t="s">
        <v>91</v>
      </c>
      <c r="F343" t="s">
        <v>67</v>
      </c>
      <c r="G343" t="s">
        <v>61</v>
      </c>
      <c r="H343" t="s">
        <v>55</v>
      </c>
      <c r="I343" t="s">
        <v>51</v>
      </c>
      <c r="J343" t="s">
        <v>51</v>
      </c>
      <c r="K343" t="s">
        <v>51</v>
      </c>
      <c r="L343" t="s">
        <v>51</v>
      </c>
      <c r="M343" t="s">
        <v>51</v>
      </c>
      <c r="N343" t="s">
        <v>51</v>
      </c>
      <c r="O343" t="s">
        <v>56</v>
      </c>
      <c r="P343" t="s">
        <v>51</v>
      </c>
      <c r="Q343" t="s">
        <v>52</v>
      </c>
      <c r="R343" t="s">
        <v>56</v>
      </c>
      <c r="S343" t="s">
        <v>52</v>
      </c>
      <c r="T343" t="s">
        <v>113</v>
      </c>
      <c r="U343" t="s">
        <v>52</v>
      </c>
      <c r="V343" t="s">
        <v>57</v>
      </c>
      <c r="W343" t="s">
        <v>93</v>
      </c>
      <c r="X343" t="s">
        <v>95</v>
      </c>
      <c r="Y343" t="s">
        <v>94</v>
      </c>
      <c r="Z343" t="s">
        <v>96</v>
      </c>
      <c r="AA343" t="s">
        <v>103</v>
      </c>
      <c r="AB343" t="s">
        <v>52</v>
      </c>
      <c r="AC343" t="s">
        <v>62</v>
      </c>
      <c r="AD343" t="s">
        <v>52</v>
      </c>
      <c r="AE343" t="s">
        <v>52</v>
      </c>
      <c r="AF343" t="s">
        <v>52</v>
      </c>
      <c r="AG343" t="s">
        <v>52</v>
      </c>
      <c r="AH343" t="s">
        <v>95</v>
      </c>
      <c r="AI343" t="s">
        <v>95</v>
      </c>
      <c r="AJ343" t="s">
        <v>104</v>
      </c>
      <c r="AK343" t="s">
        <v>60</v>
      </c>
      <c r="AL343" t="s">
        <v>52</v>
      </c>
      <c r="AM343" t="s">
        <v>62</v>
      </c>
      <c r="AN343" t="s">
        <v>99</v>
      </c>
      <c r="AO343" t="s">
        <v>99</v>
      </c>
      <c r="AP343" t="s">
        <v>99</v>
      </c>
      <c r="AQ343">
        <v>2</v>
      </c>
      <c r="AR343" s="2" t="s">
        <v>65</v>
      </c>
      <c r="AS343" s="5">
        <v>240</v>
      </c>
    </row>
    <row r="344" spans="1:45" x14ac:dyDescent="0.15">
      <c r="A344" t="s">
        <v>105</v>
      </c>
      <c r="B344" t="s">
        <v>50</v>
      </c>
      <c r="C344" t="s">
        <v>51</v>
      </c>
      <c r="D344" t="s">
        <v>61</v>
      </c>
      <c r="E344" t="s">
        <v>91</v>
      </c>
      <c r="F344" t="s">
        <v>61</v>
      </c>
      <c r="G344" t="s">
        <v>61</v>
      </c>
      <c r="H344" t="s">
        <v>61</v>
      </c>
      <c r="I344" t="s">
        <v>56</v>
      </c>
      <c r="J344" t="s">
        <v>52</v>
      </c>
      <c r="K344" t="s">
        <v>52</v>
      </c>
      <c r="L344" t="s">
        <v>51</v>
      </c>
      <c r="M344" t="s">
        <v>51</v>
      </c>
      <c r="N344" t="s">
        <v>51</v>
      </c>
      <c r="O344" t="s">
        <v>52</v>
      </c>
      <c r="P344" t="s">
        <v>52</v>
      </c>
      <c r="Q344" t="s">
        <v>52</v>
      </c>
      <c r="R344" t="s">
        <v>52</v>
      </c>
      <c r="S344" t="s">
        <v>56</v>
      </c>
      <c r="T344" t="s">
        <v>101</v>
      </c>
      <c r="U344" t="s">
        <v>106</v>
      </c>
      <c r="V344" t="s">
        <v>57</v>
      </c>
      <c r="W344" t="s">
        <v>115</v>
      </c>
      <c r="X344" t="s">
        <v>94</v>
      </c>
      <c r="Y344" t="s">
        <v>95</v>
      </c>
      <c r="Z344" t="s">
        <v>96</v>
      </c>
      <c r="AA344" t="s">
        <v>60</v>
      </c>
      <c r="AB344" t="s">
        <v>52</v>
      </c>
      <c r="AC344" t="s">
        <v>76</v>
      </c>
      <c r="AD344" t="s">
        <v>97</v>
      </c>
      <c r="AE344" t="s">
        <v>97</v>
      </c>
      <c r="AF344" t="s">
        <v>97</v>
      </c>
      <c r="AG344" t="s">
        <v>52</v>
      </c>
      <c r="AH344" t="s">
        <v>52</v>
      </c>
      <c r="AI344" t="s">
        <v>95</v>
      </c>
      <c r="AJ344" t="s">
        <v>52</v>
      </c>
      <c r="AK344" t="s">
        <v>60</v>
      </c>
      <c r="AL344" t="s">
        <v>52</v>
      </c>
      <c r="AM344" t="s">
        <v>52</v>
      </c>
      <c r="AN344" t="s">
        <v>97</v>
      </c>
      <c r="AO344" t="s">
        <v>97</v>
      </c>
      <c r="AP344" t="s">
        <v>52</v>
      </c>
      <c r="AQ344">
        <v>0</v>
      </c>
      <c r="AR344" s="2" t="s">
        <v>70</v>
      </c>
      <c r="AS344" s="5">
        <v>60</v>
      </c>
    </row>
    <row r="345" spans="1:45" x14ac:dyDescent="0.15">
      <c r="A345" t="s">
        <v>90</v>
      </c>
      <c r="B345" t="s">
        <v>50</v>
      </c>
      <c r="C345" t="s">
        <v>51</v>
      </c>
      <c r="D345" t="s">
        <v>66</v>
      </c>
      <c r="E345" t="s">
        <v>100</v>
      </c>
      <c r="F345" t="s">
        <v>67</v>
      </c>
      <c r="G345" t="s">
        <v>61</v>
      </c>
      <c r="H345" t="s">
        <v>61</v>
      </c>
      <c r="I345" t="s">
        <v>56</v>
      </c>
      <c r="J345" t="s">
        <v>51</v>
      </c>
      <c r="K345" t="s">
        <v>56</v>
      </c>
      <c r="L345" t="s">
        <v>51</v>
      </c>
      <c r="M345" t="s">
        <v>51</v>
      </c>
      <c r="N345" t="s">
        <v>51</v>
      </c>
      <c r="O345" t="s">
        <v>51</v>
      </c>
      <c r="P345" t="s">
        <v>51</v>
      </c>
      <c r="Q345" t="s">
        <v>56</v>
      </c>
      <c r="R345" t="s">
        <v>56</v>
      </c>
      <c r="S345" t="s">
        <v>51</v>
      </c>
      <c r="T345" t="s">
        <v>101</v>
      </c>
      <c r="U345" t="s">
        <v>112</v>
      </c>
      <c r="V345" t="s">
        <v>57</v>
      </c>
      <c r="W345" t="s">
        <v>93</v>
      </c>
      <c r="X345" t="s">
        <v>95</v>
      </c>
      <c r="Y345" t="s">
        <v>95</v>
      </c>
      <c r="Z345" t="s">
        <v>102</v>
      </c>
      <c r="AA345" t="s">
        <v>103</v>
      </c>
      <c r="AB345" t="s">
        <v>52</v>
      </c>
      <c r="AC345" t="s">
        <v>76</v>
      </c>
      <c r="AD345" t="s">
        <v>52</v>
      </c>
      <c r="AE345" t="s">
        <v>52</v>
      </c>
      <c r="AF345" t="s">
        <v>52</v>
      </c>
      <c r="AG345" t="s">
        <v>52</v>
      </c>
      <c r="AH345" t="s">
        <v>95</v>
      </c>
      <c r="AI345" t="s">
        <v>95</v>
      </c>
      <c r="AJ345" t="s">
        <v>104</v>
      </c>
      <c r="AK345" t="s">
        <v>103</v>
      </c>
      <c r="AL345" t="s">
        <v>52</v>
      </c>
      <c r="AM345" t="s">
        <v>88</v>
      </c>
      <c r="AN345" t="s">
        <v>99</v>
      </c>
      <c r="AO345" t="s">
        <v>99</v>
      </c>
      <c r="AP345" t="s">
        <v>99</v>
      </c>
      <c r="AQ345">
        <v>3</v>
      </c>
      <c r="AR345" s="2" t="s">
        <v>72</v>
      </c>
      <c r="AS345" s="5">
        <v>60</v>
      </c>
    </row>
    <row r="346" spans="1:45" x14ac:dyDescent="0.15">
      <c r="A346" t="s">
        <v>90</v>
      </c>
      <c r="B346" t="s">
        <v>50</v>
      </c>
      <c r="C346" t="s">
        <v>51</v>
      </c>
      <c r="D346" t="s">
        <v>66</v>
      </c>
      <c r="E346" t="s">
        <v>100</v>
      </c>
      <c r="F346" t="s">
        <v>67</v>
      </c>
      <c r="G346" t="s">
        <v>61</v>
      </c>
      <c r="H346" t="s">
        <v>61</v>
      </c>
      <c r="I346" t="s">
        <v>56</v>
      </c>
      <c r="J346" t="s">
        <v>51</v>
      </c>
      <c r="K346" t="s">
        <v>56</v>
      </c>
      <c r="L346" t="s">
        <v>51</v>
      </c>
      <c r="M346" t="s">
        <v>51</v>
      </c>
      <c r="N346" t="s">
        <v>51</v>
      </c>
      <c r="O346" t="s">
        <v>51</v>
      </c>
      <c r="P346" t="s">
        <v>51</v>
      </c>
      <c r="Q346" t="s">
        <v>56</v>
      </c>
      <c r="R346" t="s">
        <v>56</v>
      </c>
      <c r="S346" t="s">
        <v>51</v>
      </c>
      <c r="T346" t="s">
        <v>101</v>
      </c>
      <c r="U346" t="s">
        <v>112</v>
      </c>
      <c r="V346" t="s">
        <v>57</v>
      </c>
      <c r="W346" t="s">
        <v>93</v>
      </c>
      <c r="X346" t="s">
        <v>95</v>
      </c>
      <c r="Y346" t="s">
        <v>95</v>
      </c>
      <c r="Z346" t="s">
        <v>102</v>
      </c>
      <c r="AA346" t="s">
        <v>103</v>
      </c>
      <c r="AB346" t="s">
        <v>52</v>
      </c>
      <c r="AC346" t="s">
        <v>76</v>
      </c>
      <c r="AD346" t="s">
        <v>52</v>
      </c>
      <c r="AE346" t="s">
        <v>52</v>
      </c>
      <c r="AF346" t="s">
        <v>52</v>
      </c>
      <c r="AG346" t="s">
        <v>52</v>
      </c>
      <c r="AH346" t="s">
        <v>95</v>
      </c>
      <c r="AI346" t="s">
        <v>95</v>
      </c>
      <c r="AJ346" t="s">
        <v>104</v>
      </c>
      <c r="AK346" t="s">
        <v>103</v>
      </c>
      <c r="AL346" t="s">
        <v>52</v>
      </c>
      <c r="AM346" t="s">
        <v>88</v>
      </c>
      <c r="AN346" t="s">
        <v>99</v>
      </c>
      <c r="AO346" t="s">
        <v>99</v>
      </c>
      <c r="AP346" t="s">
        <v>99</v>
      </c>
      <c r="AQ346">
        <v>5</v>
      </c>
      <c r="AR346" s="2" t="s">
        <v>72</v>
      </c>
      <c r="AS346" s="5">
        <v>120</v>
      </c>
    </row>
    <row r="347" spans="1:45" x14ac:dyDescent="0.15">
      <c r="A347" t="s">
        <v>90</v>
      </c>
      <c r="B347" t="s">
        <v>50</v>
      </c>
      <c r="C347" t="s">
        <v>51</v>
      </c>
      <c r="D347" t="s">
        <v>66</v>
      </c>
      <c r="E347" t="s">
        <v>100</v>
      </c>
      <c r="F347" t="s">
        <v>67</v>
      </c>
      <c r="G347" t="s">
        <v>61</v>
      </c>
      <c r="H347" t="s">
        <v>61</v>
      </c>
      <c r="I347" t="s">
        <v>56</v>
      </c>
      <c r="J347" t="s">
        <v>51</v>
      </c>
      <c r="K347" t="s">
        <v>56</v>
      </c>
      <c r="L347" t="s">
        <v>51</v>
      </c>
      <c r="M347" t="s">
        <v>51</v>
      </c>
      <c r="N347" t="s">
        <v>51</v>
      </c>
      <c r="O347" t="s">
        <v>51</v>
      </c>
      <c r="P347" t="s">
        <v>51</v>
      </c>
      <c r="Q347" t="s">
        <v>56</v>
      </c>
      <c r="R347" t="s">
        <v>56</v>
      </c>
      <c r="S347" t="s">
        <v>51</v>
      </c>
      <c r="T347" t="s">
        <v>101</v>
      </c>
      <c r="U347" t="s">
        <v>112</v>
      </c>
      <c r="V347" t="s">
        <v>57</v>
      </c>
      <c r="W347" t="s">
        <v>93</v>
      </c>
      <c r="X347" t="s">
        <v>95</v>
      </c>
      <c r="Y347" t="s">
        <v>95</v>
      </c>
      <c r="Z347" t="s">
        <v>102</v>
      </c>
      <c r="AA347" t="s">
        <v>103</v>
      </c>
      <c r="AB347" t="s">
        <v>52</v>
      </c>
      <c r="AC347" t="s">
        <v>76</v>
      </c>
      <c r="AD347" t="s">
        <v>52</v>
      </c>
      <c r="AE347" t="s">
        <v>52</v>
      </c>
      <c r="AF347" t="s">
        <v>52</v>
      </c>
      <c r="AG347" t="s">
        <v>52</v>
      </c>
      <c r="AH347" t="s">
        <v>95</v>
      </c>
      <c r="AI347" t="s">
        <v>95</v>
      </c>
      <c r="AJ347" t="s">
        <v>104</v>
      </c>
      <c r="AK347" t="s">
        <v>60</v>
      </c>
      <c r="AL347" t="s">
        <v>52</v>
      </c>
      <c r="AM347" t="s">
        <v>76</v>
      </c>
      <c r="AN347" t="s">
        <v>99</v>
      </c>
      <c r="AO347" t="s">
        <v>97</v>
      </c>
      <c r="AP347" t="s">
        <v>99</v>
      </c>
      <c r="AQ347">
        <v>9</v>
      </c>
      <c r="AR347" s="2" t="s">
        <v>72</v>
      </c>
      <c r="AS347" s="5">
        <v>240</v>
      </c>
    </row>
    <row r="348" spans="1:45" x14ac:dyDescent="0.15">
      <c r="A348" t="s">
        <v>90</v>
      </c>
      <c r="B348" t="s">
        <v>50</v>
      </c>
      <c r="C348" t="s">
        <v>51</v>
      </c>
      <c r="D348" t="s">
        <v>66</v>
      </c>
      <c r="E348" t="s">
        <v>100</v>
      </c>
      <c r="F348" t="s">
        <v>67</v>
      </c>
      <c r="G348" t="s">
        <v>61</v>
      </c>
      <c r="H348" t="s">
        <v>61</v>
      </c>
      <c r="I348" t="s">
        <v>56</v>
      </c>
      <c r="J348" t="s">
        <v>51</v>
      </c>
      <c r="K348" t="s">
        <v>56</v>
      </c>
      <c r="L348" t="s">
        <v>51</v>
      </c>
      <c r="M348" t="s">
        <v>51</v>
      </c>
      <c r="N348" t="s">
        <v>51</v>
      </c>
      <c r="O348" t="s">
        <v>51</v>
      </c>
      <c r="P348" t="s">
        <v>51</v>
      </c>
      <c r="Q348" t="s">
        <v>56</v>
      </c>
      <c r="R348" t="s">
        <v>56</v>
      </c>
      <c r="S348" t="s">
        <v>51</v>
      </c>
      <c r="T348" t="s">
        <v>101</v>
      </c>
      <c r="U348" t="s">
        <v>112</v>
      </c>
      <c r="V348" t="s">
        <v>57</v>
      </c>
      <c r="W348" t="s">
        <v>93</v>
      </c>
      <c r="X348" t="s">
        <v>95</v>
      </c>
      <c r="Y348" t="s">
        <v>95</v>
      </c>
      <c r="Z348" t="s">
        <v>102</v>
      </c>
      <c r="AA348" t="s">
        <v>103</v>
      </c>
      <c r="AB348" t="s">
        <v>52</v>
      </c>
      <c r="AC348" t="s">
        <v>76</v>
      </c>
      <c r="AD348" t="s">
        <v>52</v>
      </c>
      <c r="AE348" t="s">
        <v>52</v>
      </c>
      <c r="AF348" t="s">
        <v>52</v>
      </c>
      <c r="AG348" t="s">
        <v>52</v>
      </c>
      <c r="AH348" t="s">
        <v>95</v>
      </c>
      <c r="AI348" t="s">
        <v>95</v>
      </c>
      <c r="AJ348" t="s">
        <v>104</v>
      </c>
      <c r="AK348" t="s">
        <v>60</v>
      </c>
      <c r="AL348" t="s">
        <v>52</v>
      </c>
      <c r="AM348" t="s">
        <v>76</v>
      </c>
      <c r="AN348" t="s">
        <v>99</v>
      </c>
      <c r="AO348" t="s">
        <v>97</v>
      </c>
      <c r="AP348" t="s">
        <v>99</v>
      </c>
      <c r="AQ348">
        <v>14</v>
      </c>
      <c r="AR348" s="2" t="s">
        <v>72</v>
      </c>
      <c r="AS348" s="5">
        <v>480</v>
      </c>
    </row>
    <row r="349" spans="1:45" x14ac:dyDescent="0.15">
      <c r="A349" t="s">
        <v>105</v>
      </c>
      <c r="B349" t="s">
        <v>50</v>
      </c>
      <c r="C349" t="s">
        <v>51</v>
      </c>
      <c r="D349" t="s">
        <v>52</v>
      </c>
      <c r="E349" t="s">
        <v>91</v>
      </c>
      <c r="F349" t="s">
        <v>52</v>
      </c>
      <c r="G349" t="s">
        <v>61</v>
      </c>
      <c r="H349" t="s">
        <v>55</v>
      </c>
      <c r="I349" t="s">
        <v>52</v>
      </c>
      <c r="J349" t="s">
        <v>52</v>
      </c>
      <c r="K349" t="s">
        <v>52</v>
      </c>
      <c r="L349" t="s">
        <v>51</v>
      </c>
      <c r="M349" t="s">
        <v>51</v>
      </c>
      <c r="N349" t="s">
        <v>51</v>
      </c>
      <c r="O349" t="s">
        <v>52</v>
      </c>
      <c r="P349" t="s">
        <v>52</v>
      </c>
      <c r="Q349" t="s">
        <v>52</v>
      </c>
      <c r="R349" t="s">
        <v>52</v>
      </c>
      <c r="S349" t="s">
        <v>56</v>
      </c>
      <c r="T349" t="s">
        <v>92</v>
      </c>
      <c r="U349" t="s">
        <v>112</v>
      </c>
      <c r="V349" t="s">
        <v>57</v>
      </c>
      <c r="W349" t="s">
        <v>93</v>
      </c>
      <c r="X349" t="s">
        <v>94</v>
      </c>
      <c r="Y349" t="s">
        <v>94</v>
      </c>
      <c r="Z349" t="s">
        <v>96</v>
      </c>
      <c r="AA349" t="s">
        <v>60</v>
      </c>
      <c r="AB349" t="s">
        <v>52</v>
      </c>
      <c r="AC349" t="s">
        <v>76</v>
      </c>
      <c r="AD349" t="s">
        <v>52</v>
      </c>
      <c r="AE349" t="s">
        <v>97</v>
      </c>
      <c r="AF349" t="s">
        <v>99</v>
      </c>
      <c r="AG349" t="s">
        <v>52</v>
      </c>
      <c r="AH349" t="s">
        <v>98</v>
      </c>
      <c r="AI349" t="s">
        <v>94</v>
      </c>
      <c r="AJ349" t="s">
        <v>96</v>
      </c>
      <c r="AK349" t="s">
        <v>60</v>
      </c>
      <c r="AL349" t="s">
        <v>52</v>
      </c>
      <c r="AM349" t="s">
        <v>76</v>
      </c>
      <c r="AN349" t="s">
        <v>99</v>
      </c>
      <c r="AO349" t="s">
        <v>99</v>
      </c>
      <c r="AP349" t="s">
        <v>99</v>
      </c>
      <c r="AQ349">
        <v>1</v>
      </c>
      <c r="AR349" s="2" t="s">
        <v>70</v>
      </c>
      <c r="AS349" s="5">
        <v>60</v>
      </c>
    </row>
    <row r="350" spans="1:45" x14ac:dyDescent="0.15">
      <c r="A350" t="s">
        <v>105</v>
      </c>
      <c r="B350" t="s">
        <v>50</v>
      </c>
      <c r="C350" t="s">
        <v>51</v>
      </c>
      <c r="D350" t="s">
        <v>66</v>
      </c>
      <c r="E350" t="s">
        <v>100</v>
      </c>
      <c r="F350" t="s">
        <v>67</v>
      </c>
      <c r="G350" t="s">
        <v>78</v>
      </c>
      <c r="H350" t="s">
        <v>61</v>
      </c>
      <c r="I350" t="s">
        <v>52</v>
      </c>
      <c r="J350" t="s">
        <v>52</v>
      </c>
      <c r="K350" t="s">
        <v>52</v>
      </c>
      <c r="L350" t="s">
        <v>56</v>
      </c>
      <c r="M350" t="s">
        <v>56</v>
      </c>
      <c r="N350" t="s">
        <v>56</v>
      </c>
      <c r="O350" t="s">
        <v>51</v>
      </c>
      <c r="P350" t="s">
        <v>51</v>
      </c>
      <c r="Q350" t="s">
        <v>56</v>
      </c>
      <c r="R350" t="s">
        <v>56</v>
      </c>
      <c r="S350" t="s">
        <v>56</v>
      </c>
      <c r="T350" t="s">
        <v>101</v>
      </c>
      <c r="U350" t="s">
        <v>106</v>
      </c>
      <c r="V350" t="s">
        <v>57</v>
      </c>
      <c r="W350" t="s">
        <v>108</v>
      </c>
      <c r="X350" t="s">
        <v>94</v>
      </c>
      <c r="Y350" t="s">
        <v>95</v>
      </c>
      <c r="Z350" t="s">
        <v>104</v>
      </c>
      <c r="AA350" t="s">
        <v>103</v>
      </c>
      <c r="AB350" t="s">
        <v>52</v>
      </c>
      <c r="AC350" t="s">
        <v>76</v>
      </c>
      <c r="AD350" t="s">
        <v>52</v>
      </c>
      <c r="AE350" t="s">
        <v>52</v>
      </c>
      <c r="AF350" t="s">
        <v>52</v>
      </c>
      <c r="AG350" t="s">
        <v>108</v>
      </c>
      <c r="AH350" t="s">
        <v>94</v>
      </c>
      <c r="AI350" t="s">
        <v>94</v>
      </c>
      <c r="AJ350" t="s">
        <v>104</v>
      </c>
      <c r="AK350" t="s">
        <v>103</v>
      </c>
      <c r="AL350" t="s">
        <v>52</v>
      </c>
      <c r="AM350" t="s">
        <v>52</v>
      </c>
      <c r="AN350" t="s">
        <v>52</v>
      </c>
      <c r="AO350" t="s">
        <v>52</v>
      </c>
      <c r="AP350" t="s">
        <v>52</v>
      </c>
      <c r="AQ350">
        <v>1</v>
      </c>
      <c r="AR350" s="2" t="s">
        <v>65</v>
      </c>
      <c r="AS350" s="5">
        <v>60</v>
      </c>
    </row>
    <row r="351" spans="1:45" x14ac:dyDescent="0.15">
      <c r="A351" t="s">
        <v>105</v>
      </c>
      <c r="B351" t="s">
        <v>50</v>
      </c>
      <c r="C351" t="s">
        <v>51</v>
      </c>
      <c r="D351" t="s">
        <v>66</v>
      </c>
      <c r="E351" t="s">
        <v>100</v>
      </c>
      <c r="F351" t="s">
        <v>67</v>
      </c>
      <c r="G351" t="s">
        <v>78</v>
      </c>
      <c r="H351" t="s">
        <v>61</v>
      </c>
      <c r="I351" t="s">
        <v>52</v>
      </c>
      <c r="J351" t="s">
        <v>52</v>
      </c>
      <c r="K351" t="s">
        <v>52</v>
      </c>
      <c r="L351" t="s">
        <v>56</v>
      </c>
      <c r="M351" t="s">
        <v>56</v>
      </c>
      <c r="N351" t="s">
        <v>56</v>
      </c>
      <c r="O351" t="s">
        <v>51</v>
      </c>
      <c r="P351" t="s">
        <v>51</v>
      </c>
      <c r="Q351" t="s">
        <v>56</v>
      </c>
      <c r="R351" t="s">
        <v>56</v>
      </c>
      <c r="S351" t="s">
        <v>56</v>
      </c>
      <c r="T351" t="s">
        <v>101</v>
      </c>
      <c r="U351" t="s">
        <v>106</v>
      </c>
      <c r="V351" t="s">
        <v>57</v>
      </c>
      <c r="W351" t="s">
        <v>108</v>
      </c>
      <c r="X351" t="s">
        <v>94</v>
      </c>
      <c r="Y351" t="s">
        <v>95</v>
      </c>
      <c r="Z351" t="s">
        <v>104</v>
      </c>
      <c r="AA351" t="s">
        <v>103</v>
      </c>
      <c r="AB351" t="s">
        <v>52</v>
      </c>
      <c r="AC351" t="s">
        <v>76</v>
      </c>
      <c r="AD351" t="s">
        <v>52</v>
      </c>
      <c r="AE351" t="s">
        <v>52</v>
      </c>
      <c r="AF351" t="s">
        <v>52</v>
      </c>
      <c r="AG351" t="s">
        <v>52</v>
      </c>
      <c r="AH351" t="s">
        <v>94</v>
      </c>
      <c r="AI351" t="s">
        <v>95</v>
      </c>
      <c r="AJ351" t="s">
        <v>96</v>
      </c>
      <c r="AK351" t="s">
        <v>60</v>
      </c>
      <c r="AL351" t="s">
        <v>52</v>
      </c>
      <c r="AM351" t="s">
        <v>62</v>
      </c>
      <c r="AN351" t="s">
        <v>99</v>
      </c>
      <c r="AO351" t="s">
        <v>97</v>
      </c>
      <c r="AP351" t="s">
        <v>99</v>
      </c>
      <c r="AQ351">
        <v>3</v>
      </c>
      <c r="AR351" s="2" t="s">
        <v>65</v>
      </c>
      <c r="AS351" s="5">
        <v>240</v>
      </c>
    </row>
    <row r="352" spans="1:45" x14ac:dyDescent="0.15">
      <c r="A352" t="s">
        <v>105</v>
      </c>
      <c r="B352" t="s">
        <v>50</v>
      </c>
      <c r="C352" t="s">
        <v>51</v>
      </c>
      <c r="D352" t="s">
        <v>61</v>
      </c>
      <c r="E352" t="s">
        <v>91</v>
      </c>
      <c r="F352" t="s">
        <v>61</v>
      </c>
      <c r="G352" t="s">
        <v>78</v>
      </c>
      <c r="H352" t="s">
        <v>61</v>
      </c>
      <c r="I352" t="s">
        <v>56</v>
      </c>
      <c r="J352" t="s">
        <v>56</v>
      </c>
      <c r="K352" t="s">
        <v>51</v>
      </c>
      <c r="L352" t="s">
        <v>56</v>
      </c>
      <c r="M352" t="s">
        <v>56</v>
      </c>
      <c r="N352" t="s">
        <v>51</v>
      </c>
      <c r="O352" t="s">
        <v>56</v>
      </c>
      <c r="P352" t="s">
        <v>56</v>
      </c>
      <c r="Q352" t="s">
        <v>52</v>
      </c>
      <c r="R352" t="s">
        <v>51</v>
      </c>
      <c r="S352" t="s">
        <v>51</v>
      </c>
      <c r="T352" t="s">
        <v>92</v>
      </c>
      <c r="U352" t="s">
        <v>106</v>
      </c>
      <c r="V352" t="s">
        <v>57</v>
      </c>
      <c r="W352" t="s">
        <v>93</v>
      </c>
      <c r="X352" t="s">
        <v>98</v>
      </c>
      <c r="Y352" t="s">
        <v>95</v>
      </c>
      <c r="Z352" t="s">
        <v>96</v>
      </c>
      <c r="AA352" t="s">
        <v>60</v>
      </c>
      <c r="AB352" t="s">
        <v>52</v>
      </c>
      <c r="AC352" t="s">
        <v>62</v>
      </c>
      <c r="AD352" t="s">
        <v>97</v>
      </c>
      <c r="AE352" t="s">
        <v>52</v>
      </c>
      <c r="AF352" t="s">
        <v>97</v>
      </c>
      <c r="AG352" t="s">
        <v>52</v>
      </c>
      <c r="AH352" t="s">
        <v>94</v>
      </c>
      <c r="AI352" t="s">
        <v>95</v>
      </c>
      <c r="AJ352" t="s">
        <v>52</v>
      </c>
      <c r="AK352" t="s">
        <v>60</v>
      </c>
      <c r="AL352" t="s">
        <v>52</v>
      </c>
      <c r="AM352" t="s">
        <v>62</v>
      </c>
      <c r="AN352" t="s">
        <v>99</v>
      </c>
      <c r="AO352" t="s">
        <v>52</v>
      </c>
      <c r="AP352" t="s">
        <v>52</v>
      </c>
      <c r="AQ352">
        <v>2</v>
      </c>
      <c r="AR352" s="2" t="s">
        <v>70</v>
      </c>
      <c r="AS352" s="5">
        <v>60</v>
      </c>
    </row>
    <row r="353" spans="1:45" x14ac:dyDescent="0.15">
      <c r="A353" t="s">
        <v>105</v>
      </c>
      <c r="B353" t="s">
        <v>50</v>
      </c>
      <c r="C353" t="s">
        <v>56</v>
      </c>
      <c r="D353" t="s">
        <v>61</v>
      </c>
      <c r="E353" t="s">
        <v>91</v>
      </c>
      <c r="F353" t="s">
        <v>73</v>
      </c>
      <c r="G353" t="s">
        <v>78</v>
      </c>
      <c r="H353" t="s">
        <v>61</v>
      </c>
      <c r="I353" t="s">
        <v>51</v>
      </c>
      <c r="J353" t="s">
        <v>56</v>
      </c>
      <c r="K353" t="s">
        <v>51</v>
      </c>
      <c r="L353" t="s">
        <v>56</v>
      </c>
      <c r="M353" t="s">
        <v>56</v>
      </c>
      <c r="N353" t="s">
        <v>51</v>
      </c>
      <c r="O353" t="s">
        <v>56</v>
      </c>
      <c r="P353" t="s">
        <v>56</v>
      </c>
      <c r="Q353" t="s">
        <v>52</v>
      </c>
      <c r="R353" t="s">
        <v>56</v>
      </c>
      <c r="S353" t="s">
        <v>51</v>
      </c>
      <c r="T353" t="s">
        <v>92</v>
      </c>
      <c r="U353" t="s">
        <v>107</v>
      </c>
      <c r="V353" t="s">
        <v>57</v>
      </c>
      <c r="W353" t="s">
        <v>93</v>
      </c>
      <c r="X353" t="s">
        <v>94</v>
      </c>
      <c r="Y353" t="s">
        <v>95</v>
      </c>
      <c r="Z353" t="s">
        <v>96</v>
      </c>
      <c r="AA353" t="s">
        <v>60</v>
      </c>
      <c r="AB353" t="s">
        <v>52</v>
      </c>
      <c r="AC353" t="s">
        <v>76</v>
      </c>
      <c r="AD353" t="s">
        <v>99</v>
      </c>
      <c r="AE353" t="s">
        <v>99</v>
      </c>
      <c r="AF353" t="s">
        <v>99</v>
      </c>
      <c r="AG353" t="s">
        <v>52</v>
      </c>
      <c r="AH353" t="s">
        <v>98</v>
      </c>
      <c r="AI353" t="s">
        <v>95</v>
      </c>
      <c r="AJ353" t="s">
        <v>96</v>
      </c>
      <c r="AK353" t="s">
        <v>60</v>
      </c>
      <c r="AL353" t="s">
        <v>52</v>
      </c>
      <c r="AM353" t="s">
        <v>76</v>
      </c>
      <c r="AN353" t="s">
        <v>99</v>
      </c>
      <c r="AO353" t="s">
        <v>97</v>
      </c>
      <c r="AP353" t="s">
        <v>99</v>
      </c>
      <c r="AQ353">
        <v>3</v>
      </c>
      <c r="AR353" s="2" t="s">
        <v>70</v>
      </c>
      <c r="AS353" s="5">
        <v>120</v>
      </c>
    </row>
    <row r="354" spans="1:45" x14ac:dyDescent="0.15">
      <c r="A354" t="s">
        <v>110</v>
      </c>
      <c r="B354" t="s">
        <v>50</v>
      </c>
      <c r="C354" t="s">
        <v>51</v>
      </c>
      <c r="D354" t="s">
        <v>52</v>
      </c>
      <c r="E354" t="s">
        <v>91</v>
      </c>
      <c r="F354" t="s">
        <v>53</v>
      </c>
      <c r="G354" t="s">
        <v>78</v>
      </c>
      <c r="H354" t="s">
        <v>61</v>
      </c>
      <c r="I354" t="s">
        <v>56</v>
      </c>
      <c r="J354" t="s">
        <v>56</v>
      </c>
      <c r="K354" t="s">
        <v>56</v>
      </c>
      <c r="L354" t="s">
        <v>51</v>
      </c>
      <c r="M354" t="s">
        <v>51</v>
      </c>
      <c r="N354" t="s">
        <v>51</v>
      </c>
      <c r="O354" t="s">
        <v>52</v>
      </c>
      <c r="P354" t="s">
        <v>56</v>
      </c>
      <c r="Q354" t="s">
        <v>52</v>
      </c>
      <c r="R354" t="s">
        <v>56</v>
      </c>
      <c r="S354" t="s">
        <v>51</v>
      </c>
      <c r="T354" t="s">
        <v>92</v>
      </c>
      <c r="U354" t="s">
        <v>52</v>
      </c>
      <c r="V354" t="s">
        <v>57</v>
      </c>
      <c r="W354" t="s">
        <v>108</v>
      </c>
      <c r="X354" t="s">
        <v>52</v>
      </c>
      <c r="Y354" t="s">
        <v>95</v>
      </c>
      <c r="Z354" t="s">
        <v>104</v>
      </c>
      <c r="AA354" t="s">
        <v>60</v>
      </c>
      <c r="AB354" t="s">
        <v>71</v>
      </c>
      <c r="AC354" t="s">
        <v>62</v>
      </c>
      <c r="AD354" t="s">
        <v>97</v>
      </c>
      <c r="AE354" t="s">
        <v>97</v>
      </c>
      <c r="AF354" t="s">
        <v>52</v>
      </c>
      <c r="AG354" t="s">
        <v>52</v>
      </c>
      <c r="AH354" t="s">
        <v>94</v>
      </c>
      <c r="AI354" t="s">
        <v>95</v>
      </c>
      <c r="AJ354" t="s">
        <v>96</v>
      </c>
      <c r="AK354" t="s">
        <v>60</v>
      </c>
      <c r="AL354" t="s">
        <v>52</v>
      </c>
      <c r="AM354" t="s">
        <v>62</v>
      </c>
      <c r="AN354" t="s">
        <v>97</v>
      </c>
      <c r="AO354" t="s">
        <v>97</v>
      </c>
      <c r="AP354" t="s">
        <v>99</v>
      </c>
      <c r="AQ354">
        <v>2</v>
      </c>
      <c r="AR354" s="2" t="s">
        <v>70</v>
      </c>
      <c r="AS354" s="5">
        <v>240</v>
      </c>
    </row>
    <row r="355" spans="1:45" x14ac:dyDescent="0.15">
      <c r="A355" t="s">
        <v>90</v>
      </c>
      <c r="B355" t="s">
        <v>50</v>
      </c>
      <c r="C355" t="s">
        <v>51</v>
      </c>
      <c r="D355" t="s">
        <v>66</v>
      </c>
      <c r="E355" t="s">
        <v>91</v>
      </c>
      <c r="F355" t="s">
        <v>67</v>
      </c>
      <c r="G355" t="s">
        <v>61</v>
      </c>
      <c r="H355" t="s">
        <v>61</v>
      </c>
      <c r="I355" t="s">
        <v>52</v>
      </c>
      <c r="J355" t="s">
        <v>52</v>
      </c>
      <c r="K355" t="s">
        <v>52</v>
      </c>
      <c r="L355" t="s">
        <v>56</v>
      </c>
      <c r="M355" t="s">
        <v>56</v>
      </c>
      <c r="N355" t="s">
        <v>56</v>
      </c>
      <c r="O355" t="s">
        <v>56</v>
      </c>
      <c r="P355" t="s">
        <v>56</v>
      </c>
      <c r="Q355" t="s">
        <v>52</v>
      </c>
      <c r="R355" t="s">
        <v>51</v>
      </c>
      <c r="S355" t="s">
        <v>51</v>
      </c>
      <c r="T355" t="s">
        <v>92</v>
      </c>
      <c r="U355" t="s">
        <v>107</v>
      </c>
      <c r="V355" t="s">
        <v>57</v>
      </c>
      <c r="W355" t="s">
        <v>93</v>
      </c>
      <c r="X355" t="s">
        <v>95</v>
      </c>
      <c r="Y355" t="s">
        <v>95</v>
      </c>
      <c r="Z355" t="s">
        <v>104</v>
      </c>
      <c r="AA355" t="s">
        <v>103</v>
      </c>
      <c r="AB355" t="s">
        <v>71</v>
      </c>
      <c r="AC355" t="s">
        <v>62</v>
      </c>
      <c r="AD355" t="s">
        <v>52</v>
      </c>
      <c r="AE355" t="s">
        <v>52</v>
      </c>
      <c r="AF355" t="s">
        <v>52</v>
      </c>
      <c r="AG355" t="s">
        <v>52</v>
      </c>
      <c r="AH355" t="s">
        <v>94</v>
      </c>
      <c r="AI355" t="s">
        <v>95</v>
      </c>
      <c r="AJ355" t="s">
        <v>96</v>
      </c>
      <c r="AK355" t="s">
        <v>60</v>
      </c>
      <c r="AL355" t="s">
        <v>52</v>
      </c>
      <c r="AM355" t="s">
        <v>62</v>
      </c>
      <c r="AN355" t="s">
        <v>99</v>
      </c>
      <c r="AO355" t="s">
        <v>97</v>
      </c>
      <c r="AP355" t="s">
        <v>99</v>
      </c>
      <c r="AQ355">
        <v>2</v>
      </c>
      <c r="AR355" s="2" t="s">
        <v>70</v>
      </c>
      <c r="AS355" s="5">
        <v>60</v>
      </c>
    </row>
    <row r="356" spans="1:45" x14ac:dyDescent="0.15">
      <c r="A356" t="s">
        <v>90</v>
      </c>
      <c r="B356" t="s">
        <v>50</v>
      </c>
      <c r="C356" t="s">
        <v>51</v>
      </c>
      <c r="D356" t="s">
        <v>66</v>
      </c>
      <c r="E356" t="s">
        <v>91</v>
      </c>
      <c r="F356" t="s">
        <v>67</v>
      </c>
      <c r="G356" t="s">
        <v>61</v>
      </c>
      <c r="H356" t="s">
        <v>61</v>
      </c>
      <c r="I356" t="s">
        <v>52</v>
      </c>
      <c r="J356" t="s">
        <v>52</v>
      </c>
      <c r="K356" t="s">
        <v>52</v>
      </c>
      <c r="L356" t="s">
        <v>56</v>
      </c>
      <c r="M356" t="s">
        <v>56</v>
      </c>
      <c r="N356" t="s">
        <v>56</v>
      </c>
      <c r="O356" t="s">
        <v>56</v>
      </c>
      <c r="P356" t="s">
        <v>56</v>
      </c>
      <c r="Q356" t="s">
        <v>52</v>
      </c>
      <c r="R356" t="s">
        <v>51</v>
      </c>
      <c r="S356" t="s">
        <v>51</v>
      </c>
      <c r="T356" t="s">
        <v>92</v>
      </c>
      <c r="U356" t="s">
        <v>107</v>
      </c>
      <c r="V356" t="s">
        <v>57</v>
      </c>
      <c r="W356" t="s">
        <v>93</v>
      </c>
      <c r="X356" t="s">
        <v>95</v>
      </c>
      <c r="Y356" t="s">
        <v>95</v>
      </c>
      <c r="Z356" t="s">
        <v>104</v>
      </c>
      <c r="AA356" t="s">
        <v>103</v>
      </c>
      <c r="AB356" t="s">
        <v>71</v>
      </c>
      <c r="AC356" t="s">
        <v>62</v>
      </c>
      <c r="AD356" t="s">
        <v>52</v>
      </c>
      <c r="AE356" t="s">
        <v>52</v>
      </c>
      <c r="AF356" t="s">
        <v>52</v>
      </c>
      <c r="AG356" t="s">
        <v>93</v>
      </c>
      <c r="AH356" t="s">
        <v>95</v>
      </c>
      <c r="AI356" t="s">
        <v>95</v>
      </c>
      <c r="AJ356" t="s">
        <v>96</v>
      </c>
      <c r="AK356" t="s">
        <v>60</v>
      </c>
      <c r="AL356" t="s">
        <v>52</v>
      </c>
      <c r="AM356" t="s">
        <v>62</v>
      </c>
      <c r="AN356" t="s">
        <v>99</v>
      </c>
      <c r="AO356" t="s">
        <v>97</v>
      </c>
      <c r="AP356" t="s">
        <v>97</v>
      </c>
      <c r="AQ356">
        <v>3</v>
      </c>
      <c r="AR356" s="2" t="s">
        <v>70</v>
      </c>
      <c r="AS356" s="5">
        <v>120</v>
      </c>
    </row>
    <row r="357" spans="1:45" x14ac:dyDescent="0.15">
      <c r="A357" t="s">
        <v>90</v>
      </c>
      <c r="B357" t="s">
        <v>50</v>
      </c>
      <c r="C357" t="s">
        <v>51</v>
      </c>
      <c r="D357" t="s">
        <v>66</v>
      </c>
      <c r="E357" t="s">
        <v>91</v>
      </c>
      <c r="F357" t="s">
        <v>67</v>
      </c>
      <c r="G357" t="s">
        <v>61</v>
      </c>
      <c r="H357" t="s">
        <v>61</v>
      </c>
      <c r="I357" t="s">
        <v>52</v>
      </c>
      <c r="J357" t="s">
        <v>52</v>
      </c>
      <c r="K357" t="s">
        <v>52</v>
      </c>
      <c r="L357" t="s">
        <v>56</v>
      </c>
      <c r="M357" t="s">
        <v>56</v>
      </c>
      <c r="N357" t="s">
        <v>56</v>
      </c>
      <c r="O357" t="s">
        <v>56</v>
      </c>
      <c r="P357" t="s">
        <v>56</v>
      </c>
      <c r="Q357" t="s">
        <v>52</v>
      </c>
      <c r="R357" t="s">
        <v>51</v>
      </c>
      <c r="S357" t="s">
        <v>51</v>
      </c>
      <c r="T357" t="s">
        <v>92</v>
      </c>
      <c r="U357" t="s">
        <v>107</v>
      </c>
      <c r="V357" t="s">
        <v>57</v>
      </c>
      <c r="W357" t="s">
        <v>93</v>
      </c>
      <c r="X357" t="s">
        <v>95</v>
      </c>
      <c r="Y357" t="s">
        <v>95</v>
      </c>
      <c r="Z357" t="s">
        <v>104</v>
      </c>
      <c r="AA357" t="s">
        <v>103</v>
      </c>
      <c r="AB357" t="s">
        <v>71</v>
      </c>
      <c r="AC357" t="s">
        <v>62</v>
      </c>
      <c r="AD357" t="s">
        <v>52</v>
      </c>
      <c r="AE357" t="s">
        <v>52</v>
      </c>
      <c r="AF357" t="s">
        <v>52</v>
      </c>
      <c r="AG357" t="s">
        <v>52</v>
      </c>
      <c r="AH357" t="s">
        <v>52</v>
      </c>
      <c r="AI357" t="s">
        <v>52</v>
      </c>
      <c r="AJ357" t="s">
        <v>96</v>
      </c>
      <c r="AK357" t="s">
        <v>52</v>
      </c>
      <c r="AL357" t="s">
        <v>61</v>
      </c>
      <c r="AM357" t="s">
        <v>52</v>
      </c>
      <c r="AN357" t="s">
        <v>97</v>
      </c>
      <c r="AO357" t="s">
        <v>97</v>
      </c>
      <c r="AP357" t="s">
        <v>97</v>
      </c>
      <c r="AQ357">
        <v>3</v>
      </c>
      <c r="AR357" s="2" t="s">
        <v>70</v>
      </c>
      <c r="AS357" s="5">
        <v>240</v>
      </c>
    </row>
    <row r="358" spans="1:45" x14ac:dyDescent="0.15">
      <c r="A358" t="s">
        <v>105</v>
      </c>
      <c r="B358" t="s">
        <v>50</v>
      </c>
      <c r="C358" t="s">
        <v>51</v>
      </c>
      <c r="D358" t="s">
        <v>66</v>
      </c>
      <c r="E358" t="s">
        <v>100</v>
      </c>
      <c r="F358" t="s">
        <v>61</v>
      </c>
      <c r="G358" t="s">
        <v>61</v>
      </c>
      <c r="H358" t="s">
        <v>61</v>
      </c>
      <c r="I358" t="s">
        <v>56</v>
      </c>
      <c r="J358" t="s">
        <v>56</v>
      </c>
      <c r="K358" t="s">
        <v>56</v>
      </c>
      <c r="L358" t="s">
        <v>56</v>
      </c>
      <c r="M358" t="s">
        <v>51</v>
      </c>
      <c r="N358" t="s">
        <v>51</v>
      </c>
      <c r="O358" t="s">
        <v>56</v>
      </c>
      <c r="P358" t="s">
        <v>51</v>
      </c>
      <c r="Q358" t="s">
        <v>52</v>
      </c>
      <c r="R358" t="s">
        <v>51</v>
      </c>
      <c r="S358" t="s">
        <v>56</v>
      </c>
      <c r="T358" t="s">
        <v>101</v>
      </c>
      <c r="U358" t="s">
        <v>107</v>
      </c>
      <c r="V358" t="s">
        <v>52</v>
      </c>
      <c r="W358" t="s">
        <v>52</v>
      </c>
      <c r="X358" t="s">
        <v>52</v>
      </c>
      <c r="Y358" t="s">
        <v>52</v>
      </c>
      <c r="Z358" t="s">
        <v>52</v>
      </c>
      <c r="AA358" t="s">
        <v>52</v>
      </c>
      <c r="AB358" t="s">
        <v>52</v>
      </c>
      <c r="AC358" t="s">
        <v>76</v>
      </c>
      <c r="AD358" t="s">
        <v>52</v>
      </c>
      <c r="AE358" t="s">
        <v>52</v>
      </c>
      <c r="AF358" t="s">
        <v>52</v>
      </c>
      <c r="AG358" t="s">
        <v>93</v>
      </c>
      <c r="AH358" t="s">
        <v>95</v>
      </c>
      <c r="AI358" t="s">
        <v>95</v>
      </c>
      <c r="AJ358" t="s">
        <v>104</v>
      </c>
      <c r="AK358" t="s">
        <v>103</v>
      </c>
      <c r="AL358" t="s">
        <v>52</v>
      </c>
      <c r="AM358" t="s">
        <v>76</v>
      </c>
      <c r="AN358" t="s">
        <v>99</v>
      </c>
      <c r="AO358" t="s">
        <v>99</v>
      </c>
      <c r="AP358" t="s">
        <v>99</v>
      </c>
      <c r="AQ358">
        <v>5</v>
      </c>
      <c r="AR358" s="2" t="s">
        <v>72</v>
      </c>
      <c r="AS358" s="5">
        <v>60</v>
      </c>
    </row>
    <row r="359" spans="1:45" x14ac:dyDescent="0.15">
      <c r="A359" t="s">
        <v>105</v>
      </c>
      <c r="B359" t="s">
        <v>50</v>
      </c>
      <c r="C359" t="s">
        <v>51</v>
      </c>
      <c r="D359" t="s">
        <v>66</v>
      </c>
      <c r="E359" t="s">
        <v>100</v>
      </c>
      <c r="F359" t="s">
        <v>61</v>
      </c>
      <c r="G359" t="s">
        <v>61</v>
      </c>
      <c r="H359" t="s">
        <v>61</v>
      </c>
      <c r="I359" t="s">
        <v>56</v>
      </c>
      <c r="J359" t="s">
        <v>56</v>
      </c>
      <c r="K359" t="s">
        <v>56</v>
      </c>
      <c r="L359" t="s">
        <v>56</v>
      </c>
      <c r="M359" t="s">
        <v>51</v>
      </c>
      <c r="N359" t="s">
        <v>51</v>
      </c>
      <c r="O359" t="s">
        <v>56</v>
      </c>
      <c r="P359" t="s">
        <v>51</v>
      </c>
      <c r="Q359" t="s">
        <v>52</v>
      </c>
      <c r="R359" t="s">
        <v>51</v>
      </c>
      <c r="S359" t="s">
        <v>56</v>
      </c>
      <c r="T359" t="s">
        <v>101</v>
      </c>
      <c r="U359" t="s">
        <v>107</v>
      </c>
      <c r="V359" t="s">
        <v>52</v>
      </c>
      <c r="W359" t="s">
        <v>52</v>
      </c>
      <c r="X359" t="s">
        <v>52</v>
      </c>
      <c r="Y359" t="s">
        <v>52</v>
      </c>
      <c r="Z359" t="s">
        <v>52</v>
      </c>
      <c r="AA359" t="s">
        <v>52</v>
      </c>
      <c r="AB359" t="s">
        <v>52</v>
      </c>
      <c r="AC359" t="s">
        <v>76</v>
      </c>
      <c r="AD359" t="s">
        <v>52</v>
      </c>
      <c r="AE359" t="s">
        <v>52</v>
      </c>
      <c r="AF359" t="s">
        <v>52</v>
      </c>
      <c r="AG359" t="s">
        <v>52</v>
      </c>
      <c r="AH359" t="s">
        <v>95</v>
      </c>
      <c r="AI359" t="s">
        <v>95</v>
      </c>
      <c r="AJ359" t="s">
        <v>104</v>
      </c>
      <c r="AK359" t="s">
        <v>60</v>
      </c>
      <c r="AL359" t="s">
        <v>52</v>
      </c>
      <c r="AM359" t="s">
        <v>76</v>
      </c>
      <c r="AN359" t="s">
        <v>97</v>
      </c>
      <c r="AO359" t="s">
        <v>99</v>
      </c>
      <c r="AP359" t="s">
        <v>99</v>
      </c>
      <c r="AQ359">
        <v>7</v>
      </c>
      <c r="AR359" s="2" t="s">
        <v>72</v>
      </c>
      <c r="AS359" s="5">
        <v>120</v>
      </c>
    </row>
    <row r="360" spans="1:45" x14ac:dyDescent="0.15">
      <c r="A360" t="s">
        <v>105</v>
      </c>
      <c r="B360" t="s">
        <v>50</v>
      </c>
      <c r="C360" t="s">
        <v>51</v>
      </c>
      <c r="D360" t="s">
        <v>66</v>
      </c>
      <c r="E360" t="s">
        <v>100</v>
      </c>
      <c r="F360" t="s">
        <v>61</v>
      </c>
      <c r="G360" t="s">
        <v>61</v>
      </c>
      <c r="H360" t="s">
        <v>61</v>
      </c>
      <c r="I360" t="s">
        <v>56</v>
      </c>
      <c r="J360" t="s">
        <v>56</v>
      </c>
      <c r="K360" t="s">
        <v>56</v>
      </c>
      <c r="L360" t="s">
        <v>56</v>
      </c>
      <c r="M360" t="s">
        <v>51</v>
      </c>
      <c r="N360" t="s">
        <v>51</v>
      </c>
      <c r="O360" t="s">
        <v>56</v>
      </c>
      <c r="P360" t="s">
        <v>51</v>
      </c>
      <c r="Q360" t="s">
        <v>52</v>
      </c>
      <c r="R360" t="s">
        <v>51</v>
      </c>
      <c r="S360" t="s">
        <v>56</v>
      </c>
      <c r="T360" t="s">
        <v>101</v>
      </c>
      <c r="U360" t="s">
        <v>107</v>
      </c>
      <c r="V360" t="s">
        <v>52</v>
      </c>
      <c r="W360" t="s">
        <v>52</v>
      </c>
      <c r="X360" t="s">
        <v>52</v>
      </c>
      <c r="Y360" t="s">
        <v>52</v>
      </c>
      <c r="Z360" t="s">
        <v>52</v>
      </c>
      <c r="AA360" t="s">
        <v>52</v>
      </c>
      <c r="AB360" t="s">
        <v>52</v>
      </c>
      <c r="AC360" t="s">
        <v>76</v>
      </c>
      <c r="AD360" t="s">
        <v>52</v>
      </c>
      <c r="AE360" t="s">
        <v>52</v>
      </c>
      <c r="AF360" t="s">
        <v>52</v>
      </c>
      <c r="AG360" t="s">
        <v>93</v>
      </c>
      <c r="AH360" t="s">
        <v>95</v>
      </c>
      <c r="AI360" t="s">
        <v>95</v>
      </c>
      <c r="AJ360" t="s">
        <v>104</v>
      </c>
      <c r="AK360" t="s">
        <v>60</v>
      </c>
      <c r="AL360" t="s">
        <v>52</v>
      </c>
      <c r="AM360" t="s">
        <v>76</v>
      </c>
      <c r="AN360" t="s">
        <v>97</v>
      </c>
      <c r="AO360" t="s">
        <v>97</v>
      </c>
      <c r="AP360" t="s">
        <v>99</v>
      </c>
      <c r="AQ360">
        <v>11</v>
      </c>
      <c r="AR360" s="2" t="s">
        <v>72</v>
      </c>
      <c r="AS360" s="5">
        <v>240</v>
      </c>
    </row>
    <row r="361" spans="1:45" x14ac:dyDescent="0.15">
      <c r="A361" t="s">
        <v>105</v>
      </c>
      <c r="B361" t="s">
        <v>50</v>
      </c>
      <c r="C361" t="s">
        <v>51</v>
      </c>
      <c r="D361" t="s">
        <v>79</v>
      </c>
      <c r="E361" t="s">
        <v>100</v>
      </c>
      <c r="F361" t="s">
        <v>67</v>
      </c>
      <c r="G361" t="s">
        <v>61</v>
      </c>
      <c r="H361" t="s">
        <v>85</v>
      </c>
      <c r="I361" t="s">
        <v>52</v>
      </c>
      <c r="J361" t="s">
        <v>52</v>
      </c>
      <c r="K361" t="s">
        <v>52</v>
      </c>
      <c r="L361" t="s">
        <v>56</v>
      </c>
      <c r="M361" t="s">
        <v>56</v>
      </c>
      <c r="N361" t="s">
        <v>56</v>
      </c>
      <c r="O361" t="s">
        <v>52</v>
      </c>
      <c r="P361" t="s">
        <v>52</v>
      </c>
      <c r="Q361" t="s">
        <v>56</v>
      </c>
      <c r="R361" t="s">
        <v>56</v>
      </c>
      <c r="S361" t="s">
        <v>51</v>
      </c>
      <c r="T361" t="s">
        <v>52</v>
      </c>
      <c r="U361" t="s">
        <v>107</v>
      </c>
      <c r="V361" t="s">
        <v>57</v>
      </c>
      <c r="W361" t="s">
        <v>93</v>
      </c>
      <c r="X361" t="s">
        <v>95</v>
      </c>
      <c r="Y361" t="s">
        <v>94</v>
      </c>
      <c r="Z361" t="s">
        <v>96</v>
      </c>
      <c r="AA361" t="s">
        <v>103</v>
      </c>
      <c r="AB361" t="s">
        <v>52</v>
      </c>
      <c r="AC361" t="s">
        <v>76</v>
      </c>
      <c r="AD361" t="s">
        <v>97</v>
      </c>
      <c r="AE361" t="s">
        <v>97</v>
      </c>
      <c r="AF361" t="s">
        <v>97</v>
      </c>
      <c r="AG361" t="s">
        <v>52</v>
      </c>
      <c r="AH361" t="s">
        <v>52</v>
      </c>
      <c r="AI361" t="s">
        <v>52</v>
      </c>
      <c r="AJ361" t="s">
        <v>52</v>
      </c>
      <c r="AK361" t="s">
        <v>60</v>
      </c>
      <c r="AL361" t="s">
        <v>52</v>
      </c>
      <c r="AM361" t="s">
        <v>52</v>
      </c>
      <c r="AN361" t="s">
        <v>97</v>
      </c>
      <c r="AO361" t="s">
        <v>97</v>
      </c>
      <c r="AP361" t="s">
        <v>52</v>
      </c>
      <c r="AQ361">
        <v>2</v>
      </c>
      <c r="AR361" s="2" t="s">
        <v>65</v>
      </c>
      <c r="AS361" s="5">
        <v>60</v>
      </c>
    </row>
    <row r="362" spans="1:45" x14ac:dyDescent="0.15">
      <c r="A362" t="s">
        <v>105</v>
      </c>
      <c r="B362" t="s">
        <v>50</v>
      </c>
      <c r="C362" t="s">
        <v>51</v>
      </c>
      <c r="D362" t="s">
        <v>79</v>
      </c>
      <c r="E362" t="s">
        <v>100</v>
      </c>
      <c r="F362" t="s">
        <v>67</v>
      </c>
      <c r="G362" t="s">
        <v>61</v>
      </c>
      <c r="H362" t="s">
        <v>85</v>
      </c>
      <c r="I362" t="s">
        <v>52</v>
      </c>
      <c r="J362" t="s">
        <v>52</v>
      </c>
      <c r="K362" t="s">
        <v>52</v>
      </c>
      <c r="L362" t="s">
        <v>56</v>
      </c>
      <c r="M362" t="s">
        <v>56</v>
      </c>
      <c r="N362" t="s">
        <v>56</v>
      </c>
      <c r="O362" t="s">
        <v>52</v>
      </c>
      <c r="P362" t="s">
        <v>52</v>
      </c>
      <c r="Q362" t="s">
        <v>56</v>
      </c>
      <c r="R362" t="s">
        <v>56</v>
      </c>
      <c r="S362" t="s">
        <v>51</v>
      </c>
      <c r="T362" t="s">
        <v>52</v>
      </c>
      <c r="U362" t="s">
        <v>107</v>
      </c>
      <c r="V362" t="s">
        <v>57</v>
      </c>
      <c r="W362" t="s">
        <v>93</v>
      </c>
      <c r="X362" t="s">
        <v>95</v>
      </c>
      <c r="Y362" t="s">
        <v>94</v>
      </c>
      <c r="Z362" t="s">
        <v>96</v>
      </c>
      <c r="AA362" t="s">
        <v>103</v>
      </c>
      <c r="AB362" t="s">
        <v>52</v>
      </c>
      <c r="AC362" t="s">
        <v>76</v>
      </c>
      <c r="AD362" t="s">
        <v>97</v>
      </c>
      <c r="AE362" t="s">
        <v>97</v>
      </c>
      <c r="AF362" t="s">
        <v>97</v>
      </c>
      <c r="AG362" t="s">
        <v>52</v>
      </c>
      <c r="AH362" t="s">
        <v>98</v>
      </c>
      <c r="AI362" t="s">
        <v>94</v>
      </c>
      <c r="AJ362" t="s">
        <v>96</v>
      </c>
      <c r="AK362" t="s">
        <v>60</v>
      </c>
      <c r="AL362" t="s">
        <v>52</v>
      </c>
      <c r="AM362" t="s">
        <v>76</v>
      </c>
      <c r="AN362" t="s">
        <v>97</v>
      </c>
      <c r="AO362" t="s">
        <v>97</v>
      </c>
      <c r="AP362" t="s">
        <v>97</v>
      </c>
      <c r="AQ362">
        <v>3</v>
      </c>
      <c r="AR362" s="2" t="s">
        <v>65</v>
      </c>
      <c r="AS362" s="5">
        <v>240</v>
      </c>
    </row>
    <row r="363" spans="1:45" x14ac:dyDescent="0.15">
      <c r="A363" t="s">
        <v>105</v>
      </c>
      <c r="B363" t="s">
        <v>50</v>
      </c>
      <c r="C363" t="s">
        <v>51</v>
      </c>
      <c r="D363" t="s">
        <v>52</v>
      </c>
      <c r="E363" t="s">
        <v>52</v>
      </c>
      <c r="F363" t="s">
        <v>52</v>
      </c>
      <c r="G363" t="s">
        <v>61</v>
      </c>
      <c r="H363" t="s">
        <v>61</v>
      </c>
      <c r="I363" t="s">
        <v>52</v>
      </c>
      <c r="J363" t="s">
        <v>52</v>
      </c>
      <c r="K363" t="s">
        <v>52</v>
      </c>
      <c r="L363" t="s">
        <v>56</v>
      </c>
      <c r="M363" t="s">
        <v>51</v>
      </c>
      <c r="N363" t="s">
        <v>51</v>
      </c>
      <c r="O363" t="s">
        <v>52</v>
      </c>
      <c r="P363" t="s">
        <v>52</v>
      </c>
      <c r="Q363" t="s">
        <v>56</v>
      </c>
      <c r="R363" t="s">
        <v>56</v>
      </c>
      <c r="S363" t="s">
        <v>52</v>
      </c>
      <c r="T363" t="s">
        <v>92</v>
      </c>
      <c r="U363" t="s">
        <v>52</v>
      </c>
      <c r="V363" t="s">
        <v>57</v>
      </c>
      <c r="W363" t="s">
        <v>93</v>
      </c>
      <c r="X363" t="s">
        <v>95</v>
      </c>
      <c r="Y363" t="s">
        <v>95</v>
      </c>
      <c r="Z363" t="s">
        <v>102</v>
      </c>
      <c r="AA363" t="s">
        <v>103</v>
      </c>
      <c r="AB363" t="s">
        <v>52</v>
      </c>
      <c r="AC363" t="s">
        <v>62</v>
      </c>
      <c r="AD363" t="s">
        <v>52</v>
      </c>
      <c r="AE363" t="s">
        <v>52</v>
      </c>
      <c r="AF363" t="s">
        <v>52</v>
      </c>
      <c r="AG363" t="s">
        <v>52</v>
      </c>
      <c r="AH363" t="s">
        <v>95</v>
      </c>
      <c r="AI363" t="s">
        <v>52</v>
      </c>
      <c r="AJ363" t="s">
        <v>96</v>
      </c>
      <c r="AK363" t="s">
        <v>60</v>
      </c>
      <c r="AL363" t="s">
        <v>52</v>
      </c>
      <c r="AM363" t="s">
        <v>76</v>
      </c>
      <c r="AN363" t="s">
        <v>99</v>
      </c>
      <c r="AO363" t="s">
        <v>99</v>
      </c>
      <c r="AP363" t="s">
        <v>99</v>
      </c>
      <c r="AQ363">
        <v>3</v>
      </c>
      <c r="AR363" s="2" t="s">
        <v>65</v>
      </c>
      <c r="AS363" s="5">
        <v>120</v>
      </c>
    </row>
    <row r="364" spans="1:45" x14ac:dyDescent="0.15">
      <c r="A364" t="s">
        <v>105</v>
      </c>
      <c r="B364" t="s">
        <v>50</v>
      </c>
      <c r="C364" t="s">
        <v>51</v>
      </c>
      <c r="D364" t="s">
        <v>52</v>
      </c>
      <c r="E364" t="s">
        <v>52</v>
      </c>
      <c r="F364" t="s">
        <v>52</v>
      </c>
      <c r="G364" t="s">
        <v>61</v>
      </c>
      <c r="H364" t="s">
        <v>61</v>
      </c>
      <c r="I364" t="s">
        <v>52</v>
      </c>
      <c r="J364" t="s">
        <v>52</v>
      </c>
      <c r="K364" t="s">
        <v>52</v>
      </c>
      <c r="L364" t="s">
        <v>56</v>
      </c>
      <c r="M364" t="s">
        <v>51</v>
      </c>
      <c r="N364" t="s">
        <v>51</v>
      </c>
      <c r="O364" t="s">
        <v>52</v>
      </c>
      <c r="P364" t="s">
        <v>52</v>
      </c>
      <c r="Q364" t="s">
        <v>56</v>
      </c>
      <c r="R364" t="s">
        <v>56</v>
      </c>
      <c r="S364" t="s">
        <v>52</v>
      </c>
      <c r="T364" t="s">
        <v>92</v>
      </c>
      <c r="U364" t="s">
        <v>52</v>
      </c>
      <c r="V364" t="s">
        <v>57</v>
      </c>
      <c r="W364" t="s">
        <v>93</v>
      </c>
      <c r="X364" t="s">
        <v>95</v>
      </c>
      <c r="Y364" t="s">
        <v>95</v>
      </c>
      <c r="Z364" t="s">
        <v>102</v>
      </c>
      <c r="AA364" t="s">
        <v>103</v>
      </c>
      <c r="AB364" t="s">
        <v>52</v>
      </c>
      <c r="AC364" t="s">
        <v>62</v>
      </c>
      <c r="AD364" t="s">
        <v>52</v>
      </c>
      <c r="AE364" t="s">
        <v>52</v>
      </c>
      <c r="AF364" t="s">
        <v>52</v>
      </c>
      <c r="AG364" t="s">
        <v>52</v>
      </c>
      <c r="AH364" t="s">
        <v>95</v>
      </c>
      <c r="AI364" t="s">
        <v>95</v>
      </c>
      <c r="AJ364" t="s">
        <v>104</v>
      </c>
      <c r="AK364" t="s">
        <v>103</v>
      </c>
      <c r="AL364" t="s">
        <v>52</v>
      </c>
      <c r="AM364" t="s">
        <v>76</v>
      </c>
      <c r="AN364" t="s">
        <v>99</v>
      </c>
      <c r="AO364" t="s">
        <v>99</v>
      </c>
      <c r="AP364" t="s">
        <v>99</v>
      </c>
      <c r="AQ364">
        <v>4</v>
      </c>
      <c r="AR364" s="2" t="s">
        <v>65</v>
      </c>
      <c r="AS364" s="5">
        <v>240</v>
      </c>
    </row>
    <row r="365" spans="1:45" x14ac:dyDescent="0.15">
      <c r="A365" t="s">
        <v>90</v>
      </c>
      <c r="B365" t="s">
        <v>50</v>
      </c>
      <c r="C365" t="s">
        <v>51</v>
      </c>
      <c r="D365" t="s">
        <v>61</v>
      </c>
      <c r="E365" t="s">
        <v>91</v>
      </c>
      <c r="F365" t="s">
        <v>61</v>
      </c>
      <c r="G365" t="s">
        <v>61</v>
      </c>
      <c r="H365" t="s">
        <v>61</v>
      </c>
      <c r="I365" t="s">
        <v>52</v>
      </c>
      <c r="J365" t="s">
        <v>52</v>
      </c>
      <c r="K365" t="s">
        <v>52</v>
      </c>
      <c r="L365" t="s">
        <v>51</v>
      </c>
      <c r="M365" t="s">
        <v>51</v>
      </c>
      <c r="N365" t="s">
        <v>51</v>
      </c>
      <c r="O365" t="s">
        <v>52</v>
      </c>
      <c r="P365" t="s">
        <v>52</v>
      </c>
      <c r="Q365" t="s">
        <v>56</v>
      </c>
      <c r="R365" t="s">
        <v>51</v>
      </c>
      <c r="S365" t="s">
        <v>56</v>
      </c>
      <c r="T365" t="s">
        <v>92</v>
      </c>
      <c r="U365" t="s">
        <v>112</v>
      </c>
      <c r="V365" t="s">
        <v>57</v>
      </c>
      <c r="W365" t="s">
        <v>93</v>
      </c>
      <c r="X365" t="s">
        <v>95</v>
      </c>
      <c r="Y365" t="s">
        <v>95</v>
      </c>
      <c r="Z365" t="s">
        <v>96</v>
      </c>
      <c r="AA365" t="s">
        <v>103</v>
      </c>
      <c r="AB365" t="s">
        <v>71</v>
      </c>
      <c r="AC365" t="s">
        <v>76</v>
      </c>
      <c r="AD365" t="s">
        <v>99</v>
      </c>
      <c r="AE365" t="s">
        <v>99</v>
      </c>
      <c r="AF365" t="s">
        <v>99</v>
      </c>
      <c r="AG365" t="s">
        <v>52</v>
      </c>
      <c r="AH365" t="s">
        <v>95</v>
      </c>
      <c r="AI365" t="s">
        <v>95</v>
      </c>
      <c r="AJ365" t="s">
        <v>96</v>
      </c>
      <c r="AK365" t="s">
        <v>60</v>
      </c>
      <c r="AL365" t="s">
        <v>52</v>
      </c>
      <c r="AM365" t="s">
        <v>62</v>
      </c>
      <c r="AN365" t="s">
        <v>97</v>
      </c>
      <c r="AO365" t="s">
        <v>97</v>
      </c>
      <c r="AP365" t="s">
        <v>99</v>
      </c>
      <c r="AQ365">
        <v>3</v>
      </c>
      <c r="AR365" s="2" t="s">
        <v>65</v>
      </c>
      <c r="AS365" s="5">
        <v>60</v>
      </c>
    </row>
    <row r="366" spans="1:45" x14ac:dyDescent="0.15">
      <c r="A366" t="s">
        <v>105</v>
      </c>
      <c r="B366" t="s">
        <v>50</v>
      </c>
      <c r="C366" t="s">
        <v>51</v>
      </c>
      <c r="D366" t="s">
        <v>61</v>
      </c>
      <c r="E366" t="s">
        <v>100</v>
      </c>
      <c r="F366" t="s">
        <v>61</v>
      </c>
      <c r="G366" t="s">
        <v>61</v>
      </c>
      <c r="H366" t="s">
        <v>61</v>
      </c>
      <c r="I366" t="s">
        <v>56</v>
      </c>
      <c r="J366" t="s">
        <v>52</v>
      </c>
      <c r="K366" t="s">
        <v>52</v>
      </c>
      <c r="L366" t="s">
        <v>56</v>
      </c>
      <c r="M366" t="s">
        <v>56</v>
      </c>
      <c r="N366" t="s">
        <v>51</v>
      </c>
      <c r="O366" t="s">
        <v>56</v>
      </c>
      <c r="P366" t="s">
        <v>52</v>
      </c>
      <c r="Q366" t="s">
        <v>52</v>
      </c>
      <c r="R366" t="s">
        <v>56</v>
      </c>
      <c r="S366" t="s">
        <v>56</v>
      </c>
      <c r="T366" t="s">
        <v>92</v>
      </c>
      <c r="U366" t="s">
        <v>106</v>
      </c>
      <c r="V366" t="s">
        <v>57</v>
      </c>
      <c r="W366" t="s">
        <v>108</v>
      </c>
      <c r="X366" t="s">
        <v>98</v>
      </c>
      <c r="Y366" t="s">
        <v>94</v>
      </c>
      <c r="Z366" t="s">
        <v>96</v>
      </c>
      <c r="AA366" t="s">
        <v>60</v>
      </c>
      <c r="AB366" t="s">
        <v>61</v>
      </c>
      <c r="AC366" t="s">
        <v>62</v>
      </c>
      <c r="AD366" t="s">
        <v>52</v>
      </c>
      <c r="AE366" t="s">
        <v>52</v>
      </c>
      <c r="AF366" t="s">
        <v>52</v>
      </c>
      <c r="AG366" t="s">
        <v>93</v>
      </c>
      <c r="AH366" t="s">
        <v>52</v>
      </c>
      <c r="AI366" t="s">
        <v>95</v>
      </c>
      <c r="AJ366" t="s">
        <v>104</v>
      </c>
      <c r="AK366" t="s">
        <v>60</v>
      </c>
      <c r="AL366" t="s">
        <v>52</v>
      </c>
      <c r="AM366" t="s">
        <v>76</v>
      </c>
      <c r="AN366" t="s">
        <v>99</v>
      </c>
      <c r="AO366" t="s">
        <v>99</v>
      </c>
      <c r="AP366" t="s">
        <v>99</v>
      </c>
      <c r="AQ366">
        <v>5</v>
      </c>
      <c r="AR366" s="2" t="s">
        <v>72</v>
      </c>
      <c r="AS366" s="5">
        <v>480</v>
      </c>
    </row>
    <row r="367" spans="1:45" x14ac:dyDescent="0.15">
      <c r="A367" t="s">
        <v>105</v>
      </c>
      <c r="B367" t="s">
        <v>50</v>
      </c>
      <c r="C367" t="s">
        <v>51</v>
      </c>
      <c r="D367" t="s">
        <v>61</v>
      </c>
      <c r="E367" t="s">
        <v>100</v>
      </c>
      <c r="F367" t="s">
        <v>53</v>
      </c>
      <c r="G367" t="s">
        <v>78</v>
      </c>
      <c r="H367" t="s">
        <v>61</v>
      </c>
      <c r="I367" t="s">
        <v>52</v>
      </c>
      <c r="J367" t="s">
        <v>52</v>
      </c>
      <c r="K367" t="s">
        <v>52</v>
      </c>
      <c r="L367" t="s">
        <v>56</v>
      </c>
      <c r="M367" t="s">
        <v>51</v>
      </c>
      <c r="N367" t="s">
        <v>51</v>
      </c>
      <c r="O367" t="s">
        <v>52</v>
      </c>
      <c r="P367" t="s">
        <v>52</v>
      </c>
      <c r="Q367" t="s">
        <v>52</v>
      </c>
      <c r="R367" t="s">
        <v>56</v>
      </c>
      <c r="S367" t="s">
        <v>51</v>
      </c>
      <c r="T367" t="s">
        <v>101</v>
      </c>
      <c r="U367" t="s">
        <v>106</v>
      </c>
      <c r="V367" t="s">
        <v>57</v>
      </c>
      <c r="W367" t="s">
        <v>93</v>
      </c>
      <c r="X367" t="s">
        <v>94</v>
      </c>
      <c r="Y367" t="s">
        <v>94</v>
      </c>
      <c r="Z367" t="s">
        <v>109</v>
      </c>
      <c r="AA367" t="s">
        <v>60</v>
      </c>
      <c r="AB367" t="s">
        <v>52</v>
      </c>
      <c r="AC367" t="s">
        <v>62</v>
      </c>
      <c r="AD367" t="s">
        <v>99</v>
      </c>
      <c r="AE367" t="s">
        <v>52</v>
      </c>
      <c r="AF367" t="s">
        <v>97</v>
      </c>
      <c r="AG367" t="s">
        <v>52</v>
      </c>
      <c r="AH367" t="s">
        <v>94</v>
      </c>
      <c r="AI367" t="s">
        <v>95</v>
      </c>
      <c r="AJ367" t="s">
        <v>96</v>
      </c>
      <c r="AK367" t="s">
        <v>60</v>
      </c>
      <c r="AL367" t="s">
        <v>52</v>
      </c>
      <c r="AM367" t="s">
        <v>76</v>
      </c>
      <c r="AN367" t="s">
        <v>99</v>
      </c>
      <c r="AO367" t="s">
        <v>97</v>
      </c>
      <c r="AP367" t="s">
        <v>97</v>
      </c>
      <c r="AQ367">
        <v>2</v>
      </c>
      <c r="AR367" s="2" t="s">
        <v>70</v>
      </c>
      <c r="AS367" s="5">
        <v>120</v>
      </c>
    </row>
    <row r="368" spans="1:45" x14ac:dyDescent="0.15">
      <c r="A368" t="s">
        <v>90</v>
      </c>
      <c r="B368" t="s">
        <v>50</v>
      </c>
      <c r="C368" t="s">
        <v>56</v>
      </c>
      <c r="D368" t="s">
        <v>52</v>
      </c>
      <c r="E368" t="s">
        <v>52</v>
      </c>
      <c r="F368" t="s">
        <v>61</v>
      </c>
      <c r="G368" t="s">
        <v>78</v>
      </c>
      <c r="H368" t="s">
        <v>61</v>
      </c>
      <c r="I368" t="s">
        <v>51</v>
      </c>
      <c r="J368" t="s">
        <v>51</v>
      </c>
      <c r="K368" t="s">
        <v>52</v>
      </c>
      <c r="L368" t="s">
        <v>51</v>
      </c>
      <c r="M368" t="s">
        <v>51</v>
      </c>
      <c r="N368" t="s">
        <v>51</v>
      </c>
      <c r="O368" t="s">
        <v>56</v>
      </c>
      <c r="P368" t="s">
        <v>56</v>
      </c>
      <c r="Q368" t="s">
        <v>52</v>
      </c>
      <c r="R368" t="s">
        <v>56</v>
      </c>
      <c r="S368" t="s">
        <v>51</v>
      </c>
      <c r="T368" t="s">
        <v>92</v>
      </c>
      <c r="U368" t="s">
        <v>112</v>
      </c>
      <c r="V368" t="s">
        <v>57</v>
      </c>
      <c r="W368" t="s">
        <v>93</v>
      </c>
      <c r="X368" t="s">
        <v>95</v>
      </c>
      <c r="Y368" t="s">
        <v>95</v>
      </c>
      <c r="Z368" t="s">
        <v>102</v>
      </c>
      <c r="AA368" t="s">
        <v>103</v>
      </c>
      <c r="AB368" t="s">
        <v>52</v>
      </c>
      <c r="AC368" t="s">
        <v>76</v>
      </c>
      <c r="AD368" t="s">
        <v>99</v>
      </c>
      <c r="AE368" t="s">
        <v>52</v>
      </c>
      <c r="AF368" t="s">
        <v>52</v>
      </c>
      <c r="AG368" t="s">
        <v>52</v>
      </c>
      <c r="AH368" t="s">
        <v>52</v>
      </c>
      <c r="AI368" t="s">
        <v>95</v>
      </c>
      <c r="AJ368" t="s">
        <v>104</v>
      </c>
      <c r="AK368" t="s">
        <v>103</v>
      </c>
      <c r="AL368" t="s">
        <v>52</v>
      </c>
      <c r="AM368" t="s">
        <v>76</v>
      </c>
      <c r="AN368" t="s">
        <v>97</v>
      </c>
      <c r="AO368" t="s">
        <v>97</v>
      </c>
      <c r="AP368" t="s">
        <v>99</v>
      </c>
      <c r="AQ368">
        <v>2</v>
      </c>
      <c r="AR368" s="2" t="s">
        <v>70</v>
      </c>
      <c r="AS368" s="5">
        <v>60</v>
      </c>
    </row>
    <row r="369" spans="1:45" x14ac:dyDescent="0.15">
      <c r="A369" t="s">
        <v>90</v>
      </c>
      <c r="B369" t="s">
        <v>50</v>
      </c>
      <c r="C369" t="s">
        <v>56</v>
      </c>
      <c r="D369" t="s">
        <v>52</v>
      </c>
      <c r="E369" t="s">
        <v>52</v>
      </c>
      <c r="F369" t="s">
        <v>61</v>
      </c>
      <c r="G369" t="s">
        <v>78</v>
      </c>
      <c r="H369" t="s">
        <v>61</v>
      </c>
      <c r="I369" t="s">
        <v>51</v>
      </c>
      <c r="J369" t="s">
        <v>51</v>
      </c>
      <c r="K369" t="s">
        <v>52</v>
      </c>
      <c r="L369" t="s">
        <v>51</v>
      </c>
      <c r="M369" t="s">
        <v>51</v>
      </c>
      <c r="N369" t="s">
        <v>51</v>
      </c>
      <c r="O369" t="s">
        <v>56</v>
      </c>
      <c r="P369" t="s">
        <v>56</v>
      </c>
      <c r="Q369" t="s">
        <v>52</v>
      </c>
      <c r="R369" t="s">
        <v>56</v>
      </c>
      <c r="S369" t="s">
        <v>51</v>
      </c>
      <c r="T369" t="s">
        <v>92</v>
      </c>
      <c r="U369" t="s">
        <v>112</v>
      </c>
      <c r="V369" t="s">
        <v>57</v>
      </c>
      <c r="W369" t="s">
        <v>93</v>
      </c>
      <c r="X369" t="s">
        <v>95</v>
      </c>
      <c r="Y369" t="s">
        <v>95</v>
      </c>
      <c r="Z369" t="s">
        <v>102</v>
      </c>
      <c r="AA369" t="s">
        <v>103</v>
      </c>
      <c r="AB369" t="s">
        <v>52</v>
      </c>
      <c r="AC369" t="s">
        <v>76</v>
      </c>
      <c r="AD369" t="s">
        <v>99</v>
      </c>
      <c r="AE369" t="s">
        <v>52</v>
      </c>
      <c r="AF369" t="s">
        <v>52</v>
      </c>
      <c r="AG369" t="s">
        <v>52</v>
      </c>
      <c r="AH369" t="s">
        <v>95</v>
      </c>
      <c r="AI369" t="s">
        <v>95</v>
      </c>
      <c r="AJ369" t="s">
        <v>96</v>
      </c>
      <c r="AK369" t="s">
        <v>60</v>
      </c>
      <c r="AL369" t="s">
        <v>52</v>
      </c>
      <c r="AM369" t="s">
        <v>62</v>
      </c>
      <c r="AN369" t="s">
        <v>99</v>
      </c>
      <c r="AO369" t="s">
        <v>97</v>
      </c>
      <c r="AP369" t="s">
        <v>99</v>
      </c>
      <c r="AQ369">
        <v>3</v>
      </c>
      <c r="AR369" s="2" t="s">
        <v>70</v>
      </c>
      <c r="AS369" s="5">
        <v>120</v>
      </c>
    </row>
    <row r="370" spans="1:45" x14ac:dyDescent="0.15">
      <c r="A370" t="s">
        <v>90</v>
      </c>
      <c r="B370" t="s">
        <v>50</v>
      </c>
      <c r="C370" t="s">
        <v>56</v>
      </c>
      <c r="D370" t="s">
        <v>52</v>
      </c>
      <c r="E370" t="s">
        <v>52</v>
      </c>
      <c r="F370" t="s">
        <v>61</v>
      </c>
      <c r="G370" t="s">
        <v>61</v>
      </c>
      <c r="H370" t="s">
        <v>61</v>
      </c>
      <c r="I370" t="s">
        <v>52</v>
      </c>
      <c r="J370" t="s">
        <v>52</v>
      </c>
      <c r="K370" t="s">
        <v>52</v>
      </c>
      <c r="L370" t="s">
        <v>51</v>
      </c>
      <c r="M370" t="s">
        <v>51</v>
      </c>
      <c r="N370" t="s">
        <v>51</v>
      </c>
      <c r="O370" t="s">
        <v>56</v>
      </c>
      <c r="P370" t="s">
        <v>56</v>
      </c>
      <c r="Q370" t="s">
        <v>52</v>
      </c>
      <c r="R370" t="s">
        <v>51</v>
      </c>
      <c r="S370" t="s">
        <v>51</v>
      </c>
      <c r="T370" t="s">
        <v>113</v>
      </c>
      <c r="U370" t="s">
        <v>107</v>
      </c>
      <c r="V370" t="s">
        <v>57</v>
      </c>
      <c r="W370" t="s">
        <v>108</v>
      </c>
      <c r="X370" t="s">
        <v>95</v>
      </c>
      <c r="Y370" t="s">
        <v>95</v>
      </c>
      <c r="Z370" t="s">
        <v>102</v>
      </c>
      <c r="AA370" t="s">
        <v>103</v>
      </c>
      <c r="AB370" t="s">
        <v>71</v>
      </c>
      <c r="AC370" t="s">
        <v>62</v>
      </c>
      <c r="AD370" t="s">
        <v>52</v>
      </c>
      <c r="AE370" t="s">
        <v>52</v>
      </c>
      <c r="AF370" t="s">
        <v>52</v>
      </c>
      <c r="AG370" t="s">
        <v>52</v>
      </c>
      <c r="AH370" t="s">
        <v>94</v>
      </c>
      <c r="AI370" t="s">
        <v>95</v>
      </c>
      <c r="AJ370" t="s">
        <v>96</v>
      </c>
      <c r="AK370" t="s">
        <v>60</v>
      </c>
      <c r="AL370" t="s">
        <v>52</v>
      </c>
      <c r="AM370" t="s">
        <v>62</v>
      </c>
      <c r="AN370" t="s">
        <v>97</v>
      </c>
      <c r="AO370" t="s">
        <v>99</v>
      </c>
      <c r="AP370" t="s">
        <v>99</v>
      </c>
      <c r="AQ370">
        <v>1</v>
      </c>
      <c r="AR370" s="2" t="s">
        <v>70</v>
      </c>
      <c r="AS370" s="5">
        <v>60</v>
      </c>
    </row>
    <row r="371" spans="1:45" x14ac:dyDescent="0.15">
      <c r="A371" t="s">
        <v>110</v>
      </c>
      <c r="B371" t="s">
        <v>50</v>
      </c>
      <c r="C371" t="s">
        <v>51</v>
      </c>
      <c r="D371" t="s">
        <v>52</v>
      </c>
      <c r="E371" t="s">
        <v>91</v>
      </c>
      <c r="F371" t="s">
        <v>61</v>
      </c>
      <c r="G371" t="s">
        <v>61</v>
      </c>
      <c r="H371" t="s">
        <v>61</v>
      </c>
      <c r="I371" t="s">
        <v>52</v>
      </c>
      <c r="J371" t="s">
        <v>52</v>
      </c>
      <c r="K371" t="s">
        <v>52</v>
      </c>
      <c r="L371" t="s">
        <v>51</v>
      </c>
      <c r="M371" t="s">
        <v>51</v>
      </c>
      <c r="N371" t="s">
        <v>51</v>
      </c>
      <c r="O371" t="s">
        <v>51</v>
      </c>
      <c r="P371" t="s">
        <v>51</v>
      </c>
      <c r="Q371" t="s">
        <v>52</v>
      </c>
      <c r="R371" t="s">
        <v>56</v>
      </c>
      <c r="S371" t="s">
        <v>51</v>
      </c>
      <c r="T371" t="s">
        <v>92</v>
      </c>
      <c r="U371" t="s">
        <v>112</v>
      </c>
      <c r="V371" t="s">
        <v>57</v>
      </c>
      <c r="W371" t="s">
        <v>108</v>
      </c>
      <c r="X371" t="s">
        <v>52</v>
      </c>
      <c r="Y371" t="s">
        <v>95</v>
      </c>
      <c r="Z371" t="s">
        <v>102</v>
      </c>
      <c r="AA371" t="s">
        <v>103</v>
      </c>
      <c r="AB371" t="s">
        <v>52</v>
      </c>
      <c r="AC371" t="s">
        <v>62</v>
      </c>
      <c r="AD371" t="s">
        <v>52</v>
      </c>
      <c r="AE371" t="s">
        <v>52</v>
      </c>
      <c r="AF371" t="s">
        <v>52</v>
      </c>
      <c r="AG371" t="s">
        <v>52</v>
      </c>
      <c r="AH371" t="s">
        <v>98</v>
      </c>
      <c r="AI371" t="s">
        <v>95</v>
      </c>
      <c r="AJ371" t="s">
        <v>102</v>
      </c>
      <c r="AK371" t="s">
        <v>60</v>
      </c>
      <c r="AL371" t="s">
        <v>52</v>
      </c>
      <c r="AM371" t="s">
        <v>62</v>
      </c>
      <c r="AN371" t="s">
        <v>99</v>
      </c>
      <c r="AO371" t="s">
        <v>99</v>
      </c>
      <c r="AP371" t="s">
        <v>99</v>
      </c>
      <c r="AQ371">
        <v>3</v>
      </c>
      <c r="AR371" s="2" t="s">
        <v>72</v>
      </c>
      <c r="AS371" s="5">
        <v>120</v>
      </c>
    </row>
    <row r="372" spans="1:45" x14ac:dyDescent="0.15">
      <c r="A372" t="s">
        <v>110</v>
      </c>
      <c r="B372" t="s">
        <v>50</v>
      </c>
      <c r="C372" t="s">
        <v>51</v>
      </c>
      <c r="D372" t="s">
        <v>52</v>
      </c>
      <c r="E372" t="s">
        <v>91</v>
      </c>
      <c r="F372" t="s">
        <v>61</v>
      </c>
      <c r="G372" t="s">
        <v>61</v>
      </c>
      <c r="H372" t="s">
        <v>61</v>
      </c>
      <c r="I372" t="s">
        <v>52</v>
      </c>
      <c r="J372" t="s">
        <v>52</v>
      </c>
      <c r="K372" t="s">
        <v>52</v>
      </c>
      <c r="L372" t="s">
        <v>51</v>
      </c>
      <c r="M372" t="s">
        <v>51</v>
      </c>
      <c r="N372" t="s">
        <v>51</v>
      </c>
      <c r="O372" t="s">
        <v>51</v>
      </c>
      <c r="P372" t="s">
        <v>51</v>
      </c>
      <c r="Q372" t="s">
        <v>52</v>
      </c>
      <c r="R372" t="s">
        <v>56</v>
      </c>
      <c r="S372" t="s">
        <v>51</v>
      </c>
      <c r="T372" t="s">
        <v>92</v>
      </c>
      <c r="U372" t="s">
        <v>112</v>
      </c>
      <c r="V372" t="s">
        <v>57</v>
      </c>
      <c r="W372" t="s">
        <v>108</v>
      </c>
      <c r="X372" t="s">
        <v>52</v>
      </c>
      <c r="Y372" t="s">
        <v>95</v>
      </c>
      <c r="Z372" t="s">
        <v>102</v>
      </c>
      <c r="AA372" t="s">
        <v>103</v>
      </c>
      <c r="AB372" t="s">
        <v>52</v>
      </c>
      <c r="AC372" t="s">
        <v>62</v>
      </c>
      <c r="AD372" t="s">
        <v>52</v>
      </c>
      <c r="AE372" t="s">
        <v>52</v>
      </c>
      <c r="AF372" t="s">
        <v>52</v>
      </c>
      <c r="AG372" t="s">
        <v>93</v>
      </c>
      <c r="AH372" t="s">
        <v>95</v>
      </c>
      <c r="AI372" t="s">
        <v>95</v>
      </c>
      <c r="AJ372" t="s">
        <v>104</v>
      </c>
      <c r="AK372" t="s">
        <v>60</v>
      </c>
      <c r="AL372" t="s">
        <v>52</v>
      </c>
      <c r="AM372" t="s">
        <v>62</v>
      </c>
      <c r="AN372" t="s">
        <v>99</v>
      </c>
      <c r="AO372" t="s">
        <v>99</v>
      </c>
      <c r="AP372" t="s">
        <v>99</v>
      </c>
      <c r="AQ372">
        <v>5</v>
      </c>
      <c r="AR372" s="2" t="s">
        <v>72</v>
      </c>
      <c r="AS372" s="5">
        <v>240</v>
      </c>
    </row>
    <row r="373" spans="1:45" x14ac:dyDescent="0.15">
      <c r="A373" t="s">
        <v>110</v>
      </c>
      <c r="B373" t="s">
        <v>50</v>
      </c>
      <c r="C373" t="s">
        <v>51</v>
      </c>
      <c r="D373" t="s">
        <v>52</v>
      </c>
      <c r="E373" t="s">
        <v>91</v>
      </c>
      <c r="F373" t="s">
        <v>61</v>
      </c>
      <c r="G373" t="s">
        <v>61</v>
      </c>
      <c r="H373" t="s">
        <v>61</v>
      </c>
      <c r="I373" t="s">
        <v>52</v>
      </c>
      <c r="J373" t="s">
        <v>52</v>
      </c>
      <c r="K373" t="s">
        <v>52</v>
      </c>
      <c r="L373" t="s">
        <v>51</v>
      </c>
      <c r="M373" t="s">
        <v>51</v>
      </c>
      <c r="N373" t="s">
        <v>51</v>
      </c>
      <c r="O373" t="s">
        <v>51</v>
      </c>
      <c r="P373" t="s">
        <v>51</v>
      </c>
      <c r="Q373" t="s">
        <v>52</v>
      </c>
      <c r="R373" t="s">
        <v>56</v>
      </c>
      <c r="S373" t="s">
        <v>51</v>
      </c>
      <c r="T373" t="s">
        <v>92</v>
      </c>
      <c r="U373" t="s">
        <v>112</v>
      </c>
      <c r="V373" t="s">
        <v>57</v>
      </c>
      <c r="W373" t="s">
        <v>108</v>
      </c>
      <c r="X373" t="s">
        <v>52</v>
      </c>
      <c r="Y373" t="s">
        <v>95</v>
      </c>
      <c r="Z373" t="s">
        <v>102</v>
      </c>
      <c r="AA373" t="s">
        <v>103</v>
      </c>
      <c r="AB373" t="s">
        <v>52</v>
      </c>
      <c r="AC373" t="s">
        <v>62</v>
      </c>
      <c r="AD373" t="s">
        <v>52</v>
      </c>
      <c r="AE373" t="s">
        <v>52</v>
      </c>
      <c r="AF373" t="s">
        <v>52</v>
      </c>
      <c r="AG373" t="s">
        <v>52</v>
      </c>
      <c r="AH373" t="s">
        <v>94</v>
      </c>
      <c r="AI373" t="s">
        <v>95</v>
      </c>
      <c r="AJ373" t="s">
        <v>52</v>
      </c>
      <c r="AK373" t="s">
        <v>60</v>
      </c>
      <c r="AL373" t="s">
        <v>52</v>
      </c>
      <c r="AM373" t="s">
        <v>62</v>
      </c>
      <c r="AN373" t="s">
        <v>99</v>
      </c>
      <c r="AO373" t="s">
        <v>99</v>
      </c>
      <c r="AP373" t="s">
        <v>99</v>
      </c>
      <c r="AQ373">
        <v>8</v>
      </c>
      <c r="AR373" s="2" t="s">
        <v>72</v>
      </c>
      <c r="AS373" s="5">
        <v>480</v>
      </c>
    </row>
    <row r="374" spans="1:45" x14ac:dyDescent="0.15">
      <c r="A374" t="s">
        <v>90</v>
      </c>
      <c r="B374" t="s">
        <v>50</v>
      </c>
      <c r="C374" t="s">
        <v>51</v>
      </c>
      <c r="D374" t="s">
        <v>52</v>
      </c>
      <c r="E374" t="s">
        <v>91</v>
      </c>
      <c r="F374" t="s">
        <v>73</v>
      </c>
      <c r="G374" t="s">
        <v>78</v>
      </c>
      <c r="H374" t="s">
        <v>55</v>
      </c>
      <c r="I374" t="s">
        <v>56</v>
      </c>
      <c r="J374" t="s">
        <v>52</v>
      </c>
      <c r="K374" t="s">
        <v>52</v>
      </c>
      <c r="L374" t="s">
        <v>51</v>
      </c>
      <c r="M374" t="s">
        <v>51</v>
      </c>
      <c r="N374" t="s">
        <v>51</v>
      </c>
      <c r="O374" t="s">
        <v>51</v>
      </c>
      <c r="P374" t="s">
        <v>51</v>
      </c>
      <c r="Q374" t="s">
        <v>56</v>
      </c>
      <c r="R374" t="s">
        <v>56</v>
      </c>
      <c r="S374" t="s">
        <v>56</v>
      </c>
      <c r="T374" t="s">
        <v>113</v>
      </c>
      <c r="U374" t="s">
        <v>52</v>
      </c>
      <c r="V374" t="s">
        <v>57</v>
      </c>
      <c r="W374" t="s">
        <v>115</v>
      </c>
      <c r="X374" t="s">
        <v>94</v>
      </c>
      <c r="Y374" t="s">
        <v>95</v>
      </c>
      <c r="Z374" t="s">
        <v>102</v>
      </c>
      <c r="AA374" t="s">
        <v>103</v>
      </c>
      <c r="AB374" t="s">
        <v>52</v>
      </c>
      <c r="AC374" t="s">
        <v>62</v>
      </c>
      <c r="AD374" t="s">
        <v>52</v>
      </c>
      <c r="AE374" t="s">
        <v>52</v>
      </c>
      <c r="AF374" t="s">
        <v>52</v>
      </c>
      <c r="AG374" t="s">
        <v>52</v>
      </c>
      <c r="AH374" t="s">
        <v>52</v>
      </c>
      <c r="AI374" t="s">
        <v>52</v>
      </c>
      <c r="AJ374" t="s">
        <v>52</v>
      </c>
      <c r="AK374" t="s">
        <v>103</v>
      </c>
      <c r="AL374" t="s">
        <v>52</v>
      </c>
      <c r="AM374" t="s">
        <v>52</v>
      </c>
      <c r="AN374" t="s">
        <v>52</v>
      </c>
      <c r="AO374" t="s">
        <v>97</v>
      </c>
      <c r="AP374" t="s">
        <v>52</v>
      </c>
      <c r="AQ374">
        <v>1</v>
      </c>
      <c r="AR374" s="2" t="s">
        <v>65</v>
      </c>
      <c r="AS374" s="5">
        <v>60</v>
      </c>
    </row>
    <row r="375" spans="1:45" x14ac:dyDescent="0.15">
      <c r="A375" t="s">
        <v>90</v>
      </c>
      <c r="B375" t="s">
        <v>50</v>
      </c>
      <c r="C375" t="s">
        <v>51</v>
      </c>
      <c r="D375" t="s">
        <v>52</v>
      </c>
      <c r="E375" t="s">
        <v>91</v>
      </c>
      <c r="F375" t="s">
        <v>73</v>
      </c>
      <c r="G375" t="s">
        <v>78</v>
      </c>
      <c r="H375" t="s">
        <v>55</v>
      </c>
      <c r="I375" t="s">
        <v>56</v>
      </c>
      <c r="J375" t="s">
        <v>52</v>
      </c>
      <c r="K375" t="s">
        <v>52</v>
      </c>
      <c r="L375" t="s">
        <v>51</v>
      </c>
      <c r="M375" t="s">
        <v>51</v>
      </c>
      <c r="N375" t="s">
        <v>51</v>
      </c>
      <c r="O375" t="s">
        <v>51</v>
      </c>
      <c r="P375" t="s">
        <v>51</v>
      </c>
      <c r="Q375" t="s">
        <v>56</v>
      </c>
      <c r="R375" t="s">
        <v>56</v>
      </c>
      <c r="S375" t="s">
        <v>56</v>
      </c>
      <c r="T375" t="s">
        <v>113</v>
      </c>
      <c r="U375" t="s">
        <v>52</v>
      </c>
      <c r="V375" t="s">
        <v>57</v>
      </c>
      <c r="W375" t="s">
        <v>115</v>
      </c>
      <c r="X375" t="s">
        <v>94</v>
      </c>
      <c r="Y375" t="s">
        <v>95</v>
      </c>
      <c r="Z375" t="s">
        <v>102</v>
      </c>
      <c r="AA375" t="s">
        <v>103</v>
      </c>
      <c r="AB375" t="s">
        <v>52</v>
      </c>
      <c r="AC375" t="s">
        <v>62</v>
      </c>
      <c r="AD375" t="s">
        <v>52</v>
      </c>
      <c r="AE375" t="s">
        <v>52</v>
      </c>
      <c r="AF375" t="s">
        <v>52</v>
      </c>
      <c r="AG375" t="s">
        <v>52</v>
      </c>
      <c r="AH375" t="s">
        <v>94</v>
      </c>
      <c r="AI375" t="s">
        <v>95</v>
      </c>
      <c r="AJ375" t="s">
        <v>104</v>
      </c>
      <c r="AK375" t="s">
        <v>60</v>
      </c>
      <c r="AL375" t="s">
        <v>52</v>
      </c>
      <c r="AM375" t="s">
        <v>62</v>
      </c>
      <c r="AN375" t="s">
        <v>97</v>
      </c>
      <c r="AO375" t="s">
        <v>97</v>
      </c>
      <c r="AP375" t="s">
        <v>97</v>
      </c>
      <c r="AQ375">
        <v>1</v>
      </c>
      <c r="AR375" s="2" t="s">
        <v>65</v>
      </c>
      <c r="AS375" s="5">
        <v>120</v>
      </c>
    </row>
    <row r="376" spans="1:45" x14ac:dyDescent="0.15">
      <c r="A376" t="s">
        <v>90</v>
      </c>
      <c r="B376" t="s">
        <v>50</v>
      </c>
      <c r="C376" t="s">
        <v>51</v>
      </c>
      <c r="D376" t="s">
        <v>52</v>
      </c>
      <c r="E376" t="s">
        <v>91</v>
      </c>
      <c r="F376" t="s">
        <v>73</v>
      </c>
      <c r="G376" t="s">
        <v>78</v>
      </c>
      <c r="H376" t="s">
        <v>55</v>
      </c>
      <c r="I376" t="s">
        <v>56</v>
      </c>
      <c r="J376" t="s">
        <v>52</v>
      </c>
      <c r="K376" t="s">
        <v>52</v>
      </c>
      <c r="L376" t="s">
        <v>51</v>
      </c>
      <c r="M376" t="s">
        <v>51</v>
      </c>
      <c r="N376" t="s">
        <v>51</v>
      </c>
      <c r="O376" t="s">
        <v>51</v>
      </c>
      <c r="P376" t="s">
        <v>51</v>
      </c>
      <c r="Q376" t="s">
        <v>56</v>
      </c>
      <c r="R376" t="s">
        <v>56</v>
      </c>
      <c r="S376" t="s">
        <v>56</v>
      </c>
      <c r="T376" t="s">
        <v>113</v>
      </c>
      <c r="U376" t="s">
        <v>52</v>
      </c>
      <c r="V376" t="s">
        <v>57</v>
      </c>
      <c r="W376" t="s">
        <v>115</v>
      </c>
      <c r="X376" t="s">
        <v>94</v>
      </c>
      <c r="Y376" t="s">
        <v>95</v>
      </c>
      <c r="Z376" t="s">
        <v>102</v>
      </c>
      <c r="AA376" t="s">
        <v>103</v>
      </c>
      <c r="AB376" t="s">
        <v>52</v>
      </c>
      <c r="AC376" t="s">
        <v>62</v>
      </c>
      <c r="AD376" t="s">
        <v>52</v>
      </c>
      <c r="AE376" t="s">
        <v>52</v>
      </c>
      <c r="AF376" t="s">
        <v>52</v>
      </c>
      <c r="AG376" t="s">
        <v>52</v>
      </c>
      <c r="AH376" t="s">
        <v>98</v>
      </c>
      <c r="AI376" t="s">
        <v>95</v>
      </c>
      <c r="AJ376" t="s">
        <v>104</v>
      </c>
      <c r="AK376" t="s">
        <v>60</v>
      </c>
      <c r="AL376" t="s">
        <v>52</v>
      </c>
      <c r="AM376" t="s">
        <v>62</v>
      </c>
      <c r="AN376" t="s">
        <v>99</v>
      </c>
      <c r="AO376" t="s">
        <v>99</v>
      </c>
      <c r="AP376" t="s">
        <v>99</v>
      </c>
      <c r="AQ376">
        <v>4</v>
      </c>
      <c r="AR376" s="2" t="s">
        <v>65</v>
      </c>
      <c r="AS376" s="5">
        <v>480</v>
      </c>
    </row>
    <row r="377" spans="1:45" x14ac:dyDescent="0.15">
      <c r="A377" t="s">
        <v>90</v>
      </c>
      <c r="B377" t="s">
        <v>50</v>
      </c>
      <c r="C377" t="s">
        <v>51</v>
      </c>
      <c r="D377" t="s">
        <v>79</v>
      </c>
      <c r="E377" t="s">
        <v>52</v>
      </c>
      <c r="F377" t="s">
        <v>52</v>
      </c>
      <c r="G377" t="s">
        <v>61</v>
      </c>
      <c r="H377" t="s">
        <v>61</v>
      </c>
      <c r="I377" t="s">
        <v>52</v>
      </c>
      <c r="J377" t="s">
        <v>52</v>
      </c>
      <c r="K377" t="s">
        <v>52</v>
      </c>
      <c r="L377" t="s">
        <v>51</v>
      </c>
      <c r="M377" t="s">
        <v>51</v>
      </c>
      <c r="N377" t="s">
        <v>51</v>
      </c>
      <c r="O377" t="s">
        <v>52</v>
      </c>
      <c r="P377" t="s">
        <v>52</v>
      </c>
      <c r="Q377" t="s">
        <v>52</v>
      </c>
      <c r="R377" t="s">
        <v>56</v>
      </c>
      <c r="S377" t="s">
        <v>56</v>
      </c>
      <c r="T377" t="s">
        <v>92</v>
      </c>
      <c r="U377" t="s">
        <v>107</v>
      </c>
      <c r="V377" t="s">
        <v>57</v>
      </c>
      <c r="W377" t="s">
        <v>93</v>
      </c>
      <c r="X377" t="s">
        <v>95</v>
      </c>
      <c r="Y377" t="s">
        <v>95</v>
      </c>
      <c r="Z377" t="s">
        <v>96</v>
      </c>
      <c r="AA377" t="s">
        <v>52</v>
      </c>
      <c r="AB377" t="s">
        <v>52</v>
      </c>
      <c r="AC377" t="s">
        <v>62</v>
      </c>
      <c r="AD377" t="s">
        <v>97</v>
      </c>
      <c r="AE377" t="s">
        <v>97</v>
      </c>
      <c r="AF377" t="s">
        <v>97</v>
      </c>
      <c r="AG377" t="s">
        <v>93</v>
      </c>
      <c r="AH377" t="s">
        <v>52</v>
      </c>
      <c r="AI377" t="s">
        <v>52</v>
      </c>
      <c r="AJ377" t="s">
        <v>52</v>
      </c>
      <c r="AK377" t="s">
        <v>52</v>
      </c>
      <c r="AL377" t="s">
        <v>52</v>
      </c>
      <c r="AM377" t="s">
        <v>52</v>
      </c>
      <c r="AN377" t="s">
        <v>52</v>
      </c>
      <c r="AO377" t="s">
        <v>52</v>
      </c>
      <c r="AP377" t="s">
        <v>52</v>
      </c>
      <c r="AQ377">
        <v>0</v>
      </c>
      <c r="AR377" s="2" t="s">
        <v>70</v>
      </c>
      <c r="AS377" s="5">
        <v>120</v>
      </c>
    </row>
    <row r="378" spans="1:45" x14ac:dyDescent="0.15">
      <c r="A378" t="s">
        <v>90</v>
      </c>
      <c r="B378" t="s">
        <v>50</v>
      </c>
      <c r="C378" t="s">
        <v>51</v>
      </c>
      <c r="D378" t="s">
        <v>79</v>
      </c>
      <c r="E378" t="s">
        <v>52</v>
      </c>
      <c r="F378" t="s">
        <v>52</v>
      </c>
      <c r="G378" t="s">
        <v>61</v>
      </c>
      <c r="H378" t="s">
        <v>61</v>
      </c>
      <c r="I378" t="s">
        <v>52</v>
      </c>
      <c r="J378" t="s">
        <v>52</v>
      </c>
      <c r="K378" t="s">
        <v>52</v>
      </c>
      <c r="L378" t="s">
        <v>51</v>
      </c>
      <c r="M378" t="s">
        <v>51</v>
      </c>
      <c r="N378" t="s">
        <v>51</v>
      </c>
      <c r="O378" t="s">
        <v>52</v>
      </c>
      <c r="P378" t="s">
        <v>52</v>
      </c>
      <c r="Q378" t="s">
        <v>52</v>
      </c>
      <c r="R378" t="s">
        <v>56</v>
      </c>
      <c r="S378" t="s">
        <v>56</v>
      </c>
      <c r="T378" t="s">
        <v>92</v>
      </c>
      <c r="U378" t="s">
        <v>107</v>
      </c>
      <c r="V378" t="s">
        <v>57</v>
      </c>
      <c r="W378" t="s">
        <v>93</v>
      </c>
      <c r="X378" t="s">
        <v>95</v>
      </c>
      <c r="Y378" t="s">
        <v>95</v>
      </c>
      <c r="Z378" t="s">
        <v>96</v>
      </c>
      <c r="AA378" t="s">
        <v>52</v>
      </c>
      <c r="AB378" t="s">
        <v>52</v>
      </c>
      <c r="AC378" t="s">
        <v>62</v>
      </c>
      <c r="AD378" t="s">
        <v>97</v>
      </c>
      <c r="AE378" t="s">
        <v>97</v>
      </c>
      <c r="AF378" t="s">
        <v>97</v>
      </c>
      <c r="AG378" t="s">
        <v>52</v>
      </c>
      <c r="AH378" t="s">
        <v>94</v>
      </c>
      <c r="AI378" t="s">
        <v>95</v>
      </c>
      <c r="AJ378" t="s">
        <v>96</v>
      </c>
      <c r="AK378" t="s">
        <v>60</v>
      </c>
      <c r="AL378" t="s">
        <v>52</v>
      </c>
      <c r="AM378" t="s">
        <v>62</v>
      </c>
      <c r="AN378" t="s">
        <v>99</v>
      </c>
      <c r="AO378" t="s">
        <v>99</v>
      </c>
      <c r="AP378" t="s">
        <v>99</v>
      </c>
      <c r="AQ378">
        <v>0</v>
      </c>
      <c r="AR378" s="2" t="s">
        <v>70</v>
      </c>
      <c r="AS378" s="5">
        <v>60</v>
      </c>
    </row>
    <row r="379" spans="1:45" x14ac:dyDescent="0.15">
      <c r="A379" t="s">
        <v>90</v>
      </c>
      <c r="B379" t="s">
        <v>50</v>
      </c>
      <c r="C379" t="s">
        <v>56</v>
      </c>
      <c r="D379" t="s">
        <v>52</v>
      </c>
      <c r="E379" t="s">
        <v>91</v>
      </c>
      <c r="F379" t="s">
        <v>73</v>
      </c>
      <c r="G379" t="s">
        <v>78</v>
      </c>
      <c r="H379" t="s">
        <v>55</v>
      </c>
      <c r="I379" t="s">
        <v>52</v>
      </c>
      <c r="J379" t="s">
        <v>52</v>
      </c>
      <c r="K379" t="s">
        <v>52</v>
      </c>
      <c r="L379" t="s">
        <v>56</v>
      </c>
      <c r="M379" t="s">
        <v>51</v>
      </c>
      <c r="N379" t="s">
        <v>51</v>
      </c>
      <c r="O379" t="s">
        <v>56</v>
      </c>
      <c r="P379" t="s">
        <v>56</v>
      </c>
      <c r="Q379" t="s">
        <v>56</v>
      </c>
      <c r="R379" t="s">
        <v>56</v>
      </c>
      <c r="S379" t="s">
        <v>52</v>
      </c>
      <c r="T379" t="s">
        <v>101</v>
      </c>
      <c r="U379" t="s">
        <v>111</v>
      </c>
      <c r="V379" t="s">
        <v>57</v>
      </c>
      <c r="W379" t="s">
        <v>52</v>
      </c>
      <c r="X379" t="s">
        <v>95</v>
      </c>
      <c r="Y379" t="s">
        <v>95</v>
      </c>
      <c r="Z379" t="s">
        <v>96</v>
      </c>
      <c r="AA379" t="s">
        <v>52</v>
      </c>
      <c r="AB379" t="s">
        <v>52</v>
      </c>
      <c r="AC379" t="s">
        <v>62</v>
      </c>
      <c r="AD379" t="s">
        <v>52</v>
      </c>
      <c r="AE379" t="s">
        <v>52</v>
      </c>
      <c r="AF379" t="s">
        <v>99</v>
      </c>
      <c r="AG379" t="s">
        <v>52</v>
      </c>
      <c r="AH379" t="s">
        <v>52</v>
      </c>
      <c r="AI379" t="s">
        <v>52</v>
      </c>
      <c r="AJ379" t="s">
        <v>52</v>
      </c>
      <c r="AK379" t="s">
        <v>60</v>
      </c>
      <c r="AL379" t="s">
        <v>52</v>
      </c>
      <c r="AM379" t="s">
        <v>52</v>
      </c>
      <c r="AN379" t="s">
        <v>97</v>
      </c>
      <c r="AO379" t="s">
        <v>97</v>
      </c>
      <c r="AP379" t="s">
        <v>97</v>
      </c>
      <c r="AQ379">
        <v>2</v>
      </c>
      <c r="AR379" s="2" t="s">
        <v>70</v>
      </c>
      <c r="AS379" s="5">
        <v>60</v>
      </c>
    </row>
    <row r="380" spans="1:45" x14ac:dyDescent="0.15">
      <c r="A380" t="s">
        <v>90</v>
      </c>
      <c r="B380" t="s">
        <v>50</v>
      </c>
      <c r="C380" t="s">
        <v>51</v>
      </c>
      <c r="D380" t="s">
        <v>61</v>
      </c>
      <c r="E380" t="s">
        <v>91</v>
      </c>
      <c r="F380" t="s">
        <v>67</v>
      </c>
      <c r="G380" t="s">
        <v>78</v>
      </c>
      <c r="H380" t="s">
        <v>55</v>
      </c>
      <c r="I380" t="s">
        <v>51</v>
      </c>
      <c r="J380" t="s">
        <v>51</v>
      </c>
      <c r="K380" t="s">
        <v>51</v>
      </c>
      <c r="L380" t="s">
        <v>51</v>
      </c>
      <c r="M380" t="s">
        <v>56</v>
      </c>
      <c r="N380" t="s">
        <v>51</v>
      </c>
      <c r="O380" t="s">
        <v>51</v>
      </c>
      <c r="P380" t="s">
        <v>56</v>
      </c>
      <c r="Q380" t="s">
        <v>52</v>
      </c>
      <c r="R380" t="s">
        <v>56</v>
      </c>
      <c r="S380" t="s">
        <v>51</v>
      </c>
      <c r="T380" t="s">
        <v>101</v>
      </c>
      <c r="U380" t="s">
        <v>52</v>
      </c>
      <c r="V380" t="s">
        <v>57</v>
      </c>
      <c r="W380" t="s">
        <v>93</v>
      </c>
      <c r="X380" t="s">
        <v>95</v>
      </c>
      <c r="Y380" t="s">
        <v>95</v>
      </c>
      <c r="Z380" t="s">
        <v>102</v>
      </c>
      <c r="AA380" t="s">
        <v>103</v>
      </c>
      <c r="AB380" t="s">
        <v>52</v>
      </c>
      <c r="AC380" t="s">
        <v>76</v>
      </c>
      <c r="AD380" t="s">
        <v>99</v>
      </c>
      <c r="AE380" t="s">
        <v>99</v>
      </c>
      <c r="AF380" t="s">
        <v>99</v>
      </c>
      <c r="AG380" t="s">
        <v>108</v>
      </c>
      <c r="AH380" t="s">
        <v>95</v>
      </c>
      <c r="AI380" t="s">
        <v>95</v>
      </c>
      <c r="AJ380" t="s">
        <v>109</v>
      </c>
      <c r="AK380" t="s">
        <v>60</v>
      </c>
      <c r="AL380" t="s">
        <v>52</v>
      </c>
      <c r="AM380" t="s">
        <v>76</v>
      </c>
      <c r="AN380" t="s">
        <v>97</v>
      </c>
      <c r="AO380" t="s">
        <v>97</v>
      </c>
      <c r="AP380" t="s">
        <v>99</v>
      </c>
      <c r="AQ380">
        <v>4</v>
      </c>
      <c r="AR380" s="2" t="s">
        <v>72</v>
      </c>
      <c r="AS380" s="5">
        <v>120</v>
      </c>
    </row>
    <row r="381" spans="1:45" x14ac:dyDescent="0.15">
      <c r="A381" t="s">
        <v>90</v>
      </c>
      <c r="B381" t="s">
        <v>50</v>
      </c>
      <c r="C381" t="s">
        <v>51</v>
      </c>
      <c r="D381" t="s">
        <v>66</v>
      </c>
      <c r="E381" t="s">
        <v>91</v>
      </c>
      <c r="F381" t="s">
        <v>67</v>
      </c>
      <c r="G381" t="s">
        <v>61</v>
      </c>
      <c r="H381" t="s">
        <v>55</v>
      </c>
      <c r="I381" t="s">
        <v>52</v>
      </c>
      <c r="J381" t="s">
        <v>52</v>
      </c>
      <c r="K381" t="s">
        <v>52</v>
      </c>
      <c r="L381" t="s">
        <v>51</v>
      </c>
      <c r="M381" t="s">
        <v>56</v>
      </c>
      <c r="N381" t="s">
        <v>51</v>
      </c>
      <c r="O381" t="s">
        <v>51</v>
      </c>
      <c r="P381" t="s">
        <v>56</v>
      </c>
      <c r="Q381" t="s">
        <v>52</v>
      </c>
      <c r="R381" t="s">
        <v>56</v>
      </c>
      <c r="S381" t="s">
        <v>56</v>
      </c>
      <c r="T381" t="s">
        <v>92</v>
      </c>
      <c r="U381" t="s">
        <v>107</v>
      </c>
      <c r="V381" t="s">
        <v>57</v>
      </c>
      <c r="W381" t="s">
        <v>108</v>
      </c>
      <c r="X381" t="s">
        <v>95</v>
      </c>
      <c r="Y381" t="s">
        <v>95</v>
      </c>
      <c r="Z381" t="s">
        <v>104</v>
      </c>
      <c r="AA381" t="s">
        <v>60</v>
      </c>
      <c r="AB381" t="s">
        <v>52</v>
      </c>
      <c r="AC381" t="s">
        <v>76</v>
      </c>
      <c r="AD381" t="s">
        <v>97</v>
      </c>
      <c r="AE381" t="s">
        <v>97</v>
      </c>
      <c r="AF381" t="s">
        <v>99</v>
      </c>
      <c r="AG381" t="s">
        <v>52</v>
      </c>
      <c r="AH381" t="s">
        <v>52</v>
      </c>
      <c r="AI381" t="s">
        <v>52</v>
      </c>
      <c r="AJ381" t="s">
        <v>52</v>
      </c>
      <c r="AK381" t="s">
        <v>60</v>
      </c>
      <c r="AL381" t="s">
        <v>61</v>
      </c>
      <c r="AM381" t="s">
        <v>62</v>
      </c>
      <c r="AN381" t="s">
        <v>97</v>
      </c>
      <c r="AO381" t="s">
        <v>97</v>
      </c>
      <c r="AP381" t="s">
        <v>97</v>
      </c>
      <c r="AQ381">
        <v>2</v>
      </c>
      <c r="AR381" s="2" t="s">
        <v>70</v>
      </c>
      <c r="AS381" s="5">
        <v>120</v>
      </c>
    </row>
    <row r="382" spans="1:45" x14ac:dyDescent="0.15">
      <c r="A382" t="s">
        <v>90</v>
      </c>
      <c r="B382" t="s">
        <v>50</v>
      </c>
      <c r="C382" t="s">
        <v>51</v>
      </c>
      <c r="D382" t="s">
        <v>66</v>
      </c>
      <c r="E382" t="s">
        <v>91</v>
      </c>
      <c r="F382" t="s">
        <v>67</v>
      </c>
      <c r="G382" t="s">
        <v>61</v>
      </c>
      <c r="H382" t="s">
        <v>55</v>
      </c>
      <c r="I382" t="s">
        <v>52</v>
      </c>
      <c r="J382" t="s">
        <v>52</v>
      </c>
      <c r="K382" t="s">
        <v>52</v>
      </c>
      <c r="L382" t="s">
        <v>51</v>
      </c>
      <c r="M382" t="s">
        <v>56</v>
      </c>
      <c r="N382" t="s">
        <v>51</v>
      </c>
      <c r="O382" t="s">
        <v>51</v>
      </c>
      <c r="P382" t="s">
        <v>56</v>
      </c>
      <c r="Q382" t="s">
        <v>52</v>
      </c>
      <c r="R382" t="s">
        <v>56</v>
      </c>
      <c r="S382" t="s">
        <v>56</v>
      </c>
      <c r="T382" t="s">
        <v>92</v>
      </c>
      <c r="U382" t="s">
        <v>107</v>
      </c>
      <c r="V382" t="s">
        <v>57</v>
      </c>
      <c r="W382" t="s">
        <v>108</v>
      </c>
      <c r="X382" t="s">
        <v>95</v>
      </c>
      <c r="Y382" t="s">
        <v>95</v>
      </c>
      <c r="Z382" t="s">
        <v>104</v>
      </c>
      <c r="AA382" t="s">
        <v>60</v>
      </c>
      <c r="AB382" t="s">
        <v>52</v>
      </c>
      <c r="AC382" t="s">
        <v>76</v>
      </c>
      <c r="AD382" t="s">
        <v>97</v>
      </c>
      <c r="AE382" t="s">
        <v>97</v>
      </c>
      <c r="AF382" t="s">
        <v>99</v>
      </c>
      <c r="AG382" t="s">
        <v>52</v>
      </c>
      <c r="AH382" t="s">
        <v>94</v>
      </c>
      <c r="AI382" t="s">
        <v>95</v>
      </c>
      <c r="AJ382" t="s">
        <v>104</v>
      </c>
      <c r="AK382" t="s">
        <v>60</v>
      </c>
      <c r="AL382" t="s">
        <v>52</v>
      </c>
      <c r="AM382" t="s">
        <v>62</v>
      </c>
      <c r="AN382" t="s">
        <v>97</v>
      </c>
      <c r="AO382" t="s">
        <v>97</v>
      </c>
      <c r="AP382" t="s">
        <v>97</v>
      </c>
      <c r="AQ382">
        <v>2</v>
      </c>
      <c r="AR382" s="2" t="s">
        <v>70</v>
      </c>
      <c r="AS382" s="5">
        <v>60</v>
      </c>
    </row>
    <row r="383" spans="1:45" x14ac:dyDescent="0.15">
      <c r="A383" t="s">
        <v>105</v>
      </c>
      <c r="B383" t="s">
        <v>61</v>
      </c>
      <c r="C383" t="s">
        <v>56</v>
      </c>
      <c r="D383" t="s">
        <v>79</v>
      </c>
      <c r="E383" t="s">
        <v>100</v>
      </c>
      <c r="F383" t="s">
        <v>73</v>
      </c>
      <c r="G383" t="s">
        <v>83</v>
      </c>
      <c r="H383" t="s">
        <v>61</v>
      </c>
      <c r="I383" t="s">
        <v>51</v>
      </c>
      <c r="J383" t="s">
        <v>51</v>
      </c>
      <c r="K383" t="s">
        <v>56</v>
      </c>
      <c r="L383" t="s">
        <v>56</v>
      </c>
      <c r="M383" t="s">
        <v>51</v>
      </c>
      <c r="N383" t="s">
        <v>51</v>
      </c>
      <c r="O383" t="s">
        <v>56</v>
      </c>
      <c r="P383" t="s">
        <v>51</v>
      </c>
      <c r="Q383" t="s">
        <v>52</v>
      </c>
      <c r="R383" t="s">
        <v>51</v>
      </c>
      <c r="S383" t="s">
        <v>51</v>
      </c>
      <c r="T383" t="s">
        <v>101</v>
      </c>
      <c r="U383" t="s">
        <v>107</v>
      </c>
      <c r="V383" t="s">
        <v>57</v>
      </c>
      <c r="W383" t="s">
        <v>93</v>
      </c>
      <c r="X383" t="s">
        <v>94</v>
      </c>
      <c r="Y383" t="s">
        <v>94</v>
      </c>
      <c r="Z383" t="s">
        <v>96</v>
      </c>
      <c r="AA383" t="s">
        <v>60</v>
      </c>
      <c r="AB383" t="s">
        <v>52</v>
      </c>
      <c r="AC383" t="s">
        <v>62</v>
      </c>
      <c r="AD383" t="s">
        <v>97</v>
      </c>
      <c r="AE383" t="s">
        <v>52</v>
      </c>
      <c r="AF383" t="s">
        <v>52</v>
      </c>
      <c r="AG383" t="s">
        <v>52</v>
      </c>
      <c r="AH383" t="s">
        <v>94</v>
      </c>
      <c r="AI383" t="s">
        <v>94</v>
      </c>
      <c r="AJ383" t="s">
        <v>96</v>
      </c>
      <c r="AK383" t="s">
        <v>60</v>
      </c>
      <c r="AL383" t="s">
        <v>52</v>
      </c>
      <c r="AM383" t="s">
        <v>62</v>
      </c>
      <c r="AN383" t="s">
        <v>97</v>
      </c>
      <c r="AO383" t="s">
        <v>97</v>
      </c>
      <c r="AP383" t="s">
        <v>99</v>
      </c>
      <c r="AQ383">
        <v>1</v>
      </c>
      <c r="AR383" s="2" t="s">
        <v>70</v>
      </c>
      <c r="AS383" s="5">
        <v>60</v>
      </c>
    </row>
    <row r="384" spans="1:45" x14ac:dyDescent="0.15">
      <c r="A384" t="s">
        <v>90</v>
      </c>
      <c r="B384" t="s">
        <v>50</v>
      </c>
      <c r="C384" t="s">
        <v>51</v>
      </c>
      <c r="D384" t="s">
        <v>66</v>
      </c>
      <c r="E384" t="s">
        <v>91</v>
      </c>
      <c r="F384" t="s">
        <v>73</v>
      </c>
      <c r="G384" t="s">
        <v>78</v>
      </c>
      <c r="H384" t="s">
        <v>55</v>
      </c>
      <c r="I384" t="s">
        <v>56</v>
      </c>
      <c r="J384" t="s">
        <v>56</v>
      </c>
      <c r="K384" t="s">
        <v>52</v>
      </c>
      <c r="L384" t="s">
        <v>56</v>
      </c>
      <c r="M384" t="s">
        <v>56</v>
      </c>
      <c r="N384" t="s">
        <v>51</v>
      </c>
      <c r="O384" t="s">
        <v>56</v>
      </c>
      <c r="P384" t="s">
        <v>56</v>
      </c>
      <c r="Q384" t="s">
        <v>56</v>
      </c>
      <c r="R384" t="s">
        <v>56</v>
      </c>
      <c r="S384" t="s">
        <v>51</v>
      </c>
      <c r="T384" t="s">
        <v>101</v>
      </c>
      <c r="U384" t="s">
        <v>107</v>
      </c>
      <c r="V384" t="s">
        <v>57</v>
      </c>
      <c r="W384" t="s">
        <v>108</v>
      </c>
      <c r="X384" t="s">
        <v>95</v>
      </c>
      <c r="Y384" t="s">
        <v>95</v>
      </c>
      <c r="Z384" t="s">
        <v>104</v>
      </c>
      <c r="AA384" t="s">
        <v>103</v>
      </c>
      <c r="AB384" t="s">
        <v>52</v>
      </c>
      <c r="AC384" t="s">
        <v>76</v>
      </c>
      <c r="AD384" t="s">
        <v>52</v>
      </c>
      <c r="AE384" t="s">
        <v>52</v>
      </c>
      <c r="AF384" t="s">
        <v>52</v>
      </c>
      <c r="AG384" t="s">
        <v>108</v>
      </c>
      <c r="AH384" t="s">
        <v>95</v>
      </c>
      <c r="AI384" t="s">
        <v>95</v>
      </c>
      <c r="AJ384" t="s">
        <v>102</v>
      </c>
      <c r="AK384" t="s">
        <v>103</v>
      </c>
      <c r="AL384" t="s">
        <v>52</v>
      </c>
      <c r="AM384" t="s">
        <v>76</v>
      </c>
      <c r="AN384" t="s">
        <v>99</v>
      </c>
      <c r="AO384" t="s">
        <v>99</v>
      </c>
      <c r="AP384" t="s">
        <v>99</v>
      </c>
      <c r="AQ384">
        <v>4</v>
      </c>
      <c r="AR384" s="2" t="s">
        <v>72</v>
      </c>
      <c r="AS384" s="5">
        <v>120</v>
      </c>
    </row>
    <row r="385" spans="1:45" x14ac:dyDescent="0.15">
      <c r="A385" t="s">
        <v>90</v>
      </c>
      <c r="B385" t="s">
        <v>50</v>
      </c>
      <c r="C385" t="s">
        <v>51</v>
      </c>
      <c r="D385" t="s">
        <v>66</v>
      </c>
      <c r="E385" t="s">
        <v>91</v>
      </c>
      <c r="F385" t="s">
        <v>73</v>
      </c>
      <c r="G385" t="s">
        <v>78</v>
      </c>
      <c r="H385" t="s">
        <v>55</v>
      </c>
      <c r="I385" t="s">
        <v>56</v>
      </c>
      <c r="J385" t="s">
        <v>56</v>
      </c>
      <c r="K385" t="s">
        <v>52</v>
      </c>
      <c r="L385" t="s">
        <v>56</v>
      </c>
      <c r="M385" t="s">
        <v>56</v>
      </c>
      <c r="N385" t="s">
        <v>51</v>
      </c>
      <c r="O385" t="s">
        <v>56</v>
      </c>
      <c r="P385" t="s">
        <v>56</v>
      </c>
      <c r="Q385" t="s">
        <v>56</v>
      </c>
      <c r="R385" t="s">
        <v>56</v>
      </c>
      <c r="S385" t="s">
        <v>51</v>
      </c>
      <c r="T385" t="s">
        <v>101</v>
      </c>
      <c r="U385" t="s">
        <v>107</v>
      </c>
      <c r="V385" t="s">
        <v>57</v>
      </c>
      <c r="W385" t="s">
        <v>108</v>
      </c>
      <c r="X385" t="s">
        <v>95</v>
      </c>
      <c r="Y385" t="s">
        <v>95</v>
      </c>
      <c r="Z385" t="s">
        <v>104</v>
      </c>
      <c r="AA385" t="s">
        <v>103</v>
      </c>
      <c r="AB385" t="s">
        <v>52</v>
      </c>
      <c r="AC385" t="s">
        <v>76</v>
      </c>
      <c r="AD385" t="s">
        <v>52</v>
      </c>
      <c r="AE385" t="s">
        <v>52</v>
      </c>
      <c r="AF385" t="s">
        <v>52</v>
      </c>
      <c r="AG385" t="s">
        <v>52</v>
      </c>
      <c r="AH385" t="s">
        <v>52</v>
      </c>
      <c r="AI385" t="s">
        <v>52</v>
      </c>
      <c r="AJ385" t="s">
        <v>104</v>
      </c>
      <c r="AK385" t="s">
        <v>103</v>
      </c>
      <c r="AL385" t="s">
        <v>52</v>
      </c>
      <c r="AM385" t="s">
        <v>52</v>
      </c>
      <c r="AN385" t="s">
        <v>52</v>
      </c>
      <c r="AO385" t="s">
        <v>52</v>
      </c>
      <c r="AP385" t="s">
        <v>52</v>
      </c>
      <c r="AQ385">
        <v>3</v>
      </c>
      <c r="AR385" s="2" t="s">
        <v>72</v>
      </c>
      <c r="AS385" s="5">
        <v>60</v>
      </c>
    </row>
    <row r="386" spans="1:45" x14ac:dyDescent="0.15">
      <c r="A386" t="s">
        <v>90</v>
      </c>
      <c r="B386" t="s">
        <v>50</v>
      </c>
      <c r="C386" t="s">
        <v>51</v>
      </c>
      <c r="D386" t="s">
        <v>52</v>
      </c>
      <c r="E386" t="s">
        <v>91</v>
      </c>
      <c r="F386" t="s">
        <v>61</v>
      </c>
      <c r="G386" t="s">
        <v>61</v>
      </c>
      <c r="H386" t="s">
        <v>61</v>
      </c>
      <c r="I386" t="s">
        <v>52</v>
      </c>
      <c r="J386" t="s">
        <v>52</v>
      </c>
      <c r="K386" t="s">
        <v>52</v>
      </c>
      <c r="L386" t="s">
        <v>51</v>
      </c>
      <c r="M386" t="s">
        <v>51</v>
      </c>
      <c r="N386" t="s">
        <v>51</v>
      </c>
      <c r="O386" t="s">
        <v>52</v>
      </c>
      <c r="P386" t="s">
        <v>52</v>
      </c>
      <c r="Q386" t="s">
        <v>52</v>
      </c>
      <c r="R386" t="s">
        <v>56</v>
      </c>
      <c r="S386" t="s">
        <v>51</v>
      </c>
      <c r="T386" t="s">
        <v>101</v>
      </c>
      <c r="U386" t="s">
        <v>112</v>
      </c>
      <c r="V386" t="s">
        <v>57</v>
      </c>
      <c r="W386" t="s">
        <v>115</v>
      </c>
      <c r="X386" t="s">
        <v>95</v>
      </c>
      <c r="Y386" t="s">
        <v>95</v>
      </c>
      <c r="Z386" t="s">
        <v>96</v>
      </c>
      <c r="AA386" t="s">
        <v>103</v>
      </c>
      <c r="AB386" t="s">
        <v>52</v>
      </c>
      <c r="AC386" t="s">
        <v>76</v>
      </c>
      <c r="AD386" t="s">
        <v>52</v>
      </c>
      <c r="AE386" t="s">
        <v>52</v>
      </c>
      <c r="AF386" t="s">
        <v>52</v>
      </c>
      <c r="AG386" t="s">
        <v>52</v>
      </c>
      <c r="AH386" t="s">
        <v>94</v>
      </c>
      <c r="AI386" t="s">
        <v>95</v>
      </c>
      <c r="AJ386" t="s">
        <v>96</v>
      </c>
      <c r="AK386" t="s">
        <v>60</v>
      </c>
      <c r="AL386" t="s">
        <v>52</v>
      </c>
      <c r="AM386" t="s">
        <v>76</v>
      </c>
      <c r="AN386" t="s">
        <v>99</v>
      </c>
      <c r="AO386" t="s">
        <v>99</v>
      </c>
      <c r="AP386" t="s">
        <v>99</v>
      </c>
      <c r="AQ386">
        <v>3</v>
      </c>
      <c r="AR386" s="2" t="s">
        <v>65</v>
      </c>
      <c r="AS386" s="5">
        <v>120</v>
      </c>
    </row>
    <row r="387" spans="1:45" x14ac:dyDescent="0.15">
      <c r="A387" t="s">
        <v>90</v>
      </c>
      <c r="B387" t="s">
        <v>50</v>
      </c>
      <c r="C387" t="s">
        <v>51</v>
      </c>
      <c r="D387" t="s">
        <v>52</v>
      </c>
      <c r="E387" t="s">
        <v>91</v>
      </c>
      <c r="F387" t="s">
        <v>61</v>
      </c>
      <c r="G387" t="s">
        <v>61</v>
      </c>
      <c r="H387" t="s">
        <v>61</v>
      </c>
      <c r="I387" t="s">
        <v>52</v>
      </c>
      <c r="J387" t="s">
        <v>52</v>
      </c>
      <c r="K387" t="s">
        <v>52</v>
      </c>
      <c r="L387" t="s">
        <v>51</v>
      </c>
      <c r="M387" t="s">
        <v>51</v>
      </c>
      <c r="N387" t="s">
        <v>51</v>
      </c>
      <c r="O387" t="s">
        <v>52</v>
      </c>
      <c r="P387" t="s">
        <v>52</v>
      </c>
      <c r="Q387" t="s">
        <v>52</v>
      </c>
      <c r="R387" t="s">
        <v>56</v>
      </c>
      <c r="S387" t="s">
        <v>51</v>
      </c>
      <c r="T387" t="s">
        <v>101</v>
      </c>
      <c r="U387" t="s">
        <v>112</v>
      </c>
      <c r="V387" t="s">
        <v>57</v>
      </c>
      <c r="W387" t="s">
        <v>115</v>
      </c>
      <c r="X387" t="s">
        <v>95</v>
      </c>
      <c r="Y387" t="s">
        <v>95</v>
      </c>
      <c r="Z387" t="s">
        <v>96</v>
      </c>
      <c r="AA387" t="s">
        <v>103</v>
      </c>
      <c r="AB387" t="s">
        <v>52</v>
      </c>
      <c r="AC387" t="s">
        <v>76</v>
      </c>
      <c r="AD387" t="s">
        <v>52</v>
      </c>
      <c r="AE387" t="s">
        <v>52</v>
      </c>
      <c r="AF387" t="s">
        <v>52</v>
      </c>
      <c r="AG387" t="s">
        <v>93</v>
      </c>
      <c r="AH387" t="s">
        <v>94</v>
      </c>
      <c r="AI387" t="s">
        <v>95</v>
      </c>
      <c r="AJ387" t="s">
        <v>96</v>
      </c>
      <c r="AK387" t="s">
        <v>60</v>
      </c>
      <c r="AL387" t="s">
        <v>52</v>
      </c>
      <c r="AM387" t="s">
        <v>76</v>
      </c>
      <c r="AN387" t="s">
        <v>99</v>
      </c>
      <c r="AO387" t="s">
        <v>97</v>
      </c>
      <c r="AP387" t="s">
        <v>99</v>
      </c>
      <c r="AQ387">
        <v>4</v>
      </c>
      <c r="AR387" s="2" t="s">
        <v>65</v>
      </c>
      <c r="AS387" s="5">
        <v>240</v>
      </c>
    </row>
    <row r="388" spans="1:45" x14ac:dyDescent="0.15">
      <c r="A388" t="s">
        <v>90</v>
      </c>
      <c r="B388" t="s">
        <v>50</v>
      </c>
      <c r="C388" t="s">
        <v>51</v>
      </c>
      <c r="D388" t="s">
        <v>52</v>
      </c>
      <c r="E388" t="s">
        <v>91</v>
      </c>
      <c r="F388" t="s">
        <v>73</v>
      </c>
      <c r="G388" t="s">
        <v>78</v>
      </c>
      <c r="H388" t="s">
        <v>61</v>
      </c>
      <c r="I388" t="s">
        <v>52</v>
      </c>
      <c r="J388" t="s">
        <v>52</v>
      </c>
      <c r="K388" t="s">
        <v>52</v>
      </c>
      <c r="L388" t="s">
        <v>51</v>
      </c>
      <c r="M388" t="s">
        <v>51</v>
      </c>
      <c r="N388" t="s">
        <v>51</v>
      </c>
      <c r="O388" t="s">
        <v>52</v>
      </c>
      <c r="P388" t="s">
        <v>52</v>
      </c>
      <c r="Q388" t="s">
        <v>52</v>
      </c>
      <c r="R388" t="s">
        <v>56</v>
      </c>
      <c r="S388" t="s">
        <v>56</v>
      </c>
      <c r="T388" t="s">
        <v>101</v>
      </c>
      <c r="U388" t="s">
        <v>112</v>
      </c>
      <c r="V388" t="s">
        <v>57</v>
      </c>
      <c r="W388" t="s">
        <v>93</v>
      </c>
      <c r="X388" t="s">
        <v>95</v>
      </c>
      <c r="Y388" t="s">
        <v>95</v>
      </c>
      <c r="Z388" t="s">
        <v>96</v>
      </c>
      <c r="AA388" t="s">
        <v>103</v>
      </c>
      <c r="AB388" t="s">
        <v>64</v>
      </c>
      <c r="AC388" t="s">
        <v>76</v>
      </c>
      <c r="AD388" t="s">
        <v>97</v>
      </c>
      <c r="AE388" t="s">
        <v>52</v>
      </c>
      <c r="AF388" t="s">
        <v>52</v>
      </c>
      <c r="AG388" t="s">
        <v>52</v>
      </c>
      <c r="AH388" t="s">
        <v>94</v>
      </c>
      <c r="AI388" t="s">
        <v>95</v>
      </c>
      <c r="AJ388" t="s">
        <v>52</v>
      </c>
      <c r="AK388" t="s">
        <v>60</v>
      </c>
      <c r="AL388" t="s">
        <v>61</v>
      </c>
      <c r="AM388" t="s">
        <v>62</v>
      </c>
      <c r="AN388" t="s">
        <v>99</v>
      </c>
      <c r="AO388" t="s">
        <v>52</v>
      </c>
      <c r="AP388" t="s">
        <v>97</v>
      </c>
      <c r="AQ388">
        <v>1</v>
      </c>
      <c r="AR388" s="2" t="s">
        <v>65</v>
      </c>
      <c r="AS388" s="5">
        <v>60</v>
      </c>
    </row>
    <row r="389" spans="1:45" x14ac:dyDescent="0.15">
      <c r="A389" t="s">
        <v>90</v>
      </c>
      <c r="B389" t="s">
        <v>50</v>
      </c>
      <c r="C389" t="s">
        <v>51</v>
      </c>
      <c r="D389" t="s">
        <v>52</v>
      </c>
      <c r="E389" t="s">
        <v>91</v>
      </c>
      <c r="F389" t="s">
        <v>73</v>
      </c>
      <c r="G389" t="s">
        <v>78</v>
      </c>
      <c r="H389" t="s">
        <v>61</v>
      </c>
      <c r="I389" t="s">
        <v>52</v>
      </c>
      <c r="J389" t="s">
        <v>52</v>
      </c>
      <c r="K389" t="s">
        <v>52</v>
      </c>
      <c r="L389" t="s">
        <v>51</v>
      </c>
      <c r="M389" t="s">
        <v>51</v>
      </c>
      <c r="N389" t="s">
        <v>51</v>
      </c>
      <c r="O389" t="s">
        <v>52</v>
      </c>
      <c r="P389" t="s">
        <v>52</v>
      </c>
      <c r="Q389" t="s">
        <v>52</v>
      </c>
      <c r="R389" t="s">
        <v>56</v>
      </c>
      <c r="S389" t="s">
        <v>56</v>
      </c>
      <c r="T389" t="s">
        <v>101</v>
      </c>
      <c r="U389" t="s">
        <v>112</v>
      </c>
      <c r="V389" t="s">
        <v>57</v>
      </c>
      <c r="W389" t="s">
        <v>93</v>
      </c>
      <c r="X389" t="s">
        <v>95</v>
      </c>
      <c r="Y389" t="s">
        <v>95</v>
      </c>
      <c r="Z389" t="s">
        <v>96</v>
      </c>
      <c r="AA389" t="s">
        <v>103</v>
      </c>
      <c r="AB389" t="s">
        <v>64</v>
      </c>
      <c r="AC389" t="s">
        <v>76</v>
      </c>
      <c r="AD389" t="s">
        <v>97</v>
      </c>
      <c r="AE389" t="s">
        <v>52</v>
      </c>
      <c r="AF389" t="s">
        <v>52</v>
      </c>
      <c r="AG389" t="s">
        <v>52</v>
      </c>
      <c r="AH389" t="s">
        <v>94</v>
      </c>
      <c r="AI389" t="s">
        <v>95</v>
      </c>
      <c r="AJ389" t="s">
        <v>96</v>
      </c>
      <c r="AK389" t="s">
        <v>60</v>
      </c>
      <c r="AL389" t="s">
        <v>52</v>
      </c>
      <c r="AM389" t="s">
        <v>62</v>
      </c>
      <c r="AN389" t="s">
        <v>97</v>
      </c>
      <c r="AO389" t="s">
        <v>97</v>
      </c>
      <c r="AP389" t="s">
        <v>97</v>
      </c>
      <c r="AQ389">
        <v>3</v>
      </c>
      <c r="AR389" s="2" t="s">
        <v>65</v>
      </c>
      <c r="AS389" s="5">
        <v>240</v>
      </c>
    </row>
    <row r="390" spans="1:45" x14ac:dyDescent="0.15">
      <c r="A390" t="s">
        <v>90</v>
      </c>
      <c r="B390" t="s">
        <v>50</v>
      </c>
      <c r="C390" t="s">
        <v>56</v>
      </c>
      <c r="D390" t="s">
        <v>52</v>
      </c>
      <c r="E390" t="s">
        <v>100</v>
      </c>
      <c r="F390" t="s">
        <v>67</v>
      </c>
      <c r="G390" t="s">
        <v>61</v>
      </c>
      <c r="H390" t="s">
        <v>61</v>
      </c>
      <c r="I390" t="s">
        <v>52</v>
      </c>
      <c r="J390" t="s">
        <v>52</v>
      </c>
      <c r="K390" t="s">
        <v>52</v>
      </c>
      <c r="L390" t="s">
        <v>56</v>
      </c>
      <c r="M390" t="s">
        <v>51</v>
      </c>
      <c r="N390" t="s">
        <v>51</v>
      </c>
      <c r="O390" t="s">
        <v>56</v>
      </c>
      <c r="P390" t="s">
        <v>56</v>
      </c>
      <c r="Q390" t="s">
        <v>56</v>
      </c>
      <c r="R390" t="s">
        <v>56</v>
      </c>
      <c r="S390" t="s">
        <v>56</v>
      </c>
      <c r="T390" t="s">
        <v>92</v>
      </c>
      <c r="U390" t="s">
        <v>112</v>
      </c>
      <c r="V390" t="s">
        <v>57</v>
      </c>
      <c r="W390" t="s">
        <v>115</v>
      </c>
      <c r="X390" t="s">
        <v>94</v>
      </c>
      <c r="Y390" t="s">
        <v>95</v>
      </c>
      <c r="Z390" t="s">
        <v>96</v>
      </c>
      <c r="AA390" t="s">
        <v>60</v>
      </c>
      <c r="AB390" t="s">
        <v>52</v>
      </c>
      <c r="AC390" t="s">
        <v>62</v>
      </c>
      <c r="AD390" t="s">
        <v>97</v>
      </c>
      <c r="AE390" t="s">
        <v>97</v>
      </c>
      <c r="AF390" t="s">
        <v>97</v>
      </c>
      <c r="AG390" t="s">
        <v>108</v>
      </c>
      <c r="AH390" t="s">
        <v>52</v>
      </c>
      <c r="AI390" t="s">
        <v>52</v>
      </c>
      <c r="AJ390" t="s">
        <v>52</v>
      </c>
      <c r="AK390" t="s">
        <v>60</v>
      </c>
      <c r="AL390" t="s">
        <v>52</v>
      </c>
      <c r="AM390" t="s">
        <v>52</v>
      </c>
      <c r="AN390" t="s">
        <v>97</v>
      </c>
      <c r="AO390" t="s">
        <v>97</v>
      </c>
      <c r="AP390" t="s">
        <v>52</v>
      </c>
      <c r="AQ390">
        <v>0</v>
      </c>
      <c r="AR390" s="2" t="s">
        <v>70</v>
      </c>
      <c r="AS390" s="5">
        <v>60</v>
      </c>
    </row>
    <row r="391" spans="1:45" x14ac:dyDescent="0.15">
      <c r="A391" t="s">
        <v>110</v>
      </c>
      <c r="B391" t="s">
        <v>50</v>
      </c>
      <c r="C391" t="s">
        <v>51</v>
      </c>
      <c r="D391" t="s">
        <v>52</v>
      </c>
      <c r="E391" t="s">
        <v>91</v>
      </c>
      <c r="F391" t="s">
        <v>61</v>
      </c>
      <c r="G391" t="s">
        <v>78</v>
      </c>
      <c r="H391" t="s">
        <v>61</v>
      </c>
      <c r="I391" t="s">
        <v>51</v>
      </c>
      <c r="J391" t="s">
        <v>56</v>
      </c>
      <c r="K391" t="s">
        <v>56</v>
      </c>
      <c r="L391" t="s">
        <v>56</v>
      </c>
      <c r="M391" t="s">
        <v>56</v>
      </c>
      <c r="N391" t="s">
        <v>51</v>
      </c>
      <c r="O391" t="s">
        <v>52</v>
      </c>
      <c r="P391" t="s">
        <v>56</v>
      </c>
      <c r="Q391" t="s">
        <v>52</v>
      </c>
      <c r="R391" t="s">
        <v>56</v>
      </c>
      <c r="S391" t="s">
        <v>51</v>
      </c>
      <c r="T391" t="s">
        <v>92</v>
      </c>
      <c r="U391" t="s">
        <v>112</v>
      </c>
      <c r="V391" t="s">
        <v>57</v>
      </c>
      <c r="W391" t="s">
        <v>93</v>
      </c>
      <c r="X391" t="s">
        <v>95</v>
      </c>
      <c r="Y391" t="s">
        <v>95</v>
      </c>
      <c r="Z391" t="s">
        <v>104</v>
      </c>
      <c r="AA391" t="s">
        <v>103</v>
      </c>
      <c r="AB391" t="s">
        <v>77</v>
      </c>
      <c r="AC391" t="s">
        <v>76</v>
      </c>
      <c r="AD391" t="s">
        <v>52</v>
      </c>
      <c r="AE391" t="s">
        <v>52</v>
      </c>
      <c r="AF391" t="s">
        <v>52</v>
      </c>
      <c r="AG391" t="s">
        <v>52</v>
      </c>
      <c r="AH391" t="s">
        <v>95</v>
      </c>
      <c r="AI391" t="s">
        <v>95</v>
      </c>
      <c r="AJ391" t="s">
        <v>104</v>
      </c>
      <c r="AK391" t="s">
        <v>60</v>
      </c>
      <c r="AL391" t="s">
        <v>52</v>
      </c>
      <c r="AM391" t="s">
        <v>76</v>
      </c>
      <c r="AN391" t="s">
        <v>99</v>
      </c>
      <c r="AO391" t="s">
        <v>99</v>
      </c>
      <c r="AP391" t="s">
        <v>99</v>
      </c>
      <c r="AQ391">
        <v>1</v>
      </c>
      <c r="AR391" s="2" t="s">
        <v>65</v>
      </c>
      <c r="AS391" s="5">
        <v>60</v>
      </c>
    </row>
    <row r="392" spans="1:45" x14ac:dyDescent="0.15">
      <c r="A392" t="s">
        <v>110</v>
      </c>
      <c r="B392" t="s">
        <v>50</v>
      </c>
      <c r="C392" t="s">
        <v>51</v>
      </c>
      <c r="D392" t="s">
        <v>52</v>
      </c>
      <c r="E392" t="s">
        <v>91</v>
      </c>
      <c r="F392" t="s">
        <v>61</v>
      </c>
      <c r="G392" t="s">
        <v>78</v>
      </c>
      <c r="H392" t="s">
        <v>61</v>
      </c>
      <c r="I392" t="s">
        <v>51</v>
      </c>
      <c r="J392" t="s">
        <v>56</v>
      </c>
      <c r="K392" t="s">
        <v>56</v>
      </c>
      <c r="L392" t="s">
        <v>56</v>
      </c>
      <c r="M392" t="s">
        <v>56</v>
      </c>
      <c r="N392" t="s">
        <v>51</v>
      </c>
      <c r="O392" t="s">
        <v>52</v>
      </c>
      <c r="P392" t="s">
        <v>56</v>
      </c>
      <c r="Q392" t="s">
        <v>52</v>
      </c>
      <c r="R392" t="s">
        <v>56</v>
      </c>
      <c r="S392" t="s">
        <v>51</v>
      </c>
      <c r="T392" t="s">
        <v>92</v>
      </c>
      <c r="U392" t="s">
        <v>112</v>
      </c>
      <c r="V392" t="s">
        <v>57</v>
      </c>
      <c r="W392" t="s">
        <v>93</v>
      </c>
      <c r="X392" t="s">
        <v>95</v>
      </c>
      <c r="Y392" t="s">
        <v>95</v>
      </c>
      <c r="Z392" t="s">
        <v>104</v>
      </c>
      <c r="AA392" t="s">
        <v>103</v>
      </c>
      <c r="AB392" t="s">
        <v>77</v>
      </c>
      <c r="AC392" t="s">
        <v>76</v>
      </c>
      <c r="AD392" t="s">
        <v>52</v>
      </c>
      <c r="AE392" t="s">
        <v>52</v>
      </c>
      <c r="AF392" t="s">
        <v>52</v>
      </c>
      <c r="AG392" t="s">
        <v>52</v>
      </c>
      <c r="AH392" t="s">
        <v>95</v>
      </c>
      <c r="AI392" t="s">
        <v>95</v>
      </c>
      <c r="AJ392" t="s">
        <v>96</v>
      </c>
      <c r="AK392" t="s">
        <v>60</v>
      </c>
      <c r="AL392" t="s">
        <v>52</v>
      </c>
      <c r="AM392" t="s">
        <v>76</v>
      </c>
      <c r="AN392" t="s">
        <v>99</v>
      </c>
      <c r="AO392" t="s">
        <v>97</v>
      </c>
      <c r="AP392" t="s">
        <v>99</v>
      </c>
      <c r="AQ392">
        <v>2</v>
      </c>
      <c r="AR392" s="2" t="s">
        <v>65</v>
      </c>
      <c r="AS392" s="5">
        <v>120</v>
      </c>
    </row>
    <row r="393" spans="1:45" x14ac:dyDescent="0.15">
      <c r="A393" t="s">
        <v>105</v>
      </c>
      <c r="B393" t="s">
        <v>50</v>
      </c>
      <c r="C393" t="s">
        <v>51</v>
      </c>
      <c r="D393" t="s">
        <v>66</v>
      </c>
      <c r="E393" t="s">
        <v>100</v>
      </c>
      <c r="F393" t="s">
        <v>73</v>
      </c>
      <c r="G393" t="s">
        <v>78</v>
      </c>
      <c r="H393" t="s">
        <v>55</v>
      </c>
      <c r="I393" t="s">
        <v>52</v>
      </c>
      <c r="J393" t="s">
        <v>52</v>
      </c>
      <c r="K393" t="s">
        <v>52</v>
      </c>
      <c r="L393" t="s">
        <v>51</v>
      </c>
      <c r="M393" t="s">
        <v>56</v>
      </c>
      <c r="N393" t="s">
        <v>51</v>
      </c>
      <c r="O393" t="s">
        <v>52</v>
      </c>
      <c r="P393" t="s">
        <v>56</v>
      </c>
      <c r="Q393" t="s">
        <v>52</v>
      </c>
      <c r="R393" t="s">
        <v>56</v>
      </c>
      <c r="S393" t="s">
        <v>56</v>
      </c>
      <c r="T393" t="s">
        <v>101</v>
      </c>
      <c r="U393" t="s">
        <v>52</v>
      </c>
      <c r="V393" t="s">
        <v>57</v>
      </c>
      <c r="W393" t="s">
        <v>115</v>
      </c>
      <c r="X393" t="s">
        <v>95</v>
      </c>
      <c r="Y393" t="s">
        <v>95</v>
      </c>
      <c r="Z393" t="s">
        <v>102</v>
      </c>
      <c r="AA393" t="s">
        <v>60</v>
      </c>
      <c r="AB393" t="s">
        <v>52</v>
      </c>
      <c r="AC393" t="s">
        <v>76</v>
      </c>
      <c r="AD393" t="s">
        <v>97</v>
      </c>
      <c r="AE393" t="s">
        <v>97</v>
      </c>
      <c r="AF393" t="s">
        <v>52</v>
      </c>
      <c r="AG393" t="s">
        <v>108</v>
      </c>
      <c r="AH393" t="s">
        <v>94</v>
      </c>
      <c r="AI393" t="s">
        <v>94</v>
      </c>
      <c r="AJ393" t="s">
        <v>96</v>
      </c>
      <c r="AK393" t="s">
        <v>60</v>
      </c>
      <c r="AL393" t="s">
        <v>52</v>
      </c>
      <c r="AM393" t="s">
        <v>62</v>
      </c>
      <c r="AN393" t="s">
        <v>99</v>
      </c>
      <c r="AO393" t="s">
        <v>99</v>
      </c>
      <c r="AP393" t="s">
        <v>52</v>
      </c>
      <c r="AQ393">
        <v>3</v>
      </c>
      <c r="AR393" s="2" t="s">
        <v>65</v>
      </c>
      <c r="AS393" s="5">
        <v>120</v>
      </c>
    </row>
    <row r="394" spans="1:45" x14ac:dyDescent="0.15">
      <c r="A394" t="s">
        <v>105</v>
      </c>
      <c r="B394" t="s">
        <v>50</v>
      </c>
      <c r="C394" t="s">
        <v>51</v>
      </c>
      <c r="D394" t="s">
        <v>66</v>
      </c>
      <c r="E394" t="s">
        <v>100</v>
      </c>
      <c r="F394" t="s">
        <v>73</v>
      </c>
      <c r="G394" t="s">
        <v>78</v>
      </c>
      <c r="H394" t="s">
        <v>55</v>
      </c>
      <c r="I394" t="s">
        <v>52</v>
      </c>
      <c r="J394" t="s">
        <v>52</v>
      </c>
      <c r="K394" t="s">
        <v>52</v>
      </c>
      <c r="L394" t="s">
        <v>51</v>
      </c>
      <c r="M394" t="s">
        <v>56</v>
      </c>
      <c r="N394" t="s">
        <v>51</v>
      </c>
      <c r="O394" t="s">
        <v>52</v>
      </c>
      <c r="P394" t="s">
        <v>56</v>
      </c>
      <c r="Q394" t="s">
        <v>52</v>
      </c>
      <c r="R394" t="s">
        <v>56</v>
      </c>
      <c r="S394" t="s">
        <v>56</v>
      </c>
      <c r="T394" t="s">
        <v>101</v>
      </c>
      <c r="U394" t="s">
        <v>52</v>
      </c>
      <c r="V394" t="s">
        <v>57</v>
      </c>
      <c r="W394" t="s">
        <v>115</v>
      </c>
      <c r="X394" t="s">
        <v>95</v>
      </c>
      <c r="Y394" t="s">
        <v>95</v>
      </c>
      <c r="Z394" t="s">
        <v>102</v>
      </c>
      <c r="AA394" t="s">
        <v>60</v>
      </c>
      <c r="AB394" t="s">
        <v>52</v>
      </c>
      <c r="AC394" t="s">
        <v>76</v>
      </c>
      <c r="AD394" t="s">
        <v>97</v>
      </c>
      <c r="AE394" t="s">
        <v>97</v>
      </c>
      <c r="AF394" t="s">
        <v>52</v>
      </c>
      <c r="AG394" t="s">
        <v>93</v>
      </c>
      <c r="AH394" t="s">
        <v>94</v>
      </c>
      <c r="AI394" t="s">
        <v>94</v>
      </c>
      <c r="AJ394" t="s">
        <v>104</v>
      </c>
      <c r="AK394" t="s">
        <v>60</v>
      </c>
      <c r="AL394" t="s">
        <v>52</v>
      </c>
      <c r="AM394" t="s">
        <v>62</v>
      </c>
      <c r="AN394" t="s">
        <v>99</v>
      </c>
      <c r="AO394" t="s">
        <v>99</v>
      </c>
      <c r="AP394" t="s">
        <v>52</v>
      </c>
      <c r="AQ394">
        <v>4</v>
      </c>
      <c r="AR394" s="2" t="s">
        <v>65</v>
      </c>
      <c r="AS394" s="5">
        <v>240</v>
      </c>
    </row>
    <row r="395" spans="1:45" x14ac:dyDescent="0.15">
      <c r="A395" t="s">
        <v>105</v>
      </c>
      <c r="B395" t="s">
        <v>50</v>
      </c>
      <c r="C395" t="s">
        <v>51</v>
      </c>
      <c r="D395" t="s">
        <v>66</v>
      </c>
      <c r="E395" t="s">
        <v>91</v>
      </c>
      <c r="F395" t="s">
        <v>73</v>
      </c>
      <c r="G395" t="s">
        <v>74</v>
      </c>
      <c r="H395" t="s">
        <v>61</v>
      </c>
      <c r="I395" t="s">
        <v>52</v>
      </c>
      <c r="J395" t="s">
        <v>52</v>
      </c>
      <c r="K395" t="s">
        <v>52</v>
      </c>
      <c r="L395" t="s">
        <v>51</v>
      </c>
      <c r="M395" t="s">
        <v>51</v>
      </c>
      <c r="N395" t="s">
        <v>51</v>
      </c>
      <c r="O395" t="s">
        <v>52</v>
      </c>
      <c r="P395" t="s">
        <v>56</v>
      </c>
      <c r="Q395" t="s">
        <v>52</v>
      </c>
      <c r="R395" t="s">
        <v>56</v>
      </c>
      <c r="S395" t="s">
        <v>51</v>
      </c>
      <c r="T395" t="s">
        <v>92</v>
      </c>
      <c r="U395" t="s">
        <v>107</v>
      </c>
      <c r="V395" t="s">
        <v>57</v>
      </c>
      <c r="W395" t="s">
        <v>93</v>
      </c>
      <c r="X395" t="s">
        <v>94</v>
      </c>
      <c r="Y395" t="s">
        <v>94</v>
      </c>
      <c r="Z395" t="s">
        <v>96</v>
      </c>
      <c r="AA395" t="s">
        <v>60</v>
      </c>
      <c r="AB395" t="s">
        <v>61</v>
      </c>
      <c r="AC395" t="s">
        <v>76</v>
      </c>
      <c r="AD395" t="s">
        <v>97</v>
      </c>
      <c r="AE395" t="s">
        <v>97</v>
      </c>
      <c r="AF395" t="s">
        <v>97</v>
      </c>
      <c r="AG395" t="s">
        <v>52</v>
      </c>
      <c r="AH395" t="s">
        <v>94</v>
      </c>
      <c r="AI395" t="s">
        <v>52</v>
      </c>
      <c r="AJ395" t="s">
        <v>96</v>
      </c>
      <c r="AK395" t="s">
        <v>60</v>
      </c>
      <c r="AL395" t="s">
        <v>52</v>
      </c>
      <c r="AM395" t="s">
        <v>52</v>
      </c>
      <c r="AN395" t="s">
        <v>97</v>
      </c>
      <c r="AO395" t="s">
        <v>97</v>
      </c>
      <c r="AP395" t="s">
        <v>97</v>
      </c>
      <c r="AQ395">
        <v>0</v>
      </c>
      <c r="AR395" s="2" t="s">
        <v>70</v>
      </c>
      <c r="AS395" s="5">
        <v>60</v>
      </c>
    </row>
    <row r="396" spans="1:45" x14ac:dyDescent="0.15">
      <c r="A396" t="s">
        <v>110</v>
      </c>
      <c r="B396" t="s">
        <v>50</v>
      </c>
      <c r="C396" t="s">
        <v>51</v>
      </c>
      <c r="D396" t="s">
        <v>52</v>
      </c>
      <c r="E396" t="s">
        <v>114</v>
      </c>
      <c r="F396" t="s">
        <v>73</v>
      </c>
      <c r="G396" t="s">
        <v>54</v>
      </c>
      <c r="H396" t="s">
        <v>61</v>
      </c>
      <c r="I396" t="s">
        <v>52</v>
      </c>
      <c r="J396" t="s">
        <v>52</v>
      </c>
      <c r="K396" t="s">
        <v>52</v>
      </c>
      <c r="L396" t="s">
        <v>51</v>
      </c>
      <c r="M396" t="s">
        <v>51</v>
      </c>
      <c r="N396" t="s">
        <v>51</v>
      </c>
      <c r="O396" t="s">
        <v>56</v>
      </c>
      <c r="P396" t="s">
        <v>56</v>
      </c>
      <c r="Q396" t="s">
        <v>52</v>
      </c>
      <c r="R396" t="s">
        <v>56</v>
      </c>
      <c r="S396" t="s">
        <v>51</v>
      </c>
      <c r="T396" t="s">
        <v>113</v>
      </c>
      <c r="U396" t="s">
        <v>112</v>
      </c>
      <c r="V396" t="s">
        <v>57</v>
      </c>
      <c r="W396" t="s">
        <v>52</v>
      </c>
      <c r="X396" t="s">
        <v>95</v>
      </c>
      <c r="Y396" t="s">
        <v>95</v>
      </c>
      <c r="Z396" t="s">
        <v>96</v>
      </c>
      <c r="AA396" t="s">
        <v>60</v>
      </c>
      <c r="AB396" t="s">
        <v>64</v>
      </c>
      <c r="AC396" t="s">
        <v>62</v>
      </c>
      <c r="AD396" t="s">
        <v>52</v>
      </c>
      <c r="AE396" t="s">
        <v>52</v>
      </c>
      <c r="AF396" t="s">
        <v>52</v>
      </c>
      <c r="AG396" t="s">
        <v>52</v>
      </c>
      <c r="AH396" t="s">
        <v>52</v>
      </c>
      <c r="AI396" t="s">
        <v>52</v>
      </c>
      <c r="AJ396" t="s">
        <v>52</v>
      </c>
      <c r="AK396" t="s">
        <v>60</v>
      </c>
      <c r="AL396" t="s">
        <v>52</v>
      </c>
      <c r="AM396" t="s">
        <v>62</v>
      </c>
      <c r="AN396" t="s">
        <v>52</v>
      </c>
      <c r="AO396" t="s">
        <v>52</v>
      </c>
      <c r="AP396" t="s">
        <v>52</v>
      </c>
      <c r="AQ396">
        <v>1</v>
      </c>
      <c r="AR396" s="2" t="s">
        <v>70</v>
      </c>
      <c r="AS396" s="5">
        <v>60</v>
      </c>
    </row>
    <row r="397" spans="1:45" x14ac:dyDescent="0.15">
      <c r="A397" t="s">
        <v>110</v>
      </c>
      <c r="B397" t="s">
        <v>50</v>
      </c>
      <c r="C397" t="s">
        <v>51</v>
      </c>
      <c r="D397" t="s">
        <v>52</v>
      </c>
      <c r="E397" t="s">
        <v>114</v>
      </c>
      <c r="F397" t="s">
        <v>73</v>
      </c>
      <c r="G397" t="s">
        <v>54</v>
      </c>
      <c r="H397" t="s">
        <v>61</v>
      </c>
      <c r="I397" t="s">
        <v>52</v>
      </c>
      <c r="J397" t="s">
        <v>52</v>
      </c>
      <c r="K397" t="s">
        <v>52</v>
      </c>
      <c r="L397" t="s">
        <v>51</v>
      </c>
      <c r="M397" t="s">
        <v>51</v>
      </c>
      <c r="N397" t="s">
        <v>51</v>
      </c>
      <c r="O397" t="s">
        <v>56</v>
      </c>
      <c r="P397" t="s">
        <v>56</v>
      </c>
      <c r="Q397" t="s">
        <v>52</v>
      </c>
      <c r="R397" t="s">
        <v>56</v>
      </c>
      <c r="S397" t="s">
        <v>51</v>
      </c>
      <c r="T397" t="s">
        <v>113</v>
      </c>
      <c r="U397" t="s">
        <v>112</v>
      </c>
      <c r="V397" t="s">
        <v>57</v>
      </c>
      <c r="W397" t="s">
        <v>52</v>
      </c>
      <c r="X397" t="s">
        <v>95</v>
      </c>
      <c r="Y397" t="s">
        <v>95</v>
      </c>
      <c r="Z397" t="s">
        <v>96</v>
      </c>
      <c r="AA397" t="s">
        <v>60</v>
      </c>
      <c r="AB397" t="s">
        <v>64</v>
      </c>
      <c r="AC397" t="s">
        <v>62</v>
      </c>
      <c r="AD397" t="s">
        <v>52</v>
      </c>
      <c r="AE397" t="s">
        <v>52</v>
      </c>
      <c r="AF397" t="s">
        <v>52</v>
      </c>
      <c r="AG397" t="s">
        <v>52</v>
      </c>
      <c r="AH397" t="s">
        <v>94</v>
      </c>
      <c r="AI397" t="s">
        <v>95</v>
      </c>
      <c r="AJ397" t="s">
        <v>96</v>
      </c>
      <c r="AK397" t="s">
        <v>60</v>
      </c>
      <c r="AL397" t="s">
        <v>52</v>
      </c>
      <c r="AM397" t="s">
        <v>76</v>
      </c>
      <c r="AN397" t="s">
        <v>97</v>
      </c>
      <c r="AO397" t="s">
        <v>97</v>
      </c>
      <c r="AP397" t="s">
        <v>99</v>
      </c>
      <c r="AQ397">
        <v>3</v>
      </c>
      <c r="AR397" s="2" t="s">
        <v>70</v>
      </c>
      <c r="AS397" s="5">
        <v>120</v>
      </c>
    </row>
    <row r="398" spans="1:45" x14ac:dyDescent="0.15">
      <c r="A398" t="s">
        <v>110</v>
      </c>
      <c r="B398" t="s">
        <v>50</v>
      </c>
      <c r="C398" t="s">
        <v>51</v>
      </c>
      <c r="D398" t="s">
        <v>52</v>
      </c>
      <c r="E398" t="s">
        <v>114</v>
      </c>
      <c r="F398" t="s">
        <v>73</v>
      </c>
      <c r="G398" t="s">
        <v>54</v>
      </c>
      <c r="H398" t="s">
        <v>61</v>
      </c>
      <c r="I398" t="s">
        <v>52</v>
      </c>
      <c r="J398" t="s">
        <v>52</v>
      </c>
      <c r="K398" t="s">
        <v>52</v>
      </c>
      <c r="L398" t="s">
        <v>51</v>
      </c>
      <c r="M398" t="s">
        <v>51</v>
      </c>
      <c r="N398" t="s">
        <v>51</v>
      </c>
      <c r="O398" t="s">
        <v>56</v>
      </c>
      <c r="P398" t="s">
        <v>56</v>
      </c>
      <c r="Q398" t="s">
        <v>52</v>
      </c>
      <c r="R398" t="s">
        <v>56</v>
      </c>
      <c r="S398" t="s">
        <v>51</v>
      </c>
      <c r="T398" t="s">
        <v>113</v>
      </c>
      <c r="U398" t="s">
        <v>112</v>
      </c>
      <c r="V398" t="s">
        <v>57</v>
      </c>
      <c r="W398" t="s">
        <v>52</v>
      </c>
      <c r="X398" t="s">
        <v>95</v>
      </c>
      <c r="Y398" t="s">
        <v>95</v>
      </c>
      <c r="Z398" t="s">
        <v>96</v>
      </c>
      <c r="AA398" t="s">
        <v>60</v>
      </c>
      <c r="AB398" t="s">
        <v>64</v>
      </c>
      <c r="AC398" t="s">
        <v>62</v>
      </c>
      <c r="AD398" t="s">
        <v>52</v>
      </c>
      <c r="AE398" t="s">
        <v>52</v>
      </c>
      <c r="AF398" t="s">
        <v>52</v>
      </c>
      <c r="AG398" t="s">
        <v>52</v>
      </c>
      <c r="AH398" t="s">
        <v>95</v>
      </c>
      <c r="AI398" t="s">
        <v>95</v>
      </c>
      <c r="AJ398" t="s">
        <v>96</v>
      </c>
      <c r="AK398" t="s">
        <v>60</v>
      </c>
      <c r="AL398" t="s">
        <v>52</v>
      </c>
      <c r="AM398" t="s">
        <v>62</v>
      </c>
      <c r="AN398" t="s">
        <v>97</v>
      </c>
      <c r="AO398" t="s">
        <v>97</v>
      </c>
      <c r="AP398" t="s">
        <v>99</v>
      </c>
      <c r="AQ398">
        <v>3</v>
      </c>
      <c r="AR398" s="2" t="s">
        <v>70</v>
      </c>
      <c r="AS398" s="5">
        <v>240</v>
      </c>
    </row>
    <row r="399" spans="1:45" x14ac:dyDescent="0.15">
      <c r="A399" t="s">
        <v>110</v>
      </c>
      <c r="B399" t="s">
        <v>50</v>
      </c>
      <c r="C399" t="s">
        <v>51</v>
      </c>
      <c r="D399" t="s">
        <v>66</v>
      </c>
      <c r="E399" t="s">
        <v>91</v>
      </c>
      <c r="F399" t="s">
        <v>73</v>
      </c>
      <c r="G399" t="s">
        <v>74</v>
      </c>
      <c r="H399" t="s">
        <v>55</v>
      </c>
      <c r="I399" t="s">
        <v>52</v>
      </c>
      <c r="J399" t="s">
        <v>52</v>
      </c>
      <c r="K399" t="s">
        <v>52</v>
      </c>
      <c r="L399" t="s">
        <v>51</v>
      </c>
      <c r="M399" t="s">
        <v>51</v>
      </c>
      <c r="N399" t="s">
        <v>51</v>
      </c>
      <c r="O399" t="s">
        <v>51</v>
      </c>
      <c r="P399" t="s">
        <v>56</v>
      </c>
      <c r="Q399" t="s">
        <v>52</v>
      </c>
      <c r="R399" t="s">
        <v>56</v>
      </c>
      <c r="S399" t="s">
        <v>52</v>
      </c>
      <c r="T399" t="s">
        <v>101</v>
      </c>
      <c r="U399" t="s">
        <v>112</v>
      </c>
      <c r="V399" t="s">
        <v>57</v>
      </c>
      <c r="W399" t="s">
        <v>93</v>
      </c>
      <c r="X399" t="s">
        <v>95</v>
      </c>
      <c r="Y399" t="s">
        <v>95</v>
      </c>
      <c r="Z399" t="s">
        <v>104</v>
      </c>
      <c r="AA399" t="s">
        <v>103</v>
      </c>
      <c r="AB399" t="s">
        <v>71</v>
      </c>
      <c r="AC399" t="s">
        <v>62</v>
      </c>
      <c r="AD399" t="s">
        <v>52</v>
      </c>
      <c r="AE399" t="s">
        <v>52</v>
      </c>
      <c r="AF399" t="s">
        <v>52</v>
      </c>
      <c r="AG399" t="s">
        <v>52</v>
      </c>
      <c r="AH399" t="s">
        <v>52</v>
      </c>
      <c r="AI399" t="s">
        <v>52</v>
      </c>
      <c r="AJ399" t="s">
        <v>52</v>
      </c>
      <c r="AK399" t="s">
        <v>60</v>
      </c>
      <c r="AL399" t="s">
        <v>61</v>
      </c>
      <c r="AM399" t="s">
        <v>62</v>
      </c>
      <c r="AN399" t="s">
        <v>52</v>
      </c>
      <c r="AO399" t="s">
        <v>97</v>
      </c>
      <c r="AP399" t="s">
        <v>97</v>
      </c>
      <c r="AQ399">
        <v>1</v>
      </c>
      <c r="AR399" s="2" t="s">
        <v>65</v>
      </c>
      <c r="AS399" s="5">
        <v>60</v>
      </c>
    </row>
    <row r="400" spans="1:45" x14ac:dyDescent="0.15">
      <c r="A400" t="s">
        <v>110</v>
      </c>
      <c r="B400" t="s">
        <v>50</v>
      </c>
      <c r="C400" t="s">
        <v>51</v>
      </c>
      <c r="D400" t="s">
        <v>66</v>
      </c>
      <c r="E400" t="s">
        <v>91</v>
      </c>
      <c r="F400" t="s">
        <v>73</v>
      </c>
      <c r="G400" t="s">
        <v>74</v>
      </c>
      <c r="H400" t="s">
        <v>55</v>
      </c>
      <c r="I400" t="s">
        <v>52</v>
      </c>
      <c r="J400" t="s">
        <v>52</v>
      </c>
      <c r="K400" t="s">
        <v>52</v>
      </c>
      <c r="L400" t="s">
        <v>51</v>
      </c>
      <c r="M400" t="s">
        <v>51</v>
      </c>
      <c r="N400" t="s">
        <v>51</v>
      </c>
      <c r="O400" t="s">
        <v>51</v>
      </c>
      <c r="P400" t="s">
        <v>56</v>
      </c>
      <c r="Q400" t="s">
        <v>52</v>
      </c>
      <c r="R400" t="s">
        <v>56</v>
      </c>
      <c r="S400" t="s">
        <v>52</v>
      </c>
      <c r="T400" t="s">
        <v>101</v>
      </c>
      <c r="U400" t="s">
        <v>112</v>
      </c>
      <c r="V400" t="s">
        <v>57</v>
      </c>
      <c r="W400" t="s">
        <v>93</v>
      </c>
      <c r="X400" t="s">
        <v>95</v>
      </c>
      <c r="Y400" t="s">
        <v>95</v>
      </c>
      <c r="Z400" t="s">
        <v>104</v>
      </c>
      <c r="AA400" t="s">
        <v>103</v>
      </c>
      <c r="AB400" t="s">
        <v>71</v>
      </c>
      <c r="AC400" t="s">
        <v>62</v>
      </c>
      <c r="AD400" t="s">
        <v>52</v>
      </c>
      <c r="AE400" t="s">
        <v>52</v>
      </c>
      <c r="AF400" t="s">
        <v>52</v>
      </c>
      <c r="AG400" t="s">
        <v>52</v>
      </c>
      <c r="AH400" t="s">
        <v>94</v>
      </c>
      <c r="AI400" t="s">
        <v>95</v>
      </c>
      <c r="AJ400" t="s">
        <v>104</v>
      </c>
      <c r="AK400" t="s">
        <v>60</v>
      </c>
      <c r="AL400" t="s">
        <v>52</v>
      </c>
      <c r="AM400" t="s">
        <v>62</v>
      </c>
      <c r="AN400" t="s">
        <v>99</v>
      </c>
      <c r="AO400" t="s">
        <v>52</v>
      </c>
      <c r="AP400" t="s">
        <v>99</v>
      </c>
      <c r="AQ400">
        <v>2</v>
      </c>
      <c r="AR400" s="2" t="s">
        <v>65</v>
      </c>
      <c r="AS400" s="5">
        <v>120</v>
      </c>
    </row>
    <row r="401" spans="1:45" x14ac:dyDescent="0.15">
      <c r="A401" t="s">
        <v>90</v>
      </c>
      <c r="B401" t="s">
        <v>50</v>
      </c>
      <c r="C401" t="s">
        <v>51</v>
      </c>
      <c r="D401" t="s">
        <v>66</v>
      </c>
      <c r="E401" t="s">
        <v>91</v>
      </c>
      <c r="F401" t="s">
        <v>53</v>
      </c>
      <c r="G401" t="s">
        <v>74</v>
      </c>
      <c r="H401" t="s">
        <v>55</v>
      </c>
      <c r="I401" t="s">
        <v>56</v>
      </c>
      <c r="J401" t="s">
        <v>56</v>
      </c>
      <c r="K401" t="s">
        <v>51</v>
      </c>
      <c r="L401" t="s">
        <v>51</v>
      </c>
      <c r="M401" t="s">
        <v>51</v>
      </c>
      <c r="N401" t="s">
        <v>51</v>
      </c>
      <c r="O401" t="s">
        <v>51</v>
      </c>
      <c r="P401" t="s">
        <v>56</v>
      </c>
      <c r="Q401" t="s">
        <v>52</v>
      </c>
      <c r="R401" t="s">
        <v>56</v>
      </c>
      <c r="S401" t="s">
        <v>51</v>
      </c>
      <c r="T401" t="s">
        <v>92</v>
      </c>
      <c r="U401" t="s">
        <v>107</v>
      </c>
      <c r="V401" t="s">
        <v>57</v>
      </c>
      <c r="W401" t="s">
        <v>115</v>
      </c>
      <c r="X401" t="s">
        <v>95</v>
      </c>
      <c r="Y401" t="s">
        <v>95</v>
      </c>
      <c r="Z401" t="s">
        <v>102</v>
      </c>
      <c r="AA401" t="s">
        <v>103</v>
      </c>
      <c r="AB401" t="s">
        <v>71</v>
      </c>
      <c r="AC401" t="s">
        <v>62</v>
      </c>
      <c r="AD401" t="s">
        <v>52</v>
      </c>
      <c r="AE401" t="s">
        <v>52</v>
      </c>
      <c r="AF401" t="s">
        <v>52</v>
      </c>
      <c r="AG401" t="s">
        <v>115</v>
      </c>
      <c r="AH401" t="s">
        <v>95</v>
      </c>
      <c r="AI401" t="s">
        <v>95</v>
      </c>
      <c r="AJ401" t="s">
        <v>96</v>
      </c>
      <c r="AK401" t="s">
        <v>60</v>
      </c>
      <c r="AL401" t="s">
        <v>52</v>
      </c>
      <c r="AM401" t="s">
        <v>76</v>
      </c>
      <c r="AN401" t="s">
        <v>99</v>
      </c>
      <c r="AO401" t="s">
        <v>99</v>
      </c>
      <c r="AP401" t="s">
        <v>99</v>
      </c>
      <c r="AQ401">
        <v>3</v>
      </c>
      <c r="AR401" s="2" t="s">
        <v>72</v>
      </c>
      <c r="AS401" s="5">
        <v>120</v>
      </c>
    </row>
    <row r="402" spans="1:45" x14ac:dyDescent="0.15">
      <c r="A402" t="s">
        <v>90</v>
      </c>
      <c r="B402" t="s">
        <v>50</v>
      </c>
      <c r="C402" t="s">
        <v>51</v>
      </c>
      <c r="D402" t="s">
        <v>52</v>
      </c>
      <c r="E402" t="s">
        <v>100</v>
      </c>
      <c r="F402" t="s">
        <v>67</v>
      </c>
      <c r="G402" t="s">
        <v>54</v>
      </c>
      <c r="H402" t="s">
        <v>61</v>
      </c>
      <c r="I402" t="s">
        <v>52</v>
      </c>
      <c r="J402" t="s">
        <v>52</v>
      </c>
      <c r="K402" t="s">
        <v>52</v>
      </c>
      <c r="L402" t="s">
        <v>51</v>
      </c>
      <c r="M402" t="s">
        <v>51</v>
      </c>
      <c r="N402" t="s">
        <v>51</v>
      </c>
      <c r="O402" t="s">
        <v>56</v>
      </c>
      <c r="P402" t="s">
        <v>51</v>
      </c>
      <c r="Q402" t="s">
        <v>52</v>
      </c>
      <c r="R402" t="s">
        <v>51</v>
      </c>
      <c r="S402" t="s">
        <v>51</v>
      </c>
      <c r="T402" t="s">
        <v>101</v>
      </c>
      <c r="U402" t="s">
        <v>112</v>
      </c>
      <c r="V402" t="s">
        <v>57</v>
      </c>
      <c r="W402" t="s">
        <v>93</v>
      </c>
      <c r="X402" t="s">
        <v>98</v>
      </c>
      <c r="Y402" t="s">
        <v>94</v>
      </c>
      <c r="Z402" t="s">
        <v>96</v>
      </c>
      <c r="AA402" t="s">
        <v>103</v>
      </c>
      <c r="AB402" t="s">
        <v>52</v>
      </c>
      <c r="AC402" t="s">
        <v>76</v>
      </c>
      <c r="AD402" t="s">
        <v>52</v>
      </c>
      <c r="AE402" t="s">
        <v>52</v>
      </c>
      <c r="AF402" t="s">
        <v>52</v>
      </c>
      <c r="AG402" t="s">
        <v>52</v>
      </c>
      <c r="AH402" t="s">
        <v>52</v>
      </c>
      <c r="AI402" t="s">
        <v>52</v>
      </c>
      <c r="AJ402" t="s">
        <v>52</v>
      </c>
      <c r="AK402" t="s">
        <v>60</v>
      </c>
      <c r="AL402" t="s">
        <v>61</v>
      </c>
      <c r="AM402" t="s">
        <v>52</v>
      </c>
      <c r="AN402" t="s">
        <v>97</v>
      </c>
      <c r="AO402" t="s">
        <v>97</v>
      </c>
      <c r="AP402" t="s">
        <v>97</v>
      </c>
      <c r="AQ402">
        <v>1</v>
      </c>
      <c r="AR402" s="2" t="s">
        <v>70</v>
      </c>
      <c r="AS402" s="5">
        <v>120</v>
      </c>
    </row>
    <row r="403" spans="1:45" x14ac:dyDescent="0.15">
      <c r="A403" t="s">
        <v>90</v>
      </c>
      <c r="B403" t="s">
        <v>50</v>
      </c>
      <c r="C403" t="s">
        <v>51</v>
      </c>
      <c r="D403" t="s">
        <v>52</v>
      </c>
      <c r="E403" t="s">
        <v>91</v>
      </c>
      <c r="F403" t="s">
        <v>67</v>
      </c>
      <c r="G403" t="s">
        <v>54</v>
      </c>
      <c r="H403" t="s">
        <v>55</v>
      </c>
      <c r="I403" t="s">
        <v>52</v>
      </c>
      <c r="J403" t="s">
        <v>52</v>
      </c>
      <c r="K403" t="s">
        <v>52</v>
      </c>
      <c r="L403" t="s">
        <v>51</v>
      </c>
      <c r="M403" t="s">
        <v>56</v>
      </c>
      <c r="N403" t="s">
        <v>51</v>
      </c>
      <c r="O403" t="s">
        <v>56</v>
      </c>
      <c r="P403" t="s">
        <v>56</v>
      </c>
      <c r="Q403" t="s">
        <v>56</v>
      </c>
      <c r="R403" t="s">
        <v>56</v>
      </c>
      <c r="S403" t="s">
        <v>56</v>
      </c>
      <c r="T403" t="s">
        <v>52</v>
      </c>
      <c r="U403" t="s">
        <v>112</v>
      </c>
      <c r="V403" t="s">
        <v>57</v>
      </c>
      <c r="W403" t="s">
        <v>115</v>
      </c>
      <c r="X403" t="s">
        <v>94</v>
      </c>
      <c r="Y403" t="s">
        <v>95</v>
      </c>
      <c r="Z403" t="s">
        <v>96</v>
      </c>
      <c r="AA403" t="s">
        <v>103</v>
      </c>
      <c r="AB403" t="s">
        <v>52</v>
      </c>
      <c r="AC403" t="s">
        <v>76</v>
      </c>
      <c r="AD403" t="s">
        <v>52</v>
      </c>
      <c r="AE403" t="s">
        <v>52</v>
      </c>
      <c r="AF403" t="s">
        <v>52</v>
      </c>
      <c r="AG403" t="s">
        <v>52</v>
      </c>
      <c r="AH403" t="s">
        <v>94</v>
      </c>
      <c r="AI403" t="s">
        <v>95</v>
      </c>
      <c r="AJ403" t="s">
        <v>96</v>
      </c>
      <c r="AK403" t="s">
        <v>60</v>
      </c>
      <c r="AL403" t="s">
        <v>52</v>
      </c>
      <c r="AM403" t="s">
        <v>76</v>
      </c>
      <c r="AN403" t="s">
        <v>97</v>
      </c>
      <c r="AO403" t="s">
        <v>97</v>
      </c>
      <c r="AP403" t="s">
        <v>97</v>
      </c>
      <c r="AQ403">
        <v>3</v>
      </c>
      <c r="AR403" s="2" t="s">
        <v>70</v>
      </c>
      <c r="AS403" s="5">
        <v>240</v>
      </c>
    </row>
    <row r="404" spans="1:45" x14ac:dyDescent="0.15">
      <c r="A404" t="s">
        <v>90</v>
      </c>
      <c r="B404" t="s">
        <v>50</v>
      </c>
      <c r="C404" t="s">
        <v>56</v>
      </c>
      <c r="D404" t="s">
        <v>61</v>
      </c>
      <c r="E404" t="s">
        <v>100</v>
      </c>
      <c r="F404" t="s">
        <v>67</v>
      </c>
      <c r="G404" t="s">
        <v>61</v>
      </c>
      <c r="H404" t="s">
        <v>61</v>
      </c>
      <c r="I404" t="s">
        <v>52</v>
      </c>
      <c r="J404" t="s">
        <v>52</v>
      </c>
      <c r="K404" t="s">
        <v>52</v>
      </c>
      <c r="L404" t="s">
        <v>56</v>
      </c>
      <c r="M404" t="s">
        <v>56</v>
      </c>
      <c r="N404" t="s">
        <v>51</v>
      </c>
      <c r="O404" t="s">
        <v>56</v>
      </c>
      <c r="P404" t="s">
        <v>51</v>
      </c>
      <c r="Q404" t="s">
        <v>56</v>
      </c>
      <c r="R404" t="s">
        <v>51</v>
      </c>
      <c r="S404" t="s">
        <v>51</v>
      </c>
      <c r="T404" t="s">
        <v>92</v>
      </c>
      <c r="U404" t="s">
        <v>52</v>
      </c>
      <c r="V404" t="s">
        <v>57</v>
      </c>
      <c r="W404" t="s">
        <v>93</v>
      </c>
      <c r="X404" t="s">
        <v>95</v>
      </c>
      <c r="Y404" t="s">
        <v>95</v>
      </c>
      <c r="Z404" t="s">
        <v>104</v>
      </c>
      <c r="AA404" t="s">
        <v>103</v>
      </c>
      <c r="AB404" t="s">
        <v>52</v>
      </c>
      <c r="AC404" t="s">
        <v>62</v>
      </c>
      <c r="AD404" t="s">
        <v>52</v>
      </c>
      <c r="AE404" t="s">
        <v>52</v>
      </c>
      <c r="AF404" t="s">
        <v>52</v>
      </c>
      <c r="AG404" t="s">
        <v>52</v>
      </c>
      <c r="AH404" t="s">
        <v>94</v>
      </c>
      <c r="AI404" t="s">
        <v>95</v>
      </c>
      <c r="AJ404" t="s">
        <v>96</v>
      </c>
      <c r="AK404" t="s">
        <v>60</v>
      </c>
      <c r="AL404" t="s">
        <v>52</v>
      </c>
      <c r="AM404" t="s">
        <v>76</v>
      </c>
      <c r="AN404" t="s">
        <v>97</v>
      </c>
      <c r="AO404" t="s">
        <v>97</v>
      </c>
      <c r="AP404" t="s">
        <v>99</v>
      </c>
      <c r="AQ404">
        <v>2</v>
      </c>
      <c r="AR404" s="2" t="s">
        <v>70</v>
      </c>
      <c r="AS404" s="5">
        <v>60</v>
      </c>
    </row>
    <row r="405" spans="1:45" x14ac:dyDescent="0.15">
      <c r="A405" t="s">
        <v>90</v>
      </c>
      <c r="B405" t="s">
        <v>50</v>
      </c>
      <c r="C405" t="s">
        <v>56</v>
      </c>
      <c r="D405" t="s">
        <v>61</v>
      </c>
      <c r="E405" t="s">
        <v>100</v>
      </c>
      <c r="F405" t="s">
        <v>67</v>
      </c>
      <c r="G405" t="s">
        <v>61</v>
      </c>
      <c r="H405" t="s">
        <v>61</v>
      </c>
      <c r="I405" t="s">
        <v>52</v>
      </c>
      <c r="J405" t="s">
        <v>52</v>
      </c>
      <c r="K405" t="s">
        <v>52</v>
      </c>
      <c r="L405" t="s">
        <v>56</v>
      </c>
      <c r="M405" t="s">
        <v>56</v>
      </c>
      <c r="N405" t="s">
        <v>51</v>
      </c>
      <c r="O405" t="s">
        <v>56</v>
      </c>
      <c r="P405" t="s">
        <v>51</v>
      </c>
      <c r="Q405" t="s">
        <v>56</v>
      </c>
      <c r="R405" t="s">
        <v>51</v>
      </c>
      <c r="S405" t="s">
        <v>51</v>
      </c>
      <c r="T405" t="s">
        <v>92</v>
      </c>
      <c r="U405" t="s">
        <v>52</v>
      </c>
      <c r="V405" t="s">
        <v>57</v>
      </c>
      <c r="W405" t="s">
        <v>93</v>
      </c>
      <c r="X405" t="s">
        <v>95</v>
      </c>
      <c r="Y405" t="s">
        <v>95</v>
      </c>
      <c r="Z405" t="s">
        <v>104</v>
      </c>
      <c r="AA405" t="s">
        <v>103</v>
      </c>
      <c r="AB405" t="s">
        <v>52</v>
      </c>
      <c r="AC405" t="s">
        <v>62</v>
      </c>
      <c r="AD405" t="s">
        <v>52</v>
      </c>
      <c r="AE405" t="s">
        <v>52</v>
      </c>
      <c r="AF405" t="s">
        <v>52</v>
      </c>
      <c r="AG405" t="s">
        <v>52</v>
      </c>
      <c r="AH405" t="s">
        <v>94</v>
      </c>
      <c r="AI405" t="s">
        <v>95</v>
      </c>
      <c r="AJ405" t="s">
        <v>96</v>
      </c>
      <c r="AK405" t="s">
        <v>60</v>
      </c>
      <c r="AL405" t="s">
        <v>52</v>
      </c>
      <c r="AM405" t="s">
        <v>76</v>
      </c>
      <c r="AN405" t="s">
        <v>97</v>
      </c>
      <c r="AO405" t="s">
        <v>97</v>
      </c>
      <c r="AP405" t="s">
        <v>99</v>
      </c>
      <c r="AQ405">
        <v>3</v>
      </c>
      <c r="AR405" s="2" t="s">
        <v>70</v>
      </c>
      <c r="AS405" s="5">
        <v>120</v>
      </c>
    </row>
    <row r="406" spans="1:45" x14ac:dyDescent="0.15">
      <c r="A406" t="s">
        <v>90</v>
      </c>
      <c r="B406" t="s">
        <v>50</v>
      </c>
      <c r="C406" t="s">
        <v>51</v>
      </c>
      <c r="D406" t="s">
        <v>66</v>
      </c>
      <c r="E406" t="s">
        <v>91</v>
      </c>
      <c r="F406" t="s">
        <v>61</v>
      </c>
      <c r="G406" t="s">
        <v>61</v>
      </c>
      <c r="H406" t="s">
        <v>61</v>
      </c>
      <c r="I406" t="s">
        <v>52</v>
      </c>
      <c r="J406" t="s">
        <v>52</v>
      </c>
      <c r="K406" t="s">
        <v>52</v>
      </c>
      <c r="L406" t="s">
        <v>51</v>
      </c>
      <c r="M406" t="s">
        <v>51</v>
      </c>
      <c r="N406" t="s">
        <v>51</v>
      </c>
      <c r="O406" t="s">
        <v>51</v>
      </c>
      <c r="P406" t="s">
        <v>56</v>
      </c>
      <c r="Q406" t="s">
        <v>52</v>
      </c>
      <c r="R406" t="s">
        <v>56</v>
      </c>
      <c r="S406" t="s">
        <v>56</v>
      </c>
      <c r="T406" t="s">
        <v>92</v>
      </c>
      <c r="U406" t="s">
        <v>106</v>
      </c>
      <c r="V406" t="s">
        <v>57</v>
      </c>
      <c r="W406" t="s">
        <v>93</v>
      </c>
      <c r="X406" t="s">
        <v>95</v>
      </c>
      <c r="Y406" t="s">
        <v>95</v>
      </c>
      <c r="Z406" t="s">
        <v>96</v>
      </c>
      <c r="AA406" t="s">
        <v>103</v>
      </c>
      <c r="AB406" t="s">
        <v>71</v>
      </c>
      <c r="AC406" t="s">
        <v>76</v>
      </c>
      <c r="AD406" t="s">
        <v>52</v>
      </c>
      <c r="AE406" t="s">
        <v>52</v>
      </c>
      <c r="AF406" t="s">
        <v>52</v>
      </c>
      <c r="AG406" t="s">
        <v>52</v>
      </c>
      <c r="AH406" t="s">
        <v>52</v>
      </c>
      <c r="AI406" t="s">
        <v>52</v>
      </c>
      <c r="AJ406" t="s">
        <v>52</v>
      </c>
      <c r="AK406" t="s">
        <v>60</v>
      </c>
      <c r="AL406" t="s">
        <v>71</v>
      </c>
      <c r="AM406" t="s">
        <v>52</v>
      </c>
      <c r="AN406" t="s">
        <v>97</v>
      </c>
      <c r="AO406" t="s">
        <v>97</v>
      </c>
      <c r="AP406" t="s">
        <v>52</v>
      </c>
      <c r="AQ406">
        <v>1</v>
      </c>
      <c r="AR406" s="2" t="s">
        <v>65</v>
      </c>
      <c r="AS406" s="5">
        <v>120</v>
      </c>
    </row>
    <row r="407" spans="1:45" x14ac:dyDescent="0.15">
      <c r="A407" t="s">
        <v>90</v>
      </c>
      <c r="B407" t="s">
        <v>50</v>
      </c>
      <c r="C407" t="s">
        <v>51</v>
      </c>
      <c r="D407" t="s">
        <v>66</v>
      </c>
      <c r="E407" t="s">
        <v>91</v>
      </c>
      <c r="F407" t="s">
        <v>61</v>
      </c>
      <c r="G407" t="s">
        <v>61</v>
      </c>
      <c r="H407" t="s">
        <v>61</v>
      </c>
      <c r="I407" t="s">
        <v>52</v>
      </c>
      <c r="J407" t="s">
        <v>52</v>
      </c>
      <c r="K407" t="s">
        <v>52</v>
      </c>
      <c r="L407" t="s">
        <v>51</v>
      </c>
      <c r="M407" t="s">
        <v>51</v>
      </c>
      <c r="N407" t="s">
        <v>51</v>
      </c>
      <c r="O407" t="s">
        <v>51</v>
      </c>
      <c r="P407" t="s">
        <v>56</v>
      </c>
      <c r="Q407" t="s">
        <v>52</v>
      </c>
      <c r="R407" t="s">
        <v>56</v>
      </c>
      <c r="S407" t="s">
        <v>56</v>
      </c>
      <c r="T407" t="s">
        <v>92</v>
      </c>
      <c r="U407" t="s">
        <v>106</v>
      </c>
      <c r="V407" t="s">
        <v>57</v>
      </c>
      <c r="W407" t="s">
        <v>93</v>
      </c>
      <c r="X407" t="s">
        <v>95</v>
      </c>
      <c r="Y407" t="s">
        <v>95</v>
      </c>
      <c r="Z407" t="s">
        <v>96</v>
      </c>
      <c r="AA407" t="s">
        <v>103</v>
      </c>
      <c r="AB407" t="s">
        <v>71</v>
      </c>
      <c r="AC407" t="s">
        <v>76</v>
      </c>
      <c r="AD407" t="s">
        <v>52</v>
      </c>
      <c r="AE407" t="s">
        <v>52</v>
      </c>
      <c r="AF407" t="s">
        <v>52</v>
      </c>
      <c r="AG407" t="s">
        <v>52</v>
      </c>
      <c r="AH407" t="s">
        <v>52</v>
      </c>
      <c r="AI407" t="s">
        <v>95</v>
      </c>
      <c r="AJ407" t="s">
        <v>96</v>
      </c>
      <c r="AK407" t="s">
        <v>60</v>
      </c>
      <c r="AL407" t="s">
        <v>52</v>
      </c>
      <c r="AM407" t="s">
        <v>62</v>
      </c>
      <c r="AN407" t="s">
        <v>97</v>
      </c>
      <c r="AO407" t="s">
        <v>97</v>
      </c>
      <c r="AP407" t="s">
        <v>97</v>
      </c>
      <c r="AQ407">
        <v>1</v>
      </c>
      <c r="AR407" s="2" t="s">
        <v>65</v>
      </c>
      <c r="AS407" s="5">
        <v>60</v>
      </c>
    </row>
    <row r="408" spans="1:45" x14ac:dyDescent="0.15">
      <c r="A408" t="s">
        <v>90</v>
      </c>
      <c r="B408" t="s">
        <v>50</v>
      </c>
      <c r="C408" t="s">
        <v>51</v>
      </c>
      <c r="D408" t="s">
        <v>66</v>
      </c>
      <c r="E408" t="s">
        <v>91</v>
      </c>
      <c r="F408" t="s">
        <v>61</v>
      </c>
      <c r="G408" t="s">
        <v>61</v>
      </c>
      <c r="H408" t="s">
        <v>61</v>
      </c>
      <c r="I408" t="s">
        <v>52</v>
      </c>
      <c r="J408" t="s">
        <v>52</v>
      </c>
      <c r="K408" t="s">
        <v>52</v>
      </c>
      <c r="L408" t="s">
        <v>51</v>
      </c>
      <c r="M408" t="s">
        <v>51</v>
      </c>
      <c r="N408" t="s">
        <v>51</v>
      </c>
      <c r="O408" t="s">
        <v>51</v>
      </c>
      <c r="P408" t="s">
        <v>56</v>
      </c>
      <c r="Q408" t="s">
        <v>52</v>
      </c>
      <c r="R408" t="s">
        <v>56</v>
      </c>
      <c r="S408" t="s">
        <v>56</v>
      </c>
      <c r="T408" t="s">
        <v>92</v>
      </c>
      <c r="U408" t="s">
        <v>106</v>
      </c>
      <c r="V408" t="s">
        <v>57</v>
      </c>
      <c r="W408" t="s">
        <v>93</v>
      </c>
      <c r="X408" t="s">
        <v>95</v>
      </c>
      <c r="Y408" t="s">
        <v>95</v>
      </c>
      <c r="Z408" t="s">
        <v>96</v>
      </c>
      <c r="AA408" t="s">
        <v>103</v>
      </c>
      <c r="AB408" t="s">
        <v>71</v>
      </c>
      <c r="AC408" t="s">
        <v>76</v>
      </c>
      <c r="AD408" t="s">
        <v>52</v>
      </c>
      <c r="AE408" t="s">
        <v>52</v>
      </c>
      <c r="AF408" t="s">
        <v>52</v>
      </c>
      <c r="AG408" t="s">
        <v>108</v>
      </c>
      <c r="AH408" t="s">
        <v>95</v>
      </c>
      <c r="AI408" t="s">
        <v>95</v>
      </c>
      <c r="AJ408" t="s">
        <v>96</v>
      </c>
      <c r="AK408" t="s">
        <v>60</v>
      </c>
      <c r="AL408" t="s">
        <v>52</v>
      </c>
      <c r="AM408" t="s">
        <v>62</v>
      </c>
      <c r="AN408" t="s">
        <v>99</v>
      </c>
      <c r="AO408" t="s">
        <v>97</v>
      </c>
      <c r="AP408" t="s">
        <v>97</v>
      </c>
      <c r="AQ408">
        <v>3</v>
      </c>
      <c r="AR408" s="2" t="s">
        <v>65</v>
      </c>
      <c r="AS408" s="5">
        <v>240</v>
      </c>
    </row>
    <row r="409" spans="1:45" x14ac:dyDescent="0.15">
      <c r="A409" t="s">
        <v>105</v>
      </c>
      <c r="B409" t="s">
        <v>50</v>
      </c>
      <c r="C409" t="s">
        <v>51</v>
      </c>
      <c r="D409" t="s">
        <v>66</v>
      </c>
      <c r="E409" t="s">
        <v>52</v>
      </c>
      <c r="F409" t="s">
        <v>52</v>
      </c>
      <c r="G409" t="s">
        <v>54</v>
      </c>
      <c r="H409" t="s">
        <v>61</v>
      </c>
      <c r="I409" t="s">
        <v>52</v>
      </c>
      <c r="J409" t="s">
        <v>52</v>
      </c>
      <c r="K409" t="s">
        <v>52</v>
      </c>
      <c r="L409" t="s">
        <v>56</v>
      </c>
      <c r="M409" t="s">
        <v>51</v>
      </c>
      <c r="N409" t="s">
        <v>51</v>
      </c>
      <c r="O409" t="s">
        <v>52</v>
      </c>
      <c r="P409" t="s">
        <v>52</v>
      </c>
      <c r="Q409" t="s">
        <v>56</v>
      </c>
      <c r="R409" t="s">
        <v>51</v>
      </c>
      <c r="S409" t="s">
        <v>51</v>
      </c>
      <c r="T409" t="s">
        <v>92</v>
      </c>
      <c r="U409" t="s">
        <v>106</v>
      </c>
      <c r="V409" t="s">
        <v>57</v>
      </c>
      <c r="W409" t="s">
        <v>93</v>
      </c>
      <c r="X409" t="s">
        <v>95</v>
      </c>
      <c r="Y409" t="s">
        <v>95</v>
      </c>
      <c r="Z409" t="s">
        <v>104</v>
      </c>
      <c r="AA409" t="s">
        <v>103</v>
      </c>
      <c r="AB409" t="s">
        <v>52</v>
      </c>
      <c r="AC409" t="s">
        <v>76</v>
      </c>
      <c r="AD409" t="s">
        <v>52</v>
      </c>
      <c r="AE409" t="s">
        <v>97</v>
      </c>
      <c r="AF409" t="s">
        <v>99</v>
      </c>
      <c r="AG409" t="s">
        <v>52</v>
      </c>
      <c r="AH409" t="s">
        <v>94</v>
      </c>
      <c r="AI409" t="s">
        <v>94</v>
      </c>
      <c r="AJ409" t="s">
        <v>96</v>
      </c>
      <c r="AK409" t="s">
        <v>60</v>
      </c>
      <c r="AL409" t="s">
        <v>52</v>
      </c>
      <c r="AM409" t="s">
        <v>62</v>
      </c>
      <c r="AN409" t="s">
        <v>97</v>
      </c>
      <c r="AO409" t="s">
        <v>97</v>
      </c>
      <c r="AP409" t="s">
        <v>97</v>
      </c>
      <c r="AQ409">
        <v>3</v>
      </c>
      <c r="AR409" s="2" t="s">
        <v>70</v>
      </c>
      <c r="AS409" s="5">
        <v>60</v>
      </c>
    </row>
    <row r="410" spans="1:45" x14ac:dyDescent="0.15">
      <c r="A410" t="s">
        <v>90</v>
      </c>
      <c r="B410" t="s">
        <v>50</v>
      </c>
      <c r="C410" t="s">
        <v>51</v>
      </c>
      <c r="D410" t="s">
        <v>61</v>
      </c>
      <c r="E410" t="s">
        <v>52</v>
      </c>
      <c r="F410" t="s">
        <v>52</v>
      </c>
      <c r="G410" t="s">
        <v>61</v>
      </c>
      <c r="H410" t="s">
        <v>61</v>
      </c>
      <c r="I410" t="s">
        <v>52</v>
      </c>
      <c r="J410" t="s">
        <v>52</v>
      </c>
      <c r="K410" t="s">
        <v>52</v>
      </c>
      <c r="L410" t="s">
        <v>51</v>
      </c>
      <c r="M410" t="s">
        <v>51</v>
      </c>
      <c r="N410" t="s">
        <v>51</v>
      </c>
      <c r="O410" t="s">
        <v>51</v>
      </c>
      <c r="P410" t="s">
        <v>51</v>
      </c>
      <c r="Q410" t="s">
        <v>52</v>
      </c>
      <c r="R410" t="s">
        <v>56</v>
      </c>
      <c r="S410" t="s">
        <v>51</v>
      </c>
      <c r="T410" t="s">
        <v>101</v>
      </c>
      <c r="U410" t="s">
        <v>111</v>
      </c>
      <c r="V410" t="s">
        <v>81</v>
      </c>
      <c r="W410" t="s">
        <v>52</v>
      </c>
      <c r="X410" t="s">
        <v>52</v>
      </c>
      <c r="Y410" t="s">
        <v>95</v>
      </c>
      <c r="Z410" t="s">
        <v>104</v>
      </c>
      <c r="AA410" t="s">
        <v>103</v>
      </c>
      <c r="AB410" t="s">
        <v>71</v>
      </c>
      <c r="AC410" t="s">
        <v>76</v>
      </c>
      <c r="AD410" t="s">
        <v>52</v>
      </c>
      <c r="AE410" t="s">
        <v>52</v>
      </c>
      <c r="AF410" t="s">
        <v>52</v>
      </c>
      <c r="AG410" t="s">
        <v>52</v>
      </c>
      <c r="AH410" t="s">
        <v>95</v>
      </c>
      <c r="AI410" t="s">
        <v>95</v>
      </c>
      <c r="AJ410" t="s">
        <v>104</v>
      </c>
      <c r="AK410" t="s">
        <v>103</v>
      </c>
      <c r="AL410" t="s">
        <v>52</v>
      </c>
      <c r="AM410" t="s">
        <v>76</v>
      </c>
      <c r="AN410" t="s">
        <v>99</v>
      </c>
      <c r="AO410" t="s">
        <v>99</v>
      </c>
      <c r="AP410" t="s">
        <v>99</v>
      </c>
      <c r="AQ410">
        <v>2</v>
      </c>
      <c r="AR410" s="2" t="s">
        <v>72</v>
      </c>
      <c r="AS410" s="5">
        <v>60</v>
      </c>
    </row>
    <row r="411" spans="1:45" x14ac:dyDescent="0.15">
      <c r="A411" t="s">
        <v>105</v>
      </c>
      <c r="B411" t="s">
        <v>50</v>
      </c>
      <c r="C411" t="s">
        <v>51</v>
      </c>
      <c r="D411" t="s">
        <v>66</v>
      </c>
      <c r="E411" t="s">
        <v>52</v>
      </c>
      <c r="F411" t="s">
        <v>67</v>
      </c>
      <c r="G411" t="s">
        <v>61</v>
      </c>
      <c r="H411" t="s">
        <v>55</v>
      </c>
      <c r="I411" t="s">
        <v>51</v>
      </c>
      <c r="J411" t="s">
        <v>56</v>
      </c>
      <c r="K411" t="s">
        <v>51</v>
      </c>
      <c r="L411" t="s">
        <v>51</v>
      </c>
      <c r="M411" t="s">
        <v>51</v>
      </c>
      <c r="N411" t="s">
        <v>51</v>
      </c>
      <c r="O411" t="s">
        <v>56</v>
      </c>
      <c r="P411" t="s">
        <v>56</v>
      </c>
      <c r="Q411" t="s">
        <v>52</v>
      </c>
      <c r="R411" t="s">
        <v>56</v>
      </c>
      <c r="S411" t="s">
        <v>51</v>
      </c>
      <c r="T411" t="s">
        <v>101</v>
      </c>
      <c r="U411" t="s">
        <v>111</v>
      </c>
      <c r="V411" t="s">
        <v>57</v>
      </c>
      <c r="W411" t="s">
        <v>52</v>
      </c>
      <c r="X411" t="s">
        <v>95</v>
      </c>
      <c r="Y411" t="s">
        <v>95</v>
      </c>
      <c r="Z411" t="s">
        <v>104</v>
      </c>
      <c r="AA411" t="s">
        <v>52</v>
      </c>
      <c r="AB411" t="s">
        <v>52</v>
      </c>
      <c r="AC411" t="s">
        <v>76</v>
      </c>
      <c r="AD411" t="s">
        <v>52</v>
      </c>
      <c r="AE411" t="s">
        <v>52</v>
      </c>
      <c r="AF411" t="s">
        <v>52</v>
      </c>
      <c r="AG411" t="s">
        <v>52</v>
      </c>
      <c r="AH411" t="s">
        <v>52</v>
      </c>
      <c r="AI411" t="s">
        <v>52</v>
      </c>
      <c r="AJ411" t="s">
        <v>102</v>
      </c>
      <c r="AK411" t="s">
        <v>60</v>
      </c>
      <c r="AL411" t="s">
        <v>61</v>
      </c>
      <c r="AM411" t="s">
        <v>52</v>
      </c>
      <c r="AN411" t="s">
        <v>97</v>
      </c>
      <c r="AO411" t="s">
        <v>97</v>
      </c>
      <c r="AP411" t="s">
        <v>97</v>
      </c>
      <c r="AQ411">
        <v>3</v>
      </c>
      <c r="AR411" s="2" t="s">
        <v>72</v>
      </c>
      <c r="AS411" s="5">
        <v>240</v>
      </c>
    </row>
    <row r="412" spans="1:45" x14ac:dyDescent="0.15">
      <c r="A412" t="s">
        <v>105</v>
      </c>
      <c r="B412" t="s">
        <v>50</v>
      </c>
      <c r="C412" t="s">
        <v>51</v>
      </c>
      <c r="D412" t="s">
        <v>66</v>
      </c>
      <c r="E412" t="s">
        <v>52</v>
      </c>
      <c r="F412" t="s">
        <v>67</v>
      </c>
      <c r="G412" t="s">
        <v>61</v>
      </c>
      <c r="H412" t="s">
        <v>55</v>
      </c>
      <c r="I412" t="s">
        <v>51</v>
      </c>
      <c r="J412" t="s">
        <v>56</v>
      </c>
      <c r="K412" t="s">
        <v>51</v>
      </c>
      <c r="L412" t="s">
        <v>51</v>
      </c>
      <c r="M412" t="s">
        <v>51</v>
      </c>
      <c r="N412" t="s">
        <v>51</v>
      </c>
      <c r="O412" t="s">
        <v>56</v>
      </c>
      <c r="P412" t="s">
        <v>56</v>
      </c>
      <c r="Q412" t="s">
        <v>52</v>
      </c>
      <c r="R412" t="s">
        <v>56</v>
      </c>
      <c r="S412" t="s">
        <v>51</v>
      </c>
      <c r="T412" t="s">
        <v>101</v>
      </c>
      <c r="U412" t="s">
        <v>111</v>
      </c>
      <c r="V412" t="s">
        <v>57</v>
      </c>
      <c r="W412" t="s">
        <v>52</v>
      </c>
      <c r="X412" t="s">
        <v>95</v>
      </c>
      <c r="Y412" t="s">
        <v>95</v>
      </c>
      <c r="Z412" t="s">
        <v>104</v>
      </c>
      <c r="AA412" t="s">
        <v>52</v>
      </c>
      <c r="AB412" t="s">
        <v>52</v>
      </c>
      <c r="AC412" t="s">
        <v>76</v>
      </c>
      <c r="AD412" t="s">
        <v>52</v>
      </c>
      <c r="AE412" t="s">
        <v>52</v>
      </c>
      <c r="AF412" t="s">
        <v>52</v>
      </c>
      <c r="AG412" t="s">
        <v>93</v>
      </c>
      <c r="AH412" t="s">
        <v>94</v>
      </c>
      <c r="AI412" t="s">
        <v>95</v>
      </c>
      <c r="AJ412" t="s">
        <v>102</v>
      </c>
      <c r="AK412" t="s">
        <v>60</v>
      </c>
      <c r="AL412" t="s">
        <v>52</v>
      </c>
      <c r="AM412" t="s">
        <v>76</v>
      </c>
      <c r="AN412" t="s">
        <v>97</v>
      </c>
      <c r="AO412" t="s">
        <v>97</v>
      </c>
      <c r="AP412" t="s">
        <v>97</v>
      </c>
      <c r="AQ412">
        <v>5</v>
      </c>
      <c r="AR412" s="2" t="s">
        <v>72</v>
      </c>
      <c r="AS412" s="5">
        <v>480</v>
      </c>
    </row>
    <row r="413" spans="1:45" x14ac:dyDescent="0.15">
      <c r="A413" t="s">
        <v>105</v>
      </c>
      <c r="B413" t="s">
        <v>50</v>
      </c>
      <c r="C413" t="s">
        <v>56</v>
      </c>
      <c r="D413" t="s">
        <v>79</v>
      </c>
      <c r="E413" t="s">
        <v>100</v>
      </c>
      <c r="F413" t="s">
        <v>53</v>
      </c>
      <c r="G413" t="s">
        <v>54</v>
      </c>
      <c r="H413" t="s">
        <v>61</v>
      </c>
      <c r="I413" t="s">
        <v>52</v>
      </c>
      <c r="J413" t="s">
        <v>52</v>
      </c>
      <c r="K413" t="s">
        <v>52</v>
      </c>
      <c r="L413" t="s">
        <v>56</v>
      </c>
      <c r="M413" t="s">
        <v>51</v>
      </c>
      <c r="N413" t="s">
        <v>51</v>
      </c>
      <c r="O413" t="s">
        <v>56</v>
      </c>
      <c r="P413" t="s">
        <v>52</v>
      </c>
      <c r="Q413" t="s">
        <v>56</v>
      </c>
      <c r="R413" t="s">
        <v>51</v>
      </c>
      <c r="S413" t="s">
        <v>51</v>
      </c>
      <c r="T413" t="s">
        <v>113</v>
      </c>
      <c r="U413" t="s">
        <v>106</v>
      </c>
      <c r="V413" t="s">
        <v>57</v>
      </c>
      <c r="W413" t="s">
        <v>52</v>
      </c>
      <c r="X413" t="s">
        <v>52</v>
      </c>
      <c r="Y413" t="s">
        <v>94</v>
      </c>
      <c r="Z413" t="s">
        <v>96</v>
      </c>
      <c r="AA413" t="s">
        <v>60</v>
      </c>
      <c r="AB413" t="s">
        <v>52</v>
      </c>
      <c r="AC413" t="s">
        <v>62</v>
      </c>
      <c r="AD413" t="s">
        <v>99</v>
      </c>
      <c r="AE413" t="s">
        <v>99</v>
      </c>
      <c r="AF413" t="s">
        <v>97</v>
      </c>
      <c r="AG413" t="s">
        <v>52</v>
      </c>
      <c r="AH413" t="s">
        <v>52</v>
      </c>
      <c r="AI413" t="s">
        <v>52</v>
      </c>
      <c r="AJ413" t="s">
        <v>52</v>
      </c>
      <c r="AK413" t="s">
        <v>60</v>
      </c>
      <c r="AL413" t="s">
        <v>52</v>
      </c>
      <c r="AM413" t="s">
        <v>62</v>
      </c>
      <c r="AN413" t="s">
        <v>97</v>
      </c>
      <c r="AO413" t="s">
        <v>97</v>
      </c>
      <c r="AP413" t="s">
        <v>52</v>
      </c>
      <c r="AQ413">
        <v>0</v>
      </c>
      <c r="AR413" s="2" t="s">
        <v>70</v>
      </c>
      <c r="AS413" s="5">
        <v>60</v>
      </c>
    </row>
    <row r="414" spans="1:45" x14ac:dyDescent="0.15">
      <c r="A414" t="s">
        <v>110</v>
      </c>
      <c r="B414" t="s">
        <v>50</v>
      </c>
      <c r="C414" t="s">
        <v>51</v>
      </c>
      <c r="D414" t="s">
        <v>61</v>
      </c>
      <c r="E414" t="s">
        <v>91</v>
      </c>
      <c r="F414" t="s">
        <v>67</v>
      </c>
      <c r="G414" t="s">
        <v>78</v>
      </c>
      <c r="H414" t="s">
        <v>61</v>
      </c>
      <c r="I414" t="s">
        <v>52</v>
      </c>
      <c r="J414" t="s">
        <v>52</v>
      </c>
      <c r="K414" t="s">
        <v>52</v>
      </c>
      <c r="L414" t="s">
        <v>51</v>
      </c>
      <c r="M414" t="s">
        <v>51</v>
      </c>
      <c r="N414" t="s">
        <v>51</v>
      </c>
      <c r="O414" t="s">
        <v>52</v>
      </c>
      <c r="P414" t="s">
        <v>52</v>
      </c>
      <c r="Q414" t="s">
        <v>52</v>
      </c>
      <c r="R414" t="s">
        <v>56</v>
      </c>
      <c r="S414" t="s">
        <v>51</v>
      </c>
      <c r="T414" t="s">
        <v>101</v>
      </c>
      <c r="U414" t="s">
        <v>112</v>
      </c>
      <c r="V414" t="s">
        <v>57</v>
      </c>
      <c r="W414" t="s">
        <v>108</v>
      </c>
      <c r="X414" t="s">
        <v>95</v>
      </c>
      <c r="Y414" t="s">
        <v>95</v>
      </c>
      <c r="Z414" t="s">
        <v>96</v>
      </c>
      <c r="AA414" t="s">
        <v>60</v>
      </c>
      <c r="AB414" t="s">
        <v>64</v>
      </c>
      <c r="AC414" t="s">
        <v>62</v>
      </c>
      <c r="AD414" t="s">
        <v>99</v>
      </c>
      <c r="AE414" t="s">
        <v>97</v>
      </c>
      <c r="AF414" t="s">
        <v>99</v>
      </c>
      <c r="AG414" t="s">
        <v>52</v>
      </c>
      <c r="AH414" t="s">
        <v>94</v>
      </c>
      <c r="AI414" t="s">
        <v>52</v>
      </c>
      <c r="AJ414" t="s">
        <v>52</v>
      </c>
      <c r="AK414" t="s">
        <v>60</v>
      </c>
      <c r="AL414" t="s">
        <v>52</v>
      </c>
      <c r="AM414" t="s">
        <v>52</v>
      </c>
      <c r="AN414" t="s">
        <v>97</v>
      </c>
      <c r="AO414" t="s">
        <v>97</v>
      </c>
      <c r="AP414" t="s">
        <v>97</v>
      </c>
      <c r="AQ414">
        <v>1</v>
      </c>
      <c r="AR414" s="2" t="s">
        <v>70</v>
      </c>
      <c r="AS414" s="5">
        <v>60</v>
      </c>
    </row>
    <row r="415" spans="1:45" x14ac:dyDescent="0.15">
      <c r="A415" t="s">
        <v>105</v>
      </c>
      <c r="B415" t="s">
        <v>50</v>
      </c>
      <c r="C415" t="s">
        <v>51</v>
      </c>
      <c r="D415" t="s">
        <v>52</v>
      </c>
      <c r="E415" t="s">
        <v>114</v>
      </c>
      <c r="F415" t="s">
        <v>67</v>
      </c>
      <c r="G415" t="s">
        <v>61</v>
      </c>
      <c r="H415" t="s">
        <v>55</v>
      </c>
      <c r="I415" t="s">
        <v>52</v>
      </c>
      <c r="J415" t="s">
        <v>52</v>
      </c>
      <c r="K415" t="s">
        <v>52</v>
      </c>
      <c r="L415" t="s">
        <v>51</v>
      </c>
      <c r="M415" t="s">
        <v>56</v>
      </c>
      <c r="N415" t="s">
        <v>51</v>
      </c>
      <c r="O415" t="s">
        <v>51</v>
      </c>
      <c r="P415" t="s">
        <v>56</v>
      </c>
      <c r="Q415" t="s">
        <v>52</v>
      </c>
      <c r="R415" t="s">
        <v>56</v>
      </c>
      <c r="S415" t="s">
        <v>51</v>
      </c>
      <c r="T415" t="s">
        <v>101</v>
      </c>
      <c r="U415" t="s">
        <v>106</v>
      </c>
      <c r="V415" t="s">
        <v>57</v>
      </c>
      <c r="W415" t="s">
        <v>93</v>
      </c>
      <c r="X415" t="s">
        <v>95</v>
      </c>
      <c r="Y415" t="s">
        <v>95</v>
      </c>
      <c r="Z415" t="s">
        <v>102</v>
      </c>
      <c r="AA415" t="s">
        <v>60</v>
      </c>
      <c r="AB415" t="s">
        <v>71</v>
      </c>
      <c r="AC415" t="s">
        <v>62</v>
      </c>
      <c r="AD415" t="s">
        <v>52</v>
      </c>
      <c r="AE415" t="s">
        <v>52</v>
      </c>
      <c r="AF415" t="s">
        <v>52</v>
      </c>
      <c r="AG415" t="s">
        <v>52</v>
      </c>
      <c r="AH415" t="s">
        <v>95</v>
      </c>
      <c r="AI415" t="s">
        <v>52</v>
      </c>
      <c r="AJ415" t="s">
        <v>102</v>
      </c>
      <c r="AK415" t="s">
        <v>60</v>
      </c>
      <c r="AL415" t="s">
        <v>61</v>
      </c>
      <c r="AM415" t="s">
        <v>52</v>
      </c>
      <c r="AN415" t="s">
        <v>52</v>
      </c>
      <c r="AO415" t="s">
        <v>52</v>
      </c>
      <c r="AP415" t="s">
        <v>52</v>
      </c>
      <c r="AQ415">
        <v>1</v>
      </c>
      <c r="AR415" s="2" t="s">
        <v>70</v>
      </c>
      <c r="AS415" s="5">
        <v>60</v>
      </c>
    </row>
    <row r="416" spans="1:45" x14ac:dyDescent="0.15">
      <c r="A416" t="s">
        <v>105</v>
      </c>
      <c r="B416" t="s">
        <v>50</v>
      </c>
      <c r="C416" t="s">
        <v>51</v>
      </c>
      <c r="D416" t="s">
        <v>52</v>
      </c>
      <c r="E416" t="s">
        <v>114</v>
      </c>
      <c r="F416" t="s">
        <v>67</v>
      </c>
      <c r="G416" t="s">
        <v>61</v>
      </c>
      <c r="H416" t="s">
        <v>55</v>
      </c>
      <c r="I416" t="s">
        <v>52</v>
      </c>
      <c r="J416" t="s">
        <v>52</v>
      </c>
      <c r="K416" t="s">
        <v>52</v>
      </c>
      <c r="L416" t="s">
        <v>51</v>
      </c>
      <c r="M416" t="s">
        <v>56</v>
      </c>
      <c r="N416" t="s">
        <v>51</v>
      </c>
      <c r="O416" t="s">
        <v>51</v>
      </c>
      <c r="P416" t="s">
        <v>56</v>
      </c>
      <c r="Q416" t="s">
        <v>52</v>
      </c>
      <c r="R416" t="s">
        <v>56</v>
      </c>
      <c r="S416" t="s">
        <v>51</v>
      </c>
      <c r="T416" t="s">
        <v>101</v>
      </c>
      <c r="U416" t="s">
        <v>106</v>
      </c>
      <c r="V416" t="s">
        <v>57</v>
      </c>
      <c r="W416" t="s">
        <v>93</v>
      </c>
      <c r="X416" t="s">
        <v>95</v>
      </c>
      <c r="Y416" t="s">
        <v>95</v>
      </c>
      <c r="Z416" t="s">
        <v>102</v>
      </c>
      <c r="AA416" t="s">
        <v>60</v>
      </c>
      <c r="AB416" t="s">
        <v>71</v>
      </c>
      <c r="AC416" t="s">
        <v>62</v>
      </c>
      <c r="AD416" t="s">
        <v>52</v>
      </c>
      <c r="AE416" t="s">
        <v>52</v>
      </c>
      <c r="AF416" t="s">
        <v>52</v>
      </c>
      <c r="AG416" t="s">
        <v>52</v>
      </c>
      <c r="AH416" t="s">
        <v>95</v>
      </c>
      <c r="AI416" t="s">
        <v>94</v>
      </c>
      <c r="AJ416" t="s">
        <v>96</v>
      </c>
      <c r="AK416" t="s">
        <v>52</v>
      </c>
      <c r="AL416" t="s">
        <v>52</v>
      </c>
      <c r="AM416" t="s">
        <v>52</v>
      </c>
      <c r="AN416" t="s">
        <v>52</v>
      </c>
      <c r="AO416" t="s">
        <v>52</v>
      </c>
      <c r="AP416" t="s">
        <v>97</v>
      </c>
      <c r="AQ416">
        <v>4</v>
      </c>
      <c r="AR416" s="2" t="s">
        <v>70</v>
      </c>
      <c r="AS416" s="5">
        <v>120</v>
      </c>
    </row>
    <row r="417" spans="1:45" x14ac:dyDescent="0.15">
      <c r="A417" t="s">
        <v>105</v>
      </c>
      <c r="B417" t="s">
        <v>50</v>
      </c>
      <c r="C417" t="s">
        <v>51</v>
      </c>
      <c r="D417" t="s">
        <v>52</v>
      </c>
      <c r="E417" t="s">
        <v>52</v>
      </c>
      <c r="F417" t="s">
        <v>61</v>
      </c>
      <c r="G417" t="s">
        <v>61</v>
      </c>
      <c r="H417" t="s">
        <v>61</v>
      </c>
      <c r="I417" t="s">
        <v>52</v>
      </c>
      <c r="J417" t="s">
        <v>52</v>
      </c>
      <c r="K417" t="s">
        <v>52</v>
      </c>
      <c r="L417" t="s">
        <v>56</v>
      </c>
      <c r="M417" t="s">
        <v>56</v>
      </c>
      <c r="N417" t="s">
        <v>51</v>
      </c>
      <c r="O417" t="s">
        <v>56</v>
      </c>
      <c r="P417" t="s">
        <v>51</v>
      </c>
      <c r="Q417" t="s">
        <v>56</v>
      </c>
      <c r="R417" t="s">
        <v>51</v>
      </c>
      <c r="S417" t="s">
        <v>51</v>
      </c>
      <c r="T417" t="s">
        <v>101</v>
      </c>
      <c r="U417" t="s">
        <v>52</v>
      </c>
      <c r="V417" t="s">
        <v>57</v>
      </c>
      <c r="W417" t="s">
        <v>52</v>
      </c>
      <c r="X417" t="s">
        <v>95</v>
      </c>
      <c r="Y417" t="s">
        <v>94</v>
      </c>
      <c r="Z417" t="s">
        <v>96</v>
      </c>
      <c r="AA417" t="s">
        <v>60</v>
      </c>
      <c r="AB417" t="s">
        <v>52</v>
      </c>
      <c r="AC417" t="s">
        <v>76</v>
      </c>
      <c r="AD417" t="s">
        <v>97</v>
      </c>
      <c r="AE417" t="s">
        <v>97</v>
      </c>
      <c r="AF417" t="s">
        <v>97</v>
      </c>
      <c r="AG417" t="s">
        <v>52</v>
      </c>
      <c r="AH417" t="s">
        <v>94</v>
      </c>
      <c r="AI417" t="s">
        <v>52</v>
      </c>
      <c r="AJ417" t="s">
        <v>52</v>
      </c>
      <c r="AK417" t="s">
        <v>60</v>
      </c>
      <c r="AL417" t="s">
        <v>52</v>
      </c>
      <c r="AM417" t="s">
        <v>52</v>
      </c>
      <c r="AN417" t="s">
        <v>97</v>
      </c>
      <c r="AO417" t="s">
        <v>97</v>
      </c>
      <c r="AP417" t="s">
        <v>97</v>
      </c>
      <c r="AQ417">
        <v>1</v>
      </c>
      <c r="AR417" s="2" t="s">
        <v>70</v>
      </c>
      <c r="AS417" s="5">
        <v>60</v>
      </c>
    </row>
    <row r="418" spans="1:45" x14ac:dyDescent="0.15">
      <c r="A418" t="s">
        <v>90</v>
      </c>
      <c r="B418" t="s">
        <v>50</v>
      </c>
      <c r="C418" t="s">
        <v>51</v>
      </c>
      <c r="D418" t="s">
        <v>61</v>
      </c>
      <c r="E418" t="s">
        <v>91</v>
      </c>
      <c r="F418" t="s">
        <v>52</v>
      </c>
      <c r="G418" t="s">
        <v>52</v>
      </c>
      <c r="H418" t="s">
        <v>55</v>
      </c>
      <c r="I418" t="s">
        <v>52</v>
      </c>
      <c r="J418" t="s">
        <v>56</v>
      </c>
      <c r="K418" t="s">
        <v>51</v>
      </c>
      <c r="L418" t="s">
        <v>51</v>
      </c>
      <c r="M418" t="s">
        <v>51</v>
      </c>
      <c r="N418" t="s">
        <v>51</v>
      </c>
      <c r="O418" t="s">
        <v>51</v>
      </c>
      <c r="P418" t="s">
        <v>56</v>
      </c>
      <c r="Q418" t="s">
        <v>56</v>
      </c>
      <c r="R418" t="s">
        <v>56</v>
      </c>
      <c r="S418" t="s">
        <v>56</v>
      </c>
      <c r="T418" t="s">
        <v>92</v>
      </c>
      <c r="U418" t="s">
        <v>107</v>
      </c>
      <c r="V418" t="s">
        <v>81</v>
      </c>
      <c r="W418" t="s">
        <v>93</v>
      </c>
      <c r="X418" t="s">
        <v>95</v>
      </c>
      <c r="Y418" t="s">
        <v>95</v>
      </c>
      <c r="Z418" t="s">
        <v>96</v>
      </c>
      <c r="AA418" t="s">
        <v>103</v>
      </c>
      <c r="AB418" t="s">
        <v>52</v>
      </c>
      <c r="AC418" t="s">
        <v>76</v>
      </c>
      <c r="AD418" t="s">
        <v>52</v>
      </c>
      <c r="AE418" t="s">
        <v>52</v>
      </c>
      <c r="AF418" t="s">
        <v>52</v>
      </c>
      <c r="AG418" t="s">
        <v>93</v>
      </c>
      <c r="AH418" t="s">
        <v>94</v>
      </c>
      <c r="AI418" t="s">
        <v>95</v>
      </c>
      <c r="AJ418" t="s">
        <v>104</v>
      </c>
      <c r="AK418" t="s">
        <v>60</v>
      </c>
      <c r="AL418" t="s">
        <v>52</v>
      </c>
      <c r="AM418" t="s">
        <v>76</v>
      </c>
      <c r="AN418" t="s">
        <v>97</v>
      </c>
      <c r="AO418" t="s">
        <v>97</v>
      </c>
      <c r="AP418" t="s">
        <v>99</v>
      </c>
      <c r="AQ418">
        <v>2</v>
      </c>
      <c r="AR418" s="2" t="s">
        <v>72</v>
      </c>
      <c r="AS418" s="5">
        <v>120</v>
      </c>
    </row>
    <row r="419" spans="1:45" x14ac:dyDescent="0.15">
      <c r="A419" t="s">
        <v>105</v>
      </c>
      <c r="B419" t="s">
        <v>50</v>
      </c>
      <c r="C419" t="s">
        <v>51</v>
      </c>
      <c r="D419" t="s">
        <v>52</v>
      </c>
      <c r="E419" t="s">
        <v>52</v>
      </c>
      <c r="F419" t="s">
        <v>61</v>
      </c>
      <c r="G419" t="s">
        <v>61</v>
      </c>
      <c r="H419" t="s">
        <v>61</v>
      </c>
      <c r="I419" t="s">
        <v>52</v>
      </c>
      <c r="J419" t="s">
        <v>52</v>
      </c>
      <c r="K419" t="s">
        <v>52</v>
      </c>
      <c r="L419" t="s">
        <v>51</v>
      </c>
      <c r="M419" t="s">
        <v>51</v>
      </c>
      <c r="N419" t="s">
        <v>51</v>
      </c>
      <c r="O419" t="s">
        <v>52</v>
      </c>
      <c r="P419" t="s">
        <v>52</v>
      </c>
      <c r="Q419" t="s">
        <v>52</v>
      </c>
      <c r="R419" t="s">
        <v>51</v>
      </c>
      <c r="S419" t="s">
        <v>56</v>
      </c>
      <c r="T419" t="s">
        <v>92</v>
      </c>
      <c r="U419" t="s">
        <v>52</v>
      </c>
      <c r="V419" t="s">
        <v>57</v>
      </c>
      <c r="W419" t="s">
        <v>93</v>
      </c>
      <c r="X419" t="s">
        <v>95</v>
      </c>
      <c r="Y419" t="s">
        <v>95</v>
      </c>
      <c r="Z419" t="s">
        <v>96</v>
      </c>
      <c r="AA419" t="s">
        <v>103</v>
      </c>
      <c r="AB419" t="s">
        <v>52</v>
      </c>
      <c r="AC419" t="s">
        <v>62</v>
      </c>
      <c r="AD419" t="s">
        <v>97</v>
      </c>
      <c r="AE419" t="s">
        <v>97</v>
      </c>
      <c r="AF419" t="s">
        <v>97</v>
      </c>
      <c r="AG419" t="s">
        <v>52</v>
      </c>
      <c r="AH419" t="s">
        <v>98</v>
      </c>
      <c r="AI419" t="s">
        <v>52</v>
      </c>
      <c r="AJ419" t="s">
        <v>96</v>
      </c>
      <c r="AK419" t="s">
        <v>60</v>
      </c>
      <c r="AL419" t="s">
        <v>52</v>
      </c>
      <c r="AM419" t="s">
        <v>52</v>
      </c>
      <c r="AN419" t="s">
        <v>52</v>
      </c>
      <c r="AO419" t="s">
        <v>52</v>
      </c>
      <c r="AP419" t="s">
        <v>52</v>
      </c>
      <c r="AQ419">
        <v>0</v>
      </c>
      <c r="AR419" s="2" t="s">
        <v>70</v>
      </c>
      <c r="AS419" s="5">
        <v>240</v>
      </c>
    </row>
    <row r="420" spans="1:45" x14ac:dyDescent="0.15">
      <c r="A420" t="s">
        <v>105</v>
      </c>
      <c r="B420" t="s">
        <v>50</v>
      </c>
      <c r="C420" t="s">
        <v>51</v>
      </c>
      <c r="D420" t="s">
        <v>87</v>
      </c>
      <c r="E420" t="s">
        <v>100</v>
      </c>
      <c r="F420" t="s">
        <v>61</v>
      </c>
      <c r="G420" t="s">
        <v>61</v>
      </c>
      <c r="H420" t="s">
        <v>61</v>
      </c>
      <c r="I420" t="s">
        <v>51</v>
      </c>
      <c r="J420" t="s">
        <v>56</v>
      </c>
      <c r="K420" t="s">
        <v>56</v>
      </c>
      <c r="L420" t="s">
        <v>56</v>
      </c>
      <c r="M420" t="s">
        <v>56</v>
      </c>
      <c r="N420" t="s">
        <v>51</v>
      </c>
      <c r="O420" t="s">
        <v>51</v>
      </c>
      <c r="P420" t="s">
        <v>56</v>
      </c>
      <c r="Q420" t="s">
        <v>51</v>
      </c>
      <c r="R420" t="s">
        <v>56</v>
      </c>
      <c r="S420" t="s">
        <v>51</v>
      </c>
      <c r="T420" t="s">
        <v>101</v>
      </c>
      <c r="U420" t="s">
        <v>52</v>
      </c>
      <c r="V420" t="s">
        <v>57</v>
      </c>
      <c r="W420" t="s">
        <v>52</v>
      </c>
      <c r="X420" t="s">
        <v>94</v>
      </c>
      <c r="Y420" t="s">
        <v>95</v>
      </c>
      <c r="Z420" t="s">
        <v>96</v>
      </c>
      <c r="AA420" t="s">
        <v>103</v>
      </c>
      <c r="AB420" t="s">
        <v>52</v>
      </c>
      <c r="AC420" t="s">
        <v>76</v>
      </c>
      <c r="AD420" t="s">
        <v>52</v>
      </c>
      <c r="AE420" t="s">
        <v>52</v>
      </c>
      <c r="AF420" t="s">
        <v>52</v>
      </c>
      <c r="AG420" t="s">
        <v>52</v>
      </c>
      <c r="AH420" t="s">
        <v>94</v>
      </c>
      <c r="AI420" t="s">
        <v>95</v>
      </c>
      <c r="AJ420" t="s">
        <v>96</v>
      </c>
      <c r="AK420" t="s">
        <v>60</v>
      </c>
      <c r="AL420" t="s">
        <v>52</v>
      </c>
      <c r="AM420" t="s">
        <v>76</v>
      </c>
      <c r="AN420" t="s">
        <v>99</v>
      </c>
      <c r="AO420" t="s">
        <v>99</v>
      </c>
      <c r="AP420" t="s">
        <v>99</v>
      </c>
      <c r="AQ420">
        <v>2</v>
      </c>
      <c r="AR420" s="2" t="s">
        <v>65</v>
      </c>
      <c r="AS420" s="5">
        <v>60</v>
      </c>
    </row>
    <row r="421" spans="1:45" x14ac:dyDescent="0.15">
      <c r="A421" t="s">
        <v>105</v>
      </c>
      <c r="B421" t="s">
        <v>50</v>
      </c>
      <c r="C421" t="s">
        <v>51</v>
      </c>
      <c r="D421" t="s">
        <v>87</v>
      </c>
      <c r="E421" t="s">
        <v>100</v>
      </c>
      <c r="F421" t="s">
        <v>61</v>
      </c>
      <c r="G421" t="s">
        <v>61</v>
      </c>
      <c r="H421" t="s">
        <v>61</v>
      </c>
      <c r="I421" t="s">
        <v>51</v>
      </c>
      <c r="J421" t="s">
        <v>56</v>
      </c>
      <c r="K421" t="s">
        <v>56</v>
      </c>
      <c r="L421" t="s">
        <v>56</v>
      </c>
      <c r="M421" t="s">
        <v>56</v>
      </c>
      <c r="N421" t="s">
        <v>51</v>
      </c>
      <c r="O421" t="s">
        <v>51</v>
      </c>
      <c r="P421" t="s">
        <v>56</v>
      </c>
      <c r="Q421" t="s">
        <v>51</v>
      </c>
      <c r="R421" t="s">
        <v>56</v>
      </c>
      <c r="S421" t="s">
        <v>51</v>
      </c>
      <c r="T421" t="s">
        <v>101</v>
      </c>
      <c r="U421" t="s">
        <v>52</v>
      </c>
      <c r="V421" t="s">
        <v>57</v>
      </c>
      <c r="W421" t="s">
        <v>52</v>
      </c>
      <c r="X421" t="s">
        <v>94</v>
      </c>
      <c r="Y421" t="s">
        <v>95</v>
      </c>
      <c r="Z421" t="s">
        <v>96</v>
      </c>
      <c r="AA421" t="s">
        <v>103</v>
      </c>
      <c r="AB421" t="s">
        <v>52</v>
      </c>
      <c r="AC421" t="s">
        <v>76</v>
      </c>
      <c r="AD421" t="s">
        <v>52</v>
      </c>
      <c r="AE421" t="s">
        <v>52</v>
      </c>
      <c r="AF421" t="s">
        <v>52</v>
      </c>
      <c r="AG421" t="s">
        <v>52</v>
      </c>
      <c r="AH421" t="s">
        <v>94</v>
      </c>
      <c r="AI421" t="s">
        <v>95</v>
      </c>
      <c r="AJ421" t="s">
        <v>96</v>
      </c>
      <c r="AK421" t="s">
        <v>60</v>
      </c>
      <c r="AL421" t="s">
        <v>52</v>
      </c>
      <c r="AM421" t="s">
        <v>76</v>
      </c>
      <c r="AN421" t="s">
        <v>99</v>
      </c>
      <c r="AO421" t="s">
        <v>99</v>
      </c>
      <c r="AP421" t="s">
        <v>99</v>
      </c>
      <c r="AQ421">
        <v>3</v>
      </c>
      <c r="AR421" s="2" t="s">
        <v>65</v>
      </c>
      <c r="AS421" s="5">
        <v>120</v>
      </c>
    </row>
    <row r="422" spans="1:45" x14ac:dyDescent="0.15">
      <c r="A422" t="s">
        <v>90</v>
      </c>
      <c r="B422" t="s">
        <v>50</v>
      </c>
      <c r="C422" t="s">
        <v>51</v>
      </c>
      <c r="D422" t="s">
        <v>52</v>
      </c>
      <c r="E422" t="s">
        <v>91</v>
      </c>
      <c r="F422" t="s">
        <v>67</v>
      </c>
      <c r="G422" t="s">
        <v>61</v>
      </c>
      <c r="H422" t="s">
        <v>61</v>
      </c>
      <c r="I422" t="s">
        <v>51</v>
      </c>
      <c r="J422" t="s">
        <v>52</v>
      </c>
      <c r="K422" t="s">
        <v>52</v>
      </c>
      <c r="L422" t="s">
        <v>51</v>
      </c>
      <c r="M422" t="s">
        <v>51</v>
      </c>
      <c r="N422" t="s">
        <v>51</v>
      </c>
      <c r="O422" t="s">
        <v>51</v>
      </c>
      <c r="P422" t="s">
        <v>56</v>
      </c>
      <c r="Q422" t="s">
        <v>52</v>
      </c>
      <c r="R422" t="s">
        <v>56</v>
      </c>
      <c r="S422" t="s">
        <v>51</v>
      </c>
      <c r="T422" t="s">
        <v>92</v>
      </c>
      <c r="U422" t="s">
        <v>111</v>
      </c>
      <c r="V422" t="s">
        <v>57</v>
      </c>
      <c r="W422" t="s">
        <v>108</v>
      </c>
      <c r="X422" t="s">
        <v>52</v>
      </c>
      <c r="Y422" t="s">
        <v>95</v>
      </c>
      <c r="Z422" t="s">
        <v>96</v>
      </c>
      <c r="AA422" t="s">
        <v>103</v>
      </c>
      <c r="AB422" t="s">
        <v>52</v>
      </c>
      <c r="AC422" t="s">
        <v>76</v>
      </c>
      <c r="AD422" t="s">
        <v>52</v>
      </c>
      <c r="AE422" t="s">
        <v>52</v>
      </c>
      <c r="AF422" t="s">
        <v>52</v>
      </c>
      <c r="AG422" t="s">
        <v>52</v>
      </c>
      <c r="AH422" t="s">
        <v>94</v>
      </c>
      <c r="AI422" t="s">
        <v>52</v>
      </c>
      <c r="AJ422" t="s">
        <v>96</v>
      </c>
      <c r="AK422" t="s">
        <v>60</v>
      </c>
      <c r="AL422" t="s">
        <v>52</v>
      </c>
      <c r="AM422" t="s">
        <v>52</v>
      </c>
      <c r="AN422" t="s">
        <v>97</v>
      </c>
      <c r="AO422" t="s">
        <v>97</v>
      </c>
      <c r="AP422" t="s">
        <v>52</v>
      </c>
      <c r="AQ422">
        <v>1</v>
      </c>
      <c r="AR422" s="2" t="s">
        <v>70</v>
      </c>
      <c r="AS422" s="5">
        <v>120</v>
      </c>
    </row>
    <row r="423" spans="1:45" x14ac:dyDescent="0.15">
      <c r="A423" t="s">
        <v>90</v>
      </c>
      <c r="B423" t="s">
        <v>50</v>
      </c>
      <c r="C423" t="s">
        <v>51</v>
      </c>
      <c r="D423" t="s">
        <v>52</v>
      </c>
      <c r="E423" t="s">
        <v>91</v>
      </c>
      <c r="F423" t="s">
        <v>67</v>
      </c>
      <c r="G423" t="s">
        <v>61</v>
      </c>
      <c r="H423" t="s">
        <v>61</v>
      </c>
      <c r="I423" t="s">
        <v>51</v>
      </c>
      <c r="J423" t="s">
        <v>52</v>
      </c>
      <c r="K423" t="s">
        <v>52</v>
      </c>
      <c r="L423" t="s">
        <v>51</v>
      </c>
      <c r="M423" t="s">
        <v>51</v>
      </c>
      <c r="N423" t="s">
        <v>51</v>
      </c>
      <c r="O423" t="s">
        <v>51</v>
      </c>
      <c r="P423" t="s">
        <v>56</v>
      </c>
      <c r="Q423" t="s">
        <v>52</v>
      </c>
      <c r="R423" t="s">
        <v>56</v>
      </c>
      <c r="S423" t="s">
        <v>51</v>
      </c>
      <c r="T423" t="s">
        <v>92</v>
      </c>
      <c r="U423" t="s">
        <v>111</v>
      </c>
      <c r="V423" t="s">
        <v>57</v>
      </c>
      <c r="W423" t="s">
        <v>108</v>
      </c>
      <c r="X423" t="s">
        <v>52</v>
      </c>
      <c r="Y423" t="s">
        <v>95</v>
      </c>
      <c r="Z423" t="s">
        <v>96</v>
      </c>
      <c r="AA423" t="s">
        <v>103</v>
      </c>
      <c r="AB423" t="s">
        <v>52</v>
      </c>
      <c r="AC423" t="s">
        <v>76</v>
      </c>
      <c r="AD423" t="s">
        <v>52</v>
      </c>
      <c r="AE423" t="s">
        <v>52</v>
      </c>
      <c r="AF423" t="s">
        <v>52</v>
      </c>
      <c r="AG423" t="s">
        <v>93</v>
      </c>
      <c r="AH423" t="s">
        <v>95</v>
      </c>
      <c r="AI423" t="s">
        <v>95</v>
      </c>
      <c r="AJ423" t="s">
        <v>96</v>
      </c>
      <c r="AK423" t="s">
        <v>60</v>
      </c>
      <c r="AL423" t="s">
        <v>52</v>
      </c>
      <c r="AM423" t="s">
        <v>62</v>
      </c>
      <c r="AN423" t="s">
        <v>97</v>
      </c>
      <c r="AO423" t="s">
        <v>97</v>
      </c>
      <c r="AP423" t="s">
        <v>99</v>
      </c>
      <c r="AQ423">
        <v>1</v>
      </c>
      <c r="AR423" s="2" t="s">
        <v>70</v>
      </c>
      <c r="AS423" s="5">
        <v>60</v>
      </c>
    </row>
    <row r="424" spans="1:45" x14ac:dyDescent="0.15">
      <c r="A424" t="s">
        <v>110</v>
      </c>
      <c r="B424" t="s">
        <v>50</v>
      </c>
      <c r="C424" t="s">
        <v>51</v>
      </c>
      <c r="D424" t="s">
        <v>52</v>
      </c>
      <c r="E424" t="s">
        <v>114</v>
      </c>
      <c r="F424" t="s">
        <v>61</v>
      </c>
      <c r="G424" t="s">
        <v>78</v>
      </c>
      <c r="H424" t="s">
        <v>61</v>
      </c>
      <c r="I424" t="s">
        <v>52</v>
      </c>
      <c r="J424" t="s">
        <v>52</v>
      </c>
      <c r="K424" t="s">
        <v>52</v>
      </c>
      <c r="L424" t="s">
        <v>51</v>
      </c>
      <c r="M424" t="s">
        <v>51</v>
      </c>
      <c r="N424" t="s">
        <v>51</v>
      </c>
      <c r="O424" t="s">
        <v>52</v>
      </c>
      <c r="P424" t="s">
        <v>52</v>
      </c>
      <c r="Q424" t="s">
        <v>52</v>
      </c>
      <c r="R424" t="s">
        <v>51</v>
      </c>
      <c r="S424" t="s">
        <v>51</v>
      </c>
      <c r="T424" t="s">
        <v>113</v>
      </c>
      <c r="U424" t="s">
        <v>111</v>
      </c>
      <c r="V424" t="s">
        <v>57</v>
      </c>
      <c r="W424" t="s">
        <v>93</v>
      </c>
      <c r="X424" t="s">
        <v>95</v>
      </c>
      <c r="Y424" t="s">
        <v>95</v>
      </c>
      <c r="Z424" t="s">
        <v>96</v>
      </c>
      <c r="AA424" t="s">
        <v>60</v>
      </c>
      <c r="AB424" t="s">
        <v>52</v>
      </c>
      <c r="AC424" t="s">
        <v>62</v>
      </c>
      <c r="AD424" t="s">
        <v>52</v>
      </c>
      <c r="AE424" t="s">
        <v>52</v>
      </c>
      <c r="AF424" t="s">
        <v>52</v>
      </c>
      <c r="AG424" t="s">
        <v>93</v>
      </c>
      <c r="AH424" t="s">
        <v>95</v>
      </c>
      <c r="AI424" t="s">
        <v>95</v>
      </c>
      <c r="AJ424" t="s">
        <v>96</v>
      </c>
      <c r="AK424" t="s">
        <v>60</v>
      </c>
      <c r="AL424" t="s">
        <v>52</v>
      </c>
      <c r="AM424" t="s">
        <v>52</v>
      </c>
      <c r="AN424" t="s">
        <v>52</v>
      </c>
      <c r="AO424" t="s">
        <v>52</v>
      </c>
      <c r="AP424" t="s">
        <v>99</v>
      </c>
      <c r="AQ424">
        <v>0</v>
      </c>
      <c r="AR424" s="2" t="s">
        <v>70</v>
      </c>
      <c r="AS424" s="5">
        <v>60</v>
      </c>
    </row>
    <row r="425" spans="1:45" x14ac:dyDescent="0.15">
      <c r="A425" t="s">
        <v>90</v>
      </c>
      <c r="B425" t="s">
        <v>50</v>
      </c>
      <c r="C425" t="s">
        <v>51</v>
      </c>
      <c r="D425" t="s">
        <v>52</v>
      </c>
      <c r="E425" t="s">
        <v>91</v>
      </c>
      <c r="F425" t="s">
        <v>67</v>
      </c>
      <c r="G425" t="s">
        <v>61</v>
      </c>
      <c r="H425" t="s">
        <v>61</v>
      </c>
      <c r="I425" t="s">
        <v>56</v>
      </c>
      <c r="J425" t="s">
        <v>52</v>
      </c>
      <c r="K425" t="s">
        <v>52</v>
      </c>
      <c r="L425" t="s">
        <v>51</v>
      </c>
      <c r="M425" t="s">
        <v>51</v>
      </c>
      <c r="N425" t="s">
        <v>51</v>
      </c>
      <c r="O425" t="s">
        <v>52</v>
      </c>
      <c r="P425" t="s">
        <v>52</v>
      </c>
      <c r="Q425" t="s">
        <v>52</v>
      </c>
      <c r="R425" t="s">
        <v>56</v>
      </c>
      <c r="S425" t="s">
        <v>51</v>
      </c>
      <c r="T425" t="s">
        <v>101</v>
      </c>
      <c r="U425" t="s">
        <v>107</v>
      </c>
      <c r="V425" t="s">
        <v>57</v>
      </c>
      <c r="W425" t="s">
        <v>93</v>
      </c>
      <c r="X425" t="s">
        <v>52</v>
      </c>
      <c r="Y425" t="s">
        <v>95</v>
      </c>
      <c r="Z425" t="s">
        <v>96</v>
      </c>
      <c r="AA425" t="s">
        <v>60</v>
      </c>
      <c r="AB425" t="s">
        <v>52</v>
      </c>
      <c r="AC425" t="s">
        <v>62</v>
      </c>
      <c r="AD425" t="s">
        <v>97</v>
      </c>
      <c r="AE425" t="s">
        <v>97</v>
      </c>
      <c r="AF425" t="s">
        <v>97</v>
      </c>
      <c r="AG425" t="s">
        <v>52</v>
      </c>
      <c r="AH425" t="s">
        <v>98</v>
      </c>
      <c r="AI425" t="s">
        <v>95</v>
      </c>
      <c r="AJ425" t="s">
        <v>52</v>
      </c>
      <c r="AK425" t="s">
        <v>60</v>
      </c>
      <c r="AL425" t="s">
        <v>52</v>
      </c>
      <c r="AM425" t="s">
        <v>52</v>
      </c>
      <c r="AN425" t="s">
        <v>97</v>
      </c>
      <c r="AO425" t="s">
        <v>97</v>
      </c>
      <c r="AP425" t="s">
        <v>97</v>
      </c>
      <c r="AQ425">
        <v>0</v>
      </c>
      <c r="AR425" s="2" t="s">
        <v>70</v>
      </c>
      <c r="AS425" s="5">
        <v>120</v>
      </c>
    </row>
    <row r="426" spans="1:45" x14ac:dyDescent="0.15">
      <c r="A426" t="s">
        <v>90</v>
      </c>
      <c r="B426" t="s">
        <v>50</v>
      </c>
      <c r="C426" t="s">
        <v>51</v>
      </c>
      <c r="D426" t="s">
        <v>61</v>
      </c>
      <c r="E426" t="s">
        <v>52</v>
      </c>
      <c r="F426" t="s">
        <v>61</v>
      </c>
      <c r="G426" t="s">
        <v>61</v>
      </c>
      <c r="H426" t="s">
        <v>61</v>
      </c>
      <c r="I426" t="s">
        <v>52</v>
      </c>
      <c r="J426" t="s">
        <v>52</v>
      </c>
      <c r="K426" t="s">
        <v>52</v>
      </c>
      <c r="L426" t="s">
        <v>51</v>
      </c>
      <c r="M426" t="s">
        <v>51</v>
      </c>
      <c r="N426" t="s">
        <v>51</v>
      </c>
      <c r="O426" t="s">
        <v>56</v>
      </c>
      <c r="P426" t="s">
        <v>51</v>
      </c>
      <c r="Q426" t="s">
        <v>52</v>
      </c>
      <c r="R426" t="s">
        <v>56</v>
      </c>
      <c r="S426" t="s">
        <v>51</v>
      </c>
      <c r="T426" t="s">
        <v>101</v>
      </c>
      <c r="U426" t="s">
        <v>112</v>
      </c>
      <c r="V426" t="s">
        <v>57</v>
      </c>
      <c r="W426" t="s">
        <v>108</v>
      </c>
      <c r="X426" t="s">
        <v>95</v>
      </c>
      <c r="Y426" t="s">
        <v>95</v>
      </c>
      <c r="Z426" t="s">
        <v>102</v>
      </c>
      <c r="AA426" t="s">
        <v>103</v>
      </c>
      <c r="AB426" t="s">
        <v>71</v>
      </c>
      <c r="AC426" t="s">
        <v>76</v>
      </c>
      <c r="AD426" t="s">
        <v>52</v>
      </c>
      <c r="AE426" t="s">
        <v>52</v>
      </c>
      <c r="AF426" t="s">
        <v>52</v>
      </c>
      <c r="AG426" t="s">
        <v>52</v>
      </c>
      <c r="AH426" t="s">
        <v>94</v>
      </c>
      <c r="AI426" t="s">
        <v>95</v>
      </c>
      <c r="AJ426" t="s">
        <v>96</v>
      </c>
      <c r="AK426" t="s">
        <v>60</v>
      </c>
      <c r="AL426" t="s">
        <v>52</v>
      </c>
      <c r="AM426" t="s">
        <v>62</v>
      </c>
      <c r="AN426" t="s">
        <v>99</v>
      </c>
      <c r="AO426" t="s">
        <v>97</v>
      </c>
      <c r="AP426" t="s">
        <v>99</v>
      </c>
      <c r="AQ426">
        <v>3</v>
      </c>
      <c r="AR426" s="2" t="s">
        <v>72</v>
      </c>
      <c r="AS426" s="5">
        <v>240</v>
      </c>
    </row>
    <row r="427" spans="1:45" x14ac:dyDescent="0.15">
      <c r="A427" t="s">
        <v>90</v>
      </c>
      <c r="B427" t="s">
        <v>50</v>
      </c>
      <c r="C427" t="s">
        <v>51</v>
      </c>
      <c r="D427" t="s">
        <v>61</v>
      </c>
      <c r="E427" t="s">
        <v>52</v>
      </c>
      <c r="F427" t="s">
        <v>61</v>
      </c>
      <c r="G427" t="s">
        <v>61</v>
      </c>
      <c r="H427" t="s">
        <v>61</v>
      </c>
      <c r="I427" t="s">
        <v>52</v>
      </c>
      <c r="J427" t="s">
        <v>52</v>
      </c>
      <c r="K427" t="s">
        <v>52</v>
      </c>
      <c r="L427" t="s">
        <v>51</v>
      </c>
      <c r="M427" t="s">
        <v>51</v>
      </c>
      <c r="N427" t="s">
        <v>51</v>
      </c>
      <c r="O427" t="s">
        <v>56</v>
      </c>
      <c r="P427" t="s">
        <v>51</v>
      </c>
      <c r="Q427" t="s">
        <v>52</v>
      </c>
      <c r="R427" t="s">
        <v>56</v>
      </c>
      <c r="S427" t="s">
        <v>51</v>
      </c>
      <c r="T427" t="s">
        <v>101</v>
      </c>
      <c r="U427" t="s">
        <v>112</v>
      </c>
      <c r="V427" t="s">
        <v>57</v>
      </c>
      <c r="W427" t="s">
        <v>108</v>
      </c>
      <c r="X427" t="s">
        <v>95</v>
      </c>
      <c r="Y427" t="s">
        <v>95</v>
      </c>
      <c r="Z427" t="s">
        <v>102</v>
      </c>
      <c r="AA427" t="s">
        <v>103</v>
      </c>
      <c r="AB427" t="s">
        <v>71</v>
      </c>
      <c r="AC427" t="s">
        <v>76</v>
      </c>
      <c r="AD427" t="s">
        <v>52</v>
      </c>
      <c r="AE427" t="s">
        <v>52</v>
      </c>
      <c r="AF427" t="s">
        <v>52</v>
      </c>
      <c r="AG427" t="s">
        <v>52</v>
      </c>
      <c r="AH427" t="s">
        <v>94</v>
      </c>
      <c r="AI427" t="s">
        <v>95</v>
      </c>
      <c r="AJ427" t="s">
        <v>102</v>
      </c>
      <c r="AK427" t="s">
        <v>60</v>
      </c>
      <c r="AL427" t="s">
        <v>52</v>
      </c>
      <c r="AM427" t="s">
        <v>62</v>
      </c>
      <c r="AN427" t="s">
        <v>99</v>
      </c>
      <c r="AO427" t="s">
        <v>97</v>
      </c>
      <c r="AP427" t="s">
        <v>99</v>
      </c>
      <c r="AQ427">
        <v>6</v>
      </c>
      <c r="AR427" s="2" t="s">
        <v>72</v>
      </c>
      <c r="AS427" s="5">
        <v>480</v>
      </c>
    </row>
    <row r="428" spans="1:45" x14ac:dyDescent="0.15">
      <c r="A428" t="s">
        <v>90</v>
      </c>
      <c r="B428" t="s">
        <v>50</v>
      </c>
      <c r="C428" t="s">
        <v>51</v>
      </c>
      <c r="D428" t="s">
        <v>52</v>
      </c>
      <c r="E428" t="s">
        <v>100</v>
      </c>
      <c r="F428" t="s">
        <v>52</v>
      </c>
      <c r="G428" t="s">
        <v>61</v>
      </c>
      <c r="H428" t="s">
        <v>61</v>
      </c>
      <c r="I428" t="s">
        <v>52</v>
      </c>
      <c r="J428" t="s">
        <v>52</v>
      </c>
      <c r="K428" t="s">
        <v>52</v>
      </c>
      <c r="L428" t="s">
        <v>51</v>
      </c>
      <c r="M428" t="s">
        <v>51</v>
      </c>
      <c r="N428" t="s">
        <v>51</v>
      </c>
      <c r="O428" t="s">
        <v>56</v>
      </c>
      <c r="P428" t="s">
        <v>56</v>
      </c>
      <c r="Q428" t="s">
        <v>56</v>
      </c>
      <c r="R428" t="s">
        <v>56</v>
      </c>
      <c r="S428" t="s">
        <v>51</v>
      </c>
      <c r="T428" t="s">
        <v>92</v>
      </c>
      <c r="U428" t="s">
        <v>107</v>
      </c>
      <c r="V428" t="s">
        <v>57</v>
      </c>
      <c r="W428" t="s">
        <v>93</v>
      </c>
      <c r="X428" t="s">
        <v>98</v>
      </c>
      <c r="Y428" t="s">
        <v>94</v>
      </c>
      <c r="Z428" t="s">
        <v>96</v>
      </c>
      <c r="AA428" t="s">
        <v>103</v>
      </c>
      <c r="AB428" t="s">
        <v>52</v>
      </c>
      <c r="AC428" t="s">
        <v>62</v>
      </c>
      <c r="AD428" t="s">
        <v>52</v>
      </c>
      <c r="AE428" t="s">
        <v>52</v>
      </c>
      <c r="AF428" t="s">
        <v>52</v>
      </c>
      <c r="AG428" t="s">
        <v>52</v>
      </c>
      <c r="AH428" t="s">
        <v>52</v>
      </c>
      <c r="AI428" t="s">
        <v>52</v>
      </c>
      <c r="AJ428" t="s">
        <v>52</v>
      </c>
      <c r="AK428" t="s">
        <v>103</v>
      </c>
      <c r="AL428" t="s">
        <v>52</v>
      </c>
      <c r="AM428" t="s">
        <v>52</v>
      </c>
      <c r="AN428" t="s">
        <v>52</v>
      </c>
      <c r="AO428" t="s">
        <v>52</v>
      </c>
      <c r="AP428" t="s">
        <v>52</v>
      </c>
      <c r="AQ428">
        <v>1</v>
      </c>
      <c r="AR428" s="2" t="s">
        <v>65</v>
      </c>
      <c r="AS428" s="5">
        <v>60</v>
      </c>
    </row>
    <row r="429" spans="1:45" x14ac:dyDescent="0.15">
      <c r="A429" t="s">
        <v>90</v>
      </c>
      <c r="B429" t="s">
        <v>50</v>
      </c>
      <c r="C429" t="s">
        <v>51</v>
      </c>
      <c r="D429" t="s">
        <v>52</v>
      </c>
      <c r="E429" t="s">
        <v>100</v>
      </c>
      <c r="F429" t="s">
        <v>52</v>
      </c>
      <c r="G429" t="s">
        <v>61</v>
      </c>
      <c r="H429" t="s">
        <v>61</v>
      </c>
      <c r="I429" t="s">
        <v>52</v>
      </c>
      <c r="J429" t="s">
        <v>52</v>
      </c>
      <c r="K429" t="s">
        <v>52</v>
      </c>
      <c r="L429" t="s">
        <v>51</v>
      </c>
      <c r="M429" t="s">
        <v>51</v>
      </c>
      <c r="N429" t="s">
        <v>51</v>
      </c>
      <c r="O429" t="s">
        <v>56</v>
      </c>
      <c r="P429" t="s">
        <v>56</v>
      </c>
      <c r="Q429" t="s">
        <v>56</v>
      </c>
      <c r="R429" t="s">
        <v>56</v>
      </c>
      <c r="S429" t="s">
        <v>51</v>
      </c>
      <c r="T429" t="s">
        <v>92</v>
      </c>
      <c r="U429" t="s">
        <v>107</v>
      </c>
      <c r="V429" t="s">
        <v>57</v>
      </c>
      <c r="W429" t="s">
        <v>93</v>
      </c>
      <c r="X429" t="s">
        <v>98</v>
      </c>
      <c r="Y429" t="s">
        <v>94</v>
      </c>
      <c r="Z429" t="s">
        <v>96</v>
      </c>
      <c r="AA429" t="s">
        <v>103</v>
      </c>
      <c r="AB429" t="s">
        <v>52</v>
      </c>
      <c r="AC429" t="s">
        <v>62</v>
      </c>
      <c r="AD429" t="s">
        <v>52</v>
      </c>
      <c r="AE429" t="s">
        <v>52</v>
      </c>
      <c r="AF429" t="s">
        <v>52</v>
      </c>
      <c r="AG429" t="s">
        <v>52</v>
      </c>
      <c r="AH429" t="s">
        <v>94</v>
      </c>
      <c r="AI429" t="s">
        <v>95</v>
      </c>
      <c r="AJ429" t="s">
        <v>96</v>
      </c>
      <c r="AK429" t="s">
        <v>60</v>
      </c>
      <c r="AL429" t="s">
        <v>52</v>
      </c>
      <c r="AM429" t="s">
        <v>62</v>
      </c>
      <c r="AN429" t="s">
        <v>99</v>
      </c>
      <c r="AO429" t="s">
        <v>97</v>
      </c>
      <c r="AP429" t="s">
        <v>99</v>
      </c>
      <c r="AQ429">
        <v>4</v>
      </c>
      <c r="AR429" s="2" t="s">
        <v>65</v>
      </c>
      <c r="AS429" s="5">
        <v>240</v>
      </c>
    </row>
    <row r="430" spans="1:45" x14ac:dyDescent="0.15">
      <c r="A430" t="s">
        <v>90</v>
      </c>
      <c r="B430" t="s">
        <v>50</v>
      </c>
      <c r="C430" t="s">
        <v>51</v>
      </c>
      <c r="D430" t="s">
        <v>52</v>
      </c>
      <c r="E430" t="s">
        <v>91</v>
      </c>
      <c r="F430" t="s">
        <v>73</v>
      </c>
      <c r="G430" t="s">
        <v>83</v>
      </c>
      <c r="H430" t="s">
        <v>55</v>
      </c>
      <c r="I430" t="s">
        <v>52</v>
      </c>
      <c r="J430" t="s">
        <v>52</v>
      </c>
      <c r="K430" t="s">
        <v>52</v>
      </c>
      <c r="L430" t="s">
        <v>56</v>
      </c>
      <c r="M430" t="s">
        <v>56</v>
      </c>
      <c r="N430" t="s">
        <v>56</v>
      </c>
      <c r="O430" t="s">
        <v>56</v>
      </c>
      <c r="P430" t="s">
        <v>56</v>
      </c>
      <c r="Q430" t="s">
        <v>52</v>
      </c>
      <c r="R430" t="s">
        <v>56</v>
      </c>
      <c r="S430" t="s">
        <v>51</v>
      </c>
      <c r="T430" t="s">
        <v>92</v>
      </c>
      <c r="U430" t="s">
        <v>52</v>
      </c>
      <c r="V430" t="s">
        <v>57</v>
      </c>
      <c r="W430" t="s">
        <v>93</v>
      </c>
      <c r="X430" t="s">
        <v>95</v>
      </c>
      <c r="Y430" t="s">
        <v>95</v>
      </c>
      <c r="Z430" t="s">
        <v>96</v>
      </c>
      <c r="AA430" t="s">
        <v>103</v>
      </c>
      <c r="AB430" t="s">
        <v>64</v>
      </c>
      <c r="AC430" t="s">
        <v>62</v>
      </c>
      <c r="AD430" t="s">
        <v>52</v>
      </c>
      <c r="AE430" t="s">
        <v>52</v>
      </c>
      <c r="AF430" t="s">
        <v>99</v>
      </c>
      <c r="AG430" t="s">
        <v>52</v>
      </c>
      <c r="AH430" t="s">
        <v>95</v>
      </c>
      <c r="AI430" t="s">
        <v>95</v>
      </c>
      <c r="AJ430" t="s">
        <v>104</v>
      </c>
      <c r="AK430" t="s">
        <v>60</v>
      </c>
      <c r="AL430" t="s">
        <v>52</v>
      </c>
      <c r="AM430" t="s">
        <v>62</v>
      </c>
      <c r="AN430" t="s">
        <v>99</v>
      </c>
      <c r="AO430" t="s">
        <v>99</v>
      </c>
      <c r="AP430" t="s">
        <v>99</v>
      </c>
      <c r="AQ430">
        <v>3</v>
      </c>
      <c r="AR430" s="2" t="s">
        <v>72</v>
      </c>
      <c r="AS430" s="5">
        <v>120</v>
      </c>
    </row>
    <row r="431" spans="1:45" x14ac:dyDescent="0.15">
      <c r="A431" t="s">
        <v>90</v>
      </c>
      <c r="B431" t="s">
        <v>50</v>
      </c>
      <c r="C431" t="s">
        <v>51</v>
      </c>
      <c r="D431" t="s">
        <v>52</v>
      </c>
      <c r="E431" t="s">
        <v>91</v>
      </c>
      <c r="F431" t="s">
        <v>73</v>
      </c>
      <c r="G431" t="s">
        <v>83</v>
      </c>
      <c r="H431" t="s">
        <v>55</v>
      </c>
      <c r="I431" t="s">
        <v>52</v>
      </c>
      <c r="J431" t="s">
        <v>52</v>
      </c>
      <c r="K431" t="s">
        <v>52</v>
      </c>
      <c r="L431" t="s">
        <v>56</v>
      </c>
      <c r="M431" t="s">
        <v>56</v>
      </c>
      <c r="N431" t="s">
        <v>56</v>
      </c>
      <c r="O431" t="s">
        <v>56</v>
      </c>
      <c r="P431" t="s">
        <v>56</v>
      </c>
      <c r="Q431" t="s">
        <v>52</v>
      </c>
      <c r="R431" t="s">
        <v>56</v>
      </c>
      <c r="S431" t="s">
        <v>51</v>
      </c>
      <c r="T431" t="s">
        <v>92</v>
      </c>
      <c r="U431" t="s">
        <v>52</v>
      </c>
      <c r="V431" t="s">
        <v>57</v>
      </c>
      <c r="W431" t="s">
        <v>93</v>
      </c>
      <c r="X431" t="s">
        <v>95</v>
      </c>
      <c r="Y431" t="s">
        <v>95</v>
      </c>
      <c r="Z431" t="s">
        <v>96</v>
      </c>
      <c r="AA431" t="s">
        <v>103</v>
      </c>
      <c r="AB431" t="s">
        <v>64</v>
      </c>
      <c r="AC431" t="s">
        <v>62</v>
      </c>
      <c r="AD431" t="s">
        <v>52</v>
      </c>
      <c r="AE431" t="s">
        <v>52</v>
      </c>
      <c r="AF431" t="s">
        <v>99</v>
      </c>
      <c r="AG431" t="s">
        <v>93</v>
      </c>
      <c r="AH431" t="s">
        <v>95</v>
      </c>
      <c r="AI431" t="s">
        <v>94</v>
      </c>
      <c r="AJ431" t="s">
        <v>102</v>
      </c>
      <c r="AK431" t="s">
        <v>60</v>
      </c>
      <c r="AL431" t="s">
        <v>52</v>
      </c>
      <c r="AM431" t="s">
        <v>76</v>
      </c>
      <c r="AN431" t="s">
        <v>99</v>
      </c>
      <c r="AO431" t="s">
        <v>99</v>
      </c>
      <c r="AP431" t="s">
        <v>99</v>
      </c>
      <c r="AQ431">
        <v>4</v>
      </c>
      <c r="AR431" s="2" t="s">
        <v>72</v>
      </c>
      <c r="AS431" s="5">
        <v>480</v>
      </c>
    </row>
    <row r="432" spans="1:45" x14ac:dyDescent="0.15">
      <c r="A432" t="s">
        <v>90</v>
      </c>
      <c r="B432" t="s">
        <v>50</v>
      </c>
      <c r="C432" t="s">
        <v>51</v>
      </c>
      <c r="D432" t="s">
        <v>66</v>
      </c>
      <c r="E432" t="s">
        <v>91</v>
      </c>
      <c r="F432" t="s">
        <v>67</v>
      </c>
      <c r="G432" t="s">
        <v>78</v>
      </c>
      <c r="H432" t="s">
        <v>61</v>
      </c>
      <c r="I432" t="s">
        <v>51</v>
      </c>
      <c r="J432" t="s">
        <v>51</v>
      </c>
      <c r="K432" t="s">
        <v>56</v>
      </c>
      <c r="L432" t="s">
        <v>56</v>
      </c>
      <c r="M432" t="s">
        <v>56</v>
      </c>
      <c r="N432" t="s">
        <v>56</v>
      </c>
      <c r="O432" t="s">
        <v>51</v>
      </c>
      <c r="P432" t="s">
        <v>51</v>
      </c>
      <c r="Q432" t="s">
        <v>52</v>
      </c>
      <c r="R432" t="s">
        <v>56</v>
      </c>
      <c r="S432" t="s">
        <v>51</v>
      </c>
      <c r="T432" t="s">
        <v>101</v>
      </c>
      <c r="U432" t="s">
        <v>112</v>
      </c>
      <c r="V432" t="s">
        <v>57</v>
      </c>
      <c r="W432" t="s">
        <v>93</v>
      </c>
      <c r="X432" t="s">
        <v>95</v>
      </c>
      <c r="Y432" t="s">
        <v>95</v>
      </c>
      <c r="Z432" t="s">
        <v>104</v>
      </c>
      <c r="AA432" t="s">
        <v>103</v>
      </c>
      <c r="AB432" t="s">
        <v>71</v>
      </c>
      <c r="AC432" t="s">
        <v>62</v>
      </c>
      <c r="AD432" t="s">
        <v>52</v>
      </c>
      <c r="AE432" t="s">
        <v>52</v>
      </c>
      <c r="AF432" t="s">
        <v>52</v>
      </c>
      <c r="AG432" t="s">
        <v>52</v>
      </c>
      <c r="AH432" t="s">
        <v>94</v>
      </c>
      <c r="AI432" t="s">
        <v>95</v>
      </c>
      <c r="AJ432" t="s">
        <v>52</v>
      </c>
      <c r="AK432" t="s">
        <v>60</v>
      </c>
      <c r="AL432" t="s">
        <v>52</v>
      </c>
      <c r="AM432" t="s">
        <v>52</v>
      </c>
      <c r="AN432" t="s">
        <v>52</v>
      </c>
      <c r="AO432" t="s">
        <v>97</v>
      </c>
      <c r="AP432" t="s">
        <v>52</v>
      </c>
      <c r="AQ432">
        <v>1</v>
      </c>
      <c r="AR432" s="2" t="s">
        <v>72</v>
      </c>
      <c r="AS432" s="5">
        <v>60</v>
      </c>
    </row>
    <row r="433" spans="1:45" x14ac:dyDescent="0.15">
      <c r="A433" t="s">
        <v>90</v>
      </c>
      <c r="B433" t="s">
        <v>50</v>
      </c>
      <c r="C433" t="s">
        <v>51</v>
      </c>
      <c r="D433" t="s">
        <v>66</v>
      </c>
      <c r="E433" t="s">
        <v>91</v>
      </c>
      <c r="F433" t="s">
        <v>67</v>
      </c>
      <c r="G433" t="s">
        <v>78</v>
      </c>
      <c r="H433" t="s">
        <v>61</v>
      </c>
      <c r="I433" t="s">
        <v>51</v>
      </c>
      <c r="J433" t="s">
        <v>51</v>
      </c>
      <c r="K433" t="s">
        <v>56</v>
      </c>
      <c r="L433" t="s">
        <v>56</v>
      </c>
      <c r="M433" t="s">
        <v>56</v>
      </c>
      <c r="N433" t="s">
        <v>56</v>
      </c>
      <c r="O433" t="s">
        <v>51</v>
      </c>
      <c r="P433" t="s">
        <v>51</v>
      </c>
      <c r="Q433" t="s">
        <v>52</v>
      </c>
      <c r="R433" t="s">
        <v>56</v>
      </c>
      <c r="S433" t="s">
        <v>51</v>
      </c>
      <c r="T433" t="s">
        <v>101</v>
      </c>
      <c r="U433" t="s">
        <v>112</v>
      </c>
      <c r="V433" t="s">
        <v>57</v>
      </c>
      <c r="W433" t="s">
        <v>93</v>
      </c>
      <c r="X433" t="s">
        <v>95</v>
      </c>
      <c r="Y433" t="s">
        <v>95</v>
      </c>
      <c r="Z433" t="s">
        <v>104</v>
      </c>
      <c r="AA433" t="s">
        <v>103</v>
      </c>
      <c r="AB433" t="s">
        <v>71</v>
      </c>
      <c r="AC433" t="s">
        <v>62</v>
      </c>
      <c r="AD433" t="s">
        <v>52</v>
      </c>
      <c r="AE433" t="s">
        <v>52</v>
      </c>
      <c r="AF433" t="s">
        <v>52</v>
      </c>
      <c r="AG433" t="s">
        <v>52</v>
      </c>
      <c r="AH433" t="s">
        <v>94</v>
      </c>
      <c r="AI433" t="s">
        <v>95</v>
      </c>
      <c r="AJ433" t="s">
        <v>96</v>
      </c>
      <c r="AK433" t="s">
        <v>60</v>
      </c>
      <c r="AL433" t="s">
        <v>52</v>
      </c>
      <c r="AM433" t="s">
        <v>62</v>
      </c>
      <c r="AN433" t="s">
        <v>97</v>
      </c>
      <c r="AO433" t="s">
        <v>97</v>
      </c>
      <c r="AP433" t="s">
        <v>99</v>
      </c>
      <c r="AQ433">
        <v>4</v>
      </c>
      <c r="AR433" s="2" t="s">
        <v>72</v>
      </c>
      <c r="AS433" s="5">
        <v>240</v>
      </c>
    </row>
    <row r="434" spans="1:45" x14ac:dyDescent="0.15">
      <c r="A434" t="s">
        <v>90</v>
      </c>
      <c r="B434" t="s">
        <v>50</v>
      </c>
      <c r="C434" t="s">
        <v>51</v>
      </c>
      <c r="D434" t="s">
        <v>66</v>
      </c>
      <c r="E434" t="s">
        <v>91</v>
      </c>
      <c r="F434" t="s">
        <v>67</v>
      </c>
      <c r="G434" t="s">
        <v>78</v>
      </c>
      <c r="H434" t="s">
        <v>61</v>
      </c>
      <c r="I434" t="s">
        <v>51</v>
      </c>
      <c r="J434" t="s">
        <v>51</v>
      </c>
      <c r="K434" t="s">
        <v>56</v>
      </c>
      <c r="L434" t="s">
        <v>56</v>
      </c>
      <c r="M434" t="s">
        <v>56</v>
      </c>
      <c r="N434" t="s">
        <v>56</v>
      </c>
      <c r="O434" t="s">
        <v>51</v>
      </c>
      <c r="P434" t="s">
        <v>51</v>
      </c>
      <c r="Q434" t="s">
        <v>52</v>
      </c>
      <c r="R434" t="s">
        <v>56</v>
      </c>
      <c r="S434" t="s">
        <v>51</v>
      </c>
      <c r="T434" t="s">
        <v>101</v>
      </c>
      <c r="U434" t="s">
        <v>112</v>
      </c>
      <c r="V434" t="s">
        <v>57</v>
      </c>
      <c r="W434" t="s">
        <v>93</v>
      </c>
      <c r="X434" t="s">
        <v>95</v>
      </c>
      <c r="Y434" t="s">
        <v>95</v>
      </c>
      <c r="Z434" t="s">
        <v>104</v>
      </c>
      <c r="AA434" t="s">
        <v>103</v>
      </c>
      <c r="AB434" t="s">
        <v>71</v>
      </c>
      <c r="AC434" t="s">
        <v>62</v>
      </c>
      <c r="AD434" t="s">
        <v>52</v>
      </c>
      <c r="AE434" t="s">
        <v>52</v>
      </c>
      <c r="AF434" t="s">
        <v>52</v>
      </c>
      <c r="AG434" t="s">
        <v>52</v>
      </c>
      <c r="AH434" t="s">
        <v>94</v>
      </c>
      <c r="AI434" t="s">
        <v>95</v>
      </c>
      <c r="AJ434" t="s">
        <v>96</v>
      </c>
      <c r="AK434" t="s">
        <v>60</v>
      </c>
      <c r="AL434" t="s">
        <v>52</v>
      </c>
      <c r="AM434" t="s">
        <v>52</v>
      </c>
      <c r="AN434" t="s">
        <v>99</v>
      </c>
      <c r="AO434" t="s">
        <v>97</v>
      </c>
      <c r="AP434" t="s">
        <v>99</v>
      </c>
      <c r="AQ434">
        <v>2</v>
      </c>
      <c r="AR434" s="2" t="s">
        <v>72</v>
      </c>
      <c r="AS434" s="5">
        <v>120</v>
      </c>
    </row>
    <row r="435" spans="1:45" x14ac:dyDescent="0.15">
      <c r="A435" t="s">
        <v>90</v>
      </c>
      <c r="B435" t="s">
        <v>50</v>
      </c>
      <c r="C435" t="s">
        <v>51</v>
      </c>
      <c r="D435" t="s">
        <v>66</v>
      </c>
      <c r="E435" t="s">
        <v>91</v>
      </c>
      <c r="F435" t="s">
        <v>73</v>
      </c>
      <c r="G435" t="s">
        <v>74</v>
      </c>
      <c r="H435" t="s">
        <v>61</v>
      </c>
      <c r="I435" t="s">
        <v>52</v>
      </c>
      <c r="J435" t="s">
        <v>52</v>
      </c>
      <c r="K435" t="s">
        <v>52</v>
      </c>
      <c r="L435" t="s">
        <v>51</v>
      </c>
      <c r="M435" t="s">
        <v>51</v>
      </c>
      <c r="N435" t="s">
        <v>51</v>
      </c>
      <c r="O435" t="s">
        <v>56</v>
      </c>
      <c r="P435" t="s">
        <v>51</v>
      </c>
      <c r="Q435" t="s">
        <v>52</v>
      </c>
      <c r="R435" t="s">
        <v>56</v>
      </c>
      <c r="S435" t="s">
        <v>51</v>
      </c>
      <c r="T435" t="s">
        <v>101</v>
      </c>
      <c r="U435" t="s">
        <v>112</v>
      </c>
      <c r="V435" t="s">
        <v>57</v>
      </c>
      <c r="W435" t="s">
        <v>52</v>
      </c>
      <c r="X435" t="s">
        <v>95</v>
      </c>
      <c r="Y435" t="s">
        <v>95</v>
      </c>
      <c r="Z435" t="s">
        <v>96</v>
      </c>
      <c r="AA435" t="s">
        <v>60</v>
      </c>
      <c r="AB435" t="s">
        <v>64</v>
      </c>
      <c r="AC435" t="s">
        <v>62</v>
      </c>
      <c r="AD435" t="s">
        <v>52</v>
      </c>
      <c r="AE435" t="s">
        <v>52</v>
      </c>
      <c r="AF435" t="s">
        <v>52</v>
      </c>
      <c r="AG435" t="s">
        <v>52</v>
      </c>
      <c r="AH435" t="s">
        <v>95</v>
      </c>
      <c r="AI435" t="s">
        <v>95</v>
      </c>
      <c r="AJ435" t="s">
        <v>96</v>
      </c>
      <c r="AK435" t="s">
        <v>60</v>
      </c>
      <c r="AL435" t="s">
        <v>52</v>
      </c>
      <c r="AM435" t="s">
        <v>52</v>
      </c>
      <c r="AN435" t="s">
        <v>52</v>
      </c>
      <c r="AO435" t="s">
        <v>52</v>
      </c>
      <c r="AP435" t="s">
        <v>52</v>
      </c>
      <c r="AQ435">
        <v>1</v>
      </c>
      <c r="AR435" s="2" t="s">
        <v>65</v>
      </c>
      <c r="AS435" s="5">
        <v>60</v>
      </c>
    </row>
    <row r="436" spans="1:45" x14ac:dyDescent="0.15">
      <c r="A436" t="s">
        <v>90</v>
      </c>
      <c r="B436" t="s">
        <v>50</v>
      </c>
      <c r="C436" t="s">
        <v>51</v>
      </c>
      <c r="D436" t="s">
        <v>66</v>
      </c>
      <c r="E436" t="s">
        <v>91</v>
      </c>
      <c r="F436" t="s">
        <v>73</v>
      </c>
      <c r="G436" t="s">
        <v>74</v>
      </c>
      <c r="H436" t="s">
        <v>61</v>
      </c>
      <c r="I436" t="s">
        <v>52</v>
      </c>
      <c r="J436" t="s">
        <v>52</v>
      </c>
      <c r="K436" t="s">
        <v>52</v>
      </c>
      <c r="L436" t="s">
        <v>51</v>
      </c>
      <c r="M436" t="s">
        <v>51</v>
      </c>
      <c r="N436" t="s">
        <v>51</v>
      </c>
      <c r="O436" t="s">
        <v>56</v>
      </c>
      <c r="P436" t="s">
        <v>51</v>
      </c>
      <c r="Q436" t="s">
        <v>52</v>
      </c>
      <c r="R436" t="s">
        <v>56</v>
      </c>
      <c r="S436" t="s">
        <v>51</v>
      </c>
      <c r="T436" t="s">
        <v>101</v>
      </c>
      <c r="U436" t="s">
        <v>112</v>
      </c>
      <c r="V436" t="s">
        <v>57</v>
      </c>
      <c r="W436" t="s">
        <v>52</v>
      </c>
      <c r="X436" t="s">
        <v>95</v>
      </c>
      <c r="Y436" t="s">
        <v>95</v>
      </c>
      <c r="Z436" t="s">
        <v>96</v>
      </c>
      <c r="AA436" t="s">
        <v>60</v>
      </c>
      <c r="AB436" t="s">
        <v>64</v>
      </c>
      <c r="AC436" t="s">
        <v>62</v>
      </c>
      <c r="AD436" t="s">
        <v>52</v>
      </c>
      <c r="AE436" t="s">
        <v>52</v>
      </c>
      <c r="AF436" t="s">
        <v>52</v>
      </c>
      <c r="AG436" t="s">
        <v>52</v>
      </c>
      <c r="AH436" t="s">
        <v>94</v>
      </c>
      <c r="AI436" t="s">
        <v>95</v>
      </c>
      <c r="AJ436" t="s">
        <v>96</v>
      </c>
      <c r="AK436" t="s">
        <v>60</v>
      </c>
      <c r="AL436" t="s">
        <v>52</v>
      </c>
      <c r="AM436" t="s">
        <v>62</v>
      </c>
      <c r="AN436" t="s">
        <v>99</v>
      </c>
      <c r="AO436" t="s">
        <v>99</v>
      </c>
      <c r="AP436" t="s">
        <v>99</v>
      </c>
      <c r="AQ436">
        <v>2</v>
      </c>
      <c r="AR436" s="2" t="s">
        <v>65</v>
      </c>
      <c r="AS436" s="5">
        <v>120</v>
      </c>
    </row>
    <row r="437" spans="1:45" x14ac:dyDescent="0.15">
      <c r="A437" t="s">
        <v>90</v>
      </c>
      <c r="B437" t="s">
        <v>50</v>
      </c>
      <c r="C437" t="s">
        <v>51</v>
      </c>
      <c r="D437" t="s">
        <v>61</v>
      </c>
      <c r="E437" t="s">
        <v>91</v>
      </c>
      <c r="F437" t="s">
        <v>73</v>
      </c>
      <c r="G437" t="s">
        <v>74</v>
      </c>
      <c r="H437" t="s">
        <v>61</v>
      </c>
      <c r="I437" t="s">
        <v>52</v>
      </c>
      <c r="J437" t="s">
        <v>52</v>
      </c>
      <c r="K437" t="s">
        <v>52</v>
      </c>
      <c r="L437" t="s">
        <v>51</v>
      </c>
      <c r="M437" t="s">
        <v>51</v>
      </c>
      <c r="N437" t="s">
        <v>51</v>
      </c>
      <c r="O437" t="s">
        <v>56</v>
      </c>
      <c r="P437" t="s">
        <v>51</v>
      </c>
      <c r="Q437" t="s">
        <v>52</v>
      </c>
      <c r="R437" t="s">
        <v>51</v>
      </c>
      <c r="S437" t="s">
        <v>51</v>
      </c>
      <c r="T437" t="s">
        <v>101</v>
      </c>
      <c r="U437" t="s">
        <v>52</v>
      </c>
      <c r="V437" t="s">
        <v>57</v>
      </c>
      <c r="W437" t="s">
        <v>52</v>
      </c>
      <c r="X437" t="s">
        <v>95</v>
      </c>
      <c r="Y437" t="s">
        <v>95</v>
      </c>
      <c r="Z437" t="s">
        <v>96</v>
      </c>
      <c r="AA437" t="s">
        <v>103</v>
      </c>
      <c r="AB437" t="s">
        <v>71</v>
      </c>
      <c r="AC437" t="s">
        <v>62</v>
      </c>
      <c r="AD437" t="s">
        <v>52</v>
      </c>
      <c r="AE437" t="s">
        <v>52</v>
      </c>
      <c r="AF437" t="s">
        <v>52</v>
      </c>
      <c r="AG437" t="s">
        <v>52</v>
      </c>
      <c r="AH437" t="s">
        <v>94</v>
      </c>
      <c r="AI437" t="s">
        <v>95</v>
      </c>
      <c r="AJ437" t="s">
        <v>96</v>
      </c>
      <c r="AK437" t="s">
        <v>103</v>
      </c>
      <c r="AL437" t="s">
        <v>52</v>
      </c>
      <c r="AM437" t="s">
        <v>76</v>
      </c>
      <c r="AN437" t="s">
        <v>97</v>
      </c>
      <c r="AO437" t="s">
        <v>97</v>
      </c>
      <c r="AP437" t="s">
        <v>99</v>
      </c>
      <c r="AQ437">
        <v>0</v>
      </c>
      <c r="AR437" s="2" t="s">
        <v>70</v>
      </c>
      <c r="AS437" s="5">
        <v>60</v>
      </c>
    </row>
    <row r="438" spans="1:45" x14ac:dyDescent="0.15">
      <c r="A438" t="s">
        <v>105</v>
      </c>
      <c r="B438" t="s">
        <v>50</v>
      </c>
      <c r="C438" t="s">
        <v>51</v>
      </c>
      <c r="D438" t="s">
        <v>79</v>
      </c>
      <c r="E438" t="s">
        <v>91</v>
      </c>
      <c r="F438" t="s">
        <v>73</v>
      </c>
      <c r="G438" t="s">
        <v>54</v>
      </c>
      <c r="H438" t="s">
        <v>61</v>
      </c>
      <c r="I438" t="s">
        <v>52</v>
      </c>
      <c r="J438" t="s">
        <v>52</v>
      </c>
      <c r="K438" t="s">
        <v>52</v>
      </c>
      <c r="L438" t="s">
        <v>56</v>
      </c>
      <c r="M438" t="s">
        <v>51</v>
      </c>
      <c r="N438" t="s">
        <v>56</v>
      </c>
      <c r="O438" t="s">
        <v>52</v>
      </c>
      <c r="P438" t="s">
        <v>52</v>
      </c>
      <c r="Q438" t="s">
        <v>52</v>
      </c>
      <c r="R438" t="s">
        <v>56</v>
      </c>
      <c r="S438" t="s">
        <v>51</v>
      </c>
      <c r="T438" t="s">
        <v>92</v>
      </c>
      <c r="U438" t="s">
        <v>107</v>
      </c>
      <c r="V438" t="s">
        <v>57</v>
      </c>
      <c r="W438" t="s">
        <v>52</v>
      </c>
      <c r="X438" t="s">
        <v>94</v>
      </c>
      <c r="Y438" t="s">
        <v>94</v>
      </c>
      <c r="Z438" t="s">
        <v>96</v>
      </c>
      <c r="AA438" t="s">
        <v>60</v>
      </c>
      <c r="AB438" t="s">
        <v>52</v>
      </c>
      <c r="AC438" t="s">
        <v>62</v>
      </c>
      <c r="AD438" t="s">
        <v>52</v>
      </c>
      <c r="AE438" t="s">
        <v>52</v>
      </c>
      <c r="AF438" t="s">
        <v>97</v>
      </c>
      <c r="AG438" t="s">
        <v>52</v>
      </c>
      <c r="AH438" t="s">
        <v>52</v>
      </c>
      <c r="AI438" t="s">
        <v>52</v>
      </c>
      <c r="AJ438" t="s">
        <v>52</v>
      </c>
      <c r="AK438" t="s">
        <v>60</v>
      </c>
      <c r="AL438" t="s">
        <v>52</v>
      </c>
      <c r="AM438" t="s">
        <v>52</v>
      </c>
      <c r="AN438" t="s">
        <v>52</v>
      </c>
      <c r="AO438" t="s">
        <v>52</v>
      </c>
      <c r="AP438" t="s">
        <v>52</v>
      </c>
      <c r="AQ438">
        <v>1</v>
      </c>
      <c r="AR438" s="2" t="s">
        <v>70</v>
      </c>
      <c r="AS438" s="5">
        <v>60</v>
      </c>
    </row>
    <row r="439" spans="1:45" x14ac:dyDescent="0.15">
      <c r="A439" t="s">
        <v>90</v>
      </c>
      <c r="B439" t="s">
        <v>50</v>
      </c>
      <c r="C439" t="s">
        <v>51</v>
      </c>
      <c r="D439" t="s">
        <v>66</v>
      </c>
      <c r="E439" t="s">
        <v>52</v>
      </c>
      <c r="F439" t="s">
        <v>67</v>
      </c>
      <c r="G439" t="s">
        <v>61</v>
      </c>
      <c r="H439" t="s">
        <v>55</v>
      </c>
      <c r="I439" t="s">
        <v>56</v>
      </c>
      <c r="J439" t="s">
        <v>52</v>
      </c>
      <c r="K439" t="s">
        <v>52</v>
      </c>
      <c r="L439" t="s">
        <v>56</v>
      </c>
      <c r="M439" t="s">
        <v>51</v>
      </c>
      <c r="N439" t="s">
        <v>56</v>
      </c>
      <c r="O439" t="s">
        <v>56</v>
      </c>
      <c r="P439" t="s">
        <v>52</v>
      </c>
      <c r="Q439" t="s">
        <v>56</v>
      </c>
      <c r="R439" t="s">
        <v>56</v>
      </c>
      <c r="S439" t="s">
        <v>51</v>
      </c>
      <c r="T439" t="s">
        <v>92</v>
      </c>
      <c r="U439" t="s">
        <v>111</v>
      </c>
      <c r="V439" t="s">
        <v>57</v>
      </c>
      <c r="W439" t="s">
        <v>52</v>
      </c>
      <c r="X439" t="s">
        <v>94</v>
      </c>
      <c r="Y439" t="s">
        <v>95</v>
      </c>
      <c r="Z439" t="s">
        <v>96</v>
      </c>
      <c r="AA439" t="s">
        <v>60</v>
      </c>
      <c r="AB439" t="s">
        <v>52</v>
      </c>
      <c r="AC439" t="s">
        <v>76</v>
      </c>
      <c r="AD439" t="s">
        <v>52</v>
      </c>
      <c r="AE439" t="s">
        <v>52</v>
      </c>
      <c r="AF439" t="s">
        <v>97</v>
      </c>
      <c r="AG439" t="s">
        <v>52</v>
      </c>
      <c r="AH439" t="s">
        <v>52</v>
      </c>
      <c r="AI439" t="s">
        <v>52</v>
      </c>
      <c r="AJ439" t="s">
        <v>52</v>
      </c>
      <c r="AK439" t="s">
        <v>60</v>
      </c>
      <c r="AL439" t="s">
        <v>52</v>
      </c>
      <c r="AM439" t="s">
        <v>52</v>
      </c>
      <c r="AN439" t="s">
        <v>97</v>
      </c>
      <c r="AO439" t="s">
        <v>97</v>
      </c>
      <c r="AP439" t="s">
        <v>97</v>
      </c>
      <c r="AQ439">
        <v>0</v>
      </c>
      <c r="AR439" s="2" t="s">
        <v>70</v>
      </c>
      <c r="AS439" s="5">
        <v>60</v>
      </c>
    </row>
    <row r="440" spans="1:45" x14ac:dyDescent="0.15">
      <c r="A440" t="s">
        <v>105</v>
      </c>
      <c r="B440" t="s">
        <v>50</v>
      </c>
      <c r="C440" t="s">
        <v>51</v>
      </c>
      <c r="D440" t="s">
        <v>66</v>
      </c>
      <c r="E440" t="s">
        <v>52</v>
      </c>
      <c r="F440" t="s">
        <v>52</v>
      </c>
      <c r="G440" t="s">
        <v>61</v>
      </c>
      <c r="H440" t="s">
        <v>61</v>
      </c>
      <c r="I440" t="s">
        <v>52</v>
      </c>
      <c r="J440" t="s">
        <v>52</v>
      </c>
      <c r="K440" t="s">
        <v>52</v>
      </c>
      <c r="L440" t="s">
        <v>51</v>
      </c>
      <c r="M440" t="s">
        <v>51</v>
      </c>
      <c r="N440" t="s">
        <v>56</v>
      </c>
      <c r="O440" t="s">
        <v>52</v>
      </c>
      <c r="P440" t="s">
        <v>52</v>
      </c>
      <c r="Q440" t="s">
        <v>52</v>
      </c>
      <c r="R440" t="s">
        <v>51</v>
      </c>
      <c r="S440" t="s">
        <v>51</v>
      </c>
      <c r="T440" t="s">
        <v>92</v>
      </c>
      <c r="U440" t="s">
        <v>112</v>
      </c>
      <c r="V440" t="s">
        <v>57</v>
      </c>
      <c r="W440" t="s">
        <v>52</v>
      </c>
      <c r="X440" t="s">
        <v>94</v>
      </c>
      <c r="Y440" t="s">
        <v>95</v>
      </c>
      <c r="Z440" t="s">
        <v>104</v>
      </c>
      <c r="AA440" t="s">
        <v>103</v>
      </c>
      <c r="AB440" t="s">
        <v>52</v>
      </c>
      <c r="AC440" t="s">
        <v>62</v>
      </c>
      <c r="AD440" t="s">
        <v>52</v>
      </c>
      <c r="AE440" t="s">
        <v>52</v>
      </c>
      <c r="AF440" t="s">
        <v>52</v>
      </c>
      <c r="AG440" t="s">
        <v>93</v>
      </c>
      <c r="AH440" t="s">
        <v>95</v>
      </c>
      <c r="AI440" t="s">
        <v>95</v>
      </c>
      <c r="AJ440" t="s">
        <v>104</v>
      </c>
      <c r="AK440" t="s">
        <v>60</v>
      </c>
      <c r="AL440" t="s">
        <v>52</v>
      </c>
      <c r="AM440" t="s">
        <v>76</v>
      </c>
      <c r="AN440" t="s">
        <v>99</v>
      </c>
      <c r="AO440" t="s">
        <v>99</v>
      </c>
      <c r="AP440" t="s">
        <v>99</v>
      </c>
      <c r="AQ440">
        <v>3</v>
      </c>
      <c r="AR440" s="2" t="s">
        <v>65</v>
      </c>
      <c r="AS440" s="5">
        <v>60</v>
      </c>
    </row>
    <row r="441" spans="1:45" x14ac:dyDescent="0.15">
      <c r="A441" t="s">
        <v>105</v>
      </c>
      <c r="B441" t="s">
        <v>50</v>
      </c>
      <c r="C441" t="s">
        <v>51</v>
      </c>
      <c r="D441" t="s">
        <v>66</v>
      </c>
      <c r="E441" t="s">
        <v>52</v>
      </c>
      <c r="F441" t="s">
        <v>52</v>
      </c>
      <c r="G441" t="s">
        <v>61</v>
      </c>
      <c r="H441" t="s">
        <v>61</v>
      </c>
      <c r="I441" t="s">
        <v>52</v>
      </c>
      <c r="J441" t="s">
        <v>52</v>
      </c>
      <c r="K441" t="s">
        <v>52</v>
      </c>
      <c r="L441" t="s">
        <v>51</v>
      </c>
      <c r="M441" t="s">
        <v>51</v>
      </c>
      <c r="N441" t="s">
        <v>56</v>
      </c>
      <c r="O441" t="s">
        <v>52</v>
      </c>
      <c r="P441" t="s">
        <v>52</v>
      </c>
      <c r="Q441" t="s">
        <v>52</v>
      </c>
      <c r="R441" t="s">
        <v>51</v>
      </c>
      <c r="S441" t="s">
        <v>51</v>
      </c>
      <c r="T441" t="s">
        <v>92</v>
      </c>
      <c r="U441" t="s">
        <v>112</v>
      </c>
      <c r="V441" t="s">
        <v>57</v>
      </c>
      <c r="W441" t="s">
        <v>52</v>
      </c>
      <c r="X441" t="s">
        <v>94</v>
      </c>
      <c r="Y441" t="s">
        <v>95</v>
      </c>
      <c r="Z441" t="s">
        <v>104</v>
      </c>
      <c r="AA441" t="s">
        <v>103</v>
      </c>
      <c r="AB441" t="s">
        <v>52</v>
      </c>
      <c r="AC441" t="s">
        <v>62</v>
      </c>
      <c r="AD441" t="s">
        <v>52</v>
      </c>
      <c r="AE441" t="s">
        <v>52</v>
      </c>
      <c r="AF441" t="s">
        <v>52</v>
      </c>
      <c r="AG441" t="s">
        <v>52</v>
      </c>
      <c r="AH441" t="s">
        <v>95</v>
      </c>
      <c r="AI441" t="s">
        <v>95</v>
      </c>
      <c r="AJ441" t="s">
        <v>96</v>
      </c>
      <c r="AK441" t="s">
        <v>60</v>
      </c>
      <c r="AL441" t="s">
        <v>52</v>
      </c>
      <c r="AM441" t="s">
        <v>62</v>
      </c>
      <c r="AN441" t="s">
        <v>97</v>
      </c>
      <c r="AO441" t="s">
        <v>99</v>
      </c>
      <c r="AP441" t="s">
        <v>99</v>
      </c>
      <c r="AQ441">
        <v>5</v>
      </c>
      <c r="AR441" s="2" t="s">
        <v>65</v>
      </c>
      <c r="AS441" s="5">
        <v>240</v>
      </c>
    </row>
    <row r="442" spans="1:45" x14ac:dyDescent="0.15">
      <c r="A442" t="s">
        <v>110</v>
      </c>
      <c r="B442" t="s">
        <v>50</v>
      </c>
      <c r="C442" t="s">
        <v>51</v>
      </c>
      <c r="D442" t="s">
        <v>61</v>
      </c>
      <c r="E442" t="s">
        <v>114</v>
      </c>
      <c r="F442" t="s">
        <v>61</v>
      </c>
      <c r="G442" t="s">
        <v>61</v>
      </c>
      <c r="H442" t="s">
        <v>61</v>
      </c>
      <c r="I442" t="s">
        <v>52</v>
      </c>
      <c r="J442" t="s">
        <v>52</v>
      </c>
      <c r="K442" t="s">
        <v>52</v>
      </c>
      <c r="L442" t="s">
        <v>51</v>
      </c>
      <c r="M442" t="s">
        <v>51</v>
      </c>
      <c r="N442" t="s">
        <v>51</v>
      </c>
      <c r="O442" t="s">
        <v>52</v>
      </c>
      <c r="P442" t="s">
        <v>51</v>
      </c>
      <c r="Q442" t="s">
        <v>52</v>
      </c>
      <c r="R442" t="s">
        <v>56</v>
      </c>
      <c r="S442" t="s">
        <v>56</v>
      </c>
      <c r="T442" t="s">
        <v>92</v>
      </c>
      <c r="U442" t="s">
        <v>106</v>
      </c>
      <c r="V442" t="s">
        <v>57</v>
      </c>
      <c r="W442" t="s">
        <v>93</v>
      </c>
      <c r="X442" t="s">
        <v>94</v>
      </c>
      <c r="Y442" t="s">
        <v>98</v>
      </c>
      <c r="Z442" t="s">
        <v>96</v>
      </c>
      <c r="AA442" t="s">
        <v>103</v>
      </c>
      <c r="AB442" t="s">
        <v>71</v>
      </c>
      <c r="AC442" t="s">
        <v>62</v>
      </c>
      <c r="AD442" t="s">
        <v>52</v>
      </c>
      <c r="AE442" t="s">
        <v>52</v>
      </c>
      <c r="AF442" t="s">
        <v>52</v>
      </c>
      <c r="AG442" t="s">
        <v>52</v>
      </c>
      <c r="AH442" t="s">
        <v>94</v>
      </c>
      <c r="AI442" t="s">
        <v>98</v>
      </c>
      <c r="AJ442" t="s">
        <v>96</v>
      </c>
      <c r="AK442" t="s">
        <v>60</v>
      </c>
      <c r="AL442" t="s">
        <v>61</v>
      </c>
      <c r="AM442" t="s">
        <v>52</v>
      </c>
      <c r="AN442" t="s">
        <v>97</v>
      </c>
      <c r="AO442" t="s">
        <v>97</v>
      </c>
      <c r="AP442" t="s">
        <v>52</v>
      </c>
      <c r="AQ442">
        <v>1</v>
      </c>
      <c r="AR442" s="2" t="s">
        <v>70</v>
      </c>
      <c r="AS442" s="5">
        <v>60</v>
      </c>
    </row>
    <row r="443" spans="1:45" x14ac:dyDescent="0.15">
      <c r="A443" t="s">
        <v>90</v>
      </c>
      <c r="B443" t="s">
        <v>50</v>
      </c>
      <c r="C443" t="s">
        <v>51</v>
      </c>
      <c r="D443" t="s">
        <v>52</v>
      </c>
      <c r="E443" t="s">
        <v>91</v>
      </c>
      <c r="F443" t="s">
        <v>67</v>
      </c>
      <c r="G443" t="s">
        <v>61</v>
      </c>
      <c r="H443" t="s">
        <v>61</v>
      </c>
      <c r="I443" t="s">
        <v>52</v>
      </c>
      <c r="J443" t="s">
        <v>52</v>
      </c>
      <c r="K443" t="s">
        <v>52</v>
      </c>
      <c r="L443" t="s">
        <v>51</v>
      </c>
      <c r="M443" t="s">
        <v>51</v>
      </c>
      <c r="N443" t="s">
        <v>51</v>
      </c>
      <c r="O443" t="s">
        <v>52</v>
      </c>
      <c r="P443" t="s">
        <v>52</v>
      </c>
      <c r="Q443" t="s">
        <v>52</v>
      </c>
      <c r="R443" t="s">
        <v>51</v>
      </c>
      <c r="S443" t="s">
        <v>51</v>
      </c>
      <c r="T443" t="s">
        <v>101</v>
      </c>
      <c r="U443" t="s">
        <v>107</v>
      </c>
      <c r="V443" t="s">
        <v>57</v>
      </c>
      <c r="W443" t="s">
        <v>93</v>
      </c>
      <c r="X443" t="s">
        <v>95</v>
      </c>
      <c r="Y443" t="s">
        <v>95</v>
      </c>
      <c r="Z443" t="s">
        <v>96</v>
      </c>
      <c r="AA443" t="s">
        <v>103</v>
      </c>
      <c r="AB443" t="s">
        <v>52</v>
      </c>
      <c r="AC443" t="s">
        <v>76</v>
      </c>
      <c r="AD443" t="s">
        <v>52</v>
      </c>
      <c r="AE443" t="s">
        <v>52</v>
      </c>
      <c r="AF443" t="s">
        <v>97</v>
      </c>
      <c r="AG443" t="s">
        <v>52</v>
      </c>
      <c r="AH443" t="s">
        <v>94</v>
      </c>
      <c r="AI443" t="s">
        <v>95</v>
      </c>
      <c r="AJ443" t="s">
        <v>104</v>
      </c>
      <c r="AK443" t="s">
        <v>60</v>
      </c>
      <c r="AL443" t="s">
        <v>52</v>
      </c>
      <c r="AM443" t="s">
        <v>76</v>
      </c>
      <c r="AN443" t="s">
        <v>99</v>
      </c>
      <c r="AO443" t="s">
        <v>99</v>
      </c>
      <c r="AP443" t="s">
        <v>99</v>
      </c>
      <c r="AQ443">
        <v>1</v>
      </c>
      <c r="AR443" s="2" t="s">
        <v>65</v>
      </c>
      <c r="AS443" s="5">
        <v>60</v>
      </c>
    </row>
    <row r="444" spans="1:45" x14ac:dyDescent="0.15">
      <c r="A444" t="s">
        <v>90</v>
      </c>
      <c r="B444" t="s">
        <v>50</v>
      </c>
      <c r="C444" t="s">
        <v>51</v>
      </c>
      <c r="D444" t="s">
        <v>52</v>
      </c>
      <c r="E444" t="s">
        <v>91</v>
      </c>
      <c r="F444" t="s">
        <v>67</v>
      </c>
      <c r="G444" t="s">
        <v>61</v>
      </c>
      <c r="H444" t="s">
        <v>61</v>
      </c>
      <c r="I444" t="s">
        <v>52</v>
      </c>
      <c r="J444" t="s">
        <v>52</v>
      </c>
      <c r="K444" t="s">
        <v>52</v>
      </c>
      <c r="L444" t="s">
        <v>51</v>
      </c>
      <c r="M444" t="s">
        <v>51</v>
      </c>
      <c r="N444" t="s">
        <v>51</v>
      </c>
      <c r="O444" t="s">
        <v>52</v>
      </c>
      <c r="P444" t="s">
        <v>52</v>
      </c>
      <c r="Q444" t="s">
        <v>52</v>
      </c>
      <c r="R444" t="s">
        <v>51</v>
      </c>
      <c r="S444" t="s">
        <v>51</v>
      </c>
      <c r="T444" t="s">
        <v>101</v>
      </c>
      <c r="U444" t="s">
        <v>107</v>
      </c>
      <c r="V444" t="s">
        <v>57</v>
      </c>
      <c r="W444" t="s">
        <v>93</v>
      </c>
      <c r="X444" t="s">
        <v>95</v>
      </c>
      <c r="Y444" t="s">
        <v>95</v>
      </c>
      <c r="Z444" t="s">
        <v>96</v>
      </c>
      <c r="AA444" t="s">
        <v>103</v>
      </c>
      <c r="AB444" t="s">
        <v>52</v>
      </c>
      <c r="AC444" t="s">
        <v>76</v>
      </c>
      <c r="AD444" t="s">
        <v>52</v>
      </c>
      <c r="AE444" t="s">
        <v>52</v>
      </c>
      <c r="AF444" t="s">
        <v>97</v>
      </c>
      <c r="AG444" t="s">
        <v>93</v>
      </c>
      <c r="AH444" t="s">
        <v>95</v>
      </c>
      <c r="AI444" t="s">
        <v>95</v>
      </c>
      <c r="AJ444" t="s">
        <v>104</v>
      </c>
      <c r="AK444" t="s">
        <v>60</v>
      </c>
      <c r="AL444" t="s">
        <v>52</v>
      </c>
      <c r="AM444" t="s">
        <v>76</v>
      </c>
      <c r="AN444" t="s">
        <v>99</v>
      </c>
      <c r="AO444" t="s">
        <v>99</v>
      </c>
      <c r="AP444" t="s">
        <v>99</v>
      </c>
      <c r="AQ444">
        <v>5</v>
      </c>
      <c r="AR444" s="2" t="s">
        <v>65</v>
      </c>
      <c r="AS444" s="5">
        <v>240</v>
      </c>
    </row>
    <row r="445" spans="1:45" x14ac:dyDescent="0.15">
      <c r="A445" t="s">
        <v>90</v>
      </c>
      <c r="B445" t="s">
        <v>50</v>
      </c>
      <c r="C445" t="s">
        <v>51</v>
      </c>
      <c r="D445" t="s">
        <v>66</v>
      </c>
      <c r="E445" t="s">
        <v>52</v>
      </c>
      <c r="F445" t="s">
        <v>52</v>
      </c>
      <c r="G445" t="s">
        <v>61</v>
      </c>
      <c r="H445" t="s">
        <v>61</v>
      </c>
      <c r="I445" t="s">
        <v>52</v>
      </c>
      <c r="J445" t="s">
        <v>52</v>
      </c>
      <c r="K445" t="s">
        <v>52</v>
      </c>
      <c r="L445" t="s">
        <v>51</v>
      </c>
      <c r="M445" t="s">
        <v>51</v>
      </c>
      <c r="N445" t="s">
        <v>51</v>
      </c>
      <c r="O445" t="s">
        <v>52</v>
      </c>
      <c r="P445" t="s">
        <v>52</v>
      </c>
      <c r="Q445" t="s">
        <v>52</v>
      </c>
      <c r="R445" t="s">
        <v>51</v>
      </c>
      <c r="S445" t="s">
        <v>51</v>
      </c>
      <c r="T445" t="s">
        <v>113</v>
      </c>
      <c r="U445" t="s">
        <v>112</v>
      </c>
      <c r="V445" t="s">
        <v>57</v>
      </c>
      <c r="W445" t="s">
        <v>93</v>
      </c>
      <c r="X445" t="s">
        <v>52</v>
      </c>
      <c r="Y445" t="s">
        <v>95</v>
      </c>
      <c r="Z445" t="s">
        <v>96</v>
      </c>
      <c r="AA445" t="s">
        <v>60</v>
      </c>
      <c r="AB445" t="s">
        <v>61</v>
      </c>
      <c r="AC445" t="s">
        <v>62</v>
      </c>
      <c r="AD445" t="s">
        <v>99</v>
      </c>
      <c r="AE445" t="s">
        <v>52</v>
      </c>
      <c r="AF445" t="s">
        <v>52</v>
      </c>
      <c r="AG445" t="s">
        <v>93</v>
      </c>
      <c r="AH445" t="s">
        <v>94</v>
      </c>
      <c r="AI445" t="s">
        <v>94</v>
      </c>
      <c r="AJ445" t="s">
        <v>96</v>
      </c>
      <c r="AK445" t="s">
        <v>60</v>
      </c>
      <c r="AL445" t="s">
        <v>61</v>
      </c>
      <c r="AM445" t="s">
        <v>62</v>
      </c>
      <c r="AN445" t="s">
        <v>52</v>
      </c>
      <c r="AO445" t="s">
        <v>52</v>
      </c>
      <c r="AP445" t="s">
        <v>97</v>
      </c>
      <c r="AQ445">
        <v>0</v>
      </c>
      <c r="AR445" s="2" t="s">
        <v>70</v>
      </c>
      <c r="AS445" s="5">
        <v>120</v>
      </c>
    </row>
    <row r="446" spans="1:45" x14ac:dyDescent="0.15">
      <c r="A446" t="s">
        <v>110</v>
      </c>
      <c r="B446" t="s">
        <v>50</v>
      </c>
      <c r="C446" t="s">
        <v>56</v>
      </c>
      <c r="D446" t="s">
        <v>52</v>
      </c>
      <c r="E446" t="s">
        <v>91</v>
      </c>
      <c r="F446" t="s">
        <v>67</v>
      </c>
      <c r="G446" t="s">
        <v>61</v>
      </c>
      <c r="H446" t="s">
        <v>61</v>
      </c>
      <c r="I446" t="s">
        <v>52</v>
      </c>
      <c r="J446" t="s">
        <v>52</v>
      </c>
      <c r="K446" t="s">
        <v>52</v>
      </c>
      <c r="L446" t="s">
        <v>51</v>
      </c>
      <c r="M446" t="s">
        <v>51</v>
      </c>
      <c r="N446" t="s">
        <v>51</v>
      </c>
      <c r="O446" t="s">
        <v>52</v>
      </c>
      <c r="P446" t="s">
        <v>52</v>
      </c>
      <c r="Q446" t="s">
        <v>52</v>
      </c>
      <c r="R446" t="s">
        <v>51</v>
      </c>
      <c r="S446" t="s">
        <v>51</v>
      </c>
      <c r="T446" t="s">
        <v>92</v>
      </c>
      <c r="U446" t="s">
        <v>52</v>
      </c>
      <c r="V446" t="s">
        <v>57</v>
      </c>
      <c r="W446" t="s">
        <v>52</v>
      </c>
      <c r="X446" t="s">
        <v>95</v>
      </c>
      <c r="Y446" t="s">
        <v>94</v>
      </c>
      <c r="Z446" t="s">
        <v>96</v>
      </c>
      <c r="AA446" t="s">
        <v>60</v>
      </c>
      <c r="AB446" t="s">
        <v>52</v>
      </c>
      <c r="AC446" t="s">
        <v>52</v>
      </c>
      <c r="AD446" t="s">
        <v>99</v>
      </c>
      <c r="AE446" t="s">
        <v>99</v>
      </c>
      <c r="AF446" t="s">
        <v>99</v>
      </c>
      <c r="AG446" t="s">
        <v>52</v>
      </c>
      <c r="AH446" t="s">
        <v>52</v>
      </c>
      <c r="AI446" t="s">
        <v>52</v>
      </c>
      <c r="AJ446" t="s">
        <v>52</v>
      </c>
      <c r="AK446" t="s">
        <v>60</v>
      </c>
      <c r="AL446" t="s">
        <v>52</v>
      </c>
      <c r="AM446" t="s">
        <v>52</v>
      </c>
      <c r="AN446" t="s">
        <v>52</v>
      </c>
      <c r="AO446" t="s">
        <v>52</v>
      </c>
      <c r="AP446" t="s">
        <v>97</v>
      </c>
      <c r="AQ446">
        <v>0</v>
      </c>
      <c r="AR446" s="2" t="s">
        <v>65</v>
      </c>
      <c r="AS446" s="5">
        <v>60</v>
      </c>
    </row>
    <row r="447" spans="1:45" x14ac:dyDescent="0.15">
      <c r="A447" t="s">
        <v>110</v>
      </c>
      <c r="B447" t="s">
        <v>50</v>
      </c>
      <c r="C447" t="s">
        <v>56</v>
      </c>
      <c r="D447" t="s">
        <v>52</v>
      </c>
      <c r="E447" t="s">
        <v>91</v>
      </c>
      <c r="F447" t="s">
        <v>67</v>
      </c>
      <c r="G447" t="s">
        <v>61</v>
      </c>
      <c r="H447" t="s">
        <v>61</v>
      </c>
      <c r="I447" t="s">
        <v>52</v>
      </c>
      <c r="J447" t="s">
        <v>52</v>
      </c>
      <c r="K447" t="s">
        <v>52</v>
      </c>
      <c r="L447" t="s">
        <v>51</v>
      </c>
      <c r="M447" t="s">
        <v>51</v>
      </c>
      <c r="N447" t="s">
        <v>51</v>
      </c>
      <c r="O447" t="s">
        <v>52</v>
      </c>
      <c r="P447" t="s">
        <v>52</v>
      </c>
      <c r="Q447" t="s">
        <v>52</v>
      </c>
      <c r="R447" t="s">
        <v>51</v>
      </c>
      <c r="S447" t="s">
        <v>51</v>
      </c>
      <c r="T447" t="s">
        <v>92</v>
      </c>
      <c r="U447" t="s">
        <v>52</v>
      </c>
      <c r="V447" t="s">
        <v>57</v>
      </c>
      <c r="W447" t="s">
        <v>52</v>
      </c>
      <c r="X447" t="s">
        <v>95</v>
      </c>
      <c r="Y447" t="s">
        <v>94</v>
      </c>
      <c r="Z447" t="s">
        <v>96</v>
      </c>
      <c r="AA447" t="s">
        <v>60</v>
      </c>
      <c r="AB447" t="s">
        <v>52</v>
      </c>
      <c r="AC447" t="s">
        <v>52</v>
      </c>
      <c r="AD447" t="s">
        <v>99</v>
      </c>
      <c r="AE447" t="s">
        <v>99</v>
      </c>
      <c r="AF447" t="s">
        <v>99</v>
      </c>
      <c r="AG447" t="s">
        <v>93</v>
      </c>
      <c r="AH447" t="s">
        <v>95</v>
      </c>
      <c r="AI447" t="s">
        <v>94</v>
      </c>
      <c r="AJ447" t="s">
        <v>104</v>
      </c>
      <c r="AK447" t="s">
        <v>60</v>
      </c>
      <c r="AL447" t="s">
        <v>52</v>
      </c>
      <c r="AM447" t="s">
        <v>62</v>
      </c>
      <c r="AN447" t="s">
        <v>99</v>
      </c>
      <c r="AO447" t="s">
        <v>99</v>
      </c>
      <c r="AP447" t="s">
        <v>99</v>
      </c>
      <c r="AQ447">
        <v>4</v>
      </c>
      <c r="AR447" s="2" t="s">
        <v>65</v>
      </c>
      <c r="AS447" s="5">
        <v>240</v>
      </c>
    </row>
    <row r="448" spans="1:45" x14ac:dyDescent="0.15">
      <c r="A448" t="s">
        <v>110</v>
      </c>
      <c r="B448" t="s">
        <v>50</v>
      </c>
      <c r="C448" t="s">
        <v>56</v>
      </c>
      <c r="D448" t="s">
        <v>52</v>
      </c>
      <c r="E448" t="s">
        <v>91</v>
      </c>
      <c r="F448" t="s">
        <v>67</v>
      </c>
      <c r="G448" t="s">
        <v>61</v>
      </c>
      <c r="H448" t="s">
        <v>61</v>
      </c>
      <c r="I448" t="s">
        <v>52</v>
      </c>
      <c r="J448" t="s">
        <v>52</v>
      </c>
      <c r="K448" t="s">
        <v>52</v>
      </c>
      <c r="L448" t="s">
        <v>51</v>
      </c>
      <c r="M448" t="s">
        <v>51</v>
      </c>
      <c r="N448" t="s">
        <v>51</v>
      </c>
      <c r="O448" t="s">
        <v>52</v>
      </c>
      <c r="P448" t="s">
        <v>52</v>
      </c>
      <c r="Q448" t="s">
        <v>52</v>
      </c>
      <c r="R448" t="s">
        <v>51</v>
      </c>
      <c r="S448" t="s">
        <v>51</v>
      </c>
      <c r="T448" t="s">
        <v>92</v>
      </c>
      <c r="U448" t="s">
        <v>52</v>
      </c>
      <c r="V448" t="s">
        <v>57</v>
      </c>
      <c r="W448" t="s">
        <v>52</v>
      </c>
      <c r="X448" t="s">
        <v>95</v>
      </c>
      <c r="Y448" t="s">
        <v>94</v>
      </c>
      <c r="Z448" t="s">
        <v>96</v>
      </c>
      <c r="AA448" t="s">
        <v>60</v>
      </c>
      <c r="AB448" t="s">
        <v>52</v>
      </c>
      <c r="AC448" t="s">
        <v>52</v>
      </c>
      <c r="AD448" t="s">
        <v>99</v>
      </c>
      <c r="AE448" t="s">
        <v>99</v>
      </c>
      <c r="AF448" t="s">
        <v>99</v>
      </c>
      <c r="AG448" t="s">
        <v>93</v>
      </c>
      <c r="AH448" t="s">
        <v>98</v>
      </c>
      <c r="AI448" t="s">
        <v>94</v>
      </c>
      <c r="AJ448" t="s">
        <v>109</v>
      </c>
      <c r="AK448" t="s">
        <v>60</v>
      </c>
      <c r="AL448" t="s">
        <v>52</v>
      </c>
      <c r="AM448" t="s">
        <v>62</v>
      </c>
      <c r="AN448" t="s">
        <v>99</v>
      </c>
      <c r="AO448" t="s">
        <v>99</v>
      </c>
      <c r="AP448" t="s">
        <v>97</v>
      </c>
      <c r="AQ448">
        <v>6</v>
      </c>
      <c r="AR448" s="2" t="s">
        <v>65</v>
      </c>
      <c r="AS448" s="5">
        <v>480</v>
      </c>
    </row>
    <row r="449" spans="1:45" x14ac:dyDescent="0.15">
      <c r="A449" t="s">
        <v>90</v>
      </c>
      <c r="B449" t="s">
        <v>50</v>
      </c>
      <c r="C449" t="s">
        <v>51</v>
      </c>
      <c r="D449" t="s">
        <v>52</v>
      </c>
      <c r="E449" t="s">
        <v>91</v>
      </c>
      <c r="F449" t="s">
        <v>73</v>
      </c>
      <c r="G449" t="s">
        <v>83</v>
      </c>
      <c r="H449" t="s">
        <v>52</v>
      </c>
      <c r="I449" t="s">
        <v>56</v>
      </c>
      <c r="J449" t="s">
        <v>52</v>
      </c>
      <c r="K449" t="s">
        <v>52</v>
      </c>
      <c r="L449" t="s">
        <v>51</v>
      </c>
      <c r="M449" t="s">
        <v>51</v>
      </c>
      <c r="N449" t="s">
        <v>56</v>
      </c>
      <c r="O449" t="s">
        <v>56</v>
      </c>
      <c r="P449" t="s">
        <v>56</v>
      </c>
      <c r="Q449" t="s">
        <v>52</v>
      </c>
      <c r="R449" t="s">
        <v>56</v>
      </c>
      <c r="S449" t="s">
        <v>51</v>
      </c>
      <c r="T449" t="s">
        <v>101</v>
      </c>
      <c r="U449" t="s">
        <v>111</v>
      </c>
      <c r="V449" t="s">
        <v>57</v>
      </c>
      <c r="W449" t="s">
        <v>52</v>
      </c>
      <c r="X449" t="s">
        <v>94</v>
      </c>
      <c r="Y449" t="s">
        <v>95</v>
      </c>
      <c r="Z449" t="s">
        <v>109</v>
      </c>
      <c r="AA449" t="s">
        <v>103</v>
      </c>
      <c r="AB449" t="s">
        <v>77</v>
      </c>
      <c r="AC449" t="s">
        <v>76</v>
      </c>
      <c r="AD449" t="s">
        <v>52</v>
      </c>
      <c r="AE449" t="s">
        <v>52</v>
      </c>
      <c r="AF449" t="s">
        <v>52</v>
      </c>
      <c r="AG449" t="s">
        <v>52</v>
      </c>
      <c r="AH449" t="s">
        <v>94</v>
      </c>
      <c r="AI449" t="s">
        <v>95</v>
      </c>
      <c r="AJ449" t="s">
        <v>96</v>
      </c>
      <c r="AK449" t="s">
        <v>60</v>
      </c>
      <c r="AL449" t="s">
        <v>52</v>
      </c>
      <c r="AM449" t="s">
        <v>62</v>
      </c>
      <c r="AN449" t="s">
        <v>97</v>
      </c>
      <c r="AO449" t="s">
        <v>97</v>
      </c>
      <c r="AP449" t="s">
        <v>99</v>
      </c>
      <c r="AQ449">
        <v>2</v>
      </c>
      <c r="AR449" s="2" t="s">
        <v>65</v>
      </c>
      <c r="AS449" s="5">
        <v>60</v>
      </c>
    </row>
    <row r="450" spans="1:45" x14ac:dyDescent="0.15">
      <c r="A450" t="s">
        <v>90</v>
      </c>
      <c r="B450" t="s">
        <v>50</v>
      </c>
      <c r="C450" t="s">
        <v>51</v>
      </c>
      <c r="D450" t="s">
        <v>52</v>
      </c>
      <c r="E450" t="s">
        <v>91</v>
      </c>
      <c r="F450" t="s">
        <v>73</v>
      </c>
      <c r="G450" t="s">
        <v>83</v>
      </c>
      <c r="H450" t="s">
        <v>52</v>
      </c>
      <c r="I450" t="s">
        <v>56</v>
      </c>
      <c r="J450" t="s">
        <v>52</v>
      </c>
      <c r="K450" t="s">
        <v>52</v>
      </c>
      <c r="L450" t="s">
        <v>51</v>
      </c>
      <c r="M450" t="s">
        <v>51</v>
      </c>
      <c r="N450" t="s">
        <v>56</v>
      </c>
      <c r="O450" t="s">
        <v>56</v>
      </c>
      <c r="P450" t="s">
        <v>56</v>
      </c>
      <c r="Q450" t="s">
        <v>52</v>
      </c>
      <c r="R450" t="s">
        <v>56</v>
      </c>
      <c r="S450" t="s">
        <v>51</v>
      </c>
      <c r="T450" t="s">
        <v>101</v>
      </c>
      <c r="U450" t="s">
        <v>111</v>
      </c>
      <c r="V450" t="s">
        <v>57</v>
      </c>
      <c r="W450" t="s">
        <v>52</v>
      </c>
      <c r="X450" t="s">
        <v>94</v>
      </c>
      <c r="Y450" t="s">
        <v>95</v>
      </c>
      <c r="Z450" t="s">
        <v>109</v>
      </c>
      <c r="AA450" t="s">
        <v>103</v>
      </c>
      <c r="AB450" t="s">
        <v>77</v>
      </c>
      <c r="AC450" t="s">
        <v>76</v>
      </c>
      <c r="AD450" t="s">
        <v>52</v>
      </c>
      <c r="AE450" t="s">
        <v>52</v>
      </c>
      <c r="AF450" t="s">
        <v>52</v>
      </c>
      <c r="AG450" t="s">
        <v>52</v>
      </c>
      <c r="AH450" t="s">
        <v>95</v>
      </c>
      <c r="AI450" t="s">
        <v>95</v>
      </c>
      <c r="AJ450" t="s">
        <v>104</v>
      </c>
      <c r="AK450" t="s">
        <v>60</v>
      </c>
      <c r="AL450" t="s">
        <v>52</v>
      </c>
      <c r="AM450" t="s">
        <v>62</v>
      </c>
      <c r="AN450" t="s">
        <v>99</v>
      </c>
      <c r="AO450" t="s">
        <v>99</v>
      </c>
      <c r="AP450" t="s">
        <v>99</v>
      </c>
      <c r="AQ450">
        <v>3</v>
      </c>
      <c r="AR450" s="2" t="s">
        <v>65</v>
      </c>
      <c r="AS450" s="5">
        <v>120</v>
      </c>
    </row>
    <row r="451" spans="1:45" x14ac:dyDescent="0.15">
      <c r="A451" t="s">
        <v>90</v>
      </c>
      <c r="B451" t="s">
        <v>50</v>
      </c>
      <c r="C451" t="s">
        <v>51</v>
      </c>
      <c r="D451" t="s">
        <v>52</v>
      </c>
      <c r="E451" t="s">
        <v>91</v>
      </c>
      <c r="F451" t="s">
        <v>73</v>
      </c>
      <c r="G451" t="s">
        <v>83</v>
      </c>
      <c r="H451" t="s">
        <v>52</v>
      </c>
      <c r="I451" t="s">
        <v>56</v>
      </c>
      <c r="J451" t="s">
        <v>52</v>
      </c>
      <c r="K451" t="s">
        <v>52</v>
      </c>
      <c r="L451" t="s">
        <v>51</v>
      </c>
      <c r="M451" t="s">
        <v>51</v>
      </c>
      <c r="N451" t="s">
        <v>56</v>
      </c>
      <c r="O451" t="s">
        <v>56</v>
      </c>
      <c r="P451" t="s">
        <v>56</v>
      </c>
      <c r="Q451" t="s">
        <v>52</v>
      </c>
      <c r="R451" t="s">
        <v>56</v>
      </c>
      <c r="S451" t="s">
        <v>51</v>
      </c>
      <c r="T451" t="s">
        <v>101</v>
      </c>
      <c r="U451" t="s">
        <v>111</v>
      </c>
      <c r="V451" t="s">
        <v>57</v>
      </c>
      <c r="W451" t="s">
        <v>52</v>
      </c>
      <c r="X451" t="s">
        <v>94</v>
      </c>
      <c r="Y451" t="s">
        <v>95</v>
      </c>
      <c r="Z451" t="s">
        <v>109</v>
      </c>
      <c r="AA451" t="s">
        <v>103</v>
      </c>
      <c r="AB451" t="s">
        <v>77</v>
      </c>
      <c r="AC451" t="s">
        <v>76</v>
      </c>
      <c r="AD451" t="s">
        <v>52</v>
      </c>
      <c r="AE451" t="s">
        <v>52</v>
      </c>
      <c r="AF451" t="s">
        <v>52</v>
      </c>
      <c r="AG451" t="s">
        <v>52</v>
      </c>
      <c r="AH451" t="s">
        <v>94</v>
      </c>
      <c r="AI451" t="s">
        <v>95</v>
      </c>
      <c r="AJ451" t="s">
        <v>104</v>
      </c>
      <c r="AK451" t="s">
        <v>60</v>
      </c>
      <c r="AL451" t="s">
        <v>52</v>
      </c>
      <c r="AM451" t="s">
        <v>62</v>
      </c>
      <c r="AN451" t="s">
        <v>97</v>
      </c>
      <c r="AO451" t="s">
        <v>97</v>
      </c>
      <c r="AP451" t="s">
        <v>99</v>
      </c>
      <c r="AQ451">
        <v>7</v>
      </c>
      <c r="AR451" s="2" t="s">
        <v>65</v>
      </c>
      <c r="AS451" s="5">
        <v>480</v>
      </c>
    </row>
    <row r="452" spans="1:45" x14ac:dyDescent="0.15">
      <c r="A452" t="s">
        <v>90</v>
      </c>
      <c r="B452" t="s">
        <v>50</v>
      </c>
      <c r="C452" t="s">
        <v>51</v>
      </c>
      <c r="D452" t="s">
        <v>52</v>
      </c>
      <c r="E452" t="s">
        <v>91</v>
      </c>
      <c r="F452" t="s">
        <v>73</v>
      </c>
      <c r="G452" t="s">
        <v>74</v>
      </c>
      <c r="H452" t="s">
        <v>61</v>
      </c>
      <c r="I452" t="s">
        <v>56</v>
      </c>
      <c r="J452" t="s">
        <v>51</v>
      </c>
      <c r="K452" t="s">
        <v>51</v>
      </c>
      <c r="L452" t="s">
        <v>51</v>
      </c>
      <c r="M452" t="s">
        <v>51</v>
      </c>
      <c r="N452" t="s">
        <v>56</v>
      </c>
      <c r="O452" t="s">
        <v>56</v>
      </c>
      <c r="P452" t="s">
        <v>56</v>
      </c>
      <c r="Q452" t="s">
        <v>52</v>
      </c>
      <c r="R452" t="s">
        <v>51</v>
      </c>
      <c r="S452" t="s">
        <v>51</v>
      </c>
      <c r="T452" t="s">
        <v>113</v>
      </c>
      <c r="U452" t="s">
        <v>112</v>
      </c>
      <c r="V452" t="s">
        <v>57</v>
      </c>
      <c r="W452" t="s">
        <v>52</v>
      </c>
      <c r="X452" t="s">
        <v>95</v>
      </c>
      <c r="Y452" t="s">
        <v>95</v>
      </c>
      <c r="Z452" t="s">
        <v>96</v>
      </c>
      <c r="AA452" t="s">
        <v>60</v>
      </c>
      <c r="AB452" t="s">
        <v>64</v>
      </c>
      <c r="AC452" t="s">
        <v>62</v>
      </c>
      <c r="AD452" t="s">
        <v>52</v>
      </c>
      <c r="AE452" t="s">
        <v>97</v>
      </c>
      <c r="AF452" t="s">
        <v>99</v>
      </c>
      <c r="AG452" t="s">
        <v>52</v>
      </c>
      <c r="AH452" t="s">
        <v>95</v>
      </c>
      <c r="AI452" t="s">
        <v>95</v>
      </c>
      <c r="AJ452" t="s">
        <v>102</v>
      </c>
      <c r="AK452" t="s">
        <v>103</v>
      </c>
      <c r="AL452" t="s">
        <v>52</v>
      </c>
      <c r="AM452" t="s">
        <v>62</v>
      </c>
      <c r="AN452" t="s">
        <v>99</v>
      </c>
      <c r="AO452" t="s">
        <v>99</v>
      </c>
      <c r="AP452" t="s">
        <v>99</v>
      </c>
      <c r="AQ452">
        <v>2</v>
      </c>
      <c r="AR452" s="2" t="s">
        <v>65</v>
      </c>
      <c r="AS452" s="5">
        <v>240</v>
      </c>
    </row>
    <row r="453" spans="1:45" x14ac:dyDescent="0.15">
      <c r="A453" t="s">
        <v>90</v>
      </c>
      <c r="B453" t="s">
        <v>50</v>
      </c>
      <c r="C453" t="s">
        <v>51</v>
      </c>
      <c r="D453" t="s">
        <v>52</v>
      </c>
      <c r="E453" t="s">
        <v>91</v>
      </c>
      <c r="F453" t="s">
        <v>73</v>
      </c>
      <c r="G453" t="s">
        <v>74</v>
      </c>
      <c r="H453" t="s">
        <v>61</v>
      </c>
      <c r="I453" t="s">
        <v>56</v>
      </c>
      <c r="J453" t="s">
        <v>51</v>
      </c>
      <c r="K453" t="s">
        <v>51</v>
      </c>
      <c r="L453" t="s">
        <v>51</v>
      </c>
      <c r="M453" t="s">
        <v>51</v>
      </c>
      <c r="N453" t="s">
        <v>56</v>
      </c>
      <c r="O453" t="s">
        <v>56</v>
      </c>
      <c r="P453" t="s">
        <v>56</v>
      </c>
      <c r="Q453" t="s">
        <v>52</v>
      </c>
      <c r="R453" t="s">
        <v>51</v>
      </c>
      <c r="S453" t="s">
        <v>51</v>
      </c>
      <c r="T453" t="s">
        <v>113</v>
      </c>
      <c r="U453" t="s">
        <v>112</v>
      </c>
      <c r="V453" t="s">
        <v>57</v>
      </c>
      <c r="W453" t="s">
        <v>52</v>
      </c>
      <c r="X453" t="s">
        <v>95</v>
      </c>
      <c r="Y453" t="s">
        <v>95</v>
      </c>
      <c r="Z453" t="s">
        <v>96</v>
      </c>
      <c r="AA453" t="s">
        <v>60</v>
      </c>
      <c r="AB453" t="s">
        <v>64</v>
      </c>
      <c r="AC453" t="s">
        <v>62</v>
      </c>
      <c r="AD453" t="s">
        <v>52</v>
      </c>
      <c r="AE453" t="s">
        <v>97</v>
      </c>
      <c r="AF453" t="s">
        <v>99</v>
      </c>
      <c r="AG453" t="s">
        <v>93</v>
      </c>
      <c r="AH453" t="s">
        <v>95</v>
      </c>
      <c r="AI453" t="s">
        <v>95</v>
      </c>
      <c r="AJ453" t="s">
        <v>96</v>
      </c>
      <c r="AK453" t="s">
        <v>60</v>
      </c>
      <c r="AL453" t="s">
        <v>52</v>
      </c>
      <c r="AM453" t="s">
        <v>62</v>
      </c>
      <c r="AN453" t="s">
        <v>97</v>
      </c>
      <c r="AO453" t="s">
        <v>97</v>
      </c>
      <c r="AP453" t="s">
        <v>97</v>
      </c>
      <c r="AQ453">
        <v>6</v>
      </c>
      <c r="AR453" s="2" t="s">
        <v>65</v>
      </c>
      <c r="AS453" s="5">
        <v>480</v>
      </c>
    </row>
    <row r="454" spans="1:45" x14ac:dyDescent="0.15">
      <c r="A454" t="s">
        <v>105</v>
      </c>
      <c r="B454" t="s">
        <v>50</v>
      </c>
      <c r="C454" t="s">
        <v>51</v>
      </c>
      <c r="D454" t="s">
        <v>61</v>
      </c>
      <c r="E454" t="s">
        <v>52</v>
      </c>
      <c r="F454" t="s">
        <v>52</v>
      </c>
      <c r="G454" t="s">
        <v>61</v>
      </c>
      <c r="H454" t="s">
        <v>61</v>
      </c>
      <c r="I454" t="s">
        <v>51</v>
      </c>
      <c r="J454" t="s">
        <v>51</v>
      </c>
      <c r="K454" t="s">
        <v>56</v>
      </c>
      <c r="L454" t="s">
        <v>56</v>
      </c>
      <c r="M454" t="s">
        <v>56</v>
      </c>
      <c r="N454" t="s">
        <v>51</v>
      </c>
      <c r="O454" t="s">
        <v>51</v>
      </c>
      <c r="P454" t="s">
        <v>51</v>
      </c>
      <c r="Q454" t="s">
        <v>56</v>
      </c>
      <c r="R454" t="s">
        <v>56</v>
      </c>
      <c r="S454" t="s">
        <v>51</v>
      </c>
      <c r="T454" t="s">
        <v>92</v>
      </c>
      <c r="U454" t="s">
        <v>112</v>
      </c>
      <c r="V454" t="s">
        <v>57</v>
      </c>
      <c r="W454" t="s">
        <v>52</v>
      </c>
      <c r="X454" t="s">
        <v>95</v>
      </c>
      <c r="Y454" t="s">
        <v>94</v>
      </c>
      <c r="Z454" t="s">
        <v>104</v>
      </c>
      <c r="AA454" t="s">
        <v>103</v>
      </c>
      <c r="AB454" t="s">
        <v>52</v>
      </c>
      <c r="AC454" t="s">
        <v>76</v>
      </c>
      <c r="AD454" t="s">
        <v>52</v>
      </c>
      <c r="AE454" t="s">
        <v>52</v>
      </c>
      <c r="AF454" t="s">
        <v>52</v>
      </c>
      <c r="AG454" t="s">
        <v>52</v>
      </c>
      <c r="AH454" t="s">
        <v>95</v>
      </c>
      <c r="AI454" t="s">
        <v>95</v>
      </c>
      <c r="AJ454" t="s">
        <v>102</v>
      </c>
      <c r="AK454" t="s">
        <v>103</v>
      </c>
      <c r="AL454" t="s">
        <v>52</v>
      </c>
      <c r="AM454" t="s">
        <v>76</v>
      </c>
      <c r="AN454" t="s">
        <v>99</v>
      </c>
      <c r="AO454" t="s">
        <v>99</v>
      </c>
      <c r="AP454" t="s">
        <v>99</v>
      </c>
      <c r="AQ454">
        <v>2</v>
      </c>
      <c r="AR454" s="2" t="s">
        <v>72</v>
      </c>
      <c r="AS454" s="5">
        <v>60</v>
      </c>
    </row>
    <row r="455" spans="1:45" x14ac:dyDescent="0.15">
      <c r="A455" t="s">
        <v>105</v>
      </c>
      <c r="B455" t="s">
        <v>50</v>
      </c>
      <c r="C455" t="s">
        <v>51</v>
      </c>
      <c r="D455" t="s">
        <v>61</v>
      </c>
      <c r="E455" t="s">
        <v>52</v>
      </c>
      <c r="F455" t="s">
        <v>52</v>
      </c>
      <c r="G455" t="s">
        <v>61</v>
      </c>
      <c r="H455" t="s">
        <v>61</v>
      </c>
      <c r="I455" t="s">
        <v>51</v>
      </c>
      <c r="J455" t="s">
        <v>51</v>
      </c>
      <c r="K455" t="s">
        <v>56</v>
      </c>
      <c r="L455" t="s">
        <v>56</v>
      </c>
      <c r="M455" t="s">
        <v>56</v>
      </c>
      <c r="N455" t="s">
        <v>51</v>
      </c>
      <c r="O455" t="s">
        <v>51</v>
      </c>
      <c r="P455" t="s">
        <v>51</v>
      </c>
      <c r="Q455" t="s">
        <v>56</v>
      </c>
      <c r="R455" t="s">
        <v>56</v>
      </c>
      <c r="S455" t="s">
        <v>51</v>
      </c>
      <c r="T455" t="s">
        <v>92</v>
      </c>
      <c r="U455" t="s">
        <v>112</v>
      </c>
      <c r="V455" t="s">
        <v>57</v>
      </c>
      <c r="W455" t="s">
        <v>52</v>
      </c>
      <c r="X455" t="s">
        <v>95</v>
      </c>
      <c r="Y455" t="s">
        <v>94</v>
      </c>
      <c r="Z455" t="s">
        <v>104</v>
      </c>
      <c r="AA455" t="s">
        <v>103</v>
      </c>
      <c r="AB455" t="s">
        <v>52</v>
      </c>
      <c r="AC455" t="s">
        <v>76</v>
      </c>
      <c r="AD455" t="s">
        <v>52</v>
      </c>
      <c r="AE455" t="s">
        <v>52</v>
      </c>
      <c r="AF455" t="s">
        <v>52</v>
      </c>
      <c r="AG455" t="s">
        <v>52</v>
      </c>
      <c r="AH455" t="s">
        <v>95</v>
      </c>
      <c r="AI455" t="s">
        <v>94</v>
      </c>
      <c r="AJ455" t="s">
        <v>102</v>
      </c>
      <c r="AK455" t="s">
        <v>103</v>
      </c>
      <c r="AL455" t="s">
        <v>52</v>
      </c>
      <c r="AM455" t="s">
        <v>76</v>
      </c>
      <c r="AN455" t="s">
        <v>99</v>
      </c>
      <c r="AO455" t="s">
        <v>97</v>
      </c>
      <c r="AP455" t="s">
        <v>99</v>
      </c>
      <c r="AQ455">
        <v>3</v>
      </c>
      <c r="AR455" s="2" t="s">
        <v>72</v>
      </c>
      <c r="AS455" s="5">
        <v>120</v>
      </c>
    </row>
    <row r="456" spans="1:45" x14ac:dyDescent="0.15">
      <c r="A456" t="s">
        <v>105</v>
      </c>
      <c r="B456" t="s">
        <v>50</v>
      </c>
      <c r="C456" t="s">
        <v>51</v>
      </c>
      <c r="D456" t="s">
        <v>61</v>
      </c>
      <c r="E456" t="s">
        <v>52</v>
      </c>
      <c r="F456" t="s">
        <v>52</v>
      </c>
      <c r="G456" t="s">
        <v>61</v>
      </c>
      <c r="H456" t="s">
        <v>61</v>
      </c>
      <c r="I456" t="s">
        <v>51</v>
      </c>
      <c r="J456" t="s">
        <v>51</v>
      </c>
      <c r="K456" t="s">
        <v>56</v>
      </c>
      <c r="L456" t="s">
        <v>56</v>
      </c>
      <c r="M456" t="s">
        <v>56</v>
      </c>
      <c r="N456" t="s">
        <v>51</v>
      </c>
      <c r="O456" t="s">
        <v>51</v>
      </c>
      <c r="P456" t="s">
        <v>51</v>
      </c>
      <c r="Q456" t="s">
        <v>56</v>
      </c>
      <c r="R456" t="s">
        <v>56</v>
      </c>
      <c r="S456" t="s">
        <v>51</v>
      </c>
      <c r="T456" t="s">
        <v>92</v>
      </c>
      <c r="U456" t="s">
        <v>112</v>
      </c>
      <c r="V456" t="s">
        <v>57</v>
      </c>
      <c r="W456" t="s">
        <v>52</v>
      </c>
      <c r="X456" t="s">
        <v>95</v>
      </c>
      <c r="Y456" t="s">
        <v>94</v>
      </c>
      <c r="Z456" t="s">
        <v>104</v>
      </c>
      <c r="AA456" t="s">
        <v>103</v>
      </c>
      <c r="AB456" t="s">
        <v>52</v>
      </c>
      <c r="AC456" t="s">
        <v>76</v>
      </c>
      <c r="AD456" t="s">
        <v>52</v>
      </c>
      <c r="AE456" t="s">
        <v>52</v>
      </c>
      <c r="AF456" t="s">
        <v>52</v>
      </c>
      <c r="AG456" t="s">
        <v>52</v>
      </c>
      <c r="AH456" t="s">
        <v>94</v>
      </c>
      <c r="AI456" t="s">
        <v>94</v>
      </c>
      <c r="AJ456" t="s">
        <v>102</v>
      </c>
      <c r="AK456" t="s">
        <v>103</v>
      </c>
      <c r="AL456" t="s">
        <v>52</v>
      </c>
      <c r="AM456" t="s">
        <v>76</v>
      </c>
      <c r="AN456" t="s">
        <v>99</v>
      </c>
      <c r="AO456" t="s">
        <v>99</v>
      </c>
      <c r="AP456" t="s">
        <v>99</v>
      </c>
      <c r="AQ456">
        <v>7</v>
      </c>
      <c r="AR456" s="2" t="s">
        <v>72</v>
      </c>
      <c r="AS456" s="5">
        <v>240</v>
      </c>
    </row>
    <row r="457" spans="1:45" x14ac:dyDescent="0.15">
      <c r="A457" t="s">
        <v>105</v>
      </c>
      <c r="B457" t="s">
        <v>50</v>
      </c>
      <c r="C457" t="s">
        <v>51</v>
      </c>
      <c r="D457" t="s">
        <v>61</v>
      </c>
      <c r="E457" t="s">
        <v>52</v>
      </c>
      <c r="F457" t="s">
        <v>52</v>
      </c>
      <c r="G457" t="s">
        <v>61</v>
      </c>
      <c r="H457" t="s">
        <v>61</v>
      </c>
      <c r="I457" t="s">
        <v>51</v>
      </c>
      <c r="J457" t="s">
        <v>51</v>
      </c>
      <c r="K457" t="s">
        <v>56</v>
      </c>
      <c r="L457" t="s">
        <v>56</v>
      </c>
      <c r="M457" t="s">
        <v>56</v>
      </c>
      <c r="N457" t="s">
        <v>51</v>
      </c>
      <c r="O457" t="s">
        <v>51</v>
      </c>
      <c r="P457" t="s">
        <v>51</v>
      </c>
      <c r="Q457" t="s">
        <v>56</v>
      </c>
      <c r="R457" t="s">
        <v>56</v>
      </c>
      <c r="S457" t="s">
        <v>51</v>
      </c>
      <c r="T457" t="s">
        <v>92</v>
      </c>
      <c r="U457" t="s">
        <v>112</v>
      </c>
      <c r="V457" t="s">
        <v>57</v>
      </c>
      <c r="W457" t="s">
        <v>52</v>
      </c>
      <c r="X457" t="s">
        <v>95</v>
      </c>
      <c r="Y457" t="s">
        <v>94</v>
      </c>
      <c r="Z457" t="s">
        <v>104</v>
      </c>
      <c r="AA457" t="s">
        <v>103</v>
      </c>
      <c r="AB457" t="s">
        <v>52</v>
      </c>
      <c r="AC457" t="s">
        <v>76</v>
      </c>
      <c r="AD457" t="s">
        <v>52</v>
      </c>
      <c r="AE457" t="s">
        <v>52</v>
      </c>
      <c r="AF457" t="s">
        <v>52</v>
      </c>
      <c r="AG457" t="s">
        <v>52</v>
      </c>
      <c r="AH457" t="s">
        <v>95</v>
      </c>
      <c r="AI457" t="s">
        <v>95</v>
      </c>
      <c r="AJ457" t="s">
        <v>102</v>
      </c>
      <c r="AK457" t="s">
        <v>103</v>
      </c>
      <c r="AL457" t="s">
        <v>52</v>
      </c>
      <c r="AM457" t="s">
        <v>76</v>
      </c>
      <c r="AN457" t="s">
        <v>99</v>
      </c>
      <c r="AO457" t="s">
        <v>99</v>
      </c>
      <c r="AP457" t="s">
        <v>99</v>
      </c>
      <c r="AQ457">
        <v>12</v>
      </c>
      <c r="AR457" s="2" t="s">
        <v>72</v>
      </c>
      <c r="AS457" s="5">
        <v>480</v>
      </c>
    </row>
    <row r="458" spans="1:45" x14ac:dyDescent="0.15">
      <c r="A458" t="s">
        <v>105</v>
      </c>
      <c r="B458" t="s">
        <v>50</v>
      </c>
      <c r="C458" t="s">
        <v>51</v>
      </c>
      <c r="D458" t="s">
        <v>52</v>
      </c>
      <c r="E458" t="s">
        <v>100</v>
      </c>
      <c r="F458" t="s">
        <v>61</v>
      </c>
      <c r="G458" t="s">
        <v>61</v>
      </c>
      <c r="H458" t="s">
        <v>61</v>
      </c>
      <c r="I458" t="s">
        <v>52</v>
      </c>
      <c r="J458" t="s">
        <v>52</v>
      </c>
      <c r="K458" t="s">
        <v>52</v>
      </c>
      <c r="L458" t="s">
        <v>51</v>
      </c>
      <c r="M458" t="s">
        <v>51</v>
      </c>
      <c r="N458" t="s">
        <v>51</v>
      </c>
      <c r="O458" t="s">
        <v>56</v>
      </c>
      <c r="P458" t="s">
        <v>52</v>
      </c>
      <c r="Q458" t="s">
        <v>52</v>
      </c>
      <c r="R458" t="s">
        <v>51</v>
      </c>
      <c r="S458" t="s">
        <v>51</v>
      </c>
      <c r="T458" t="s">
        <v>101</v>
      </c>
      <c r="U458" t="s">
        <v>111</v>
      </c>
      <c r="V458" t="s">
        <v>57</v>
      </c>
      <c r="W458" t="s">
        <v>52</v>
      </c>
      <c r="X458" t="s">
        <v>52</v>
      </c>
      <c r="Y458" t="s">
        <v>95</v>
      </c>
      <c r="Z458" t="s">
        <v>102</v>
      </c>
      <c r="AA458" t="s">
        <v>103</v>
      </c>
      <c r="AB458" t="s">
        <v>71</v>
      </c>
      <c r="AC458" t="s">
        <v>76</v>
      </c>
      <c r="AD458" t="s">
        <v>52</v>
      </c>
      <c r="AE458" t="s">
        <v>52</v>
      </c>
      <c r="AF458" t="s">
        <v>52</v>
      </c>
      <c r="AG458" t="s">
        <v>52</v>
      </c>
      <c r="AH458" t="s">
        <v>94</v>
      </c>
      <c r="AI458" t="s">
        <v>95</v>
      </c>
      <c r="AJ458" t="s">
        <v>96</v>
      </c>
      <c r="AK458" t="s">
        <v>60</v>
      </c>
      <c r="AL458" t="s">
        <v>52</v>
      </c>
      <c r="AM458" t="s">
        <v>62</v>
      </c>
      <c r="AN458" t="s">
        <v>99</v>
      </c>
      <c r="AO458" t="s">
        <v>97</v>
      </c>
      <c r="AP458" t="s">
        <v>99</v>
      </c>
      <c r="AQ458">
        <v>3</v>
      </c>
      <c r="AR458" s="2" t="s">
        <v>70</v>
      </c>
      <c r="AS458" s="5">
        <v>240</v>
      </c>
    </row>
    <row r="459" spans="1:45" x14ac:dyDescent="0.15">
      <c r="A459" t="s">
        <v>90</v>
      </c>
      <c r="B459" t="s">
        <v>52</v>
      </c>
      <c r="C459" t="s">
        <v>51</v>
      </c>
      <c r="D459" t="s">
        <v>82</v>
      </c>
      <c r="E459" t="s">
        <v>91</v>
      </c>
      <c r="F459" t="s">
        <v>61</v>
      </c>
      <c r="G459" t="s">
        <v>61</v>
      </c>
      <c r="H459" t="s">
        <v>61</v>
      </c>
      <c r="I459" t="s">
        <v>56</v>
      </c>
      <c r="J459" t="s">
        <v>51</v>
      </c>
      <c r="K459" t="s">
        <v>52</v>
      </c>
      <c r="L459" t="s">
        <v>51</v>
      </c>
      <c r="M459" t="s">
        <v>51</v>
      </c>
      <c r="N459" t="s">
        <v>56</v>
      </c>
      <c r="O459" t="s">
        <v>56</v>
      </c>
      <c r="P459" t="s">
        <v>51</v>
      </c>
      <c r="Q459" t="s">
        <v>52</v>
      </c>
      <c r="R459" t="s">
        <v>56</v>
      </c>
      <c r="S459" t="s">
        <v>51</v>
      </c>
      <c r="T459" t="s">
        <v>92</v>
      </c>
      <c r="U459" t="s">
        <v>111</v>
      </c>
      <c r="V459" t="s">
        <v>57</v>
      </c>
      <c r="W459" t="s">
        <v>93</v>
      </c>
      <c r="X459" t="s">
        <v>94</v>
      </c>
      <c r="Y459" t="s">
        <v>94</v>
      </c>
      <c r="Z459" t="s">
        <v>109</v>
      </c>
      <c r="AA459" t="s">
        <v>103</v>
      </c>
      <c r="AB459" t="s">
        <v>64</v>
      </c>
      <c r="AC459" t="s">
        <v>62</v>
      </c>
      <c r="AD459" t="s">
        <v>97</v>
      </c>
      <c r="AE459" t="s">
        <v>97</v>
      </c>
      <c r="AF459" t="s">
        <v>52</v>
      </c>
      <c r="AG459" t="s">
        <v>52</v>
      </c>
      <c r="AH459" t="s">
        <v>94</v>
      </c>
      <c r="AI459" t="s">
        <v>95</v>
      </c>
      <c r="AJ459" t="s">
        <v>109</v>
      </c>
      <c r="AK459" t="s">
        <v>103</v>
      </c>
      <c r="AL459" t="s">
        <v>52</v>
      </c>
      <c r="AM459" t="s">
        <v>62</v>
      </c>
      <c r="AN459" t="s">
        <v>52</v>
      </c>
      <c r="AO459" t="s">
        <v>52</v>
      </c>
      <c r="AP459" t="s">
        <v>52</v>
      </c>
      <c r="AQ459">
        <v>0</v>
      </c>
      <c r="AR459" s="2" t="s">
        <v>72</v>
      </c>
      <c r="AS459" s="5">
        <v>60</v>
      </c>
    </row>
    <row r="460" spans="1:45" x14ac:dyDescent="0.15">
      <c r="A460" t="s">
        <v>110</v>
      </c>
      <c r="B460" t="s">
        <v>50</v>
      </c>
      <c r="C460" t="s">
        <v>51</v>
      </c>
      <c r="D460" t="s">
        <v>52</v>
      </c>
      <c r="E460" t="s">
        <v>91</v>
      </c>
      <c r="F460" t="s">
        <v>73</v>
      </c>
      <c r="G460" t="s">
        <v>83</v>
      </c>
      <c r="H460" t="s">
        <v>61</v>
      </c>
      <c r="I460" t="s">
        <v>51</v>
      </c>
      <c r="J460" t="s">
        <v>51</v>
      </c>
      <c r="K460" t="s">
        <v>52</v>
      </c>
      <c r="L460" t="s">
        <v>51</v>
      </c>
      <c r="M460" t="s">
        <v>51</v>
      </c>
      <c r="N460" t="s">
        <v>51</v>
      </c>
      <c r="O460" t="s">
        <v>56</v>
      </c>
      <c r="P460" t="s">
        <v>51</v>
      </c>
      <c r="Q460" t="s">
        <v>52</v>
      </c>
      <c r="R460" t="s">
        <v>56</v>
      </c>
      <c r="S460" t="s">
        <v>51</v>
      </c>
      <c r="T460" t="s">
        <v>101</v>
      </c>
      <c r="U460" t="s">
        <v>107</v>
      </c>
      <c r="V460" t="s">
        <v>57</v>
      </c>
      <c r="W460" t="s">
        <v>93</v>
      </c>
      <c r="X460" t="s">
        <v>95</v>
      </c>
      <c r="Y460" t="s">
        <v>95</v>
      </c>
      <c r="Z460" t="s">
        <v>52</v>
      </c>
      <c r="AA460" t="s">
        <v>103</v>
      </c>
      <c r="AB460" t="s">
        <v>71</v>
      </c>
      <c r="AC460" t="s">
        <v>76</v>
      </c>
      <c r="AD460" t="s">
        <v>99</v>
      </c>
      <c r="AE460" t="s">
        <v>99</v>
      </c>
      <c r="AF460" t="s">
        <v>99</v>
      </c>
      <c r="AG460" t="s">
        <v>52</v>
      </c>
      <c r="AH460" t="s">
        <v>94</v>
      </c>
      <c r="AI460" t="s">
        <v>95</v>
      </c>
      <c r="AJ460" t="s">
        <v>102</v>
      </c>
      <c r="AK460" t="s">
        <v>60</v>
      </c>
      <c r="AL460" t="s">
        <v>52</v>
      </c>
      <c r="AM460" t="s">
        <v>76</v>
      </c>
      <c r="AN460" t="s">
        <v>99</v>
      </c>
      <c r="AO460" t="s">
        <v>97</v>
      </c>
      <c r="AP460" t="s">
        <v>99</v>
      </c>
      <c r="AQ460">
        <v>5</v>
      </c>
      <c r="AR460" s="2" t="s">
        <v>72</v>
      </c>
      <c r="AS460" s="5">
        <v>240</v>
      </c>
    </row>
    <row r="461" spans="1:45" x14ac:dyDescent="0.15">
      <c r="A461" t="s">
        <v>110</v>
      </c>
      <c r="B461" t="s">
        <v>50</v>
      </c>
      <c r="C461" t="s">
        <v>51</v>
      </c>
      <c r="D461" t="s">
        <v>52</v>
      </c>
      <c r="E461" t="s">
        <v>91</v>
      </c>
      <c r="F461" t="s">
        <v>73</v>
      </c>
      <c r="G461" t="s">
        <v>83</v>
      </c>
      <c r="H461" t="s">
        <v>61</v>
      </c>
      <c r="I461" t="s">
        <v>51</v>
      </c>
      <c r="J461" t="s">
        <v>51</v>
      </c>
      <c r="K461" t="s">
        <v>52</v>
      </c>
      <c r="L461" t="s">
        <v>51</v>
      </c>
      <c r="M461" t="s">
        <v>51</v>
      </c>
      <c r="N461" t="s">
        <v>51</v>
      </c>
      <c r="O461" t="s">
        <v>56</v>
      </c>
      <c r="P461" t="s">
        <v>51</v>
      </c>
      <c r="Q461" t="s">
        <v>52</v>
      </c>
      <c r="R461" t="s">
        <v>56</v>
      </c>
      <c r="S461" t="s">
        <v>51</v>
      </c>
      <c r="T461" t="s">
        <v>101</v>
      </c>
      <c r="U461" t="s">
        <v>107</v>
      </c>
      <c r="V461" t="s">
        <v>57</v>
      </c>
      <c r="W461" t="s">
        <v>93</v>
      </c>
      <c r="X461" t="s">
        <v>95</v>
      </c>
      <c r="Y461" t="s">
        <v>95</v>
      </c>
      <c r="Z461" t="s">
        <v>52</v>
      </c>
      <c r="AA461" t="s">
        <v>103</v>
      </c>
      <c r="AB461" t="s">
        <v>71</v>
      </c>
      <c r="AC461" t="s">
        <v>76</v>
      </c>
      <c r="AD461" t="s">
        <v>99</v>
      </c>
      <c r="AE461" t="s">
        <v>99</v>
      </c>
      <c r="AF461" t="s">
        <v>99</v>
      </c>
      <c r="AG461" t="s">
        <v>52</v>
      </c>
      <c r="AH461" t="s">
        <v>95</v>
      </c>
      <c r="AI461" t="s">
        <v>52</v>
      </c>
      <c r="AJ461" t="s">
        <v>52</v>
      </c>
      <c r="AK461" t="s">
        <v>103</v>
      </c>
      <c r="AL461" t="s">
        <v>52</v>
      </c>
      <c r="AM461" t="s">
        <v>52</v>
      </c>
      <c r="AN461" t="s">
        <v>99</v>
      </c>
      <c r="AO461" t="s">
        <v>99</v>
      </c>
      <c r="AP461" t="s">
        <v>99</v>
      </c>
      <c r="AQ461">
        <v>1</v>
      </c>
      <c r="AR461" s="2" t="s">
        <v>72</v>
      </c>
      <c r="AS461" s="5">
        <v>120</v>
      </c>
    </row>
    <row r="462" spans="1:45" x14ac:dyDescent="0.15">
      <c r="A462" t="s">
        <v>105</v>
      </c>
      <c r="B462" t="s">
        <v>50</v>
      </c>
      <c r="C462" t="s">
        <v>51</v>
      </c>
      <c r="D462" t="s">
        <v>87</v>
      </c>
      <c r="E462" t="s">
        <v>52</v>
      </c>
      <c r="F462" t="s">
        <v>52</v>
      </c>
      <c r="G462" t="s">
        <v>61</v>
      </c>
      <c r="H462" t="s">
        <v>61</v>
      </c>
      <c r="I462" t="s">
        <v>52</v>
      </c>
      <c r="J462" t="s">
        <v>52</v>
      </c>
      <c r="K462" t="s">
        <v>52</v>
      </c>
      <c r="L462" t="s">
        <v>52</v>
      </c>
      <c r="M462" t="s">
        <v>56</v>
      </c>
      <c r="N462" t="s">
        <v>52</v>
      </c>
      <c r="O462" t="s">
        <v>52</v>
      </c>
      <c r="P462" t="s">
        <v>52</v>
      </c>
      <c r="Q462" t="s">
        <v>56</v>
      </c>
      <c r="R462" t="s">
        <v>51</v>
      </c>
      <c r="S462" t="s">
        <v>51</v>
      </c>
      <c r="T462" t="s">
        <v>113</v>
      </c>
      <c r="U462" t="s">
        <v>111</v>
      </c>
      <c r="V462" t="s">
        <v>57</v>
      </c>
      <c r="W462" t="s">
        <v>52</v>
      </c>
      <c r="X462" t="s">
        <v>94</v>
      </c>
      <c r="Y462" t="s">
        <v>94</v>
      </c>
      <c r="Z462" t="s">
        <v>96</v>
      </c>
      <c r="AA462" t="s">
        <v>60</v>
      </c>
      <c r="AB462" t="s">
        <v>52</v>
      </c>
      <c r="AC462" t="s">
        <v>62</v>
      </c>
      <c r="AD462" t="s">
        <v>52</v>
      </c>
      <c r="AE462" t="s">
        <v>52</v>
      </c>
      <c r="AF462" t="s">
        <v>52</v>
      </c>
      <c r="AG462" t="s">
        <v>52</v>
      </c>
      <c r="AH462" t="s">
        <v>94</v>
      </c>
      <c r="AI462" t="s">
        <v>94</v>
      </c>
      <c r="AJ462" t="s">
        <v>96</v>
      </c>
      <c r="AK462" t="s">
        <v>52</v>
      </c>
      <c r="AL462" t="s">
        <v>52</v>
      </c>
      <c r="AM462" t="s">
        <v>52</v>
      </c>
      <c r="AN462" t="s">
        <v>52</v>
      </c>
      <c r="AO462" t="s">
        <v>52</v>
      </c>
      <c r="AP462" t="s">
        <v>52</v>
      </c>
      <c r="AQ462">
        <v>0</v>
      </c>
      <c r="AR462" s="2" t="s">
        <v>70</v>
      </c>
      <c r="AS462" s="5">
        <v>60</v>
      </c>
    </row>
    <row r="463" spans="1:45" x14ac:dyDescent="0.15">
      <c r="A463" t="s">
        <v>105</v>
      </c>
      <c r="B463" t="s">
        <v>50</v>
      </c>
      <c r="C463" t="s">
        <v>51</v>
      </c>
      <c r="D463" t="s">
        <v>52</v>
      </c>
      <c r="E463" t="s">
        <v>91</v>
      </c>
      <c r="F463" t="s">
        <v>67</v>
      </c>
      <c r="G463" t="s">
        <v>61</v>
      </c>
      <c r="H463" t="s">
        <v>55</v>
      </c>
      <c r="I463" t="s">
        <v>51</v>
      </c>
      <c r="J463" t="s">
        <v>51</v>
      </c>
      <c r="K463" t="s">
        <v>52</v>
      </c>
      <c r="L463" t="s">
        <v>51</v>
      </c>
      <c r="M463" t="s">
        <v>56</v>
      </c>
      <c r="N463" t="s">
        <v>51</v>
      </c>
      <c r="O463" t="s">
        <v>51</v>
      </c>
      <c r="P463" t="s">
        <v>56</v>
      </c>
      <c r="Q463" t="s">
        <v>56</v>
      </c>
      <c r="R463" t="s">
        <v>51</v>
      </c>
      <c r="S463" t="s">
        <v>51</v>
      </c>
      <c r="T463" t="s">
        <v>101</v>
      </c>
      <c r="U463" t="s">
        <v>52</v>
      </c>
      <c r="V463" t="s">
        <v>57</v>
      </c>
      <c r="W463" t="s">
        <v>93</v>
      </c>
      <c r="X463" t="s">
        <v>95</v>
      </c>
      <c r="Y463" t="s">
        <v>94</v>
      </c>
      <c r="Z463" t="s">
        <v>104</v>
      </c>
      <c r="AA463" t="s">
        <v>103</v>
      </c>
      <c r="AB463" t="s">
        <v>52</v>
      </c>
      <c r="AC463" t="s">
        <v>62</v>
      </c>
      <c r="AD463" t="s">
        <v>52</v>
      </c>
      <c r="AE463" t="s">
        <v>52</v>
      </c>
      <c r="AF463" t="s">
        <v>52</v>
      </c>
      <c r="AG463" t="s">
        <v>52</v>
      </c>
      <c r="AH463" t="s">
        <v>52</v>
      </c>
      <c r="AI463" t="s">
        <v>52</v>
      </c>
      <c r="AJ463" t="s">
        <v>104</v>
      </c>
      <c r="AK463" t="s">
        <v>52</v>
      </c>
      <c r="AL463" t="s">
        <v>52</v>
      </c>
      <c r="AM463" t="s">
        <v>52</v>
      </c>
      <c r="AN463" t="s">
        <v>52</v>
      </c>
      <c r="AO463" t="s">
        <v>52</v>
      </c>
      <c r="AP463" t="s">
        <v>52</v>
      </c>
      <c r="AQ463">
        <v>3</v>
      </c>
      <c r="AR463" s="2" t="s">
        <v>65</v>
      </c>
      <c r="AS463" s="5">
        <v>120</v>
      </c>
    </row>
    <row r="464" spans="1:45" x14ac:dyDescent="0.15">
      <c r="A464" t="s">
        <v>105</v>
      </c>
      <c r="B464" t="s">
        <v>50</v>
      </c>
      <c r="C464" t="s">
        <v>51</v>
      </c>
      <c r="D464" t="s">
        <v>52</v>
      </c>
      <c r="E464" t="s">
        <v>91</v>
      </c>
      <c r="F464" t="s">
        <v>67</v>
      </c>
      <c r="G464" t="s">
        <v>61</v>
      </c>
      <c r="H464" t="s">
        <v>55</v>
      </c>
      <c r="I464" t="s">
        <v>51</v>
      </c>
      <c r="J464" t="s">
        <v>51</v>
      </c>
      <c r="K464" t="s">
        <v>52</v>
      </c>
      <c r="L464" t="s">
        <v>51</v>
      </c>
      <c r="M464" t="s">
        <v>56</v>
      </c>
      <c r="N464" t="s">
        <v>51</v>
      </c>
      <c r="O464" t="s">
        <v>51</v>
      </c>
      <c r="P464" t="s">
        <v>56</v>
      </c>
      <c r="Q464" t="s">
        <v>56</v>
      </c>
      <c r="R464" t="s">
        <v>51</v>
      </c>
      <c r="S464" t="s">
        <v>51</v>
      </c>
      <c r="T464" t="s">
        <v>101</v>
      </c>
      <c r="U464" t="s">
        <v>52</v>
      </c>
      <c r="V464" t="s">
        <v>57</v>
      </c>
      <c r="W464" t="s">
        <v>93</v>
      </c>
      <c r="X464" t="s">
        <v>95</v>
      </c>
      <c r="Y464" t="s">
        <v>94</v>
      </c>
      <c r="Z464" t="s">
        <v>104</v>
      </c>
      <c r="AA464" t="s">
        <v>103</v>
      </c>
      <c r="AB464" t="s">
        <v>52</v>
      </c>
      <c r="AC464" t="s">
        <v>62</v>
      </c>
      <c r="AD464" t="s">
        <v>52</v>
      </c>
      <c r="AE464" t="s">
        <v>52</v>
      </c>
      <c r="AF464" t="s">
        <v>52</v>
      </c>
      <c r="AG464" t="s">
        <v>52</v>
      </c>
      <c r="AH464" t="s">
        <v>95</v>
      </c>
      <c r="AI464" t="s">
        <v>94</v>
      </c>
      <c r="AJ464" t="s">
        <v>96</v>
      </c>
      <c r="AK464" t="s">
        <v>60</v>
      </c>
      <c r="AL464" t="s">
        <v>52</v>
      </c>
      <c r="AM464" t="s">
        <v>76</v>
      </c>
      <c r="AN464" t="s">
        <v>97</v>
      </c>
      <c r="AO464" t="s">
        <v>97</v>
      </c>
      <c r="AP464" t="s">
        <v>99</v>
      </c>
      <c r="AQ464">
        <v>1</v>
      </c>
      <c r="AR464" s="2" t="s">
        <v>65</v>
      </c>
      <c r="AS464" s="5">
        <v>60</v>
      </c>
    </row>
    <row r="465" spans="1:45" x14ac:dyDescent="0.15">
      <c r="A465" t="s">
        <v>105</v>
      </c>
      <c r="B465" t="s">
        <v>50</v>
      </c>
      <c r="C465" t="s">
        <v>51</v>
      </c>
      <c r="D465" t="s">
        <v>52</v>
      </c>
      <c r="E465" t="s">
        <v>91</v>
      </c>
      <c r="F465" t="s">
        <v>67</v>
      </c>
      <c r="G465" t="s">
        <v>61</v>
      </c>
      <c r="H465" t="s">
        <v>55</v>
      </c>
      <c r="I465" t="s">
        <v>51</v>
      </c>
      <c r="J465" t="s">
        <v>51</v>
      </c>
      <c r="K465" t="s">
        <v>52</v>
      </c>
      <c r="L465" t="s">
        <v>51</v>
      </c>
      <c r="M465" t="s">
        <v>56</v>
      </c>
      <c r="N465" t="s">
        <v>51</v>
      </c>
      <c r="O465" t="s">
        <v>51</v>
      </c>
      <c r="P465" t="s">
        <v>56</v>
      </c>
      <c r="Q465" t="s">
        <v>56</v>
      </c>
      <c r="R465" t="s">
        <v>51</v>
      </c>
      <c r="S465" t="s">
        <v>51</v>
      </c>
      <c r="T465" t="s">
        <v>101</v>
      </c>
      <c r="U465" t="s">
        <v>52</v>
      </c>
      <c r="V465" t="s">
        <v>57</v>
      </c>
      <c r="W465" t="s">
        <v>93</v>
      </c>
      <c r="X465" t="s">
        <v>95</v>
      </c>
      <c r="Y465" t="s">
        <v>94</v>
      </c>
      <c r="Z465" t="s">
        <v>104</v>
      </c>
      <c r="AA465" t="s">
        <v>103</v>
      </c>
      <c r="AB465" t="s">
        <v>52</v>
      </c>
      <c r="AC465" t="s">
        <v>62</v>
      </c>
      <c r="AD465" t="s">
        <v>52</v>
      </c>
      <c r="AE465" t="s">
        <v>52</v>
      </c>
      <c r="AF465" t="s">
        <v>52</v>
      </c>
      <c r="AG465" t="s">
        <v>52</v>
      </c>
      <c r="AH465" t="s">
        <v>94</v>
      </c>
      <c r="AI465" t="s">
        <v>94</v>
      </c>
      <c r="AJ465" t="s">
        <v>96</v>
      </c>
      <c r="AK465" t="s">
        <v>60</v>
      </c>
      <c r="AL465" t="s">
        <v>52</v>
      </c>
      <c r="AM465" t="s">
        <v>76</v>
      </c>
      <c r="AN465" t="s">
        <v>97</v>
      </c>
      <c r="AO465" t="s">
        <v>97</v>
      </c>
      <c r="AP465" t="s">
        <v>97</v>
      </c>
      <c r="AQ465">
        <v>4</v>
      </c>
      <c r="AR465" s="2" t="s">
        <v>65</v>
      </c>
      <c r="AS465" s="5">
        <v>240</v>
      </c>
    </row>
    <row r="466" spans="1:45" x14ac:dyDescent="0.15">
      <c r="A466" t="s">
        <v>105</v>
      </c>
      <c r="B466" t="s">
        <v>50</v>
      </c>
      <c r="C466" t="s">
        <v>51</v>
      </c>
      <c r="D466" t="s">
        <v>82</v>
      </c>
      <c r="E466" t="s">
        <v>52</v>
      </c>
      <c r="F466" t="s">
        <v>61</v>
      </c>
      <c r="G466" t="s">
        <v>61</v>
      </c>
      <c r="H466" t="s">
        <v>61</v>
      </c>
      <c r="I466" t="s">
        <v>52</v>
      </c>
      <c r="J466" t="s">
        <v>51</v>
      </c>
      <c r="K466" t="s">
        <v>56</v>
      </c>
      <c r="L466" t="s">
        <v>56</v>
      </c>
      <c r="M466" t="s">
        <v>56</v>
      </c>
      <c r="N466" t="s">
        <v>51</v>
      </c>
      <c r="O466" t="s">
        <v>56</v>
      </c>
      <c r="P466" t="s">
        <v>56</v>
      </c>
      <c r="Q466" t="s">
        <v>52</v>
      </c>
      <c r="R466" t="s">
        <v>56</v>
      </c>
      <c r="S466" t="s">
        <v>51</v>
      </c>
      <c r="T466" t="s">
        <v>92</v>
      </c>
      <c r="U466" t="s">
        <v>107</v>
      </c>
      <c r="V466" t="s">
        <v>57</v>
      </c>
      <c r="W466" t="s">
        <v>108</v>
      </c>
      <c r="X466" t="s">
        <v>94</v>
      </c>
      <c r="Y466" t="s">
        <v>95</v>
      </c>
      <c r="Z466" t="s">
        <v>104</v>
      </c>
      <c r="AA466" t="s">
        <v>103</v>
      </c>
      <c r="AB466" t="s">
        <v>52</v>
      </c>
      <c r="AC466" t="s">
        <v>62</v>
      </c>
      <c r="AD466" t="s">
        <v>97</v>
      </c>
      <c r="AE466" t="s">
        <v>97</v>
      </c>
      <c r="AF466" t="s">
        <v>52</v>
      </c>
      <c r="AG466" t="s">
        <v>108</v>
      </c>
      <c r="AH466" t="s">
        <v>94</v>
      </c>
      <c r="AI466" t="s">
        <v>95</v>
      </c>
      <c r="AJ466" t="s">
        <v>104</v>
      </c>
      <c r="AK466" t="s">
        <v>60</v>
      </c>
      <c r="AL466" t="s">
        <v>52</v>
      </c>
      <c r="AM466" t="s">
        <v>52</v>
      </c>
      <c r="AN466" t="s">
        <v>97</v>
      </c>
      <c r="AO466" t="s">
        <v>97</v>
      </c>
      <c r="AP466" t="s">
        <v>99</v>
      </c>
      <c r="AQ466">
        <v>2</v>
      </c>
      <c r="AR466" s="2" t="s">
        <v>72</v>
      </c>
      <c r="AS466" s="5">
        <v>60</v>
      </c>
    </row>
    <row r="467" spans="1:45" x14ac:dyDescent="0.15">
      <c r="A467" t="s">
        <v>110</v>
      </c>
      <c r="B467" t="s">
        <v>50</v>
      </c>
      <c r="C467" t="s">
        <v>51</v>
      </c>
      <c r="D467" t="s">
        <v>61</v>
      </c>
      <c r="E467" t="s">
        <v>52</v>
      </c>
      <c r="F467" t="s">
        <v>61</v>
      </c>
      <c r="G467" t="s">
        <v>61</v>
      </c>
      <c r="H467" t="s">
        <v>61</v>
      </c>
      <c r="I467" t="s">
        <v>52</v>
      </c>
      <c r="J467" t="s">
        <v>52</v>
      </c>
      <c r="K467" t="s">
        <v>52</v>
      </c>
      <c r="L467" t="s">
        <v>51</v>
      </c>
      <c r="M467" t="s">
        <v>51</v>
      </c>
      <c r="N467" t="s">
        <v>51</v>
      </c>
      <c r="O467" t="s">
        <v>52</v>
      </c>
      <c r="P467" t="s">
        <v>51</v>
      </c>
      <c r="Q467" t="s">
        <v>52</v>
      </c>
      <c r="R467" t="s">
        <v>56</v>
      </c>
      <c r="S467" t="s">
        <v>56</v>
      </c>
      <c r="T467" t="s">
        <v>92</v>
      </c>
      <c r="U467" t="s">
        <v>106</v>
      </c>
      <c r="V467" t="s">
        <v>57</v>
      </c>
      <c r="W467" t="s">
        <v>93</v>
      </c>
      <c r="X467" t="s">
        <v>98</v>
      </c>
      <c r="Y467" t="s">
        <v>94</v>
      </c>
      <c r="Z467" t="s">
        <v>96</v>
      </c>
      <c r="AA467" t="s">
        <v>103</v>
      </c>
      <c r="AB467" t="s">
        <v>71</v>
      </c>
      <c r="AC467" t="s">
        <v>62</v>
      </c>
      <c r="AD467" t="s">
        <v>52</v>
      </c>
      <c r="AE467" t="s">
        <v>52</v>
      </c>
      <c r="AF467" t="s">
        <v>52</v>
      </c>
      <c r="AG467" t="s">
        <v>93</v>
      </c>
      <c r="AH467" t="s">
        <v>52</v>
      </c>
      <c r="AI467" t="s">
        <v>52</v>
      </c>
      <c r="AJ467" t="s">
        <v>52</v>
      </c>
      <c r="AK467" t="s">
        <v>52</v>
      </c>
      <c r="AL467" t="s">
        <v>52</v>
      </c>
      <c r="AM467" t="s">
        <v>52</v>
      </c>
      <c r="AN467" t="s">
        <v>52</v>
      </c>
      <c r="AO467" t="s">
        <v>52</v>
      </c>
      <c r="AP467" t="s">
        <v>52</v>
      </c>
      <c r="AQ467">
        <v>1</v>
      </c>
      <c r="AR467" s="2" t="s">
        <v>65</v>
      </c>
      <c r="AS467" s="5">
        <v>120</v>
      </c>
    </row>
    <row r="468" spans="1:45" x14ac:dyDescent="0.15">
      <c r="A468" t="s">
        <v>110</v>
      </c>
      <c r="B468" t="s">
        <v>50</v>
      </c>
      <c r="C468" t="s">
        <v>51</v>
      </c>
      <c r="D468" t="s">
        <v>61</v>
      </c>
      <c r="E468" t="s">
        <v>52</v>
      </c>
      <c r="F468" t="s">
        <v>61</v>
      </c>
      <c r="G468" t="s">
        <v>61</v>
      </c>
      <c r="H468" t="s">
        <v>61</v>
      </c>
      <c r="I468" t="s">
        <v>52</v>
      </c>
      <c r="J468" t="s">
        <v>52</v>
      </c>
      <c r="K468" t="s">
        <v>52</v>
      </c>
      <c r="L468" t="s">
        <v>51</v>
      </c>
      <c r="M468" t="s">
        <v>51</v>
      </c>
      <c r="N468" t="s">
        <v>51</v>
      </c>
      <c r="O468" t="s">
        <v>52</v>
      </c>
      <c r="P468" t="s">
        <v>51</v>
      </c>
      <c r="Q468" t="s">
        <v>52</v>
      </c>
      <c r="R468" t="s">
        <v>56</v>
      </c>
      <c r="S468" t="s">
        <v>56</v>
      </c>
      <c r="T468" t="s">
        <v>92</v>
      </c>
      <c r="U468" t="s">
        <v>106</v>
      </c>
      <c r="V468" t="s">
        <v>57</v>
      </c>
      <c r="W468" t="s">
        <v>93</v>
      </c>
      <c r="X468" t="s">
        <v>98</v>
      </c>
      <c r="Y468" t="s">
        <v>94</v>
      </c>
      <c r="Z468" t="s">
        <v>96</v>
      </c>
      <c r="AA468" t="s">
        <v>103</v>
      </c>
      <c r="AB468" t="s">
        <v>71</v>
      </c>
      <c r="AC468" t="s">
        <v>62</v>
      </c>
      <c r="AD468" t="s">
        <v>52</v>
      </c>
      <c r="AE468" t="s">
        <v>52</v>
      </c>
      <c r="AF468" t="s">
        <v>52</v>
      </c>
      <c r="AG468" t="s">
        <v>52</v>
      </c>
      <c r="AH468" t="s">
        <v>98</v>
      </c>
      <c r="AI468" t="s">
        <v>94</v>
      </c>
      <c r="AJ468" t="s">
        <v>104</v>
      </c>
      <c r="AK468" t="s">
        <v>60</v>
      </c>
      <c r="AL468" t="s">
        <v>52</v>
      </c>
      <c r="AM468" t="s">
        <v>76</v>
      </c>
      <c r="AN468" t="s">
        <v>99</v>
      </c>
      <c r="AO468" t="s">
        <v>97</v>
      </c>
      <c r="AP468" t="s">
        <v>97</v>
      </c>
      <c r="AQ468">
        <v>2</v>
      </c>
      <c r="AR468" s="2" t="s">
        <v>65</v>
      </c>
      <c r="AS468" s="5">
        <v>240</v>
      </c>
    </row>
    <row r="469" spans="1:45" x14ac:dyDescent="0.15">
      <c r="A469" t="s">
        <v>90</v>
      </c>
      <c r="B469" t="s">
        <v>50</v>
      </c>
      <c r="C469" t="s">
        <v>51</v>
      </c>
      <c r="D469" t="s">
        <v>61</v>
      </c>
      <c r="E469" t="s">
        <v>91</v>
      </c>
      <c r="F469" t="s">
        <v>67</v>
      </c>
      <c r="G469" t="s">
        <v>61</v>
      </c>
      <c r="H469" t="s">
        <v>61</v>
      </c>
      <c r="I469" t="s">
        <v>52</v>
      </c>
      <c r="J469" t="s">
        <v>52</v>
      </c>
      <c r="K469" t="s">
        <v>52</v>
      </c>
      <c r="L469" t="s">
        <v>56</v>
      </c>
      <c r="M469" t="s">
        <v>56</v>
      </c>
      <c r="N469" t="s">
        <v>51</v>
      </c>
      <c r="O469" t="s">
        <v>56</v>
      </c>
      <c r="P469" t="s">
        <v>56</v>
      </c>
      <c r="Q469" t="s">
        <v>52</v>
      </c>
      <c r="R469" t="s">
        <v>51</v>
      </c>
      <c r="S469" t="s">
        <v>51</v>
      </c>
      <c r="T469" t="s">
        <v>92</v>
      </c>
      <c r="U469" t="s">
        <v>111</v>
      </c>
      <c r="V469" t="s">
        <v>57</v>
      </c>
      <c r="W469" t="s">
        <v>93</v>
      </c>
      <c r="X469" t="s">
        <v>98</v>
      </c>
      <c r="Y469" t="s">
        <v>94</v>
      </c>
      <c r="Z469" t="s">
        <v>96</v>
      </c>
      <c r="AA469" t="s">
        <v>52</v>
      </c>
      <c r="AB469" t="s">
        <v>52</v>
      </c>
      <c r="AC469" t="s">
        <v>62</v>
      </c>
      <c r="AD469" t="s">
        <v>97</v>
      </c>
      <c r="AE469" t="s">
        <v>97</v>
      </c>
      <c r="AF469" t="s">
        <v>97</v>
      </c>
      <c r="AG469" t="s">
        <v>52</v>
      </c>
      <c r="AH469" t="s">
        <v>52</v>
      </c>
      <c r="AI469" t="s">
        <v>52</v>
      </c>
      <c r="AJ469" t="s">
        <v>52</v>
      </c>
      <c r="AK469" t="s">
        <v>60</v>
      </c>
      <c r="AL469" t="s">
        <v>52</v>
      </c>
      <c r="AM469" t="s">
        <v>52</v>
      </c>
      <c r="AN469" t="s">
        <v>99</v>
      </c>
      <c r="AO469" t="s">
        <v>52</v>
      </c>
      <c r="AP469" t="s">
        <v>52</v>
      </c>
      <c r="AQ469">
        <v>0</v>
      </c>
      <c r="AR469" s="2" t="s">
        <v>70</v>
      </c>
      <c r="AS469" s="5">
        <v>240</v>
      </c>
    </row>
    <row r="470" spans="1:45" x14ac:dyDescent="0.15">
      <c r="A470" t="s">
        <v>90</v>
      </c>
      <c r="B470" t="s">
        <v>50</v>
      </c>
      <c r="C470" t="s">
        <v>56</v>
      </c>
      <c r="D470" t="s">
        <v>61</v>
      </c>
      <c r="E470" t="s">
        <v>91</v>
      </c>
      <c r="F470" t="s">
        <v>73</v>
      </c>
      <c r="G470" t="s">
        <v>78</v>
      </c>
      <c r="H470" t="s">
        <v>55</v>
      </c>
      <c r="I470" t="s">
        <v>52</v>
      </c>
      <c r="J470" t="s">
        <v>52</v>
      </c>
      <c r="K470" t="s">
        <v>52</v>
      </c>
      <c r="L470" t="s">
        <v>56</v>
      </c>
      <c r="M470" t="s">
        <v>51</v>
      </c>
      <c r="N470" t="s">
        <v>51</v>
      </c>
      <c r="O470" t="s">
        <v>56</v>
      </c>
      <c r="P470" t="s">
        <v>56</v>
      </c>
      <c r="Q470" t="s">
        <v>56</v>
      </c>
      <c r="R470" t="s">
        <v>56</v>
      </c>
      <c r="S470" t="s">
        <v>51</v>
      </c>
      <c r="T470" t="s">
        <v>101</v>
      </c>
      <c r="U470" t="s">
        <v>111</v>
      </c>
      <c r="V470" t="s">
        <v>57</v>
      </c>
      <c r="W470" t="s">
        <v>93</v>
      </c>
      <c r="X470" t="s">
        <v>98</v>
      </c>
      <c r="Y470" t="s">
        <v>95</v>
      </c>
      <c r="Z470" t="s">
        <v>104</v>
      </c>
      <c r="AA470" t="s">
        <v>60</v>
      </c>
      <c r="AB470" t="s">
        <v>52</v>
      </c>
      <c r="AC470" t="s">
        <v>76</v>
      </c>
      <c r="AD470" t="s">
        <v>52</v>
      </c>
      <c r="AE470" t="s">
        <v>97</v>
      </c>
      <c r="AF470" t="s">
        <v>52</v>
      </c>
      <c r="AG470" t="s">
        <v>52</v>
      </c>
      <c r="AH470" t="s">
        <v>94</v>
      </c>
      <c r="AI470" t="s">
        <v>95</v>
      </c>
      <c r="AJ470" t="s">
        <v>96</v>
      </c>
      <c r="AK470" t="s">
        <v>60</v>
      </c>
      <c r="AL470" t="s">
        <v>52</v>
      </c>
      <c r="AM470" t="s">
        <v>76</v>
      </c>
      <c r="AN470" t="s">
        <v>99</v>
      </c>
      <c r="AO470" t="s">
        <v>97</v>
      </c>
      <c r="AP470" t="s">
        <v>99</v>
      </c>
      <c r="AQ470">
        <v>2</v>
      </c>
      <c r="AR470" s="2" t="s">
        <v>65</v>
      </c>
      <c r="AS470" s="5">
        <v>60</v>
      </c>
    </row>
    <row r="471" spans="1:45" x14ac:dyDescent="0.15">
      <c r="A471" t="s">
        <v>110</v>
      </c>
      <c r="B471" t="s">
        <v>50</v>
      </c>
      <c r="C471" t="s">
        <v>51</v>
      </c>
      <c r="D471" t="s">
        <v>52</v>
      </c>
      <c r="E471" t="s">
        <v>52</v>
      </c>
      <c r="F471" t="s">
        <v>52</v>
      </c>
      <c r="G471" t="s">
        <v>61</v>
      </c>
      <c r="H471" t="s">
        <v>61</v>
      </c>
      <c r="I471" t="s">
        <v>51</v>
      </c>
      <c r="J471" t="s">
        <v>51</v>
      </c>
      <c r="K471" t="s">
        <v>52</v>
      </c>
      <c r="L471" t="s">
        <v>51</v>
      </c>
      <c r="M471" t="s">
        <v>51</v>
      </c>
      <c r="N471" t="s">
        <v>51</v>
      </c>
      <c r="O471" t="s">
        <v>56</v>
      </c>
      <c r="P471" t="s">
        <v>51</v>
      </c>
      <c r="Q471" t="s">
        <v>52</v>
      </c>
      <c r="R471" t="s">
        <v>56</v>
      </c>
      <c r="S471" t="s">
        <v>51</v>
      </c>
      <c r="T471" t="s">
        <v>101</v>
      </c>
      <c r="U471" t="s">
        <v>112</v>
      </c>
      <c r="V471" t="s">
        <v>57</v>
      </c>
      <c r="W471" t="s">
        <v>108</v>
      </c>
      <c r="X471" t="s">
        <v>95</v>
      </c>
      <c r="Y471" t="s">
        <v>95</v>
      </c>
      <c r="Z471" t="s">
        <v>96</v>
      </c>
      <c r="AA471" t="s">
        <v>103</v>
      </c>
      <c r="AB471" t="s">
        <v>52</v>
      </c>
      <c r="AC471" t="s">
        <v>76</v>
      </c>
      <c r="AD471" t="s">
        <v>52</v>
      </c>
      <c r="AE471" t="s">
        <v>52</v>
      </c>
      <c r="AF471" t="s">
        <v>97</v>
      </c>
      <c r="AG471" t="s">
        <v>52</v>
      </c>
      <c r="AH471" t="s">
        <v>95</v>
      </c>
      <c r="AI471" t="s">
        <v>95</v>
      </c>
      <c r="AJ471" t="s">
        <v>96</v>
      </c>
      <c r="AK471" t="s">
        <v>60</v>
      </c>
      <c r="AL471" t="s">
        <v>52</v>
      </c>
      <c r="AM471" t="s">
        <v>76</v>
      </c>
      <c r="AN471" t="s">
        <v>99</v>
      </c>
      <c r="AO471" t="s">
        <v>99</v>
      </c>
      <c r="AP471" t="s">
        <v>99</v>
      </c>
      <c r="AQ471">
        <v>2</v>
      </c>
      <c r="AR471" s="2" t="s">
        <v>65</v>
      </c>
      <c r="AS471" s="5">
        <v>60</v>
      </c>
    </row>
    <row r="472" spans="1:45" x14ac:dyDescent="0.15">
      <c r="A472" t="s">
        <v>105</v>
      </c>
      <c r="B472" t="s">
        <v>50</v>
      </c>
      <c r="C472" t="s">
        <v>51</v>
      </c>
      <c r="D472" t="s">
        <v>79</v>
      </c>
      <c r="E472" t="s">
        <v>91</v>
      </c>
      <c r="F472" t="s">
        <v>67</v>
      </c>
      <c r="G472" t="s">
        <v>61</v>
      </c>
      <c r="H472" t="s">
        <v>55</v>
      </c>
      <c r="I472" t="s">
        <v>52</v>
      </c>
      <c r="J472" t="s">
        <v>52</v>
      </c>
      <c r="K472" t="s">
        <v>52</v>
      </c>
      <c r="L472" t="s">
        <v>51</v>
      </c>
      <c r="M472" t="s">
        <v>51</v>
      </c>
      <c r="N472" t="s">
        <v>51</v>
      </c>
      <c r="O472" t="s">
        <v>51</v>
      </c>
      <c r="P472" t="s">
        <v>51</v>
      </c>
      <c r="Q472" t="s">
        <v>52</v>
      </c>
      <c r="R472" t="s">
        <v>56</v>
      </c>
      <c r="S472" t="s">
        <v>51</v>
      </c>
      <c r="T472" t="s">
        <v>101</v>
      </c>
      <c r="U472" t="s">
        <v>106</v>
      </c>
      <c r="V472" t="s">
        <v>57</v>
      </c>
      <c r="W472" t="s">
        <v>93</v>
      </c>
      <c r="X472" t="s">
        <v>95</v>
      </c>
      <c r="Y472" t="s">
        <v>95</v>
      </c>
      <c r="Z472" t="s">
        <v>96</v>
      </c>
      <c r="AA472" t="s">
        <v>103</v>
      </c>
      <c r="AB472" t="s">
        <v>52</v>
      </c>
      <c r="AC472" t="s">
        <v>76</v>
      </c>
      <c r="AD472" t="s">
        <v>99</v>
      </c>
      <c r="AE472" t="s">
        <v>99</v>
      </c>
      <c r="AF472" t="s">
        <v>99</v>
      </c>
      <c r="AG472" t="s">
        <v>52</v>
      </c>
      <c r="AH472" t="s">
        <v>95</v>
      </c>
      <c r="AI472" t="s">
        <v>95</v>
      </c>
      <c r="AJ472" t="s">
        <v>96</v>
      </c>
      <c r="AK472" t="s">
        <v>60</v>
      </c>
      <c r="AL472" t="s">
        <v>52</v>
      </c>
      <c r="AM472" t="s">
        <v>76</v>
      </c>
      <c r="AN472" t="s">
        <v>99</v>
      </c>
      <c r="AO472" t="s">
        <v>99</v>
      </c>
      <c r="AP472" t="s">
        <v>99</v>
      </c>
      <c r="AQ472">
        <v>2</v>
      </c>
      <c r="AR472" s="2" t="s">
        <v>65</v>
      </c>
      <c r="AS472" s="5">
        <v>60</v>
      </c>
    </row>
    <row r="473" spans="1:45" x14ac:dyDescent="0.15">
      <c r="A473" t="s">
        <v>105</v>
      </c>
      <c r="B473" t="s">
        <v>50</v>
      </c>
      <c r="C473" t="s">
        <v>51</v>
      </c>
      <c r="D473" t="s">
        <v>79</v>
      </c>
      <c r="E473" t="s">
        <v>91</v>
      </c>
      <c r="F473" t="s">
        <v>67</v>
      </c>
      <c r="G473" t="s">
        <v>61</v>
      </c>
      <c r="H473" t="s">
        <v>55</v>
      </c>
      <c r="I473" t="s">
        <v>52</v>
      </c>
      <c r="J473" t="s">
        <v>52</v>
      </c>
      <c r="K473" t="s">
        <v>52</v>
      </c>
      <c r="L473" t="s">
        <v>51</v>
      </c>
      <c r="M473" t="s">
        <v>51</v>
      </c>
      <c r="N473" t="s">
        <v>51</v>
      </c>
      <c r="O473" t="s">
        <v>51</v>
      </c>
      <c r="P473" t="s">
        <v>51</v>
      </c>
      <c r="Q473" t="s">
        <v>52</v>
      </c>
      <c r="R473" t="s">
        <v>56</v>
      </c>
      <c r="S473" t="s">
        <v>51</v>
      </c>
      <c r="T473" t="s">
        <v>101</v>
      </c>
      <c r="U473" t="s">
        <v>106</v>
      </c>
      <c r="V473" t="s">
        <v>57</v>
      </c>
      <c r="W473" t="s">
        <v>93</v>
      </c>
      <c r="X473" t="s">
        <v>95</v>
      </c>
      <c r="Y473" t="s">
        <v>95</v>
      </c>
      <c r="Z473" t="s">
        <v>96</v>
      </c>
      <c r="AA473" t="s">
        <v>103</v>
      </c>
      <c r="AB473" t="s">
        <v>52</v>
      </c>
      <c r="AC473" t="s">
        <v>76</v>
      </c>
      <c r="AD473" t="s">
        <v>99</v>
      </c>
      <c r="AE473" t="s">
        <v>99</v>
      </c>
      <c r="AF473" t="s">
        <v>99</v>
      </c>
      <c r="AG473" t="s">
        <v>52</v>
      </c>
      <c r="AH473" t="s">
        <v>95</v>
      </c>
      <c r="AI473" t="s">
        <v>95</v>
      </c>
      <c r="AJ473" t="s">
        <v>102</v>
      </c>
      <c r="AK473" t="s">
        <v>60</v>
      </c>
      <c r="AL473" t="s">
        <v>52</v>
      </c>
      <c r="AM473" t="s">
        <v>62</v>
      </c>
      <c r="AN473" t="s">
        <v>99</v>
      </c>
      <c r="AO473" t="s">
        <v>97</v>
      </c>
      <c r="AP473" t="s">
        <v>97</v>
      </c>
      <c r="AQ473">
        <v>5</v>
      </c>
      <c r="AR473" s="2" t="s">
        <v>65</v>
      </c>
      <c r="AS473" s="5">
        <v>120</v>
      </c>
    </row>
    <row r="474" spans="1:45" x14ac:dyDescent="0.15">
      <c r="A474" t="s">
        <v>105</v>
      </c>
      <c r="B474" t="s">
        <v>50</v>
      </c>
      <c r="C474" t="s">
        <v>51</v>
      </c>
      <c r="D474" t="s">
        <v>79</v>
      </c>
      <c r="E474" t="s">
        <v>91</v>
      </c>
      <c r="F474" t="s">
        <v>67</v>
      </c>
      <c r="G474" t="s">
        <v>61</v>
      </c>
      <c r="H474" t="s">
        <v>55</v>
      </c>
      <c r="I474" t="s">
        <v>52</v>
      </c>
      <c r="J474" t="s">
        <v>52</v>
      </c>
      <c r="K474" t="s">
        <v>52</v>
      </c>
      <c r="L474" t="s">
        <v>51</v>
      </c>
      <c r="M474" t="s">
        <v>51</v>
      </c>
      <c r="N474" t="s">
        <v>51</v>
      </c>
      <c r="O474" t="s">
        <v>51</v>
      </c>
      <c r="P474" t="s">
        <v>51</v>
      </c>
      <c r="Q474" t="s">
        <v>52</v>
      </c>
      <c r="R474" t="s">
        <v>56</v>
      </c>
      <c r="S474" t="s">
        <v>51</v>
      </c>
      <c r="T474" t="s">
        <v>101</v>
      </c>
      <c r="U474" t="s">
        <v>106</v>
      </c>
      <c r="V474" t="s">
        <v>57</v>
      </c>
      <c r="W474" t="s">
        <v>93</v>
      </c>
      <c r="X474" t="s">
        <v>95</v>
      </c>
      <c r="Y474" t="s">
        <v>95</v>
      </c>
      <c r="Z474" t="s">
        <v>96</v>
      </c>
      <c r="AA474" t="s">
        <v>103</v>
      </c>
      <c r="AB474" t="s">
        <v>52</v>
      </c>
      <c r="AC474" t="s">
        <v>76</v>
      </c>
      <c r="AD474" t="s">
        <v>99</v>
      </c>
      <c r="AE474" t="s">
        <v>99</v>
      </c>
      <c r="AF474" t="s">
        <v>99</v>
      </c>
      <c r="AG474" t="s">
        <v>52</v>
      </c>
      <c r="AH474" t="s">
        <v>95</v>
      </c>
      <c r="AI474" t="s">
        <v>95</v>
      </c>
      <c r="AJ474" t="s">
        <v>104</v>
      </c>
      <c r="AK474" t="s">
        <v>60</v>
      </c>
      <c r="AL474" t="s">
        <v>52</v>
      </c>
      <c r="AM474" t="s">
        <v>62</v>
      </c>
      <c r="AN474" t="s">
        <v>99</v>
      </c>
      <c r="AO474" t="s">
        <v>97</v>
      </c>
      <c r="AP474" t="s">
        <v>99</v>
      </c>
      <c r="AQ474">
        <v>7</v>
      </c>
      <c r="AR474" s="2" t="s">
        <v>65</v>
      </c>
      <c r="AS474" s="5">
        <v>240</v>
      </c>
    </row>
    <row r="475" spans="1:45" x14ac:dyDescent="0.15">
      <c r="A475" t="s">
        <v>105</v>
      </c>
      <c r="B475" t="s">
        <v>50</v>
      </c>
      <c r="C475" t="s">
        <v>51</v>
      </c>
      <c r="D475" t="s">
        <v>79</v>
      </c>
      <c r="E475" t="s">
        <v>91</v>
      </c>
      <c r="F475" t="s">
        <v>67</v>
      </c>
      <c r="G475" t="s">
        <v>61</v>
      </c>
      <c r="H475" t="s">
        <v>55</v>
      </c>
      <c r="I475" t="s">
        <v>52</v>
      </c>
      <c r="J475" t="s">
        <v>52</v>
      </c>
      <c r="K475" t="s">
        <v>52</v>
      </c>
      <c r="L475" t="s">
        <v>51</v>
      </c>
      <c r="M475" t="s">
        <v>51</v>
      </c>
      <c r="N475" t="s">
        <v>51</v>
      </c>
      <c r="O475" t="s">
        <v>51</v>
      </c>
      <c r="P475" t="s">
        <v>51</v>
      </c>
      <c r="Q475" t="s">
        <v>52</v>
      </c>
      <c r="R475" t="s">
        <v>56</v>
      </c>
      <c r="S475" t="s">
        <v>51</v>
      </c>
      <c r="T475" t="s">
        <v>101</v>
      </c>
      <c r="U475" t="s">
        <v>106</v>
      </c>
      <c r="V475" t="s">
        <v>57</v>
      </c>
      <c r="W475" t="s">
        <v>93</v>
      </c>
      <c r="X475" t="s">
        <v>95</v>
      </c>
      <c r="Y475" t="s">
        <v>95</v>
      </c>
      <c r="Z475" t="s">
        <v>96</v>
      </c>
      <c r="AA475" t="s">
        <v>103</v>
      </c>
      <c r="AB475" t="s">
        <v>52</v>
      </c>
      <c r="AC475" t="s">
        <v>76</v>
      </c>
      <c r="AD475" t="s">
        <v>99</v>
      </c>
      <c r="AE475" t="s">
        <v>99</v>
      </c>
      <c r="AF475" t="s">
        <v>99</v>
      </c>
      <c r="AG475" t="s">
        <v>52</v>
      </c>
      <c r="AH475" t="s">
        <v>95</v>
      </c>
      <c r="AI475" t="s">
        <v>95</v>
      </c>
      <c r="AJ475" t="s">
        <v>96</v>
      </c>
      <c r="AK475" t="s">
        <v>60</v>
      </c>
      <c r="AL475" t="s">
        <v>52</v>
      </c>
      <c r="AM475" t="s">
        <v>62</v>
      </c>
      <c r="AN475" t="s">
        <v>97</v>
      </c>
      <c r="AO475" t="s">
        <v>97</v>
      </c>
      <c r="AP475" t="s">
        <v>99</v>
      </c>
      <c r="AQ475">
        <v>9</v>
      </c>
      <c r="AR475" s="2" t="s">
        <v>65</v>
      </c>
      <c r="AS475" s="5">
        <v>480</v>
      </c>
    </row>
    <row r="476" spans="1:45" x14ac:dyDescent="0.15">
      <c r="A476" t="s">
        <v>110</v>
      </c>
      <c r="B476" t="s">
        <v>50</v>
      </c>
      <c r="C476" t="s">
        <v>51</v>
      </c>
      <c r="D476" t="s">
        <v>61</v>
      </c>
      <c r="E476" t="s">
        <v>91</v>
      </c>
      <c r="F476" t="s">
        <v>73</v>
      </c>
      <c r="G476" t="s">
        <v>78</v>
      </c>
      <c r="H476" t="s">
        <v>61</v>
      </c>
      <c r="I476" t="s">
        <v>56</v>
      </c>
      <c r="J476" t="s">
        <v>51</v>
      </c>
      <c r="K476" t="s">
        <v>51</v>
      </c>
      <c r="L476" t="s">
        <v>51</v>
      </c>
      <c r="M476" t="s">
        <v>51</v>
      </c>
      <c r="N476" t="s">
        <v>51</v>
      </c>
      <c r="O476" t="s">
        <v>56</v>
      </c>
      <c r="P476" t="s">
        <v>56</v>
      </c>
      <c r="Q476" t="s">
        <v>52</v>
      </c>
      <c r="R476" t="s">
        <v>56</v>
      </c>
      <c r="S476" t="s">
        <v>56</v>
      </c>
      <c r="T476" t="s">
        <v>92</v>
      </c>
      <c r="U476" t="s">
        <v>106</v>
      </c>
      <c r="V476" t="s">
        <v>57</v>
      </c>
      <c r="W476" t="s">
        <v>93</v>
      </c>
      <c r="X476" t="s">
        <v>94</v>
      </c>
      <c r="Y476" t="s">
        <v>95</v>
      </c>
      <c r="Z476" t="s">
        <v>102</v>
      </c>
      <c r="AA476" t="s">
        <v>103</v>
      </c>
      <c r="AB476" t="s">
        <v>77</v>
      </c>
      <c r="AC476" t="s">
        <v>76</v>
      </c>
      <c r="AD476" t="s">
        <v>52</v>
      </c>
      <c r="AE476" t="s">
        <v>52</v>
      </c>
      <c r="AF476" t="s">
        <v>52</v>
      </c>
      <c r="AG476" t="s">
        <v>52</v>
      </c>
      <c r="AH476" t="s">
        <v>94</v>
      </c>
      <c r="AI476" t="s">
        <v>95</v>
      </c>
      <c r="AJ476" t="s">
        <v>102</v>
      </c>
      <c r="AK476" t="s">
        <v>103</v>
      </c>
      <c r="AL476" t="s">
        <v>52</v>
      </c>
      <c r="AM476" t="s">
        <v>76</v>
      </c>
      <c r="AN476" t="s">
        <v>97</v>
      </c>
      <c r="AO476" t="s">
        <v>97</v>
      </c>
      <c r="AP476" t="s">
        <v>99</v>
      </c>
      <c r="AQ476">
        <v>4</v>
      </c>
      <c r="AR476" s="2" t="s">
        <v>72</v>
      </c>
      <c r="AS476" s="5">
        <v>120</v>
      </c>
    </row>
    <row r="477" spans="1:45" x14ac:dyDescent="0.15">
      <c r="A477" t="s">
        <v>110</v>
      </c>
      <c r="B477" t="s">
        <v>50</v>
      </c>
      <c r="C477" t="s">
        <v>51</v>
      </c>
      <c r="D477" t="s">
        <v>61</v>
      </c>
      <c r="E477" t="s">
        <v>91</v>
      </c>
      <c r="F477" t="s">
        <v>73</v>
      </c>
      <c r="G477" t="s">
        <v>78</v>
      </c>
      <c r="H477" t="s">
        <v>61</v>
      </c>
      <c r="I477" t="s">
        <v>56</v>
      </c>
      <c r="J477" t="s">
        <v>51</v>
      </c>
      <c r="K477" t="s">
        <v>51</v>
      </c>
      <c r="L477" t="s">
        <v>51</v>
      </c>
      <c r="M477" t="s">
        <v>51</v>
      </c>
      <c r="N477" t="s">
        <v>51</v>
      </c>
      <c r="O477" t="s">
        <v>56</v>
      </c>
      <c r="P477" t="s">
        <v>56</v>
      </c>
      <c r="Q477" t="s">
        <v>52</v>
      </c>
      <c r="R477" t="s">
        <v>56</v>
      </c>
      <c r="S477" t="s">
        <v>56</v>
      </c>
      <c r="T477" t="s">
        <v>92</v>
      </c>
      <c r="U477" t="s">
        <v>106</v>
      </c>
      <c r="V477" t="s">
        <v>57</v>
      </c>
      <c r="W477" t="s">
        <v>93</v>
      </c>
      <c r="X477" t="s">
        <v>94</v>
      </c>
      <c r="Y477" t="s">
        <v>95</v>
      </c>
      <c r="Z477" t="s">
        <v>102</v>
      </c>
      <c r="AA477" t="s">
        <v>103</v>
      </c>
      <c r="AB477" t="s">
        <v>77</v>
      </c>
      <c r="AC477" t="s">
        <v>76</v>
      </c>
      <c r="AD477" t="s">
        <v>52</v>
      </c>
      <c r="AE477" t="s">
        <v>52</v>
      </c>
      <c r="AF477" t="s">
        <v>52</v>
      </c>
      <c r="AG477" t="s">
        <v>93</v>
      </c>
      <c r="AH477" t="s">
        <v>95</v>
      </c>
      <c r="AI477" t="s">
        <v>95</v>
      </c>
      <c r="AJ477" t="s">
        <v>104</v>
      </c>
      <c r="AK477" t="s">
        <v>103</v>
      </c>
      <c r="AL477" t="s">
        <v>52</v>
      </c>
      <c r="AM477" t="s">
        <v>62</v>
      </c>
      <c r="AN477" t="s">
        <v>99</v>
      </c>
      <c r="AO477" t="s">
        <v>99</v>
      </c>
      <c r="AP477" t="s">
        <v>99</v>
      </c>
      <c r="AQ477">
        <v>6</v>
      </c>
      <c r="AR477" s="2" t="s">
        <v>72</v>
      </c>
      <c r="AS477" s="5">
        <v>240</v>
      </c>
    </row>
    <row r="478" spans="1:45" x14ac:dyDescent="0.15">
      <c r="A478" t="s">
        <v>110</v>
      </c>
      <c r="B478" t="s">
        <v>50</v>
      </c>
      <c r="C478" t="s">
        <v>51</v>
      </c>
      <c r="D478" t="s">
        <v>66</v>
      </c>
      <c r="E478" t="s">
        <v>91</v>
      </c>
      <c r="F478" t="s">
        <v>53</v>
      </c>
      <c r="G478" t="s">
        <v>54</v>
      </c>
      <c r="H478" t="s">
        <v>55</v>
      </c>
      <c r="I478" t="s">
        <v>52</v>
      </c>
      <c r="J478" t="s">
        <v>52</v>
      </c>
      <c r="K478" t="s">
        <v>52</v>
      </c>
      <c r="L478" t="s">
        <v>51</v>
      </c>
      <c r="M478" t="s">
        <v>51</v>
      </c>
      <c r="N478" t="s">
        <v>51</v>
      </c>
      <c r="O478" t="s">
        <v>56</v>
      </c>
      <c r="P478" t="s">
        <v>56</v>
      </c>
      <c r="Q478" t="s">
        <v>52</v>
      </c>
      <c r="R478" t="s">
        <v>56</v>
      </c>
      <c r="S478" t="s">
        <v>51</v>
      </c>
      <c r="T478" t="s">
        <v>101</v>
      </c>
      <c r="U478" t="s">
        <v>111</v>
      </c>
      <c r="V478" t="s">
        <v>57</v>
      </c>
      <c r="W478" t="s">
        <v>93</v>
      </c>
      <c r="X478" t="s">
        <v>98</v>
      </c>
      <c r="Y478" t="s">
        <v>94</v>
      </c>
      <c r="Z478" t="s">
        <v>96</v>
      </c>
      <c r="AA478" t="s">
        <v>60</v>
      </c>
      <c r="AB478" t="s">
        <v>52</v>
      </c>
      <c r="AC478" t="s">
        <v>76</v>
      </c>
      <c r="AD478" t="s">
        <v>52</v>
      </c>
      <c r="AE478" t="s">
        <v>52</v>
      </c>
      <c r="AF478" t="s">
        <v>52</v>
      </c>
      <c r="AG478" t="s">
        <v>52</v>
      </c>
      <c r="AH478" t="s">
        <v>52</v>
      </c>
      <c r="AI478" t="s">
        <v>52</v>
      </c>
      <c r="AJ478" t="s">
        <v>52</v>
      </c>
      <c r="AK478" t="s">
        <v>52</v>
      </c>
      <c r="AL478" t="s">
        <v>61</v>
      </c>
      <c r="AM478" t="s">
        <v>52</v>
      </c>
      <c r="AN478" t="s">
        <v>97</v>
      </c>
      <c r="AO478" t="s">
        <v>97</v>
      </c>
      <c r="AP478" t="s">
        <v>52</v>
      </c>
      <c r="AQ478">
        <v>1</v>
      </c>
      <c r="AR478" s="2" t="s">
        <v>70</v>
      </c>
      <c r="AS478" s="5">
        <v>120</v>
      </c>
    </row>
    <row r="479" spans="1:45" x14ac:dyDescent="0.15">
      <c r="A479" t="s">
        <v>110</v>
      </c>
      <c r="B479" t="s">
        <v>50</v>
      </c>
      <c r="C479" t="s">
        <v>51</v>
      </c>
      <c r="D479" t="s">
        <v>66</v>
      </c>
      <c r="E479" t="s">
        <v>91</v>
      </c>
      <c r="F479" t="s">
        <v>53</v>
      </c>
      <c r="G479" t="s">
        <v>54</v>
      </c>
      <c r="H479" t="s">
        <v>55</v>
      </c>
      <c r="I479" t="s">
        <v>52</v>
      </c>
      <c r="J479" t="s">
        <v>52</v>
      </c>
      <c r="K479" t="s">
        <v>52</v>
      </c>
      <c r="L479" t="s">
        <v>51</v>
      </c>
      <c r="M479" t="s">
        <v>51</v>
      </c>
      <c r="N479" t="s">
        <v>51</v>
      </c>
      <c r="O479" t="s">
        <v>56</v>
      </c>
      <c r="P479" t="s">
        <v>56</v>
      </c>
      <c r="Q479" t="s">
        <v>52</v>
      </c>
      <c r="R479" t="s">
        <v>56</v>
      </c>
      <c r="S479" t="s">
        <v>51</v>
      </c>
      <c r="T479" t="s">
        <v>101</v>
      </c>
      <c r="U479" t="s">
        <v>111</v>
      </c>
      <c r="V479" t="s">
        <v>57</v>
      </c>
      <c r="W479" t="s">
        <v>93</v>
      </c>
      <c r="X479" t="s">
        <v>98</v>
      </c>
      <c r="Y479" t="s">
        <v>94</v>
      </c>
      <c r="Z479" t="s">
        <v>96</v>
      </c>
      <c r="AA479" t="s">
        <v>60</v>
      </c>
      <c r="AB479" t="s">
        <v>52</v>
      </c>
      <c r="AC479" t="s">
        <v>76</v>
      </c>
      <c r="AD479" t="s">
        <v>52</v>
      </c>
      <c r="AE479" t="s">
        <v>52</v>
      </c>
      <c r="AF479" t="s">
        <v>52</v>
      </c>
      <c r="AG479" t="s">
        <v>52</v>
      </c>
      <c r="AH479" t="s">
        <v>98</v>
      </c>
      <c r="AI479" t="s">
        <v>95</v>
      </c>
      <c r="AJ479" t="s">
        <v>96</v>
      </c>
      <c r="AK479" t="s">
        <v>60</v>
      </c>
      <c r="AL479" t="s">
        <v>52</v>
      </c>
      <c r="AM479" t="s">
        <v>76</v>
      </c>
      <c r="AN479" t="s">
        <v>97</v>
      </c>
      <c r="AO479" t="s">
        <v>97</v>
      </c>
      <c r="AP479" t="s">
        <v>97</v>
      </c>
      <c r="AQ479">
        <v>1</v>
      </c>
      <c r="AR479" s="2" t="s">
        <v>70</v>
      </c>
      <c r="AS479" s="5">
        <v>60</v>
      </c>
    </row>
    <row r="480" spans="1:45" x14ac:dyDescent="0.15">
      <c r="A480" t="s">
        <v>105</v>
      </c>
      <c r="B480" t="s">
        <v>50</v>
      </c>
      <c r="C480" t="s">
        <v>51</v>
      </c>
      <c r="D480" t="s">
        <v>61</v>
      </c>
      <c r="E480" t="s">
        <v>100</v>
      </c>
      <c r="F480" t="s">
        <v>61</v>
      </c>
      <c r="G480" t="s">
        <v>78</v>
      </c>
      <c r="H480" t="s">
        <v>61</v>
      </c>
      <c r="I480" t="s">
        <v>51</v>
      </c>
      <c r="J480" t="s">
        <v>51</v>
      </c>
      <c r="K480" t="s">
        <v>52</v>
      </c>
      <c r="L480" t="s">
        <v>51</v>
      </c>
      <c r="M480" t="s">
        <v>51</v>
      </c>
      <c r="N480" t="s">
        <v>51</v>
      </c>
      <c r="O480" t="s">
        <v>52</v>
      </c>
      <c r="P480" t="s">
        <v>56</v>
      </c>
      <c r="Q480" t="s">
        <v>52</v>
      </c>
      <c r="R480" t="s">
        <v>56</v>
      </c>
      <c r="S480" t="s">
        <v>51</v>
      </c>
      <c r="T480" t="s">
        <v>52</v>
      </c>
      <c r="U480" t="s">
        <v>106</v>
      </c>
      <c r="V480" t="s">
        <v>57</v>
      </c>
      <c r="W480" t="s">
        <v>52</v>
      </c>
      <c r="X480" t="s">
        <v>52</v>
      </c>
      <c r="Y480" t="s">
        <v>94</v>
      </c>
      <c r="Z480" t="s">
        <v>102</v>
      </c>
      <c r="AA480" t="s">
        <v>103</v>
      </c>
      <c r="AB480" t="s">
        <v>71</v>
      </c>
      <c r="AC480" t="s">
        <v>76</v>
      </c>
      <c r="AD480" t="s">
        <v>52</v>
      </c>
      <c r="AE480" t="s">
        <v>52</v>
      </c>
      <c r="AF480" t="s">
        <v>52</v>
      </c>
      <c r="AG480" t="s">
        <v>52</v>
      </c>
      <c r="AH480" t="s">
        <v>52</v>
      </c>
      <c r="AI480" t="s">
        <v>52</v>
      </c>
      <c r="AJ480" t="s">
        <v>96</v>
      </c>
      <c r="AK480" t="s">
        <v>103</v>
      </c>
      <c r="AL480" t="s">
        <v>52</v>
      </c>
      <c r="AM480" t="s">
        <v>52</v>
      </c>
      <c r="AN480" t="s">
        <v>52</v>
      </c>
      <c r="AO480" t="s">
        <v>52</v>
      </c>
      <c r="AP480" t="s">
        <v>52</v>
      </c>
      <c r="AQ480">
        <v>3</v>
      </c>
      <c r="AR480" s="2" t="s">
        <v>65</v>
      </c>
      <c r="AS480" s="5">
        <v>60</v>
      </c>
    </row>
    <row r="481" spans="1:45" x14ac:dyDescent="0.15">
      <c r="A481" t="s">
        <v>105</v>
      </c>
      <c r="B481" t="s">
        <v>50</v>
      </c>
      <c r="C481" t="s">
        <v>51</v>
      </c>
      <c r="D481" t="s">
        <v>61</v>
      </c>
      <c r="E481" t="s">
        <v>100</v>
      </c>
      <c r="F481" t="s">
        <v>61</v>
      </c>
      <c r="G481" t="s">
        <v>78</v>
      </c>
      <c r="H481" t="s">
        <v>61</v>
      </c>
      <c r="I481" t="s">
        <v>51</v>
      </c>
      <c r="J481" t="s">
        <v>51</v>
      </c>
      <c r="K481" t="s">
        <v>52</v>
      </c>
      <c r="L481" t="s">
        <v>51</v>
      </c>
      <c r="M481" t="s">
        <v>51</v>
      </c>
      <c r="N481" t="s">
        <v>51</v>
      </c>
      <c r="O481" t="s">
        <v>52</v>
      </c>
      <c r="P481" t="s">
        <v>56</v>
      </c>
      <c r="Q481" t="s">
        <v>52</v>
      </c>
      <c r="R481" t="s">
        <v>56</v>
      </c>
      <c r="S481" t="s">
        <v>51</v>
      </c>
      <c r="T481" t="s">
        <v>52</v>
      </c>
      <c r="U481" t="s">
        <v>106</v>
      </c>
      <c r="V481" t="s">
        <v>57</v>
      </c>
      <c r="W481" t="s">
        <v>52</v>
      </c>
      <c r="X481" t="s">
        <v>52</v>
      </c>
      <c r="Y481" t="s">
        <v>94</v>
      </c>
      <c r="Z481" t="s">
        <v>102</v>
      </c>
      <c r="AA481" t="s">
        <v>103</v>
      </c>
      <c r="AB481" t="s">
        <v>71</v>
      </c>
      <c r="AC481" t="s">
        <v>76</v>
      </c>
      <c r="AD481" t="s">
        <v>52</v>
      </c>
      <c r="AE481" t="s">
        <v>52</v>
      </c>
      <c r="AF481" t="s">
        <v>52</v>
      </c>
      <c r="AG481" t="s">
        <v>52</v>
      </c>
      <c r="AH481" t="s">
        <v>94</v>
      </c>
      <c r="AI481" t="s">
        <v>95</v>
      </c>
      <c r="AJ481" t="s">
        <v>104</v>
      </c>
      <c r="AK481" t="s">
        <v>60</v>
      </c>
      <c r="AL481" t="s">
        <v>52</v>
      </c>
      <c r="AM481" t="s">
        <v>62</v>
      </c>
      <c r="AN481" t="s">
        <v>99</v>
      </c>
      <c r="AO481" t="s">
        <v>99</v>
      </c>
      <c r="AP481" t="s">
        <v>97</v>
      </c>
      <c r="AQ481">
        <v>3</v>
      </c>
      <c r="AR481" s="2" t="s">
        <v>65</v>
      </c>
      <c r="AS481" s="5">
        <v>120</v>
      </c>
    </row>
    <row r="482" spans="1:45" x14ac:dyDescent="0.15">
      <c r="A482" t="s">
        <v>105</v>
      </c>
      <c r="B482" t="s">
        <v>50</v>
      </c>
      <c r="C482" t="s">
        <v>51</v>
      </c>
      <c r="D482" t="s">
        <v>61</v>
      </c>
      <c r="E482" t="s">
        <v>100</v>
      </c>
      <c r="F482" t="s">
        <v>61</v>
      </c>
      <c r="G482" t="s">
        <v>78</v>
      </c>
      <c r="H482" t="s">
        <v>61</v>
      </c>
      <c r="I482" t="s">
        <v>51</v>
      </c>
      <c r="J482" t="s">
        <v>51</v>
      </c>
      <c r="K482" t="s">
        <v>52</v>
      </c>
      <c r="L482" t="s">
        <v>51</v>
      </c>
      <c r="M482" t="s">
        <v>51</v>
      </c>
      <c r="N482" t="s">
        <v>51</v>
      </c>
      <c r="O482" t="s">
        <v>52</v>
      </c>
      <c r="P482" t="s">
        <v>56</v>
      </c>
      <c r="Q482" t="s">
        <v>52</v>
      </c>
      <c r="R482" t="s">
        <v>56</v>
      </c>
      <c r="S482" t="s">
        <v>51</v>
      </c>
      <c r="T482" t="s">
        <v>52</v>
      </c>
      <c r="U482" t="s">
        <v>106</v>
      </c>
      <c r="V482" t="s">
        <v>57</v>
      </c>
      <c r="W482" t="s">
        <v>52</v>
      </c>
      <c r="X482" t="s">
        <v>52</v>
      </c>
      <c r="Y482" t="s">
        <v>94</v>
      </c>
      <c r="Z482" t="s">
        <v>102</v>
      </c>
      <c r="AA482" t="s">
        <v>103</v>
      </c>
      <c r="AB482" t="s">
        <v>71</v>
      </c>
      <c r="AC482" t="s">
        <v>76</v>
      </c>
      <c r="AD482" t="s">
        <v>52</v>
      </c>
      <c r="AE482" t="s">
        <v>52</v>
      </c>
      <c r="AF482" t="s">
        <v>52</v>
      </c>
      <c r="AG482" t="s">
        <v>52</v>
      </c>
      <c r="AH482" t="s">
        <v>94</v>
      </c>
      <c r="AI482" t="s">
        <v>94</v>
      </c>
      <c r="AJ482" t="s">
        <v>96</v>
      </c>
      <c r="AK482" t="s">
        <v>60</v>
      </c>
      <c r="AL482" t="s">
        <v>52</v>
      </c>
      <c r="AM482" t="s">
        <v>62</v>
      </c>
      <c r="AN482" t="s">
        <v>99</v>
      </c>
      <c r="AO482" t="s">
        <v>99</v>
      </c>
      <c r="AP482" t="s">
        <v>97</v>
      </c>
      <c r="AQ482">
        <v>5</v>
      </c>
      <c r="AR482" s="2" t="s">
        <v>65</v>
      </c>
      <c r="AS482" s="5">
        <v>240</v>
      </c>
    </row>
    <row r="483" spans="1:45" x14ac:dyDescent="0.15">
      <c r="A483" t="s">
        <v>105</v>
      </c>
      <c r="B483" t="s">
        <v>50</v>
      </c>
      <c r="C483" t="s">
        <v>51</v>
      </c>
      <c r="D483" t="s">
        <v>61</v>
      </c>
      <c r="E483" t="s">
        <v>100</v>
      </c>
      <c r="F483" t="s">
        <v>61</v>
      </c>
      <c r="G483" t="s">
        <v>78</v>
      </c>
      <c r="H483" t="s">
        <v>61</v>
      </c>
      <c r="I483" t="s">
        <v>51</v>
      </c>
      <c r="J483" t="s">
        <v>51</v>
      </c>
      <c r="K483" t="s">
        <v>52</v>
      </c>
      <c r="L483" t="s">
        <v>51</v>
      </c>
      <c r="M483" t="s">
        <v>51</v>
      </c>
      <c r="N483" t="s">
        <v>51</v>
      </c>
      <c r="O483" t="s">
        <v>52</v>
      </c>
      <c r="P483" t="s">
        <v>56</v>
      </c>
      <c r="Q483" t="s">
        <v>52</v>
      </c>
      <c r="R483" t="s">
        <v>56</v>
      </c>
      <c r="S483" t="s">
        <v>51</v>
      </c>
      <c r="T483" t="s">
        <v>52</v>
      </c>
      <c r="U483" t="s">
        <v>106</v>
      </c>
      <c r="V483" t="s">
        <v>57</v>
      </c>
      <c r="W483" t="s">
        <v>52</v>
      </c>
      <c r="X483" t="s">
        <v>52</v>
      </c>
      <c r="Y483" t="s">
        <v>94</v>
      </c>
      <c r="Z483" t="s">
        <v>102</v>
      </c>
      <c r="AA483" t="s">
        <v>103</v>
      </c>
      <c r="AB483" t="s">
        <v>71</v>
      </c>
      <c r="AC483" t="s">
        <v>76</v>
      </c>
      <c r="AD483" t="s">
        <v>52</v>
      </c>
      <c r="AE483" t="s">
        <v>52</v>
      </c>
      <c r="AF483" t="s">
        <v>52</v>
      </c>
      <c r="AG483" t="s">
        <v>52</v>
      </c>
      <c r="AH483" t="s">
        <v>98</v>
      </c>
      <c r="AI483" t="s">
        <v>94</v>
      </c>
      <c r="AJ483" t="s">
        <v>96</v>
      </c>
      <c r="AK483" t="s">
        <v>60</v>
      </c>
      <c r="AL483" t="s">
        <v>52</v>
      </c>
      <c r="AM483" t="s">
        <v>62</v>
      </c>
      <c r="AN483" t="s">
        <v>99</v>
      </c>
      <c r="AO483" t="s">
        <v>99</v>
      </c>
      <c r="AP483" t="s">
        <v>97</v>
      </c>
      <c r="AQ483">
        <v>6</v>
      </c>
      <c r="AR483" s="2" t="s">
        <v>65</v>
      </c>
      <c r="AS483" s="5">
        <v>480</v>
      </c>
    </row>
    <row r="484" spans="1:45" x14ac:dyDescent="0.15">
      <c r="A484" t="s">
        <v>90</v>
      </c>
      <c r="B484" t="s">
        <v>50</v>
      </c>
      <c r="C484" t="s">
        <v>51</v>
      </c>
      <c r="D484" t="s">
        <v>52</v>
      </c>
      <c r="E484" t="s">
        <v>91</v>
      </c>
      <c r="F484" t="s">
        <v>73</v>
      </c>
      <c r="G484" t="s">
        <v>78</v>
      </c>
      <c r="H484" t="s">
        <v>55</v>
      </c>
      <c r="I484" t="s">
        <v>52</v>
      </c>
      <c r="J484" t="s">
        <v>52</v>
      </c>
      <c r="K484" t="s">
        <v>52</v>
      </c>
      <c r="L484" t="s">
        <v>56</v>
      </c>
      <c r="M484" t="s">
        <v>56</v>
      </c>
      <c r="N484" t="s">
        <v>51</v>
      </c>
      <c r="O484" t="s">
        <v>56</v>
      </c>
      <c r="P484" t="s">
        <v>56</v>
      </c>
      <c r="Q484" t="s">
        <v>52</v>
      </c>
      <c r="R484" t="s">
        <v>51</v>
      </c>
      <c r="S484" t="s">
        <v>51</v>
      </c>
      <c r="T484" t="s">
        <v>101</v>
      </c>
      <c r="U484" t="s">
        <v>52</v>
      </c>
      <c r="V484" t="s">
        <v>57</v>
      </c>
      <c r="W484" t="s">
        <v>93</v>
      </c>
      <c r="X484" t="s">
        <v>98</v>
      </c>
      <c r="Y484" t="s">
        <v>95</v>
      </c>
      <c r="Z484" t="s">
        <v>96</v>
      </c>
      <c r="AA484" t="s">
        <v>60</v>
      </c>
      <c r="AB484" t="s">
        <v>52</v>
      </c>
      <c r="AC484" t="s">
        <v>62</v>
      </c>
      <c r="AD484" t="s">
        <v>99</v>
      </c>
      <c r="AE484" t="s">
        <v>99</v>
      </c>
      <c r="AF484" t="s">
        <v>52</v>
      </c>
      <c r="AG484" t="s">
        <v>52</v>
      </c>
      <c r="AH484" t="s">
        <v>52</v>
      </c>
      <c r="AI484" t="s">
        <v>52</v>
      </c>
      <c r="AJ484" t="s">
        <v>52</v>
      </c>
      <c r="AK484" t="s">
        <v>103</v>
      </c>
      <c r="AL484" t="s">
        <v>52</v>
      </c>
      <c r="AM484" t="s">
        <v>52</v>
      </c>
      <c r="AN484" t="s">
        <v>97</v>
      </c>
      <c r="AO484" t="s">
        <v>97</v>
      </c>
      <c r="AP484" t="s">
        <v>52</v>
      </c>
      <c r="AQ484">
        <v>1</v>
      </c>
      <c r="AR484" s="2" t="s">
        <v>72</v>
      </c>
      <c r="AS484" s="5">
        <v>60</v>
      </c>
    </row>
    <row r="485" spans="1:45" x14ac:dyDescent="0.15">
      <c r="A485" t="s">
        <v>90</v>
      </c>
      <c r="B485" t="s">
        <v>50</v>
      </c>
      <c r="C485" t="s">
        <v>51</v>
      </c>
      <c r="D485" t="s">
        <v>52</v>
      </c>
      <c r="E485" t="s">
        <v>91</v>
      </c>
      <c r="F485" t="s">
        <v>73</v>
      </c>
      <c r="G485" t="s">
        <v>78</v>
      </c>
      <c r="H485" t="s">
        <v>55</v>
      </c>
      <c r="I485" t="s">
        <v>52</v>
      </c>
      <c r="J485" t="s">
        <v>52</v>
      </c>
      <c r="K485" t="s">
        <v>52</v>
      </c>
      <c r="L485" t="s">
        <v>56</v>
      </c>
      <c r="M485" t="s">
        <v>56</v>
      </c>
      <c r="N485" t="s">
        <v>51</v>
      </c>
      <c r="O485" t="s">
        <v>56</v>
      </c>
      <c r="P485" t="s">
        <v>56</v>
      </c>
      <c r="Q485" t="s">
        <v>52</v>
      </c>
      <c r="R485" t="s">
        <v>51</v>
      </c>
      <c r="S485" t="s">
        <v>51</v>
      </c>
      <c r="T485" t="s">
        <v>101</v>
      </c>
      <c r="U485" t="s">
        <v>52</v>
      </c>
      <c r="V485" t="s">
        <v>57</v>
      </c>
      <c r="W485" t="s">
        <v>93</v>
      </c>
      <c r="X485" t="s">
        <v>98</v>
      </c>
      <c r="Y485" t="s">
        <v>95</v>
      </c>
      <c r="Z485" t="s">
        <v>96</v>
      </c>
      <c r="AA485" t="s">
        <v>60</v>
      </c>
      <c r="AB485" t="s">
        <v>52</v>
      </c>
      <c r="AC485" t="s">
        <v>62</v>
      </c>
      <c r="AD485" t="s">
        <v>99</v>
      </c>
      <c r="AE485" t="s">
        <v>99</v>
      </c>
      <c r="AF485" t="s">
        <v>52</v>
      </c>
      <c r="AG485" t="s">
        <v>52</v>
      </c>
      <c r="AH485" t="s">
        <v>52</v>
      </c>
      <c r="AI485" t="s">
        <v>52</v>
      </c>
      <c r="AJ485" t="s">
        <v>52</v>
      </c>
      <c r="AK485" t="s">
        <v>103</v>
      </c>
      <c r="AL485" t="s">
        <v>52</v>
      </c>
      <c r="AM485" t="s">
        <v>62</v>
      </c>
      <c r="AN485" t="s">
        <v>99</v>
      </c>
      <c r="AO485" t="s">
        <v>99</v>
      </c>
      <c r="AP485" t="s">
        <v>99</v>
      </c>
      <c r="AQ485">
        <v>3</v>
      </c>
      <c r="AR485" s="2" t="s">
        <v>72</v>
      </c>
      <c r="AS485" s="5">
        <v>120</v>
      </c>
    </row>
    <row r="486" spans="1:45" x14ac:dyDescent="0.15">
      <c r="A486" t="s">
        <v>110</v>
      </c>
      <c r="B486" t="s">
        <v>50</v>
      </c>
      <c r="C486" t="s">
        <v>51</v>
      </c>
      <c r="D486" t="s">
        <v>66</v>
      </c>
      <c r="E486" t="s">
        <v>91</v>
      </c>
      <c r="F486" t="s">
        <v>53</v>
      </c>
      <c r="G486" t="s">
        <v>78</v>
      </c>
      <c r="H486" t="s">
        <v>55</v>
      </c>
      <c r="I486" t="s">
        <v>52</v>
      </c>
      <c r="J486" t="s">
        <v>52</v>
      </c>
      <c r="K486" t="s">
        <v>52</v>
      </c>
      <c r="L486" t="s">
        <v>51</v>
      </c>
      <c r="M486" t="s">
        <v>51</v>
      </c>
      <c r="N486" t="s">
        <v>56</v>
      </c>
      <c r="O486" t="s">
        <v>56</v>
      </c>
      <c r="P486" t="s">
        <v>56</v>
      </c>
      <c r="Q486" t="s">
        <v>52</v>
      </c>
      <c r="R486" t="s">
        <v>56</v>
      </c>
      <c r="S486" t="s">
        <v>51</v>
      </c>
      <c r="T486" t="s">
        <v>101</v>
      </c>
      <c r="U486" t="s">
        <v>107</v>
      </c>
      <c r="V486" t="s">
        <v>57</v>
      </c>
      <c r="W486" t="s">
        <v>52</v>
      </c>
      <c r="X486" t="s">
        <v>95</v>
      </c>
      <c r="Y486" t="s">
        <v>95</v>
      </c>
      <c r="Z486" t="s">
        <v>102</v>
      </c>
      <c r="AA486" t="s">
        <v>103</v>
      </c>
      <c r="AB486" t="s">
        <v>71</v>
      </c>
      <c r="AC486" t="s">
        <v>62</v>
      </c>
      <c r="AD486" t="s">
        <v>52</v>
      </c>
      <c r="AE486" t="s">
        <v>52</v>
      </c>
      <c r="AF486" t="s">
        <v>52</v>
      </c>
      <c r="AG486" t="s">
        <v>115</v>
      </c>
      <c r="AH486" t="s">
        <v>95</v>
      </c>
      <c r="AI486" t="s">
        <v>95</v>
      </c>
      <c r="AJ486" t="s">
        <v>104</v>
      </c>
      <c r="AK486" t="s">
        <v>103</v>
      </c>
      <c r="AL486" t="s">
        <v>52</v>
      </c>
      <c r="AM486" t="s">
        <v>62</v>
      </c>
      <c r="AN486" t="s">
        <v>99</v>
      </c>
      <c r="AO486" t="s">
        <v>99</v>
      </c>
      <c r="AP486" t="s">
        <v>99</v>
      </c>
      <c r="AQ486">
        <v>5</v>
      </c>
      <c r="AR486" s="2" t="s">
        <v>65</v>
      </c>
      <c r="AS486" s="5">
        <v>60</v>
      </c>
    </row>
    <row r="487" spans="1:45" x14ac:dyDescent="0.15">
      <c r="A487" t="s">
        <v>110</v>
      </c>
      <c r="B487" t="s">
        <v>50</v>
      </c>
      <c r="C487" t="s">
        <v>51</v>
      </c>
      <c r="D487" t="s">
        <v>66</v>
      </c>
      <c r="E487" t="s">
        <v>91</v>
      </c>
      <c r="F487" t="s">
        <v>53</v>
      </c>
      <c r="G487" t="s">
        <v>78</v>
      </c>
      <c r="H487" t="s">
        <v>55</v>
      </c>
      <c r="I487" t="s">
        <v>52</v>
      </c>
      <c r="J487" t="s">
        <v>52</v>
      </c>
      <c r="K487" t="s">
        <v>52</v>
      </c>
      <c r="L487" t="s">
        <v>51</v>
      </c>
      <c r="M487" t="s">
        <v>51</v>
      </c>
      <c r="N487" t="s">
        <v>56</v>
      </c>
      <c r="O487" t="s">
        <v>56</v>
      </c>
      <c r="P487" t="s">
        <v>56</v>
      </c>
      <c r="Q487" t="s">
        <v>52</v>
      </c>
      <c r="R487" t="s">
        <v>56</v>
      </c>
      <c r="S487" t="s">
        <v>51</v>
      </c>
      <c r="T487" t="s">
        <v>101</v>
      </c>
      <c r="U487" t="s">
        <v>107</v>
      </c>
      <c r="V487" t="s">
        <v>57</v>
      </c>
      <c r="W487" t="s">
        <v>52</v>
      </c>
      <c r="X487" t="s">
        <v>95</v>
      </c>
      <c r="Y487" t="s">
        <v>95</v>
      </c>
      <c r="Z487" t="s">
        <v>102</v>
      </c>
      <c r="AA487" t="s">
        <v>103</v>
      </c>
      <c r="AB487" t="s">
        <v>71</v>
      </c>
      <c r="AC487" t="s">
        <v>62</v>
      </c>
      <c r="AD487" t="s">
        <v>52</v>
      </c>
      <c r="AE487" t="s">
        <v>52</v>
      </c>
      <c r="AF487" t="s">
        <v>52</v>
      </c>
      <c r="AG487" t="s">
        <v>52</v>
      </c>
      <c r="AH487" t="s">
        <v>95</v>
      </c>
      <c r="AI487" t="s">
        <v>95</v>
      </c>
      <c r="AJ487" t="s">
        <v>104</v>
      </c>
      <c r="AK487" t="s">
        <v>103</v>
      </c>
      <c r="AL487" t="s">
        <v>52</v>
      </c>
      <c r="AM487" t="s">
        <v>62</v>
      </c>
      <c r="AN487" t="s">
        <v>99</v>
      </c>
      <c r="AO487" t="s">
        <v>99</v>
      </c>
      <c r="AP487" t="s">
        <v>99</v>
      </c>
      <c r="AQ487">
        <v>5</v>
      </c>
      <c r="AR487" s="2" t="s">
        <v>65</v>
      </c>
      <c r="AS487" s="5">
        <v>120</v>
      </c>
    </row>
    <row r="488" spans="1:45" x14ac:dyDescent="0.15">
      <c r="A488" t="s">
        <v>110</v>
      </c>
      <c r="B488" t="s">
        <v>50</v>
      </c>
      <c r="C488" t="s">
        <v>51</v>
      </c>
      <c r="D488" t="s">
        <v>66</v>
      </c>
      <c r="E488" t="s">
        <v>91</v>
      </c>
      <c r="F488" t="s">
        <v>53</v>
      </c>
      <c r="G488" t="s">
        <v>78</v>
      </c>
      <c r="H488" t="s">
        <v>55</v>
      </c>
      <c r="I488" t="s">
        <v>52</v>
      </c>
      <c r="J488" t="s">
        <v>52</v>
      </c>
      <c r="K488" t="s">
        <v>52</v>
      </c>
      <c r="L488" t="s">
        <v>51</v>
      </c>
      <c r="M488" t="s">
        <v>51</v>
      </c>
      <c r="N488" t="s">
        <v>56</v>
      </c>
      <c r="O488" t="s">
        <v>56</v>
      </c>
      <c r="P488" t="s">
        <v>56</v>
      </c>
      <c r="Q488" t="s">
        <v>52</v>
      </c>
      <c r="R488" t="s">
        <v>56</v>
      </c>
      <c r="S488" t="s">
        <v>51</v>
      </c>
      <c r="T488" t="s">
        <v>101</v>
      </c>
      <c r="U488" t="s">
        <v>107</v>
      </c>
      <c r="V488" t="s">
        <v>57</v>
      </c>
      <c r="W488" t="s">
        <v>52</v>
      </c>
      <c r="X488" t="s">
        <v>95</v>
      </c>
      <c r="Y488" t="s">
        <v>95</v>
      </c>
      <c r="Z488" t="s">
        <v>102</v>
      </c>
      <c r="AA488" t="s">
        <v>103</v>
      </c>
      <c r="AB488" t="s">
        <v>71</v>
      </c>
      <c r="AC488" t="s">
        <v>62</v>
      </c>
      <c r="AD488" t="s">
        <v>52</v>
      </c>
      <c r="AE488" t="s">
        <v>52</v>
      </c>
      <c r="AF488" t="s">
        <v>52</v>
      </c>
      <c r="AG488" t="s">
        <v>52</v>
      </c>
      <c r="AH488" t="s">
        <v>94</v>
      </c>
      <c r="AI488" t="s">
        <v>95</v>
      </c>
      <c r="AJ488" t="s">
        <v>96</v>
      </c>
      <c r="AK488" t="s">
        <v>60</v>
      </c>
      <c r="AL488" t="s">
        <v>52</v>
      </c>
      <c r="AM488" t="s">
        <v>62</v>
      </c>
      <c r="AN488" t="s">
        <v>99</v>
      </c>
      <c r="AO488" t="s">
        <v>97</v>
      </c>
      <c r="AP488" t="s">
        <v>99</v>
      </c>
      <c r="AQ488">
        <v>7</v>
      </c>
      <c r="AR488" s="2" t="s">
        <v>65</v>
      </c>
      <c r="AS488" s="5">
        <v>240</v>
      </c>
    </row>
    <row r="489" spans="1:45" x14ac:dyDescent="0.15">
      <c r="A489" t="s">
        <v>110</v>
      </c>
      <c r="B489" t="s">
        <v>50</v>
      </c>
      <c r="C489" t="s">
        <v>51</v>
      </c>
      <c r="D489" t="s">
        <v>61</v>
      </c>
      <c r="E489" t="s">
        <v>91</v>
      </c>
      <c r="F489" t="s">
        <v>61</v>
      </c>
      <c r="G489" t="s">
        <v>61</v>
      </c>
      <c r="H489" t="s">
        <v>61</v>
      </c>
      <c r="I489" t="s">
        <v>56</v>
      </c>
      <c r="J489" t="s">
        <v>51</v>
      </c>
      <c r="K489" t="s">
        <v>56</v>
      </c>
      <c r="L489" t="s">
        <v>51</v>
      </c>
      <c r="M489" t="s">
        <v>51</v>
      </c>
      <c r="N489" t="s">
        <v>56</v>
      </c>
      <c r="O489" t="s">
        <v>56</v>
      </c>
      <c r="P489" t="s">
        <v>56</v>
      </c>
      <c r="Q489" t="s">
        <v>52</v>
      </c>
      <c r="R489" t="s">
        <v>56</v>
      </c>
      <c r="S489" t="s">
        <v>51</v>
      </c>
      <c r="T489" t="s">
        <v>101</v>
      </c>
      <c r="U489" t="s">
        <v>112</v>
      </c>
      <c r="V489" t="s">
        <v>57</v>
      </c>
      <c r="W489" t="s">
        <v>52</v>
      </c>
      <c r="X489" t="s">
        <v>95</v>
      </c>
      <c r="Y489" t="s">
        <v>95</v>
      </c>
      <c r="Z489" t="s">
        <v>109</v>
      </c>
      <c r="AA489" t="s">
        <v>52</v>
      </c>
      <c r="AB489" t="s">
        <v>71</v>
      </c>
      <c r="AC489" t="s">
        <v>76</v>
      </c>
      <c r="AD489" t="s">
        <v>52</v>
      </c>
      <c r="AE489" t="s">
        <v>52</v>
      </c>
      <c r="AF489" t="s">
        <v>99</v>
      </c>
      <c r="AG489" t="s">
        <v>52</v>
      </c>
      <c r="AH489" t="s">
        <v>95</v>
      </c>
      <c r="AI489" t="s">
        <v>94</v>
      </c>
      <c r="AJ489" t="s">
        <v>104</v>
      </c>
      <c r="AK489" t="s">
        <v>60</v>
      </c>
      <c r="AL489" t="s">
        <v>52</v>
      </c>
      <c r="AM489" t="s">
        <v>62</v>
      </c>
      <c r="AN489" t="s">
        <v>99</v>
      </c>
      <c r="AO489" t="s">
        <v>99</v>
      </c>
      <c r="AP489" t="s">
        <v>99</v>
      </c>
      <c r="AQ489">
        <v>3</v>
      </c>
      <c r="AR489" s="2" t="s">
        <v>72</v>
      </c>
      <c r="AS489" s="5">
        <v>60</v>
      </c>
    </row>
    <row r="490" spans="1:45" x14ac:dyDescent="0.15">
      <c r="A490" t="s">
        <v>110</v>
      </c>
      <c r="B490" t="s">
        <v>50</v>
      </c>
      <c r="C490" t="s">
        <v>51</v>
      </c>
      <c r="D490" t="s">
        <v>61</v>
      </c>
      <c r="E490" t="s">
        <v>91</v>
      </c>
      <c r="F490" t="s">
        <v>61</v>
      </c>
      <c r="G490" t="s">
        <v>61</v>
      </c>
      <c r="H490" t="s">
        <v>61</v>
      </c>
      <c r="I490" t="s">
        <v>56</v>
      </c>
      <c r="J490" t="s">
        <v>51</v>
      </c>
      <c r="K490" t="s">
        <v>56</v>
      </c>
      <c r="L490" t="s">
        <v>51</v>
      </c>
      <c r="M490" t="s">
        <v>51</v>
      </c>
      <c r="N490" t="s">
        <v>56</v>
      </c>
      <c r="O490" t="s">
        <v>56</v>
      </c>
      <c r="P490" t="s">
        <v>56</v>
      </c>
      <c r="Q490" t="s">
        <v>52</v>
      </c>
      <c r="R490" t="s">
        <v>56</v>
      </c>
      <c r="S490" t="s">
        <v>51</v>
      </c>
      <c r="T490" t="s">
        <v>101</v>
      </c>
      <c r="U490" t="s">
        <v>112</v>
      </c>
      <c r="V490" t="s">
        <v>57</v>
      </c>
      <c r="W490" t="s">
        <v>52</v>
      </c>
      <c r="X490" t="s">
        <v>95</v>
      </c>
      <c r="Y490" t="s">
        <v>95</v>
      </c>
      <c r="Z490" t="s">
        <v>109</v>
      </c>
      <c r="AA490" t="s">
        <v>52</v>
      </c>
      <c r="AB490" t="s">
        <v>71</v>
      </c>
      <c r="AC490" t="s">
        <v>76</v>
      </c>
      <c r="AD490" t="s">
        <v>52</v>
      </c>
      <c r="AE490" t="s">
        <v>52</v>
      </c>
      <c r="AF490" t="s">
        <v>99</v>
      </c>
      <c r="AG490" t="s">
        <v>52</v>
      </c>
      <c r="AH490" t="s">
        <v>95</v>
      </c>
      <c r="AI490" t="s">
        <v>95</v>
      </c>
      <c r="AJ490" t="s">
        <v>102</v>
      </c>
      <c r="AK490" t="s">
        <v>103</v>
      </c>
      <c r="AL490" t="s">
        <v>52</v>
      </c>
      <c r="AM490" t="s">
        <v>76</v>
      </c>
      <c r="AN490" t="s">
        <v>99</v>
      </c>
      <c r="AO490" t="s">
        <v>99</v>
      </c>
      <c r="AP490" t="s">
        <v>99</v>
      </c>
      <c r="AQ490">
        <v>6</v>
      </c>
      <c r="AR490" s="2" t="s">
        <v>72</v>
      </c>
      <c r="AS490" s="5">
        <v>120</v>
      </c>
    </row>
    <row r="491" spans="1:45" x14ac:dyDescent="0.15">
      <c r="A491" t="s">
        <v>110</v>
      </c>
      <c r="B491" t="s">
        <v>50</v>
      </c>
      <c r="C491" t="s">
        <v>51</v>
      </c>
      <c r="D491" t="s">
        <v>61</v>
      </c>
      <c r="E491" t="s">
        <v>91</v>
      </c>
      <c r="F491" t="s">
        <v>61</v>
      </c>
      <c r="G491" t="s">
        <v>61</v>
      </c>
      <c r="H491" t="s">
        <v>61</v>
      </c>
      <c r="I491" t="s">
        <v>56</v>
      </c>
      <c r="J491" t="s">
        <v>51</v>
      </c>
      <c r="K491" t="s">
        <v>56</v>
      </c>
      <c r="L491" t="s">
        <v>51</v>
      </c>
      <c r="M491" t="s">
        <v>51</v>
      </c>
      <c r="N491" t="s">
        <v>56</v>
      </c>
      <c r="O491" t="s">
        <v>56</v>
      </c>
      <c r="P491" t="s">
        <v>56</v>
      </c>
      <c r="Q491" t="s">
        <v>52</v>
      </c>
      <c r="R491" t="s">
        <v>56</v>
      </c>
      <c r="S491" t="s">
        <v>51</v>
      </c>
      <c r="T491" t="s">
        <v>101</v>
      </c>
      <c r="U491" t="s">
        <v>112</v>
      </c>
      <c r="V491" t="s">
        <v>57</v>
      </c>
      <c r="W491" t="s">
        <v>52</v>
      </c>
      <c r="X491" t="s">
        <v>95</v>
      </c>
      <c r="Y491" t="s">
        <v>95</v>
      </c>
      <c r="Z491" t="s">
        <v>109</v>
      </c>
      <c r="AA491" t="s">
        <v>52</v>
      </c>
      <c r="AB491" t="s">
        <v>71</v>
      </c>
      <c r="AC491" t="s">
        <v>76</v>
      </c>
      <c r="AD491" t="s">
        <v>52</v>
      </c>
      <c r="AE491" t="s">
        <v>52</v>
      </c>
      <c r="AF491" t="s">
        <v>99</v>
      </c>
      <c r="AG491" t="s">
        <v>52</v>
      </c>
      <c r="AH491" t="s">
        <v>95</v>
      </c>
      <c r="AI491" t="s">
        <v>95</v>
      </c>
      <c r="AJ491" t="s">
        <v>109</v>
      </c>
      <c r="AK491" t="s">
        <v>60</v>
      </c>
      <c r="AL491" t="s">
        <v>52</v>
      </c>
      <c r="AM491" t="s">
        <v>76</v>
      </c>
      <c r="AN491" t="s">
        <v>99</v>
      </c>
      <c r="AO491" t="s">
        <v>97</v>
      </c>
      <c r="AP491" t="s">
        <v>99</v>
      </c>
      <c r="AQ491">
        <v>12</v>
      </c>
      <c r="AR491" s="2" t="s">
        <v>72</v>
      </c>
      <c r="AS491" s="5">
        <v>480</v>
      </c>
    </row>
    <row r="492" spans="1:45" x14ac:dyDescent="0.15">
      <c r="A492" t="s">
        <v>110</v>
      </c>
      <c r="B492" t="s">
        <v>50</v>
      </c>
      <c r="C492" t="s">
        <v>51</v>
      </c>
      <c r="D492" t="s">
        <v>52</v>
      </c>
      <c r="E492" t="s">
        <v>52</v>
      </c>
      <c r="F492" t="s">
        <v>61</v>
      </c>
      <c r="G492" t="s">
        <v>61</v>
      </c>
      <c r="H492" t="s">
        <v>61</v>
      </c>
      <c r="I492" t="s">
        <v>52</v>
      </c>
      <c r="J492" t="s">
        <v>52</v>
      </c>
      <c r="K492" t="s">
        <v>52</v>
      </c>
      <c r="L492" t="s">
        <v>52</v>
      </c>
      <c r="M492" t="s">
        <v>52</v>
      </c>
      <c r="N492" t="s">
        <v>52</v>
      </c>
      <c r="O492" t="s">
        <v>52</v>
      </c>
      <c r="P492" t="s">
        <v>52</v>
      </c>
      <c r="Q492" t="s">
        <v>52</v>
      </c>
      <c r="R492" t="s">
        <v>56</v>
      </c>
      <c r="S492" t="s">
        <v>51</v>
      </c>
      <c r="T492" t="s">
        <v>92</v>
      </c>
      <c r="U492" t="s">
        <v>52</v>
      </c>
      <c r="V492" t="s">
        <v>57</v>
      </c>
      <c r="W492" t="s">
        <v>52</v>
      </c>
      <c r="X492" t="s">
        <v>94</v>
      </c>
      <c r="Y492" t="s">
        <v>95</v>
      </c>
      <c r="Z492" t="s">
        <v>96</v>
      </c>
      <c r="AA492" t="s">
        <v>103</v>
      </c>
      <c r="AB492" t="s">
        <v>52</v>
      </c>
      <c r="AC492" t="s">
        <v>62</v>
      </c>
      <c r="AD492" t="s">
        <v>52</v>
      </c>
      <c r="AE492" t="s">
        <v>52</v>
      </c>
      <c r="AF492" t="s">
        <v>52</v>
      </c>
      <c r="AG492" t="s">
        <v>52</v>
      </c>
      <c r="AH492" t="s">
        <v>95</v>
      </c>
      <c r="AI492" t="s">
        <v>52</v>
      </c>
      <c r="AJ492" t="s">
        <v>52</v>
      </c>
      <c r="AK492" t="s">
        <v>60</v>
      </c>
      <c r="AL492" t="s">
        <v>52</v>
      </c>
      <c r="AM492" t="s">
        <v>52</v>
      </c>
      <c r="AN492" t="s">
        <v>99</v>
      </c>
      <c r="AO492" t="s">
        <v>97</v>
      </c>
      <c r="AP492" t="s">
        <v>99</v>
      </c>
      <c r="AQ492">
        <v>1</v>
      </c>
      <c r="AR492" s="2" t="s">
        <v>70</v>
      </c>
      <c r="AS492" s="5">
        <v>60</v>
      </c>
    </row>
    <row r="493" spans="1:45" x14ac:dyDescent="0.15">
      <c r="A493" t="s">
        <v>90</v>
      </c>
      <c r="B493" t="s">
        <v>50</v>
      </c>
      <c r="C493" t="s">
        <v>51</v>
      </c>
      <c r="D493" t="s">
        <v>61</v>
      </c>
      <c r="E493" t="s">
        <v>91</v>
      </c>
      <c r="F493" t="s">
        <v>67</v>
      </c>
      <c r="G493" t="s">
        <v>61</v>
      </c>
      <c r="H493" t="s">
        <v>61</v>
      </c>
      <c r="I493" t="s">
        <v>52</v>
      </c>
      <c r="J493" t="s">
        <v>51</v>
      </c>
      <c r="K493" t="s">
        <v>51</v>
      </c>
      <c r="L493" t="s">
        <v>51</v>
      </c>
      <c r="M493" t="s">
        <v>51</v>
      </c>
      <c r="N493" t="s">
        <v>51</v>
      </c>
      <c r="O493" t="s">
        <v>56</v>
      </c>
      <c r="P493" t="s">
        <v>52</v>
      </c>
      <c r="Q493" t="s">
        <v>52</v>
      </c>
      <c r="R493" t="s">
        <v>56</v>
      </c>
      <c r="S493" t="s">
        <v>51</v>
      </c>
      <c r="T493" t="s">
        <v>92</v>
      </c>
      <c r="U493" t="s">
        <v>111</v>
      </c>
      <c r="V493" t="s">
        <v>57</v>
      </c>
      <c r="W493" t="s">
        <v>93</v>
      </c>
      <c r="X493" t="s">
        <v>95</v>
      </c>
      <c r="Y493" t="s">
        <v>95</v>
      </c>
      <c r="Z493" t="s">
        <v>104</v>
      </c>
      <c r="AA493" t="s">
        <v>103</v>
      </c>
      <c r="AB493" t="s">
        <v>52</v>
      </c>
      <c r="AC493" t="s">
        <v>76</v>
      </c>
      <c r="AD493" t="s">
        <v>99</v>
      </c>
      <c r="AE493" t="s">
        <v>52</v>
      </c>
      <c r="AF493" t="s">
        <v>99</v>
      </c>
      <c r="AG493" t="s">
        <v>52</v>
      </c>
      <c r="AH493" t="s">
        <v>94</v>
      </c>
      <c r="AI493" t="s">
        <v>95</v>
      </c>
      <c r="AJ493" t="s">
        <v>104</v>
      </c>
      <c r="AK493" t="s">
        <v>60</v>
      </c>
      <c r="AL493" t="s">
        <v>52</v>
      </c>
      <c r="AM493" t="s">
        <v>76</v>
      </c>
      <c r="AN493" t="s">
        <v>99</v>
      </c>
      <c r="AO493" t="s">
        <v>99</v>
      </c>
      <c r="AP493" t="s">
        <v>99</v>
      </c>
      <c r="AQ493">
        <v>1</v>
      </c>
      <c r="AR493" s="2" t="s">
        <v>65</v>
      </c>
      <c r="AS493" s="5">
        <v>60</v>
      </c>
    </row>
    <row r="494" spans="1:45" x14ac:dyDescent="0.15">
      <c r="A494" t="s">
        <v>90</v>
      </c>
      <c r="B494" t="s">
        <v>50</v>
      </c>
      <c r="C494" t="s">
        <v>51</v>
      </c>
      <c r="D494" t="s">
        <v>61</v>
      </c>
      <c r="E494" t="s">
        <v>91</v>
      </c>
      <c r="F494" t="s">
        <v>67</v>
      </c>
      <c r="G494" t="s">
        <v>61</v>
      </c>
      <c r="H494" t="s">
        <v>61</v>
      </c>
      <c r="I494" t="s">
        <v>52</v>
      </c>
      <c r="J494" t="s">
        <v>51</v>
      </c>
      <c r="K494" t="s">
        <v>51</v>
      </c>
      <c r="L494" t="s">
        <v>51</v>
      </c>
      <c r="M494" t="s">
        <v>51</v>
      </c>
      <c r="N494" t="s">
        <v>51</v>
      </c>
      <c r="O494" t="s">
        <v>56</v>
      </c>
      <c r="P494" t="s">
        <v>52</v>
      </c>
      <c r="Q494" t="s">
        <v>52</v>
      </c>
      <c r="R494" t="s">
        <v>56</v>
      </c>
      <c r="S494" t="s">
        <v>51</v>
      </c>
      <c r="T494" t="s">
        <v>92</v>
      </c>
      <c r="U494" t="s">
        <v>111</v>
      </c>
      <c r="V494" t="s">
        <v>57</v>
      </c>
      <c r="W494" t="s">
        <v>93</v>
      </c>
      <c r="X494" t="s">
        <v>95</v>
      </c>
      <c r="Y494" t="s">
        <v>95</v>
      </c>
      <c r="Z494" t="s">
        <v>104</v>
      </c>
      <c r="AA494" t="s">
        <v>103</v>
      </c>
      <c r="AB494" t="s">
        <v>52</v>
      </c>
      <c r="AC494" t="s">
        <v>76</v>
      </c>
      <c r="AD494" t="s">
        <v>99</v>
      </c>
      <c r="AE494" t="s">
        <v>52</v>
      </c>
      <c r="AF494" t="s">
        <v>99</v>
      </c>
      <c r="AG494" t="s">
        <v>52</v>
      </c>
      <c r="AH494" t="s">
        <v>52</v>
      </c>
      <c r="AI494" t="s">
        <v>95</v>
      </c>
      <c r="AJ494" t="s">
        <v>96</v>
      </c>
      <c r="AK494" t="s">
        <v>60</v>
      </c>
      <c r="AL494" t="s">
        <v>52</v>
      </c>
      <c r="AM494" t="s">
        <v>76</v>
      </c>
      <c r="AN494" t="s">
        <v>99</v>
      </c>
      <c r="AO494" t="s">
        <v>97</v>
      </c>
      <c r="AP494" t="s">
        <v>99</v>
      </c>
      <c r="AQ494">
        <v>3</v>
      </c>
      <c r="AR494" s="2" t="s">
        <v>65</v>
      </c>
      <c r="AS494" s="5">
        <v>120</v>
      </c>
    </row>
    <row r="495" spans="1:45" x14ac:dyDescent="0.15">
      <c r="A495" t="s">
        <v>90</v>
      </c>
      <c r="B495" t="s">
        <v>50</v>
      </c>
      <c r="C495" t="s">
        <v>51</v>
      </c>
      <c r="D495" t="s">
        <v>82</v>
      </c>
      <c r="E495" t="s">
        <v>91</v>
      </c>
      <c r="F495" t="s">
        <v>53</v>
      </c>
      <c r="G495" t="s">
        <v>78</v>
      </c>
      <c r="H495" t="s">
        <v>61</v>
      </c>
      <c r="I495" t="s">
        <v>52</v>
      </c>
      <c r="J495" t="s">
        <v>51</v>
      </c>
      <c r="K495" t="s">
        <v>51</v>
      </c>
      <c r="L495" t="s">
        <v>51</v>
      </c>
      <c r="M495" t="s">
        <v>51</v>
      </c>
      <c r="N495" t="s">
        <v>51</v>
      </c>
      <c r="O495" t="s">
        <v>56</v>
      </c>
      <c r="P495" t="s">
        <v>52</v>
      </c>
      <c r="Q495" t="s">
        <v>52</v>
      </c>
      <c r="R495" t="s">
        <v>56</v>
      </c>
      <c r="S495" t="s">
        <v>51</v>
      </c>
      <c r="T495" t="s">
        <v>92</v>
      </c>
      <c r="U495" t="s">
        <v>111</v>
      </c>
      <c r="V495" t="s">
        <v>57</v>
      </c>
      <c r="W495" t="s">
        <v>93</v>
      </c>
      <c r="X495" t="s">
        <v>98</v>
      </c>
      <c r="Y495" t="s">
        <v>98</v>
      </c>
      <c r="Z495" t="s">
        <v>96</v>
      </c>
      <c r="AA495" t="s">
        <v>60</v>
      </c>
      <c r="AB495" t="s">
        <v>52</v>
      </c>
      <c r="AC495" t="s">
        <v>62</v>
      </c>
      <c r="AD495" t="s">
        <v>97</v>
      </c>
      <c r="AE495" t="s">
        <v>97</v>
      </c>
      <c r="AF495" t="s">
        <v>97</v>
      </c>
      <c r="AG495" t="s">
        <v>52</v>
      </c>
      <c r="AH495" t="s">
        <v>52</v>
      </c>
      <c r="AI495" t="s">
        <v>52</v>
      </c>
      <c r="AJ495" t="s">
        <v>52</v>
      </c>
      <c r="AK495" t="s">
        <v>52</v>
      </c>
      <c r="AL495" t="s">
        <v>52</v>
      </c>
      <c r="AM495" t="s">
        <v>52</v>
      </c>
      <c r="AN495" t="s">
        <v>99</v>
      </c>
      <c r="AO495" t="s">
        <v>52</v>
      </c>
      <c r="AP495" t="s">
        <v>97</v>
      </c>
      <c r="AQ495">
        <v>0</v>
      </c>
      <c r="AR495" s="2" t="s">
        <v>70</v>
      </c>
      <c r="AS495" s="5">
        <v>120</v>
      </c>
    </row>
    <row r="496" spans="1:45" x14ac:dyDescent="0.15">
      <c r="A496" t="s">
        <v>90</v>
      </c>
      <c r="B496" t="s">
        <v>50</v>
      </c>
      <c r="C496" t="s">
        <v>51</v>
      </c>
      <c r="D496" t="s">
        <v>61</v>
      </c>
      <c r="E496" t="s">
        <v>91</v>
      </c>
      <c r="F496" t="s">
        <v>67</v>
      </c>
      <c r="G496" t="s">
        <v>54</v>
      </c>
      <c r="H496" t="s">
        <v>61</v>
      </c>
      <c r="I496" t="s">
        <v>52</v>
      </c>
      <c r="J496" t="s">
        <v>51</v>
      </c>
      <c r="K496" t="s">
        <v>51</v>
      </c>
      <c r="L496" t="s">
        <v>51</v>
      </c>
      <c r="M496" t="s">
        <v>51</v>
      </c>
      <c r="N496" t="s">
        <v>51</v>
      </c>
      <c r="O496" t="s">
        <v>56</v>
      </c>
      <c r="P496" t="s">
        <v>52</v>
      </c>
      <c r="Q496" t="s">
        <v>52</v>
      </c>
      <c r="R496" t="s">
        <v>56</v>
      </c>
      <c r="S496" t="s">
        <v>51</v>
      </c>
      <c r="T496" t="s">
        <v>92</v>
      </c>
      <c r="U496" t="s">
        <v>112</v>
      </c>
      <c r="V496" t="s">
        <v>57</v>
      </c>
      <c r="W496" t="s">
        <v>93</v>
      </c>
      <c r="X496" t="s">
        <v>98</v>
      </c>
      <c r="Y496" t="s">
        <v>98</v>
      </c>
      <c r="Z496" t="s">
        <v>96</v>
      </c>
      <c r="AA496" t="s">
        <v>60</v>
      </c>
      <c r="AB496" t="s">
        <v>52</v>
      </c>
      <c r="AC496" t="s">
        <v>76</v>
      </c>
      <c r="AD496" t="s">
        <v>97</v>
      </c>
      <c r="AE496" t="s">
        <v>97</v>
      </c>
      <c r="AF496" t="s">
        <v>97</v>
      </c>
      <c r="AG496" t="s">
        <v>52</v>
      </c>
      <c r="AH496" t="s">
        <v>52</v>
      </c>
      <c r="AI496" t="s">
        <v>52</v>
      </c>
      <c r="AJ496" t="s">
        <v>52</v>
      </c>
      <c r="AK496" t="s">
        <v>60</v>
      </c>
      <c r="AL496" t="s">
        <v>52</v>
      </c>
      <c r="AM496" t="s">
        <v>52</v>
      </c>
      <c r="AN496" t="s">
        <v>97</v>
      </c>
      <c r="AO496" t="s">
        <v>97</v>
      </c>
      <c r="AP496" t="s">
        <v>97</v>
      </c>
      <c r="AQ496">
        <v>1</v>
      </c>
      <c r="AR496" s="2" t="s">
        <v>65</v>
      </c>
      <c r="AS496" s="5">
        <v>120</v>
      </c>
    </row>
    <row r="497" spans="1:45" x14ac:dyDescent="0.15">
      <c r="A497" t="s">
        <v>90</v>
      </c>
      <c r="B497" t="s">
        <v>50</v>
      </c>
      <c r="C497" t="s">
        <v>51</v>
      </c>
      <c r="D497" t="s">
        <v>52</v>
      </c>
      <c r="E497" t="s">
        <v>91</v>
      </c>
      <c r="F497" t="s">
        <v>73</v>
      </c>
      <c r="G497" t="s">
        <v>78</v>
      </c>
      <c r="H497" t="s">
        <v>61</v>
      </c>
      <c r="I497" t="s">
        <v>52</v>
      </c>
      <c r="J497" t="s">
        <v>52</v>
      </c>
      <c r="K497" t="s">
        <v>52</v>
      </c>
      <c r="L497" t="s">
        <v>56</v>
      </c>
      <c r="M497" t="s">
        <v>51</v>
      </c>
      <c r="N497" t="s">
        <v>51</v>
      </c>
      <c r="O497" t="s">
        <v>52</v>
      </c>
      <c r="P497" t="s">
        <v>56</v>
      </c>
      <c r="Q497" t="s">
        <v>52</v>
      </c>
      <c r="R497" t="s">
        <v>56</v>
      </c>
      <c r="S497" t="s">
        <v>51</v>
      </c>
      <c r="T497" t="s">
        <v>101</v>
      </c>
      <c r="U497" t="s">
        <v>106</v>
      </c>
      <c r="V497" t="s">
        <v>57</v>
      </c>
      <c r="W497" t="s">
        <v>93</v>
      </c>
      <c r="X497" t="s">
        <v>94</v>
      </c>
      <c r="Y497" t="s">
        <v>95</v>
      </c>
      <c r="Z497" t="s">
        <v>96</v>
      </c>
      <c r="AA497" t="s">
        <v>103</v>
      </c>
      <c r="AB497" t="s">
        <v>52</v>
      </c>
      <c r="AC497" t="s">
        <v>76</v>
      </c>
      <c r="AD497" t="s">
        <v>52</v>
      </c>
      <c r="AE497" t="s">
        <v>52</v>
      </c>
      <c r="AF497" t="s">
        <v>99</v>
      </c>
      <c r="AG497" t="s">
        <v>52</v>
      </c>
      <c r="AH497" t="s">
        <v>94</v>
      </c>
      <c r="AI497" t="s">
        <v>52</v>
      </c>
      <c r="AJ497" t="s">
        <v>52</v>
      </c>
      <c r="AK497" t="s">
        <v>60</v>
      </c>
      <c r="AL497" t="s">
        <v>52</v>
      </c>
      <c r="AM497" t="s">
        <v>52</v>
      </c>
      <c r="AN497" t="s">
        <v>52</v>
      </c>
      <c r="AO497" t="s">
        <v>52</v>
      </c>
      <c r="AP497" t="s">
        <v>99</v>
      </c>
      <c r="AQ497">
        <v>1</v>
      </c>
      <c r="AR497" s="2" t="s">
        <v>65</v>
      </c>
      <c r="AS497" s="5">
        <v>60</v>
      </c>
    </row>
    <row r="498" spans="1:45" x14ac:dyDescent="0.15">
      <c r="A498" t="s">
        <v>90</v>
      </c>
      <c r="B498" t="s">
        <v>50</v>
      </c>
      <c r="C498" t="s">
        <v>51</v>
      </c>
      <c r="D498" t="s">
        <v>52</v>
      </c>
      <c r="E498" t="s">
        <v>91</v>
      </c>
      <c r="F498" t="s">
        <v>73</v>
      </c>
      <c r="G498" t="s">
        <v>78</v>
      </c>
      <c r="H498" t="s">
        <v>61</v>
      </c>
      <c r="I498" t="s">
        <v>52</v>
      </c>
      <c r="J498" t="s">
        <v>52</v>
      </c>
      <c r="K498" t="s">
        <v>52</v>
      </c>
      <c r="L498" t="s">
        <v>56</v>
      </c>
      <c r="M498" t="s">
        <v>51</v>
      </c>
      <c r="N498" t="s">
        <v>51</v>
      </c>
      <c r="O498" t="s">
        <v>52</v>
      </c>
      <c r="P498" t="s">
        <v>56</v>
      </c>
      <c r="Q498" t="s">
        <v>52</v>
      </c>
      <c r="R498" t="s">
        <v>56</v>
      </c>
      <c r="S498" t="s">
        <v>51</v>
      </c>
      <c r="T498" t="s">
        <v>101</v>
      </c>
      <c r="U498" t="s">
        <v>106</v>
      </c>
      <c r="V498" t="s">
        <v>57</v>
      </c>
      <c r="W498" t="s">
        <v>93</v>
      </c>
      <c r="X498" t="s">
        <v>94</v>
      </c>
      <c r="Y498" t="s">
        <v>95</v>
      </c>
      <c r="Z498" t="s">
        <v>96</v>
      </c>
      <c r="AA498" t="s">
        <v>103</v>
      </c>
      <c r="AB498" t="s">
        <v>52</v>
      </c>
      <c r="AC498" t="s">
        <v>76</v>
      </c>
      <c r="AD498" t="s">
        <v>52</v>
      </c>
      <c r="AE498" t="s">
        <v>52</v>
      </c>
      <c r="AF498" t="s">
        <v>99</v>
      </c>
      <c r="AG498" t="s">
        <v>52</v>
      </c>
      <c r="AH498" t="s">
        <v>95</v>
      </c>
      <c r="AI498" t="s">
        <v>95</v>
      </c>
      <c r="AJ498" t="s">
        <v>102</v>
      </c>
      <c r="AK498" t="s">
        <v>103</v>
      </c>
      <c r="AL498" t="s">
        <v>52</v>
      </c>
      <c r="AM498" t="s">
        <v>76</v>
      </c>
      <c r="AN498" t="s">
        <v>99</v>
      </c>
      <c r="AO498" t="s">
        <v>99</v>
      </c>
      <c r="AP498" t="s">
        <v>99</v>
      </c>
      <c r="AQ498">
        <v>2</v>
      </c>
      <c r="AR498" s="2" t="s">
        <v>65</v>
      </c>
      <c r="AS498" s="5">
        <v>120</v>
      </c>
    </row>
    <row r="499" spans="1:45" x14ac:dyDescent="0.15">
      <c r="A499" t="s">
        <v>90</v>
      </c>
      <c r="B499" t="s">
        <v>50</v>
      </c>
      <c r="C499" t="s">
        <v>51</v>
      </c>
      <c r="D499" t="s">
        <v>52</v>
      </c>
      <c r="E499" t="s">
        <v>91</v>
      </c>
      <c r="F499" t="s">
        <v>73</v>
      </c>
      <c r="G499" t="s">
        <v>78</v>
      </c>
      <c r="H499" t="s">
        <v>61</v>
      </c>
      <c r="I499" t="s">
        <v>52</v>
      </c>
      <c r="J499" t="s">
        <v>52</v>
      </c>
      <c r="K499" t="s">
        <v>52</v>
      </c>
      <c r="L499" t="s">
        <v>56</v>
      </c>
      <c r="M499" t="s">
        <v>51</v>
      </c>
      <c r="N499" t="s">
        <v>51</v>
      </c>
      <c r="O499" t="s">
        <v>52</v>
      </c>
      <c r="P499" t="s">
        <v>56</v>
      </c>
      <c r="Q499" t="s">
        <v>52</v>
      </c>
      <c r="R499" t="s">
        <v>56</v>
      </c>
      <c r="S499" t="s">
        <v>51</v>
      </c>
      <c r="T499" t="s">
        <v>101</v>
      </c>
      <c r="U499" t="s">
        <v>106</v>
      </c>
      <c r="V499" t="s">
        <v>57</v>
      </c>
      <c r="W499" t="s">
        <v>93</v>
      </c>
      <c r="X499" t="s">
        <v>94</v>
      </c>
      <c r="Y499" t="s">
        <v>95</v>
      </c>
      <c r="Z499" t="s">
        <v>96</v>
      </c>
      <c r="AA499" t="s">
        <v>103</v>
      </c>
      <c r="AB499" t="s">
        <v>52</v>
      </c>
      <c r="AC499" t="s">
        <v>76</v>
      </c>
      <c r="AD499" t="s">
        <v>52</v>
      </c>
      <c r="AE499" t="s">
        <v>52</v>
      </c>
      <c r="AF499" t="s">
        <v>99</v>
      </c>
      <c r="AG499" t="s">
        <v>93</v>
      </c>
      <c r="AH499" t="s">
        <v>94</v>
      </c>
      <c r="AI499" t="s">
        <v>95</v>
      </c>
      <c r="AJ499" t="s">
        <v>96</v>
      </c>
      <c r="AK499" t="s">
        <v>60</v>
      </c>
      <c r="AL499" t="s">
        <v>52</v>
      </c>
      <c r="AM499" t="s">
        <v>76</v>
      </c>
      <c r="AN499" t="s">
        <v>97</v>
      </c>
      <c r="AO499" t="s">
        <v>97</v>
      </c>
      <c r="AP499" t="s">
        <v>99</v>
      </c>
      <c r="AQ499">
        <v>3</v>
      </c>
      <c r="AR499" s="2" t="s">
        <v>65</v>
      </c>
      <c r="AS499" s="5">
        <v>240</v>
      </c>
    </row>
    <row r="500" spans="1:45" x14ac:dyDescent="0.15">
      <c r="A500" t="s">
        <v>90</v>
      </c>
      <c r="B500" t="s">
        <v>50</v>
      </c>
      <c r="C500" t="s">
        <v>51</v>
      </c>
      <c r="D500" t="s">
        <v>61</v>
      </c>
      <c r="E500" t="s">
        <v>91</v>
      </c>
      <c r="F500" t="s">
        <v>73</v>
      </c>
      <c r="G500" t="s">
        <v>54</v>
      </c>
      <c r="H500" t="s">
        <v>61</v>
      </c>
      <c r="I500" t="s">
        <v>52</v>
      </c>
      <c r="J500" t="s">
        <v>52</v>
      </c>
      <c r="K500" t="s">
        <v>52</v>
      </c>
      <c r="L500" t="s">
        <v>56</v>
      </c>
      <c r="M500" t="s">
        <v>51</v>
      </c>
      <c r="N500" t="s">
        <v>51</v>
      </c>
      <c r="O500" t="s">
        <v>51</v>
      </c>
      <c r="P500" t="s">
        <v>56</v>
      </c>
      <c r="Q500" t="s">
        <v>52</v>
      </c>
      <c r="R500" t="s">
        <v>56</v>
      </c>
      <c r="S500" t="s">
        <v>51</v>
      </c>
      <c r="T500" t="s">
        <v>92</v>
      </c>
      <c r="U500" t="s">
        <v>106</v>
      </c>
      <c r="V500" t="s">
        <v>57</v>
      </c>
      <c r="W500" t="s">
        <v>108</v>
      </c>
      <c r="X500" t="s">
        <v>94</v>
      </c>
      <c r="Y500" t="s">
        <v>95</v>
      </c>
      <c r="Z500" t="s">
        <v>96</v>
      </c>
      <c r="AA500" t="s">
        <v>103</v>
      </c>
      <c r="AB500" t="s">
        <v>52</v>
      </c>
      <c r="AC500" t="s">
        <v>76</v>
      </c>
      <c r="AD500" t="s">
        <v>52</v>
      </c>
      <c r="AE500" t="s">
        <v>52</v>
      </c>
      <c r="AF500" t="s">
        <v>52</v>
      </c>
      <c r="AG500" t="s">
        <v>52</v>
      </c>
      <c r="AH500" t="s">
        <v>94</v>
      </c>
      <c r="AI500" t="s">
        <v>95</v>
      </c>
      <c r="AJ500" t="s">
        <v>96</v>
      </c>
      <c r="AK500" t="s">
        <v>60</v>
      </c>
      <c r="AL500" t="s">
        <v>52</v>
      </c>
      <c r="AM500" t="s">
        <v>62</v>
      </c>
      <c r="AN500" t="s">
        <v>99</v>
      </c>
      <c r="AO500" t="s">
        <v>97</v>
      </c>
      <c r="AP500" t="s">
        <v>97</v>
      </c>
      <c r="AQ500">
        <v>1</v>
      </c>
      <c r="AR500" s="2" t="s">
        <v>70</v>
      </c>
      <c r="AS500" s="5">
        <v>60</v>
      </c>
    </row>
    <row r="501" spans="1:45" x14ac:dyDescent="0.15">
      <c r="A501" t="s">
        <v>90</v>
      </c>
      <c r="B501" t="s">
        <v>50</v>
      </c>
      <c r="C501" t="s">
        <v>51</v>
      </c>
      <c r="D501" t="s">
        <v>61</v>
      </c>
      <c r="E501" t="s">
        <v>91</v>
      </c>
      <c r="F501" t="s">
        <v>73</v>
      </c>
      <c r="G501" t="s">
        <v>54</v>
      </c>
      <c r="H501" t="s">
        <v>61</v>
      </c>
      <c r="I501" t="s">
        <v>52</v>
      </c>
      <c r="J501" t="s">
        <v>52</v>
      </c>
      <c r="K501" t="s">
        <v>52</v>
      </c>
      <c r="L501" t="s">
        <v>56</v>
      </c>
      <c r="M501" t="s">
        <v>51</v>
      </c>
      <c r="N501" t="s">
        <v>51</v>
      </c>
      <c r="O501" t="s">
        <v>51</v>
      </c>
      <c r="P501" t="s">
        <v>56</v>
      </c>
      <c r="Q501" t="s">
        <v>52</v>
      </c>
      <c r="R501" t="s">
        <v>56</v>
      </c>
      <c r="S501" t="s">
        <v>51</v>
      </c>
      <c r="T501" t="s">
        <v>92</v>
      </c>
      <c r="U501" t="s">
        <v>106</v>
      </c>
      <c r="V501" t="s">
        <v>57</v>
      </c>
      <c r="W501" t="s">
        <v>108</v>
      </c>
      <c r="X501" t="s">
        <v>94</v>
      </c>
      <c r="Y501" t="s">
        <v>95</v>
      </c>
      <c r="Z501" t="s">
        <v>96</v>
      </c>
      <c r="AA501" t="s">
        <v>103</v>
      </c>
      <c r="AB501" t="s">
        <v>52</v>
      </c>
      <c r="AC501" t="s">
        <v>76</v>
      </c>
      <c r="AD501" t="s">
        <v>52</v>
      </c>
      <c r="AE501" t="s">
        <v>52</v>
      </c>
      <c r="AF501" t="s">
        <v>52</v>
      </c>
      <c r="AG501" t="s">
        <v>52</v>
      </c>
      <c r="AH501" t="s">
        <v>94</v>
      </c>
      <c r="AI501" t="s">
        <v>95</v>
      </c>
      <c r="AJ501" t="s">
        <v>96</v>
      </c>
      <c r="AK501" t="s">
        <v>60</v>
      </c>
      <c r="AL501" t="s">
        <v>52</v>
      </c>
      <c r="AM501" t="s">
        <v>62</v>
      </c>
      <c r="AN501" t="s">
        <v>99</v>
      </c>
      <c r="AO501" t="s">
        <v>97</v>
      </c>
      <c r="AP501" t="s">
        <v>97</v>
      </c>
      <c r="AQ501">
        <v>2</v>
      </c>
      <c r="AR501" s="2" t="s">
        <v>70</v>
      </c>
      <c r="AS501" s="5">
        <v>120</v>
      </c>
    </row>
    <row r="502" spans="1:45" x14ac:dyDescent="0.15">
      <c r="A502" t="s">
        <v>90</v>
      </c>
      <c r="B502" t="s">
        <v>50</v>
      </c>
      <c r="C502" t="s">
        <v>56</v>
      </c>
      <c r="D502" t="s">
        <v>52</v>
      </c>
      <c r="E502" t="s">
        <v>91</v>
      </c>
      <c r="F502" t="s">
        <v>52</v>
      </c>
      <c r="G502" t="s">
        <v>54</v>
      </c>
      <c r="H502" t="s">
        <v>85</v>
      </c>
      <c r="I502" t="s">
        <v>51</v>
      </c>
      <c r="J502" t="s">
        <v>51</v>
      </c>
      <c r="K502" t="s">
        <v>51</v>
      </c>
      <c r="L502" t="s">
        <v>56</v>
      </c>
      <c r="M502" t="s">
        <v>51</v>
      </c>
      <c r="N502" t="s">
        <v>56</v>
      </c>
      <c r="O502" t="s">
        <v>56</v>
      </c>
      <c r="P502" t="s">
        <v>56</v>
      </c>
      <c r="Q502" t="s">
        <v>52</v>
      </c>
      <c r="R502" t="s">
        <v>56</v>
      </c>
      <c r="S502" t="s">
        <v>51</v>
      </c>
      <c r="T502" t="s">
        <v>92</v>
      </c>
      <c r="U502" t="s">
        <v>112</v>
      </c>
      <c r="V502" t="s">
        <v>57</v>
      </c>
      <c r="W502" t="s">
        <v>108</v>
      </c>
      <c r="X502" t="s">
        <v>94</v>
      </c>
      <c r="Y502" t="s">
        <v>94</v>
      </c>
      <c r="Z502" t="s">
        <v>102</v>
      </c>
      <c r="AA502" t="s">
        <v>60</v>
      </c>
      <c r="AB502" t="s">
        <v>52</v>
      </c>
      <c r="AC502" t="s">
        <v>62</v>
      </c>
      <c r="AD502" t="s">
        <v>97</v>
      </c>
      <c r="AE502" t="s">
        <v>97</v>
      </c>
      <c r="AF502" t="s">
        <v>99</v>
      </c>
      <c r="AG502" t="s">
        <v>52</v>
      </c>
      <c r="AH502" t="s">
        <v>94</v>
      </c>
      <c r="AI502" t="s">
        <v>94</v>
      </c>
      <c r="AJ502" t="s">
        <v>104</v>
      </c>
      <c r="AK502" t="s">
        <v>60</v>
      </c>
      <c r="AL502" t="s">
        <v>52</v>
      </c>
      <c r="AM502" t="s">
        <v>62</v>
      </c>
      <c r="AN502" t="s">
        <v>99</v>
      </c>
      <c r="AO502" t="s">
        <v>97</v>
      </c>
      <c r="AP502" t="s">
        <v>97</v>
      </c>
      <c r="AQ502">
        <v>3</v>
      </c>
      <c r="AR502" s="2" t="s">
        <v>65</v>
      </c>
      <c r="AS502" s="5">
        <v>60</v>
      </c>
    </row>
    <row r="503" spans="1:45" x14ac:dyDescent="0.15">
      <c r="A503" t="s">
        <v>90</v>
      </c>
      <c r="B503" t="s">
        <v>50</v>
      </c>
      <c r="C503" t="s">
        <v>56</v>
      </c>
      <c r="D503" t="s">
        <v>52</v>
      </c>
      <c r="E503" t="s">
        <v>91</v>
      </c>
      <c r="F503" t="s">
        <v>52</v>
      </c>
      <c r="G503" t="s">
        <v>54</v>
      </c>
      <c r="H503" t="s">
        <v>85</v>
      </c>
      <c r="I503" t="s">
        <v>51</v>
      </c>
      <c r="J503" t="s">
        <v>51</v>
      </c>
      <c r="K503" t="s">
        <v>51</v>
      </c>
      <c r="L503" t="s">
        <v>56</v>
      </c>
      <c r="M503" t="s">
        <v>51</v>
      </c>
      <c r="N503" t="s">
        <v>56</v>
      </c>
      <c r="O503" t="s">
        <v>56</v>
      </c>
      <c r="P503" t="s">
        <v>56</v>
      </c>
      <c r="Q503" t="s">
        <v>52</v>
      </c>
      <c r="R503" t="s">
        <v>56</v>
      </c>
      <c r="S503" t="s">
        <v>51</v>
      </c>
      <c r="T503" t="s">
        <v>92</v>
      </c>
      <c r="U503" t="s">
        <v>112</v>
      </c>
      <c r="V503" t="s">
        <v>57</v>
      </c>
      <c r="W503" t="s">
        <v>108</v>
      </c>
      <c r="X503" t="s">
        <v>94</v>
      </c>
      <c r="Y503" t="s">
        <v>94</v>
      </c>
      <c r="Z503" t="s">
        <v>102</v>
      </c>
      <c r="AA503" t="s">
        <v>60</v>
      </c>
      <c r="AB503" t="s">
        <v>52</v>
      </c>
      <c r="AC503" t="s">
        <v>62</v>
      </c>
      <c r="AD503" t="s">
        <v>97</v>
      </c>
      <c r="AE503" t="s">
        <v>97</v>
      </c>
      <c r="AF503" t="s">
        <v>99</v>
      </c>
      <c r="AG503" t="s">
        <v>52</v>
      </c>
      <c r="AH503" t="s">
        <v>94</v>
      </c>
      <c r="AI503" t="s">
        <v>95</v>
      </c>
      <c r="AJ503" t="s">
        <v>96</v>
      </c>
      <c r="AK503" t="s">
        <v>60</v>
      </c>
      <c r="AL503" t="s">
        <v>52</v>
      </c>
      <c r="AM503" t="s">
        <v>62</v>
      </c>
      <c r="AN503" t="s">
        <v>99</v>
      </c>
      <c r="AO503" t="s">
        <v>97</v>
      </c>
      <c r="AP503" t="s">
        <v>99</v>
      </c>
      <c r="AQ503">
        <v>3</v>
      </c>
      <c r="AR503" s="2" t="s">
        <v>65</v>
      </c>
      <c r="AS503" s="5">
        <v>120</v>
      </c>
    </row>
    <row r="504" spans="1:45" x14ac:dyDescent="0.15">
      <c r="A504" t="s">
        <v>90</v>
      </c>
      <c r="B504" t="s">
        <v>50</v>
      </c>
      <c r="C504" t="s">
        <v>56</v>
      </c>
      <c r="D504" t="s">
        <v>66</v>
      </c>
      <c r="E504" t="s">
        <v>91</v>
      </c>
      <c r="F504" t="s">
        <v>73</v>
      </c>
      <c r="G504" t="s">
        <v>78</v>
      </c>
      <c r="H504" t="s">
        <v>55</v>
      </c>
      <c r="I504" t="s">
        <v>52</v>
      </c>
      <c r="J504" t="s">
        <v>56</v>
      </c>
      <c r="K504" t="s">
        <v>56</v>
      </c>
      <c r="L504" t="s">
        <v>51</v>
      </c>
      <c r="M504" t="s">
        <v>52</v>
      </c>
      <c r="N504" t="s">
        <v>56</v>
      </c>
      <c r="O504" t="s">
        <v>56</v>
      </c>
      <c r="P504" t="s">
        <v>56</v>
      </c>
      <c r="Q504" t="s">
        <v>52</v>
      </c>
      <c r="R504" t="s">
        <v>56</v>
      </c>
      <c r="S504" t="s">
        <v>51</v>
      </c>
      <c r="T504" t="s">
        <v>92</v>
      </c>
      <c r="U504" t="s">
        <v>107</v>
      </c>
      <c r="V504" t="s">
        <v>57</v>
      </c>
      <c r="W504" t="s">
        <v>93</v>
      </c>
      <c r="X504" t="s">
        <v>95</v>
      </c>
      <c r="Y504" t="s">
        <v>94</v>
      </c>
      <c r="Z504" t="s">
        <v>96</v>
      </c>
      <c r="AA504" t="s">
        <v>103</v>
      </c>
      <c r="AB504" t="s">
        <v>52</v>
      </c>
      <c r="AC504" t="s">
        <v>62</v>
      </c>
      <c r="AD504" t="s">
        <v>52</v>
      </c>
      <c r="AE504" t="s">
        <v>52</v>
      </c>
      <c r="AF504" t="s">
        <v>99</v>
      </c>
      <c r="AG504" t="s">
        <v>52</v>
      </c>
      <c r="AH504" t="s">
        <v>95</v>
      </c>
      <c r="AI504" t="s">
        <v>95</v>
      </c>
      <c r="AJ504" t="s">
        <v>96</v>
      </c>
      <c r="AK504" t="s">
        <v>60</v>
      </c>
      <c r="AL504" t="s">
        <v>52</v>
      </c>
      <c r="AM504" t="s">
        <v>62</v>
      </c>
      <c r="AN504" t="s">
        <v>97</v>
      </c>
      <c r="AO504" t="s">
        <v>97</v>
      </c>
      <c r="AP504" t="s">
        <v>97</v>
      </c>
      <c r="AQ504">
        <v>3</v>
      </c>
      <c r="AR504" s="2" t="s">
        <v>70</v>
      </c>
      <c r="AS504" s="5">
        <v>120</v>
      </c>
    </row>
    <row r="505" spans="1:45" x14ac:dyDescent="0.15">
      <c r="A505" t="s">
        <v>110</v>
      </c>
      <c r="B505" t="s">
        <v>50</v>
      </c>
      <c r="C505" t="s">
        <v>56</v>
      </c>
      <c r="D505" t="s">
        <v>52</v>
      </c>
      <c r="E505" t="s">
        <v>91</v>
      </c>
      <c r="F505" t="s">
        <v>67</v>
      </c>
      <c r="G505" t="s">
        <v>61</v>
      </c>
      <c r="H505" t="s">
        <v>85</v>
      </c>
      <c r="I505" t="s">
        <v>52</v>
      </c>
      <c r="J505" t="s">
        <v>56</v>
      </c>
      <c r="K505" t="s">
        <v>56</v>
      </c>
      <c r="L505" t="s">
        <v>51</v>
      </c>
      <c r="M505" t="s">
        <v>51</v>
      </c>
      <c r="N505" t="s">
        <v>56</v>
      </c>
      <c r="O505" t="s">
        <v>56</v>
      </c>
      <c r="P505" t="s">
        <v>56</v>
      </c>
      <c r="Q505" t="s">
        <v>52</v>
      </c>
      <c r="R505" t="s">
        <v>56</v>
      </c>
      <c r="S505" t="s">
        <v>51</v>
      </c>
      <c r="T505" t="s">
        <v>92</v>
      </c>
      <c r="U505" t="s">
        <v>111</v>
      </c>
      <c r="V505" t="s">
        <v>57</v>
      </c>
      <c r="W505" t="s">
        <v>93</v>
      </c>
      <c r="X505" t="s">
        <v>94</v>
      </c>
      <c r="Y505" t="s">
        <v>95</v>
      </c>
      <c r="Z505" t="s">
        <v>102</v>
      </c>
      <c r="AA505" t="s">
        <v>60</v>
      </c>
      <c r="AB505" t="s">
        <v>52</v>
      </c>
      <c r="AC505" t="s">
        <v>62</v>
      </c>
      <c r="AD505" t="s">
        <v>52</v>
      </c>
      <c r="AE505" t="s">
        <v>52</v>
      </c>
      <c r="AF505" t="s">
        <v>97</v>
      </c>
      <c r="AG505" t="s">
        <v>52</v>
      </c>
      <c r="AH505" t="s">
        <v>94</v>
      </c>
      <c r="AI505" t="s">
        <v>95</v>
      </c>
      <c r="AJ505" t="s">
        <v>102</v>
      </c>
      <c r="AK505" t="s">
        <v>60</v>
      </c>
      <c r="AL505" t="s">
        <v>52</v>
      </c>
      <c r="AM505" t="s">
        <v>52</v>
      </c>
      <c r="AN505" t="s">
        <v>99</v>
      </c>
      <c r="AO505" t="s">
        <v>99</v>
      </c>
      <c r="AP505" t="s">
        <v>99</v>
      </c>
      <c r="AQ505">
        <v>0</v>
      </c>
      <c r="AR505" s="2" t="s">
        <v>70</v>
      </c>
      <c r="AS505" s="5">
        <v>60</v>
      </c>
    </row>
    <row r="506" spans="1:45" x14ac:dyDescent="0.15">
      <c r="A506" t="s">
        <v>110</v>
      </c>
      <c r="B506" t="s">
        <v>50</v>
      </c>
      <c r="C506" t="s">
        <v>56</v>
      </c>
      <c r="D506" t="s">
        <v>52</v>
      </c>
      <c r="E506" t="s">
        <v>91</v>
      </c>
      <c r="F506" t="s">
        <v>67</v>
      </c>
      <c r="G506" t="s">
        <v>61</v>
      </c>
      <c r="H506" t="s">
        <v>85</v>
      </c>
      <c r="I506" t="s">
        <v>52</v>
      </c>
      <c r="J506" t="s">
        <v>56</v>
      </c>
      <c r="K506" t="s">
        <v>56</v>
      </c>
      <c r="L506" t="s">
        <v>51</v>
      </c>
      <c r="M506" t="s">
        <v>51</v>
      </c>
      <c r="N506" t="s">
        <v>56</v>
      </c>
      <c r="O506" t="s">
        <v>56</v>
      </c>
      <c r="P506" t="s">
        <v>56</v>
      </c>
      <c r="Q506" t="s">
        <v>52</v>
      </c>
      <c r="R506" t="s">
        <v>56</v>
      </c>
      <c r="S506" t="s">
        <v>51</v>
      </c>
      <c r="T506" t="s">
        <v>92</v>
      </c>
      <c r="U506" t="s">
        <v>111</v>
      </c>
      <c r="V506" t="s">
        <v>57</v>
      </c>
      <c r="W506" t="s">
        <v>93</v>
      </c>
      <c r="X506" t="s">
        <v>94</v>
      </c>
      <c r="Y506" t="s">
        <v>95</v>
      </c>
      <c r="Z506" t="s">
        <v>102</v>
      </c>
      <c r="AA506" t="s">
        <v>60</v>
      </c>
      <c r="AB506" t="s">
        <v>52</v>
      </c>
      <c r="AC506" t="s">
        <v>62</v>
      </c>
      <c r="AD506" t="s">
        <v>52</v>
      </c>
      <c r="AE506" t="s">
        <v>52</v>
      </c>
      <c r="AF506" t="s">
        <v>97</v>
      </c>
      <c r="AG506" t="s">
        <v>52</v>
      </c>
      <c r="AH506" t="s">
        <v>95</v>
      </c>
      <c r="AI506" t="s">
        <v>95</v>
      </c>
      <c r="AJ506" t="s">
        <v>102</v>
      </c>
      <c r="AK506" t="s">
        <v>60</v>
      </c>
      <c r="AL506" t="s">
        <v>52</v>
      </c>
      <c r="AM506" t="s">
        <v>76</v>
      </c>
      <c r="AN506" t="s">
        <v>99</v>
      </c>
      <c r="AO506" t="s">
        <v>99</v>
      </c>
      <c r="AP506" t="s">
        <v>99</v>
      </c>
      <c r="AQ506">
        <v>2</v>
      </c>
      <c r="AR506" s="2" t="s">
        <v>70</v>
      </c>
      <c r="AS506" s="5">
        <v>120</v>
      </c>
    </row>
    <row r="507" spans="1:45" x14ac:dyDescent="0.15">
      <c r="A507" t="s">
        <v>105</v>
      </c>
      <c r="B507" t="s">
        <v>50</v>
      </c>
      <c r="C507" t="s">
        <v>51</v>
      </c>
      <c r="D507" t="s">
        <v>61</v>
      </c>
      <c r="E507" t="s">
        <v>114</v>
      </c>
      <c r="F507" t="s">
        <v>67</v>
      </c>
      <c r="G507" t="s">
        <v>52</v>
      </c>
      <c r="H507" t="s">
        <v>61</v>
      </c>
      <c r="I507" t="s">
        <v>52</v>
      </c>
      <c r="J507" t="s">
        <v>52</v>
      </c>
      <c r="K507" t="s">
        <v>52</v>
      </c>
      <c r="L507" t="s">
        <v>52</v>
      </c>
      <c r="M507" t="s">
        <v>52</v>
      </c>
      <c r="N507" t="s">
        <v>52</v>
      </c>
      <c r="O507" t="s">
        <v>52</v>
      </c>
      <c r="P507" t="s">
        <v>52</v>
      </c>
      <c r="Q507" t="s">
        <v>52</v>
      </c>
      <c r="R507" t="s">
        <v>56</v>
      </c>
      <c r="S507" t="s">
        <v>51</v>
      </c>
      <c r="T507" t="s">
        <v>92</v>
      </c>
      <c r="U507" t="s">
        <v>111</v>
      </c>
      <c r="V507" t="s">
        <v>81</v>
      </c>
      <c r="W507" t="s">
        <v>93</v>
      </c>
      <c r="X507" t="s">
        <v>98</v>
      </c>
      <c r="Y507" t="s">
        <v>94</v>
      </c>
      <c r="Z507" t="s">
        <v>96</v>
      </c>
      <c r="AA507" t="s">
        <v>60</v>
      </c>
      <c r="AB507" t="s">
        <v>52</v>
      </c>
      <c r="AC507" t="s">
        <v>62</v>
      </c>
      <c r="AD507" t="s">
        <v>99</v>
      </c>
      <c r="AE507" t="s">
        <v>52</v>
      </c>
      <c r="AF507" t="s">
        <v>99</v>
      </c>
      <c r="AG507" t="s">
        <v>52</v>
      </c>
      <c r="AH507" t="s">
        <v>95</v>
      </c>
      <c r="AI507" t="s">
        <v>94</v>
      </c>
      <c r="AJ507" t="s">
        <v>96</v>
      </c>
      <c r="AK507" t="s">
        <v>60</v>
      </c>
      <c r="AL507" t="s">
        <v>52</v>
      </c>
      <c r="AM507" t="s">
        <v>62</v>
      </c>
      <c r="AN507" t="s">
        <v>99</v>
      </c>
      <c r="AO507" t="s">
        <v>99</v>
      </c>
      <c r="AP507" t="s">
        <v>99</v>
      </c>
      <c r="AQ507">
        <v>1</v>
      </c>
      <c r="AR507" s="2" t="s">
        <v>70</v>
      </c>
      <c r="AS507" s="5">
        <v>60</v>
      </c>
    </row>
    <row r="508" spans="1:45" x14ac:dyDescent="0.15">
      <c r="A508" t="s">
        <v>105</v>
      </c>
      <c r="B508" t="s">
        <v>50</v>
      </c>
      <c r="C508" t="s">
        <v>51</v>
      </c>
      <c r="D508" t="s">
        <v>66</v>
      </c>
      <c r="E508" t="s">
        <v>100</v>
      </c>
      <c r="F508" t="s">
        <v>73</v>
      </c>
      <c r="G508" t="s">
        <v>83</v>
      </c>
      <c r="H508" t="s">
        <v>61</v>
      </c>
      <c r="I508" t="s">
        <v>52</v>
      </c>
      <c r="J508" t="s">
        <v>52</v>
      </c>
      <c r="K508" t="s">
        <v>52</v>
      </c>
      <c r="L508" t="s">
        <v>56</v>
      </c>
      <c r="M508" t="s">
        <v>51</v>
      </c>
      <c r="N508" t="s">
        <v>51</v>
      </c>
      <c r="O508" t="s">
        <v>52</v>
      </c>
      <c r="P508" t="s">
        <v>52</v>
      </c>
      <c r="Q508" t="s">
        <v>52</v>
      </c>
      <c r="R508" t="s">
        <v>56</v>
      </c>
      <c r="S508" t="s">
        <v>51</v>
      </c>
      <c r="T508" t="s">
        <v>92</v>
      </c>
      <c r="U508" t="s">
        <v>112</v>
      </c>
      <c r="V508" t="s">
        <v>57</v>
      </c>
      <c r="W508" t="s">
        <v>93</v>
      </c>
      <c r="X508" t="s">
        <v>95</v>
      </c>
      <c r="Y508" t="s">
        <v>95</v>
      </c>
      <c r="Z508" t="s">
        <v>96</v>
      </c>
      <c r="AA508" t="s">
        <v>60</v>
      </c>
      <c r="AB508" t="s">
        <v>52</v>
      </c>
      <c r="AC508" t="s">
        <v>62</v>
      </c>
      <c r="AD508" t="s">
        <v>52</v>
      </c>
      <c r="AE508" t="s">
        <v>52</v>
      </c>
      <c r="AF508" t="s">
        <v>52</v>
      </c>
      <c r="AG508" t="s">
        <v>52</v>
      </c>
      <c r="AH508" t="s">
        <v>95</v>
      </c>
      <c r="AI508" t="s">
        <v>95</v>
      </c>
      <c r="AJ508" t="s">
        <v>104</v>
      </c>
      <c r="AK508" t="s">
        <v>60</v>
      </c>
      <c r="AL508" t="s">
        <v>52</v>
      </c>
      <c r="AM508" t="s">
        <v>62</v>
      </c>
      <c r="AN508" t="s">
        <v>97</v>
      </c>
      <c r="AO508" t="s">
        <v>97</v>
      </c>
      <c r="AP508" t="s">
        <v>99</v>
      </c>
      <c r="AQ508">
        <v>1</v>
      </c>
      <c r="AR508" s="2" t="s">
        <v>70</v>
      </c>
      <c r="AS508" s="5">
        <v>60</v>
      </c>
    </row>
    <row r="509" spans="1:45" x14ac:dyDescent="0.15">
      <c r="A509" t="s">
        <v>105</v>
      </c>
      <c r="B509" t="s">
        <v>50</v>
      </c>
      <c r="C509" t="s">
        <v>51</v>
      </c>
      <c r="D509" t="s">
        <v>61</v>
      </c>
      <c r="E509" t="s">
        <v>91</v>
      </c>
      <c r="F509" t="s">
        <v>67</v>
      </c>
      <c r="G509" t="s">
        <v>61</v>
      </c>
      <c r="H509" t="s">
        <v>61</v>
      </c>
      <c r="I509" t="s">
        <v>52</v>
      </c>
      <c r="J509" t="s">
        <v>52</v>
      </c>
      <c r="K509" t="s">
        <v>52</v>
      </c>
      <c r="L509" t="s">
        <v>56</v>
      </c>
      <c r="M509" t="s">
        <v>52</v>
      </c>
      <c r="N509" t="s">
        <v>56</v>
      </c>
      <c r="O509" t="s">
        <v>52</v>
      </c>
      <c r="P509" t="s">
        <v>52</v>
      </c>
      <c r="Q509" t="s">
        <v>52</v>
      </c>
      <c r="R509" t="s">
        <v>56</v>
      </c>
      <c r="S509" t="s">
        <v>51</v>
      </c>
      <c r="T509" t="s">
        <v>101</v>
      </c>
      <c r="U509" t="s">
        <v>107</v>
      </c>
      <c r="V509" t="s">
        <v>57</v>
      </c>
      <c r="W509" t="s">
        <v>93</v>
      </c>
      <c r="X509" t="s">
        <v>95</v>
      </c>
      <c r="Y509" t="s">
        <v>95</v>
      </c>
      <c r="Z509" t="s">
        <v>104</v>
      </c>
      <c r="AA509" t="s">
        <v>103</v>
      </c>
      <c r="AB509" t="s">
        <v>52</v>
      </c>
      <c r="AC509" t="s">
        <v>76</v>
      </c>
      <c r="AD509" t="s">
        <v>52</v>
      </c>
      <c r="AE509" t="s">
        <v>52</v>
      </c>
      <c r="AF509" t="s">
        <v>52</v>
      </c>
      <c r="AG509" t="s">
        <v>52</v>
      </c>
      <c r="AH509" t="s">
        <v>52</v>
      </c>
      <c r="AI509" t="s">
        <v>52</v>
      </c>
      <c r="AJ509" t="s">
        <v>52</v>
      </c>
      <c r="AK509" t="s">
        <v>60</v>
      </c>
      <c r="AL509" t="s">
        <v>52</v>
      </c>
      <c r="AM509" t="s">
        <v>52</v>
      </c>
      <c r="AN509" t="s">
        <v>52</v>
      </c>
      <c r="AO509" t="s">
        <v>52</v>
      </c>
      <c r="AP509" t="s">
        <v>52</v>
      </c>
      <c r="AQ509">
        <v>1</v>
      </c>
      <c r="AR509" s="2" t="s">
        <v>70</v>
      </c>
      <c r="AS509" s="5">
        <v>60</v>
      </c>
    </row>
    <row r="510" spans="1:45" x14ac:dyDescent="0.15">
      <c r="A510" t="s">
        <v>105</v>
      </c>
      <c r="B510" t="s">
        <v>50</v>
      </c>
      <c r="C510" t="s">
        <v>51</v>
      </c>
      <c r="D510" t="s">
        <v>61</v>
      </c>
      <c r="E510" t="s">
        <v>91</v>
      </c>
      <c r="F510" t="s">
        <v>67</v>
      </c>
      <c r="G510" t="s">
        <v>61</v>
      </c>
      <c r="H510" t="s">
        <v>61</v>
      </c>
      <c r="I510" t="s">
        <v>52</v>
      </c>
      <c r="J510" t="s">
        <v>52</v>
      </c>
      <c r="K510" t="s">
        <v>52</v>
      </c>
      <c r="L510" t="s">
        <v>56</v>
      </c>
      <c r="M510" t="s">
        <v>52</v>
      </c>
      <c r="N510" t="s">
        <v>56</v>
      </c>
      <c r="O510" t="s">
        <v>52</v>
      </c>
      <c r="P510" t="s">
        <v>52</v>
      </c>
      <c r="Q510" t="s">
        <v>52</v>
      </c>
      <c r="R510" t="s">
        <v>56</v>
      </c>
      <c r="S510" t="s">
        <v>51</v>
      </c>
      <c r="T510" t="s">
        <v>101</v>
      </c>
      <c r="U510" t="s">
        <v>107</v>
      </c>
      <c r="V510" t="s">
        <v>57</v>
      </c>
      <c r="W510" t="s">
        <v>93</v>
      </c>
      <c r="X510" t="s">
        <v>95</v>
      </c>
      <c r="Y510" t="s">
        <v>95</v>
      </c>
      <c r="Z510" t="s">
        <v>104</v>
      </c>
      <c r="AA510" t="s">
        <v>103</v>
      </c>
      <c r="AB510" t="s">
        <v>52</v>
      </c>
      <c r="AC510" t="s">
        <v>76</v>
      </c>
      <c r="AD510" t="s">
        <v>52</v>
      </c>
      <c r="AE510" t="s">
        <v>52</v>
      </c>
      <c r="AF510" t="s">
        <v>52</v>
      </c>
      <c r="AG510" t="s">
        <v>52</v>
      </c>
      <c r="AH510" t="s">
        <v>94</v>
      </c>
      <c r="AI510" t="s">
        <v>95</v>
      </c>
      <c r="AJ510" t="s">
        <v>96</v>
      </c>
      <c r="AK510" t="s">
        <v>60</v>
      </c>
      <c r="AL510" t="s">
        <v>52</v>
      </c>
      <c r="AM510" t="s">
        <v>62</v>
      </c>
      <c r="AN510" t="s">
        <v>99</v>
      </c>
      <c r="AO510" t="s">
        <v>99</v>
      </c>
      <c r="AP510" t="s">
        <v>97</v>
      </c>
      <c r="AQ510">
        <v>2</v>
      </c>
      <c r="AR510" s="2" t="s">
        <v>70</v>
      </c>
      <c r="AS510" s="5">
        <v>120</v>
      </c>
    </row>
    <row r="511" spans="1:45" x14ac:dyDescent="0.15">
      <c r="A511" t="s">
        <v>90</v>
      </c>
      <c r="B511" t="s">
        <v>50</v>
      </c>
      <c r="C511" t="s">
        <v>51</v>
      </c>
      <c r="D511" t="s">
        <v>61</v>
      </c>
      <c r="E511" t="s">
        <v>91</v>
      </c>
      <c r="F511" t="s">
        <v>61</v>
      </c>
      <c r="G511" t="s">
        <v>61</v>
      </c>
      <c r="H511" t="s">
        <v>61</v>
      </c>
      <c r="I511" t="s">
        <v>52</v>
      </c>
      <c r="J511" t="s">
        <v>52</v>
      </c>
      <c r="K511" t="s">
        <v>52</v>
      </c>
      <c r="L511" t="s">
        <v>51</v>
      </c>
      <c r="M511" t="s">
        <v>51</v>
      </c>
      <c r="N511" t="s">
        <v>51</v>
      </c>
      <c r="O511" t="s">
        <v>56</v>
      </c>
      <c r="P511" t="s">
        <v>56</v>
      </c>
      <c r="Q511" t="s">
        <v>52</v>
      </c>
      <c r="R511" t="s">
        <v>56</v>
      </c>
      <c r="S511" t="s">
        <v>52</v>
      </c>
      <c r="T511" t="s">
        <v>92</v>
      </c>
      <c r="U511" t="s">
        <v>107</v>
      </c>
      <c r="V511" t="s">
        <v>81</v>
      </c>
      <c r="W511" t="s">
        <v>52</v>
      </c>
      <c r="X511" t="s">
        <v>95</v>
      </c>
      <c r="Y511" t="s">
        <v>95</v>
      </c>
      <c r="Z511" t="s">
        <v>96</v>
      </c>
      <c r="AA511" t="s">
        <v>60</v>
      </c>
      <c r="AB511" t="s">
        <v>52</v>
      </c>
      <c r="AC511" t="s">
        <v>52</v>
      </c>
      <c r="AD511" t="s">
        <v>52</v>
      </c>
      <c r="AE511" t="s">
        <v>52</v>
      </c>
      <c r="AF511" t="s">
        <v>52</v>
      </c>
      <c r="AG511" t="s">
        <v>93</v>
      </c>
      <c r="AH511" t="s">
        <v>52</v>
      </c>
      <c r="AI511" t="s">
        <v>95</v>
      </c>
      <c r="AJ511" t="s">
        <v>104</v>
      </c>
      <c r="AK511" t="s">
        <v>60</v>
      </c>
      <c r="AL511" t="s">
        <v>52</v>
      </c>
      <c r="AM511" t="s">
        <v>76</v>
      </c>
      <c r="AN511" t="s">
        <v>99</v>
      </c>
      <c r="AO511" t="s">
        <v>97</v>
      </c>
      <c r="AP511" t="s">
        <v>99</v>
      </c>
      <c r="AQ511">
        <v>2</v>
      </c>
      <c r="AR511" s="2" t="s">
        <v>70</v>
      </c>
      <c r="AS511" s="5">
        <v>120</v>
      </c>
    </row>
    <row r="512" spans="1:45" x14ac:dyDescent="0.15">
      <c r="A512" t="s">
        <v>90</v>
      </c>
      <c r="B512" t="s">
        <v>50</v>
      </c>
      <c r="C512" t="s">
        <v>51</v>
      </c>
      <c r="D512" t="s">
        <v>79</v>
      </c>
      <c r="E512" t="s">
        <v>91</v>
      </c>
      <c r="F512" t="s">
        <v>73</v>
      </c>
      <c r="G512" t="s">
        <v>78</v>
      </c>
      <c r="H512" t="s">
        <v>61</v>
      </c>
      <c r="I512" t="s">
        <v>52</v>
      </c>
      <c r="J512" t="s">
        <v>52</v>
      </c>
      <c r="K512" t="s">
        <v>52</v>
      </c>
      <c r="L512" t="s">
        <v>51</v>
      </c>
      <c r="M512" t="s">
        <v>51</v>
      </c>
      <c r="N512" t="s">
        <v>51</v>
      </c>
      <c r="O512" t="s">
        <v>56</v>
      </c>
      <c r="P512" t="s">
        <v>56</v>
      </c>
      <c r="Q512" t="s">
        <v>52</v>
      </c>
      <c r="R512" t="s">
        <v>56</v>
      </c>
      <c r="S512" t="s">
        <v>51</v>
      </c>
      <c r="T512" t="s">
        <v>92</v>
      </c>
      <c r="U512" t="s">
        <v>111</v>
      </c>
      <c r="V512" t="s">
        <v>81</v>
      </c>
      <c r="W512" t="s">
        <v>93</v>
      </c>
      <c r="X512" t="s">
        <v>98</v>
      </c>
      <c r="Y512" t="s">
        <v>94</v>
      </c>
      <c r="Z512" t="s">
        <v>96</v>
      </c>
      <c r="AA512" t="s">
        <v>103</v>
      </c>
      <c r="AB512" t="s">
        <v>52</v>
      </c>
      <c r="AC512" t="s">
        <v>62</v>
      </c>
      <c r="AD512" t="s">
        <v>97</v>
      </c>
      <c r="AE512" t="s">
        <v>97</v>
      </c>
      <c r="AF512" t="s">
        <v>97</v>
      </c>
      <c r="AG512" t="s">
        <v>93</v>
      </c>
      <c r="AH512" t="s">
        <v>94</v>
      </c>
      <c r="AI512" t="s">
        <v>95</v>
      </c>
      <c r="AJ512" t="s">
        <v>96</v>
      </c>
      <c r="AK512" t="s">
        <v>60</v>
      </c>
      <c r="AL512" t="s">
        <v>52</v>
      </c>
      <c r="AM512" t="s">
        <v>52</v>
      </c>
      <c r="AN512" t="s">
        <v>97</v>
      </c>
      <c r="AO512" t="s">
        <v>97</v>
      </c>
      <c r="AP512" t="s">
        <v>52</v>
      </c>
      <c r="AQ512">
        <v>1</v>
      </c>
      <c r="AR512" s="2" t="s">
        <v>70</v>
      </c>
      <c r="AS512" s="5">
        <v>120</v>
      </c>
    </row>
    <row r="513" spans="1:45" x14ac:dyDescent="0.15">
      <c r="A513" t="s">
        <v>105</v>
      </c>
      <c r="B513" t="s">
        <v>50</v>
      </c>
      <c r="C513" t="s">
        <v>51</v>
      </c>
      <c r="D513" t="s">
        <v>61</v>
      </c>
      <c r="E513" t="s">
        <v>100</v>
      </c>
      <c r="F513" t="s">
        <v>73</v>
      </c>
      <c r="G513" t="s">
        <v>54</v>
      </c>
      <c r="H513" t="s">
        <v>55</v>
      </c>
      <c r="I513" t="s">
        <v>51</v>
      </c>
      <c r="J513" t="s">
        <v>56</v>
      </c>
      <c r="K513" t="s">
        <v>52</v>
      </c>
      <c r="L513" t="s">
        <v>51</v>
      </c>
      <c r="M513" t="s">
        <v>51</v>
      </c>
      <c r="N513" t="s">
        <v>51</v>
      </c>
      <c r="O513" t="s">
        <v>52</v>
      </c>
      <c r="P513" t="s">
        <v>56</v>
      </c>
      <c r="Q513" t="s">
        <v>52</v>
      </c>
      <c r="R513" t="s">
        <v>51</v>
      </c>
      <c r="S513" t="s">
        <v>51</v>
      </c>
      <c r="T513" t="s">
        <v>92</v>
      </c>
      <c r="U513" t="s">
        <v>111</v>
      </c>
      <c r="V513" t="s">
        <v>57</v>
      </c>
      <c r="W513" t="s">
        <v>93</v>
      </c>
      <c r="X513" t="s">
        <v>52</v>
      </c>
      <c r="Y513" t="s">
        <v>94</v>
      </c>
      <c r="Z513" t="s">
        <v>96</v>
      </c>
      <c r="AA513" t="s">
        <v>60</v>
      </c>
      <c r="AB513" t="s">
        <v>52</v>
      </c>
      <c r="AC513" t="s">
        <v>62</v>
      </c>
      <c r="AD513" t="s">
        <v>97</v>
      </c>
      <c r="AE513" t="s">
        <v>97</v>
      </c>
      <c r="AF513" t="s">
        <v>97</v>
      </c>
      <c r="AG513" t="s">
        <v>52</v>
      </c>
      <c r="AH513" t="s">
        <v>52</v>
      </c>
      <c r="AI513" t="s">
        <v>52</v>
      </c>
      <c r="AJ513" t="s">
        <v>52</v>
      </c>
      <c r="AK513" t="s">
        <v>60</v>
      </c>
      <c r="AL513" t="s">
        <v>52</v>
      </c>
      <c r="AM513" t="s">
        <v>52</v>
      </c>
      <c r="AN513" t="s">
        <v>99</v>
      </c>
      <c r="AO513" t="s">
        <v>99</v>
      </c>
      <c r="AP513" t="s">
        <v>97</v>
      </c>
      <c r="AQ513">
        <v>0</v>
      </c>
      <c r="AR513" s="2" t="s">
        <v>70</v>
      </c>
      <c r="AS513" s="5">
        <v>60</v>
      </c>
    </row>
    <row r="514" spans="1:45" x14ac:dyDescent="0.15">
      <c r="A514" t="s">
        <v>110</v>
      </c>
      <c r="B514" t="s">
        <v>86</v>
      </c>
      <c r="C514" t="s">
        <v>51</v>
      </c>
      <c r="D514" t="s">
        <v>61</v>
      </c>
      <c r="E514" t="s">
        <v>91</v>
      </c>
      <c r="F514" t="s">
        <v>52</v>
      </c>
      <c r="G514" t="s">
        <v>52</v>
      </c>
      <c r="H514" t="s">
        <v>52</v>
      </c>
      <c r="I514" t="s">
        <v>52</v>
      </c>
      <c r="J514" t="s">
        <v>52</v>
      </c>
      <c r="K514" t="s">
        <v>52</v>
      </c>
      <c r="L514" t="s">
        <v>51</v>
      </c>
      <c r="M514" t="s">
        <v>51</v>
      </c>
      <c r="N514" t="s">
        <v>51</v>
      </c>
      <c r="O514" t="s">
        <v>52</v>
      </c>
      <c r="P514" t="s">
        <v>56</v>
      </c>
      <c r="Q514" t="s">
        <v>52</v>
      </c>
      <c r="R514" t="s">
        <v>56</v>
      </c>
      <c r="S514" t="s">
        <v>51</v>
      </c>
      <c r="T514" t="s">
        <v>92</v>
      </c>
      <c r="U514" t="s">
        <v>52</v>
      </c>
      <c r="V514" t="s">
        <v>57</v>
      </c>
      <c r="W514" t="s">
        <v>93</v>
      </c>
      <c r="X514" t="s">
        <v>95</v>
      </c>
      <c r="Y514" t="s">
        <v>95</v>
      </c>
      <c r="Z514" t="s">
        <v>96</v>
      </c>
      <c r="AA514" t="s">
        <v>103</v>
      </c>
      <c r="AB514" t="s">
        <v>52</v>
      </c>
      <c r="AC514" t="s">
        <v>62</v>
      </c>
      <c r="AD514" t="s">
        <v>52</v>
      </c>
      <c r="AE514" t="s">
        <v>52</v>
      </c>
      <c r="AF514" t="s">
        <v>52</v>
      </c>
      <c r="AG514" t="s">
        <v>52</v>
      </c>
      <c r="AH514" t="s">
        <v>95</v>
      </c>
      <c r="AI514" t="s">
        <v>95</v>
      </c>
      <c r="AJ514" t="s">
        <v>104</v>
      </c>
      <c r="AK514" t="s">
        <v>60</v>
      </c>
      <c r="AL514" t="s">
        <v>52</v>
      </c>
      <c r="AM514" t="s">
        <v>62</v>
      </c>
      <c r="AN514" t="s">
        <v>97</v>
      </c>
      <c r="AO514" t="s">
        <v>97</v>
      </c>
      <c r="AP514" t="s">
        <v>99</v>
      </c>
      <c r="AQ514">
        <v>1</v>
      </c>
      <c r="AR514" s="2" t="s">
        <v>70</v>
      </c>
      <c r="AS514" s="5">
        <v>120</v>
      </c>
    </row>
    <row r="515" spans="1:45" x14ac:dyDescent="0.15">
      <c r="A515" t="s">
        <v>110</v>
      </c>
      <c r="B515" t="s">
        <v>50</v>
      </c>
      <c r="C515" t="s">
        <v>51</v>
      </c>
      <c r="D515" t="s">
        <v>52</v>
      </c>
      <c r="E515" t="s">
        <v>91</v>
      </c>
      <c r="F515" t="s">
        <v>73</v>
      </c>
      <c r="G515" t="s">
        <v>78</v>
      </c>
      <c r="H515" t="s">
        <v>61</v>
      </c>
      <c r="I515" t="s">
        <v>52</v>
      </c>
      <c r="J515" t="s">
        <v>52</v>
      </c>
      <c r="K515" t="s">
        <v>52</v>
      </c>
      <c r="L515" t="s">
        <v>51</v>
      </c>
      <c r="M515" t="s">
        <v>51</v>
      </c>
      <c r="N515" t="s">
        <v>56</v>
      </c>
      <c r="O515" t="s">
        <v>52</v>
      </c>
      <c r="P515" t="s">
        <v>52</v>
      </c>
      <c r="Q515" t="s">
        <v>56</v>
      </c>
      <c r="R515" t="s">
        <v>56</v>
      </c>
      <c r="S515" t="s">
        <v>56</v>
      </c>
      <c r="T515" t="s">
        <v>101</v>
      </c>
      <c r="U515" t="s">
        <v>111</v>
      </c>
      <c r="V515" t="s">
        <v>57</v>
      </c>
      <c r="W515" t="s">
        <v>108</v>
      </c>
      <c r="X515" t="s">
        <v>98</v>
      </c>
      <c r="Y515" t="s">
        <v>95</v>
      </c>
      <c r="Z515" t="s">
        <v>104</v>
      </c>
      <c r="AA515" t="s">
        <v>60</v>
      </c>
      <c r="AB515" t="s">
        <v>52</v>
      </c>
      <c r="AC515" t="s">
        <v>76</v>
      </c>
      <c r="AD515" t="s">
        <v>97</v>
      </c>
      <c r="AE515" t="s">
        <v>97</v>
      </c>
      <c r="AF515" t="s">
        <v>97</v>
      </c>
      <c r="AG515" t="s">
        <v>52</v>
      </c>
      <c r="AH515" t="s">
        <v>52</v>
      </c>
      <c r="AI515" t="s">
        <v>52</v>
      </c>
      <c r="AJ515" t="s">
        <v>96</v>
      </c>
      <c r="AK515" t="s">
        <v>60</v>
      </c>
      <c r="AL515" t="s">
        <v>52</v>
      </c>
      <c r="AM515" t="s">
        <v>52</v>
      </c>
      <c r="AN515" t="s">
        <v>97</v>
      </c>
      <c r="AO515" t="s">
        <v>97</v>
      </c>
      <c r="AP515" t="s">
        <v>97</v>
      </c>
      <c r="AQ515">
        <v>3</v>
      </c>
      <c r="AR515" s="2" t="s">
        <v>70</v>
      </c>
      <c r="AS515" s="5">
        <v>120</v>
      </c>
    </row>
    <row r="516" spans="1:45" x14ac:dyDescent="0.15">
      <c r="A516" t="s">
        <v>110</v>
      </c>
      <c r="B516" t="s">
        <v>50</v>
      </c>
      <c r="C516" t="s">
        <v>51</v>
      </c>
      <c r="D516" t="s">
        <v>87</v>
      </c>
      <c r="E516" t="s">
        <v>91</v>
      </c>
      <c r="F516" t="s">
        <v>73</v>
      </c>
      <c r="G516" t="s">
        <v>74</v>
      </c>
      <c r="H516" t="s">
        <v>55</v>
      </c>
      <c r="I516" t="s">
        <v>52</v>
      </c>
      <c r="J516" t="s">
        <v>52</v>
      </c>
      <c r="K516" t="s">
        <v>52</v>
      </c>
      <c r="L516" t="s">
        <v>56</v>
      </c>
      <c r="M516" t="s">
        <v>56</v>
      </c>
      <c r="N516" t="s">
        <v>56</v>
      </c>
      <c r="O516" t="s">
        <v>56</v>
      </c>
      <c r="P516" t="s">
        <v>56</v>
      </c>
      <c r="Q516" t="s">
        <v>52</v>
      </c>
      <c r="R516" t="s">
        <v>56</v>
      </c>
      <c r="S516" t="s">
        <v>56</v>
      </c>
      <c r="T516" t="s">
        <v>92</v>
      </c>
      <c r="U516" t="s">
        <v>107</v>
      </c>
      <c r="V516" t="s">
        <v>57</v>
      </c>
      <c r="W516" t="s">
        <v>108</v>
      </c>
      <c r="X516" t="s">
        <v>95</v>
      </c>
      <c r="Y516" t="s">
        <v>95</v>
      </c>
      <c r="Z516" t="s">
        <v>96</v>
      </c>
      <c r="AA516" t="s">
        <v>60</v>
      </c>
      <c r="AB516" t="s">
        <v>52</v>
      </c>
      <c r="AC516" t="s">
        <v>62</v>
      </c>
      <c r="AD516" t="s">
        <v>97</v>
      </c>
      <c r="AE516" t="s">
        <v>97</v>
      </c>
      <c r="AF516" t="s">
        <v>52</v>
      </c>
      <c r="AG516" t="s">
        <v>52</v>
      </c>
      <c r="AH516" t="s">
        <v>98</v>
      </c>
      <c r="AI516" t="s">
        <v>95</v>
      </c>
      <c r="AJ516" t="s">
        <v>96</v>
      </c>
      <c r="AK516" t="s">
        <v>60</v>
      </c>
      <c r="AL516" t="s">
        <v>52</v>
      </c>
      <c r="AM516" t="s">
        <v>62</v>
      </c>
      <c r="AN516" t="s">
        <v>99</v>
      </c>
      <c r="AO516" t="s">
        <v>97</v>
      </c>
      <c r="AP516" t="s">
        <v>99</v>
      </c>
      <c r="AQ516">
        <v>2</v>
      </c>
      <c r="AR516" s="2" t="s">
        <v>72</v>
      </c>
      <c r="AS516" s="5">
        <v>240</v>
      </c>
    </row>
    <row r="517" spans="1:45" x14ac:dyDescent="0.15">
      <c r="A517" t="s">
        <v>110</v>
      </c>
      <c r="B517" t="s">
        <v>50</v>
      </c>
      <c r="C517" t="s">
        <v>51</v>
      </c>
      <c r="D517" t="s">
        <v>52</v>
      </c>
      <c r="E517" t="s">
        <v>91</v>
      </c>
      <c r="F517" t="s">
        <v>53</v>
      </c>
      <c r="G517" t="s">
        <v>83</v>
      </c>
      <c r="H517" t="s">
        <v>55</v>
      </c>
      <c r="I517" t="s">
        <v>52</v>
      </c>
      <c r="J517" t="s">
        <v>52</v>
      </c>
      <c r="K517" t="s">
        <v>52</v>
      </c>
      <c r="L517" t="s">
        <v>56</v>
      </c>
      <c r="M517" t="s">
        <v>56</v>
      </c>
      <c r="N517" t="s">
        <v>56</v>
      </c>
      <c r="O517" t="s">
        <v>56</v>
      </c>
      <c r="P517" t="s">
        <v>56</v>
      </c>
      <c r="Q517" t="s">
        <v>52</v>
      </c>
      <c r="R517" t="s">
        <v>51</v>
      </c>
      <c r="S517" t="s">
        <v>51</v>
      </c>
      <c r="T517" t="s">
        <v>92</v>
      </c>
      <c r="U517" t="s">
        <v>107</v>
      </c>
      <c r="V517" t="s">
        <v>57</v>
      </c>
      <c r="W517" t="s">
        <v>93</v>
      </c>
      <c r="X517" t="s">
        <v>94</v>
      </c>
      <c r="Y517" t="s">
        <v>95</v>
      </c>
      <c r="Z517" t="s">
        <v>96</v>
      </c>
      <c r="AA517" t="s">
        <v>103</v>
      </c>
      <c r="AB517" t="s">
        <v>52</v>
      </c>
      <c r="AC517" t="s">
        <v>62</v>
      </c>
      <c r="AD517" t="s">
        <v>52</v>
      </c>
      <c r="AE517" t="s">
        <v>52</v>
      </c>
      <c r="AF517" t="s">
        <v>52</v>
      </c>
      <c r="AG517" t="s">
        <v>108</v>
      </c>
      <c r="AH517" t="s">
        <v>95</v>
      </c>
      <c r="AI517" t="s">
        <v>95</v>
      </c>
      <c r="AJ517" t="s">
        <v>96</v>
      </c>
      <c r="AK517" t="s">
        <v>60</v>
      </c>
      <c r="AL517" t="s">
        <v>52</v>
      </c>
      <c r="AM517" t="s">
        <v>52</v>
      </c>
      <c r="AN517" t="s">
        <v>97</v>
      </c>
      <c r="AO517" t="s">
        <v>97</v>
      </c>
      <c r="AP517" t="s">
        <v>99</v>
      </c>
      <c r="AQ517">
        <v>2</v>
      </c>
      <c r="AR517" s="2" t="s">
        <v>70</v>
      </c>
      <c r="AS517" s="5">
        <v>120</v>
      </c>
    </row>
    <row r="518" spans="1:45" x14ac:dyDescent="0.15">
      <c r="A518" t="s">
        <v>90</v>
      </c>
      <c r="B518" t="s">
        <v>50</v>
      </c>
      <c r="C518" t="s">
        <v>51</v>
      </c>
      <c r="D518" t="s">
        <v>52</v>
      </c>
      <c r="E518" t="s">
        <v>91</v>
      </c>
      <c r="F518" t="s">
        <v>73</v>
      </c>
      <c r="G518" t="s">
        <v>78</v>
      </c>
      <c r="H518" t="s">
        <v>61</v>
      </c>
      <c r="I518" t="s">
        <v>52</v>
      </c>
      <c r="J518" t="s">
        <v>52</v>
      </c>
      <c r="K518" t="s">
        <v>52</v>
      </c>
      <c r="L518" t="s">
        <v>51</v>
      </c>
      <c r="M518" t="s">
        <v>51</v>
      </c>
      <c r="N518" t="s">
        <v>51</v>
      </c>
      <c r="O518" t="s">
        <v>51</v>
      </c>
      <c r="P518" t="s">
        <v>56</v>
      </c>
      <c r="Q518" t="s">
        <v>56</v>
      </c>
      <c r="R518" t="s">
        <v>56</v>
      </c>
      <c r="S518" t="s">
        <v>51</v>
      </c>
      <c r="T518" t="s">
        <v>92</v>
      </c>
      <c r="U518" t="s">
        <v>107</v>
      </c>
      <c r="V518" t="s">
        <v>57</v>
      </c>
      <c r="W518" t="s">
        <v>93</v>
      </c>
      <c r="X518" t="s">
        <v>95</v>
      </c>
      <c r="Y518" t="s">
        <v>95</v>
      </c>
      <c r="Z518" t="s">
        <v>102</v>
      </c>
      <c r="AA518" t="s">
        <v>103</v>
      </c>
      <c r="AB518" t="s">
        <v>52</v>
      </c>
      <c r="AC518" t="s">
        <v>76</v>
      </c>
      <c r="AD518" t="s">
        <v>99</v>
      </c>
      <c r="AE518" t="s">
        <v>99</v>
      </c>
      <c r="AF518" t="s">
        <v>99</v>
      </c>
      <c r="AG518" t="s">
        <v>52</v>
      </c>
      <c r="AH518" t="s">
        <v>95</v>
      </c>
      <c r="AI518" t="s">
        <v>95</v>
      </c>
      <c r="AJ518" t="s">
        <v>104</v>
      </c>
      <c r="AK518" t="s">
        <v>103</v>
      </c>
      <c r="AL518" t="s">
        <v>52</v>
      </c>
      <c r="AM518" t="s">
        <v>88</v>
      </c>
      <c r="AN518" t="s">
        <v>99</v>
      </c>
      <c r="AO518" t="s">
        <v>99</v>
      </c>
      <c r="AP518" t="s">
        <v>99</v>
      </c>
      <c r="AQ518">
        <v>3</v>
      </c>
      <c r="AR518" s="2" t="s">
        <v>65</v>
      </c>
      <c r="AS518" s="5">
        <v>60</v>
      </c>
    </row>
    <row r="519" spans="1:45" x14ac:dyDescent="0.15">
      <c r="A519" t="s">
        <v>90</v>
      </c>
      <c r="B519" t="s">
        <v>50</v>
      </c>
      <c r="C519" t="s">
        <v>51</v>
      </c>
      <c r="D519" t="s">
        <v>52</v>
      </c>
      <c r="E519" t="s">
        <v>91</v>
      </c>
      <c r="F519" t="s">
        <v>73</v>
      </c>
      <c r="G519" t="s">
        <v>78</v>
      </c>
      <c r="H519" t="s">
        <v>61</v>
      </c>
      <c r="I519" t="s">
        <v>52</v>
      </c>
      <c r="J519" t="s">
        <v>52</v>
      </c>
      <c r="K519" t="s">
        <v>52</v>
      </c>
      <c r="L519" t="s">
        <v>51</v>
      </c>
      <c r="M519" t="s">
        <v>51</v>
      </c>
      <c r="N519" t="s">
        <v>51</v>
      </c>
      <c r="O519" t="s">
        <v>51</v>
      </c>
      <c r="P519" t="s">
        <v>56</v>
      </c>
      <c r="Q519" t="s">
        <v>56</v>
      </c>
      <c r="R519" t="s">
        <v>56</v>
      </c>
      <c r="S519" t="s">
        <v>51</v>
      </c>
      <c r="T519" t="s">
        <v>92</v>
      </c>
      <c r="U519" t="s">
        <v>107</v>
      </c>
      <c r="V519" t="s">
        <v>57</v>
      </c>
      <c r="W519" t="s">
        <v>93</v>
      </c>
      <c r="X519" t="s">
        <v>95</v>
      </c>
      <c r="Y519" t="s">
        <v>95</v>
      </c>
      <c r="Z519" t="s">
        <v>102</v>
      </c>
      <c r="AA519" t="s">
        <v>103</v>
      </c>
      <c r="AB519" t="s">
        <v>52</v>
      </c>
      <c r="AC519" t="s">
        <v>76</v>
      </c>
      <c r="AD519" t="s">
        <v>99</v>
      </c>
      <c r="AE519" t="s">
        <v>99</v>
      </c>
      <c r="AF519" t="s">
        <v>99</v>
      </c>
      <c r="AG519" t="s">
        <v>52</v>
      </c>
      <c r="AH519" t="s">
        <v>95</v>
      </c>
      <c r="AI519" t="s">
        <v>52</v>
      </c>
      <c r="AJ519" t="s">
        <v>104</v>
      </c>
      <c r="AK519" t="s">
        <v>103</v>
      </c>
      <c r="AL519" t="s">
        <v>52</v>
      </c>
      <c r="AM519" t="s">
        <v>62</v>
      </c>
      <c r="AN519" t="s">
        <v>99</v>
      </c>
      <c r="AO519" t="s">
        <v>99</v>
      </c>
      <c r="AP519" t="s">
        <v>99</v>
      </c>
      <c r="AQ519">
        <v>4</v>
      </c>
      <c r="AR519" s="2" t="s">
        <v>65</v>
      </c>
      <c r="AS519" s="5">
        <v>120</v>
      </c>
    </row>
    <row r="520" spans="1:45" x14ac:dyDescent="0.15">
      <c r="A520" t="s">
        <v>90</v>
      </c>
      <c r="B520" t="s">
        <v>50</v>
      </c>
      <c r="C520" t="s">
        <v>51</v>
      </c>
      <c r="D520" t="s">
        <v>52</v>
      </c>
      <c r="E520" t="s">
        <v>91</v>
      </c>
      <c r="F520" t="s">
        <v>73</v>
      </c>
      <c r="G520" t="s">
        <v>78</v>
      </c>
      <c r="H520" t="s">
        <v>61</v>
      </c>
      <c r="I520" t="s">
        <v>52</v>
      </c>
      <c r="J520" t="s">
        <v>52</v>
      </c>
      <c r="K520" t="s">
        <v>52</v>
      </c>
      <c r="L520" t="s">
        <v>51</v>
      </c>
      <c r="M520" t="s">
        <v>51</v>
      </c>
      <c r="N520" t="s">
        <v>51</v>
      </c>
      <c r="O520" t="s">
        <v>51</v>
      </c>
      <c r="P520" t="s">
        <v>56</v>
      </c>
      <c r="Q520" t="s">
        <v>56</v>
      </c>
      <c r="R520" t="s">
        <v>56</v>
      </c>
      <c r="S520" t="s">
        <v>51</v>
      </c>
      <c r="T520" t="s">
        <v>92</v>
      </c>
      <c r="U520" t="s">
        <v>107</v>
      </c>
      <c r="V520" t="s">
        <v>57</v>
      </c>
      <c r="W520" t="s">
        <v>93</v>
      </c>
      <c r="X520" t="s">
        <v>95</v>
      </c>
      <c r="Y520" t="s">
        <v>95</v>
      </c>
      <c r="Z520" t="s">
        <v>102</v>
      </c>
      <c r="AA520" t="s">
        <v>103</v>
      </c>
      <c r="AB520" t="s">
        <v>52</v>
      </c>
      <c r="AC520" t="s">
        <v>76</v>
      </c>
      <c r="AD520" t="s">
        <v>99</v>
      </c>
      <c r="AE520" t="s">
        <v>99</v>
      </c>
      <c r="AF520" t="s">
        <v>99</v>
      </c>
      <c r="AG520" t="s">
        <v>93</v>
      </c>
      <c r="AH520" t="s">
        <v>95</v>
      </c>
      <c r="AI520" t="s">
        <v>95</v>
      </c>
      <c r="AJ520" t="s">
        <v>96</v>
      </c>
      <c r="AK520" t="s">
        <v>60</v>
      </c>
      <c r="AL520" t="s">
        <v>52</v>
      </c>
      <c r="AM520" t="s">
        <v>62</v>
      </c>
      <c r="AN520" t="s">
        <v>97</v>
      </c>
      <c r="AO520" t="s">
        <v>97</v>
      </c>
      <c r="AP520" t="s">
        <v>99</v>
      </c>
      <c r="AQ520">
        <v>8</v>
      </c>
      <c r="AR520" s="2" t="s">
        <v>65</v>
      </c>
      <c r="AS520" s="5">
        <v>480</v>
      </c>
    </row>
    <row r="521" spans="1:45" x14ac:dyDescent="0.15">
      <c r="A521" t="s">
        <v>110</v>
      </c>
      <c r="B521" t="s">
        <v>50</v>
      </c>
      <c r="C521" t="s">
        <v>51</v>
      </c>
      <c r="D521" t="s">
        <v>61</v>
      </c>
      <c r="E521" t="s">
        <v>91</v>
      </c>
      <c r="F521" t="s">
        <v>61</v>
      </c>
      <c r="G521" t="s">
        <v>78</v>
      </c>
      <c r="H521" t="s">
        <v>61</v>
      </c>
      <c r="I521" t="s">
        <v>52</v>
      </c>
      <c r="J521" t="s">
        <v>52</v>
      </c>
      <c r="K521" t="s">
        <v>52</v>
      </c>
      <c r="L521" t="s">
        <v>51</v>
      </c>
      <c r="M521" t="s">
        <v>51</v>
      </c>
      <c r="N521" t="s">
        <v>51</v>
      </c>
      <c r="O521" t="s">
        <v>51</v>
      </c>
      <c r="P521" t="s">
        <v>56</v>
      </c>
      <c r="Q521" t="s">
        <v>52</v>
      </c>
      <c r="R521" t="s">
        <v>56</v>
      </c>
      <c r="S521" t="s">
        <v>51</v>
      </c>
      <c r="T521" t="s">
        <v>92</v>
      </c>
      <c r="U521" t="s">
        <v>112</v>
      </c>
      <c r="V521" t="s">
        <v>57</v>
      </c>
      <c r="W521" t="s">
        <v>93</v>
      </c>
      <c r="X521" t="s">
        <v>95</v>
      </c>
      <c r="Y521" t="s">
        <v>95</v>
      </c>
      <c r="Z521" t="s">
        <v>102</v>
      </c>
      <c r="AA521" t="s">
        <v>103</v>
      </c>
      <c r="AB521" t="s">
        <v>52</v>
      </c>
      <c r="AC521" t="s">
        <v>62</v>
      </c>
      <c r="AD521" t="s">
        <v>52</v>
      </c>
      <c r="AE521" t="s">
        <v>52</v>
      </c>
      <c r="AF521" t="s">
        <v>52</v>
      </c>
      <c r="AG521" t="s">
        <v>93</v>
      </c>
      <c r="AH521" t="s">
        <v>94</v>
      </c>
      <c r="AI521" t="s">
        <v>95</v>
      </c>
      <c r="AJ521" t="s">
        <v>96</v>
      </c>
      <c r="AK521" t="s">
        <v>60</v>
      </c>
      <c r="AL521" t="s">
        <v>52</v>
      </c>
      <c r="AM521" t="s">
        <v>76</v>
      </c>
      <c r="AN521" t="s">
        <v>99</v>
      </c>
      <c r="AO521" t="s">
        <v>99</v>
      </c>
      <c r="AP521" t="s">
        <v>99</v>
      </c>
      <c r="AQ521">
        <v>3</v>
      </c>
      <c r="AR521" s="2" t="s">
        <v>70</v>
      </c>
      <c r="AS521" s="5">
        <v>240</v>
      </c>
    </row>
    <row r="522" spans="1:45" x14ac:dyDescent="0.15">
      <c r="A522" t="s">
        <v>90</v>
      </c>
      <c r="B522" t="s">
        <v>50</v>
      </c>
      <c r="C522" t="s">
        <v>51</v>
      </c>
      <c r="D522" t="s">
        <v>79</v>
      </c>
      <c r="E522" t="s">
        <v>114</v>
      </c>
      <c r="F522" t="s">
        <v>52</v>
      </c>
      <c r="G522" t="s">
        <v>61</v>
      </c>
      <c r="H522" t="s">
        <v>61</v>
      </c>
      <c r="I522" t="s">
        <v>52</v>
      </c>
      <c r="J522" t="s">
        <v>52</v>
      </c>
      <c r="K522" t="s">
        <v>52</v>
      </c>
      <c r="L522" t="s">
        <v>51</v>
      </c>
      <c r="M522" t="s">
        <v>51</v>
      </c>
      <c r="N522" t="s">
        <v>51</v>
      </c>
      <c r="O522" t="s">
        <v>52</v>
      </c>
      <c r="P522" t="s">
        <v>52</v>
      </c>
      <c r="Q522" t="s">
        <v>52</v>
      </c>
      <c r="R522" t="s">
        <v>56</v>
      </c>
      <c r="S522" t="s">
        <v>56</v>
      </c>
      <c r="T522" t="s">
        <v>92</v>
      </c>
      <c r="U522" t="s">
        <v>106</v>
      </c>
      <c r="V522" t="s">
        <v>57</v>
      </c>
      <c r="W522" t="s">
        <v>93</v>
      </c>
      <c r="X522" t="s">
        <v>98</v>
      </c>
      <c r="Y522" t="s">
        <v>94</v>
      </c>
      <c r="Z522" t="s">
        <v>96</v>
      </c>
      <c r="AA522" t="s">
        <v>52</v>
      </c>
      <c r="AB522" t="s">
        <v>52</v>
      </c>
      <c r="AC522" t="s">
        <v>62</v>
      </c>
      <c r="AD522" t="s">
        <v>52</v>
      </c>
      <c r="AE522" t="s">
        <v>52</v>
      </c>
      <c r="AF522" t="s">
        <v>52</v>
      </c>
      <c r="AG522" t="s">
        <v>52</v>
      </c>
      <c r="AH522" t="s">
        <v>52</v>
      </c>
      <c r="AI522" t="s">
        <v>52</v>
      </c>
      <c r="AJ522" t="s">
        <v>52</v>
      </c>
      <c r="AK522" t="s">
        <v>60</v>
      </c>
      <c r="AL522" t="s">
        <v>52</v>
      </c>
      <c r="AM522" t="s">
        <v>52</v>
      </c>
      <c r="AN522" t="s">
        <v>97</v>
      </c>
      <c r="AO522" t="s">
        <v>97</v>
      </c>
      <c r="AP522" t="s">
        <v>97</v>
      </c>
      <c r="AQ522">
        <v>0</v>
      </c>
      <c r="AR522" s="2" t="s">
        <v>70</v>
      </c>
      <c r="AS522" s="5">
        <v>120</v>
      </c>
    </row>
    <row r="523" spans="1:45" x14ac:dyDescent="0.15">
      <c r="A523" t="s">
        <v>90</v>
      </c>
      <c r="B523" t="s">
        <v>50</v>
      </c>
      <c r="C523" t="s">
        <v>51</v>
      </c>
      <c r="D523" t="s">
        <v>52</v>
      </c>
      <c r="E523" t="s">
        <v>91</v>
      </c>
      <c r="F523" t="s">
        <v>73</v>
      </c>
      <c r="G523" t="s">
        <v>78</v>
      </c>
      <c r="H523" t="s">
        <v>61</v>
      </c>
      <c r="I523" t="s">
        <v>51</v>
      </c>
      <c r="J523" t="s">
        <v>51</v>
      </c>
      <c r="K523" t="s">
        <v>52</v>
      </c>
      <c r="L523" t="s">
        <v>51</v>
      </c>
      <c r="M523" t="s">
        <v>51</v>
      </c>
      <c r="N523" t="s">
        <v>51</v>
      </c>
      <c r="O523" t="s">
        <v>52</v>
      </c>
      <c r="P523" t="s">
        <v>52</v>
      </c>
      <c r="Q523" t="s">
        <v>52</v>
      </c>
      <c r="R523" t="s">
        <v>51</v>
      </c>
      <c r="S523" t="s">
        <v>51</v>
      </c>
      <c r="T523" t="s">
        <v>101</v>
      </c>
      <c r="U523" t="s">
        <v>106</v>
      </c>
      <c r="V523" t="s">
        <v>57</v>
      </c>
      <c r="W523" t="s">
        <v>93</v>
      </c>
      <c r="X523" t="s">
        <v>94</v>
      </c>
      <c r="Y523" t="s">
        <v>95</v>
      </c>
      <c r="Z523" t="s">
        <v>96</v>
      </c>
      <c r="AA523" t="s">
        <v>103</v>
      </c>
      <c r="AB523" t="s">
        <v>52</v>
      </c>
      <c r="AC523" t="s">
        <v>76</v>
      </c>
      <c r="AD523" t="s">
        <v>52</v>
      </c>
      <c r="AE523" t="s">
        <v>52</v>
      </c>
      <c r="AF523" t="s">
        <v>52</v>
      </c>
      <c r="AG523" t="s">
        <v>52</v>
      </c>
      <c r="AH523" t="s">
        <v>94</v>
      </c>
      <c r="AI523" t="s">
        <v>95</v>
      </c>
      <c r="AJ523" t="s">
        <v>104</v>
      </c>
      <c r="AK523" t="s">
        <v>60</v>
      </c>
      <c r="AL523" t="s">
        <v>52</v>
      </c>
      <c r="AM523" t="s">
        <v>76</v>
      </c>
      <c r="AN523" t="s">
        <v>97</v>
      </c>
      <c r="AO523" t="s">
        <v>99</v>
      </c>
      <c r="AP523" t="s">
        <v>99</v>
      </c>
      <c r="AQ523">
        <v>1</v>
      </c>
      <c r="AR523" s="2" t="s">
        <v>70</v>
      </c>
      <c r="AS523" s="5">
        <v>60</v>
      </c>
    </row>
    <row r="524" spans="1:45" x14ac:dyDescent="0.15">
      <c r="A524" t="s">
        <v>90</v>
      </c>
      <c r="B524" t="s">
        <v>50</v>
      </c>
      <c r="C524" t="s">
        <v>51</v>
      </c>
      <c r="D524" t="s">
        <v>52</v>
      </c>
      <c r="E524" t="s">
        <v>52</v>
      </c>
      <c r="F524" t="s">
        <v>52</v>
      </c>
      <c r="G524" t="s">
        <v>61</v>
      </c>
      <c r="H524" t="s">
        <v>61</v>
      </c>
      <c r="I524" t="s">
        <v>56</v>
      </c>
      <c r="J524" t="s">
        <v>56</v>
      </c>
      <c r="K524" t="s">
        <v>52</v>
      </c>
      <c r="L524" t="s">
        <v>51</v>
      </c>
      <c r="M524" t="s">
        <v>51</v>
      </c>
      <c r="N524" t="s">
        <v>51</v>
      </c>
      <c r="O524" t="s">
        <v>52</v>
      </c>
      <c r="P524" t="s">
        <v>52</v>
      </c>
      <c r="Q524" t="s">
        <v>52</v>
      </c>
      <c r="R524" t="s">
        <v>56</v>
      </c>
      <c r="S524" t="s">
        <v>56</v>
      </c>
      <c r="T524" t="s">
        <v>101</v>
      </c>
      <c r="U524" t="s">
        <v>52</v>
      </c>
      <c r="V524" t="s">
        <v>57</v>
      </c>
      <c r="W524" t="s">
        <v>93</v>
      </c>
      <c r="X524" t="s">
        <v>95</v>
      </c>
      <c r="Y524" t="s">
        <v>95</v>
      </c>
      <c r="Z524" t="s">
        <v>104</v>
      </c>
      <c r="AA524" t="s">
        <v>103</v>
      </c>
      <c r="AB524" t="s">
        <v>52</v>
      </c>
      <c r="AC524" t="s">
        <v>62</v>
      </c>
      <c r="AD524" t="s">
        <v>52</v>
      </c>
      <c r="AE524" t="s">
        <v>52</v>
      </c>
      <c r="AF524" t="s">
        <v>52</v>
      </c>
      <c r="AG524" t="s">
        <v>52</v>
      </c>
      <c r="AH524" t="s">
        <v>94</v>
      </c>
      <c r="AI524" t="s">
        <v>95</v>
      </c>
      <c r="AJ524" t="s">
        <v>96</v>
      </c>
      <c r="AK524" t="s">
        <v>60</v>
      </c>
      <c r="AL524" t="s">
        <v>52</v>
      </c>
      <c r="AM524" t="s">
        <v>62</v>
      </c>
      <c r="AN524" t="s">
        <v>99</v>
      </c>
      <c r="AO524" t="s">
        <v>99</v>
      </c>
      <c r="AP524" t="s">
        <v>99</v>
      </c>
      <c r="AQ524">
        <v>1</v>
      </c>
      <c r="AR524" s="2" t="s">
        <v>65</v>
      </c>
      <c r="AS524" s="5">
        <v>60</v>
      </c>
    </row>
    <row r="525" spans="1:45" x14ac:dyDescent="0.15">
      <c r="A525" t="s">
        <v>90</v>
      </c>
      <c r="B525" t="s">
        <v>50</v>
      </c>
      <c r="C525" t="s">
        <v>51</v>
      </c>
      <c r="D525" t="s">
        <v>52</v>
      </c>
      <c r="E525" t="s">
        <v>52</v>
      </c>
      <c r="F525" t="s">
        <v>52</v>
      </c>
      <c r="G525" t="s">
        <v>61</v>
      </c>
      <c r="H525" t="s">
        <v>61</v>
      </c>
      <c r="I525" t="s">
        <v>56</v>
      </c>
      <c r="J525" t="s">
        <v>56</v>
      </c>
      <c r="K525" t="s">
        <v>52</v>
      </c>
      <c r="L525" t="s">
        <v>51</v>
      </c>
      <c r="M525" t="s">
        <v>51</v>
      </c>
      <c r="N525" t="s">
        <v>51</v>
      </c>
      <c r="O525" t="s">
        <v>52</v>
      </c>
      <c r="P525" t="s">
        <v>52</v>
      </c>
      <c r="Q525" t="s">
        <v>52</v>
      </c>
      <c r="R525" t="s">
        <v>56</v>
      </c>
      <c r="S525" t="s">
        <v>56</v>
      </c>
      <c r="T525" t="s">
        <v>101</v>
      </c>
      <c r="U525" t="s">
        <v>52</v>
      </c>
      <c r="V525" t="s">
        <v>57</v>
      </c>
      <c r="W525" t="s">
        <v>93</v>
      </c>
      <c r="X525" t="s">
        <v>95</v>
      </c>
      <c r="Y525" t="s">
        <v>95</v>
      </c>
      <c r="Z525" t="s">
        <v>104</v>
      </c>
      <c r="AA525" t="s">
        <v>103</v>
      </c>
      <c r="AB525" t="s">
        <v>52</v>
      </c>
      <c r="AC525" t="s">
        <v>62</v>
      </c>
      <c r="AD525" t="s">
        <v>52</v>
      </c>
      <c r="AE525" t="s">
        <v>52</v>
      </c>
      <c r="AF525" t="s">
        <v>52</v>
      </c>
      <c r="AG525" t="s">
        <v>52</v>
      </c>
      <c r="AH525" t="s">
        <v>94</v>
      </c>
      <c r="AI525" t="s">
        <v>95</v>
      </c>
      <c r="AJ525" t="s">
        <v>96</v>
      </c>
      <c r="AK525" t="s">
        <v>60</v>
      </c>
      <c r="AL525" t="s">
        <v>52</v>
      </c>
      <c r="AM525" t="s">
        <v>62</v>
      </c>
      <c r="AN525" t="s">
        <v>99</v>
      </c>
      <c r="AO525" t="s">
        <v>97</v>
      </c>
      <c r="AP525" t="s">
        <v>97</v>
      </c>
      <c r="AQ525">
        <v>3</v>
      </c>
      <c r="AR525" s="2" t="s">
        <v>65</v>
      </c>
      <c r="AS525" s="5">
        <v>120</v>
      </c>
    </row>
    <row r="526" spans="1:45" x14ac:dyDescent="0.15">
      <c r="A526" t="s">
        <v>90</v>
      </c>
      <c r="B526" t="s">
        <v>50</v>
      </c>
      <c r="C526" t="s">
        <v>51</v>
      </c>
      <c r="D526" t="s">
        <v>52</v>
      </c>
      <c r="E526" t="s">
        <v>52</v>
      </c>
      <c r="F526" t="s">
        <v>52</v>
      </c>
      <c r="G526" t="s">
        <v>61</v>
      </c>
      <c r="H526" t="s">
        <v>61</v>
      </c>
      <c r="I526" t="s">
        <v>56</v>
      </c>
      <c r="J526" t="s">
        <v>56</v>
      </c>
      <c r="K526" t="s">
        <v>52</v>
      </c>
      <c r="L526" t="s">
        <v>51</v>
      </c>
      <c r="M526" t="s">
        <v>51</v>
      </c>
      <c r="N526" t="s">
        <v>51</v>
      </c>
      <c r="O526" t="s">
        <v>52</v>
      </c>
      <c r="P526" t="s">
        <v>52</v>
      </c>
      <c r="Q526" t="s">
        <v>52</v>
      </c>
      <c r="R526" t="s">
        <v>56</v>
      </c>
      <c r="S526" t="s">
        <v>56</v>
      </c>
      <c r="T526" t="s">
        <v>101</v>
      </c>
      <c r="U526" t="s">
        <v>52</v>
      </c>
      <c r="V526" t="s">
        <v>57</v>
      </c>
      <c r="W526" t="s">
        <v>93</v>
      </c>
      <c r="X526" t="s">
        <v>95</v>
      </c>
      <c r="Y526" t="s">
        <v>95</v>
      </c>
      <c r="Z526" t="s">
        <v>104</v>
      </c>
      <c r="AA526" t="s">
        <v>103</v>
      </c>
      <c r="AB526" t="s">
        <v>52</v>
      </c>
      <c r="AC526" t="s">
        <v>62</v>
      </c>
      <c r="AD526" t="s">
        <v>52</v>
      </c>
      <c r="AE526" t="s">
        <v>52</v>
      </c>
      <c r="AF526" t="s">
        <v>52</v>
      </c>
      <c r="AG526" t="s">
        <v>52</v>
      </c>
      <c r="AH526" t="s">
        <v>94</v>
      </c>
      <c r="AI526" t="s">
        <v>94</v>
      </c>
      <c r="AJ526" t="s">
        <v>96</v>
      </c>
      <c r="AK526" t="s">
        <v>60</v>
      </c>
      <c r="AL526" t="s">
        <v>52</v>
      </c>
      <c r="AM526" t="s">
        <v>62</v>
      </c>
      <c r="AN526" t="s">
        <v>97</v>
      </c>
      <c r="AO526" t="s">
        <v>97</v>
      </c>
      <c r="AP526" t="s">
        <v>97</v>
      </c>
      <c r="AQ526">
        <v>5</v>
      </c>
      <c r="AR526" s="2" t="s">
        <v>65</v>
      </c>
      <c r="AS526" s="5">
        <v>480</v>
      </c>
    </row>
    <row r="527" spans="1:45" x14ac:dyDescent="0.15">
      <c r="A527" t="s">
        <v>110</v>
      </c>
      <c r="B527" t="s">
        <v>50</v>
      </c>
      <c r="C527" t="s">
        <v>51</v>
      </c>
      <c r="D527" t="s">
        <v>61</v>
      </c>
      <c r="E527" t="s">
        <v>91</v>
      </c>
      <c r="F527" t="s">
        <v>53</v>
      </c>
      <c r="G527" t="s">
        <v>74</v>
      </c>
      <c r="H527" t="s">
        <v>61</v>
      </c>
      <c r="I527" t="s">
        <v>56</v>
      </c>
      <c r="J527" t="s">
        <v>52</v>
      </c>
      <c r="K527" t="s">
        <v>52</v>
      </c>
      <c r="L527" t="s">
        <v>51</v>
      </c>
      <c r="M527" t="s">
        <v>51</v>
      </c>
      <c r="N527" t="s">
        <v>51</v>
      </c>
      <c r="O527" t="s">
        <v>56</v>
      </c>
      <c r="P527" t="s">
        <v>56</v>
      </c>
      <c r="Q527" t="s">
        <v>56</v>
      </c>
      <c r="R527" t="s">
        <v>56</v>
      </c>
      <c r="S527" t="s">
        <v>56</v>
      </c>
      <c r="T527" t="s">
        <v>92</v>
      </c>
      <c r="U527" t="s">
        <v>106</v>
      </c>
      <c r="V527" t="s">
        <v>57</v>
      </c>
      <c r="W527" t="s">
        <v>115</v>
      </c>
      <c r="X527" t="s">
        <v>52</v>
      </c>
      <c r="Y527" t="s">
        <v>95</v>
      </c>
      <c r="Z527" t="s">
        <v>104</v>
      </c>
      <c r="AA527" t="s">
        <v>103</v>
      </c>
      <c r="AB527" t="s">
        <v>52</v>
      </c>
      <c r="AC527" t="s">
        <v>62</v>
      </c>
      <c r="AD527" t="s">
        <v>52</v>
      </c>
      <c r="AE527" t="s">
        <v>52</v>
      </c>
      <c r="AF527" t="s">
        <v>52</v>
      </c>
      <c r="AG527" t="s">
        <v>52</v>
      </c>
      <c r="AH527" t="s">
        <v>98</v>
      </c>
      <c r="AI527" t="s">
        <v>52</v>
      </c>
      <c r="AJ527" t="s">
        <v>52</v>
      </c>
      <c r="AK527" t="s">
        <v>60</v>
      </c>
      <c r="AL527" t="s">
        <v>52</v>
      </c>
      <c r="AM527" t="s">
        <v>52</v>
      </c>
      <c r="AN527" t="s">
        <v>52</v>
      </c>
      <c r="AO527" t="s">
        <v>52</v>
      </c>
      <c r="AP527" t="s">
        <v>52</v>
      </c>
      <c r="AQ527">
        <v>1</v>
      </c>
      <c r="AR527" s="2" t="s">
        <v>70</v>
      </c>
      <c r="AS527" s="5">
        <v>120</v>
      </c>
    </row>
    <row r="528" spans="1:45" x14ac:dyDescent="0.15">
      <c r="A528" t="s">
        <v>110</v>
      </c>
      <c r="B528" t="s">
        <v>50</v>
      </c>
      <c r="C528" t="s">
        <v>51</v>
      </c>
      <c r="D528" t="s">
        <v>52</v>
      </c>
      <c r="E528" t="s">
        <v>91</v>
      </c>
      <c r="F528" t="s">
        <v>80</v>
      </c>
      <c r="G528" t="s">
        <v>54</v>
      </c>
      <c r="H528" t="s">
        <v>61</v>
      </c>
      <c r="I528" t="s">
        <v>56</v>
      </c>
      <c r="J528" t="s">
        <v>52</v>
      </c>
      <c r="K528" t="s">
        <v>52</v>
      </c>
      <c r="L528" t="s">
        <v>51</v>
      </c>
      <c r="M528" t="s">
        <v>51</v>
      </c>
      <c r="N528" t="s">
        <v>51</v>
      </c>
      <c r="O528" t="s">
        <v>56</v>
      </c>
      <c r="P528" t="s">
        <v>56</v>
      </c>
      <c r="Q528" t="s">
        <v>52</v>
      </c>
      <c r="R528" t="s">
        <v>56</v>
      </c>
      <c r="S528" t="s">
        <v>56</v>
      </c>
      <c r="T528" t="s">
        <v>92</v>
      </c>
      <c r="U528" t="s">
        <v>107</v>
      </c>
      <c r="V528" t="s">
        <v>57</v>
      </c>
      <c r="W528" t="s">
        <v>108</v>
      </c>
      <c r="X528" t="s">
        <v>94</v>
      </c>
      <c r="Y528" t="s">
        <v>95</v>
      </c>
      <c r="Z528" t="s">
        <v>96</v>
      </c>
      <c r="AA528" t="s">
        <v>60</v>
      </c>
      <c r="AB528" t="s">
        <v>52</v>
      </c>
      <c r="AC528" t="s">
        <v>52</v>
      </c>
      <c r="AD528" t="s">
        <v>52</v>
      </c>
      <c r="AE528" t="s">
        <v>52</v>
      </c>
      <c r="AF528" t="s">
        <v>52</v>
      </c>
      <c r="AG528" t="s">
        <v>52</v>
      </c>
      <c r="AH528" t="s">
        <v>52</v>
      </c>
      <c r="AI528" t="s">
        <v>52</v>
      </c>
      <c r="AJ528" t="s">
        <v>52</v>
      </c>
      <c r="AK528" t="s">
        <v>60</v>
      </c>
      <c r="AL528" t="s">
        <v>52</v>
      </c>
      <c r="AM528" t="s">
        <v>52</v>
      </c>
      <c r="AN528" t="s">
        <v>52</v>
      </c>
      <c r="AO528" t="s">
        <v>52</v>
      </c>
      <c r="AP528" t="s">
        <v>99</v>
      </c>
      <c r="AQ528">
        <v>0</v>
      </c>
      <c r="AR528" s="2" t="s">
        <v>65</v>
      </c>
      <c r="AS528" s="5">
        <v>60</v>
      </c>
    </row>
    <row r="529" spans="1:45" x14ac:dyDescent="0.15">
      <c r="A529" t="s">
        <v>90</v>
      </c>
      <c r="B529" t="s">
        <v>50</v>
      </c>
      <c r="C529" t="s">
        <v>56</v>
      </c>
      <c r="D529" t="s">
        <v>61</v>
      </c>
      <c r="E529" t="s">
        <v>91</v>
      </c>
      <c r="F529" t="s">
        <v>52</v>
      </c>
      <c r="G529" t="s">
        <v>54</v>
      </c>
      <c r="H529" t="s">
        <v>61</v>
      </c>
      <c r="I529" t="s">
        <v>52</v>
      </c>
      <c r="J529" t="s">
        <v>51</v>
      </c>
      <c r="K529" t="s">
        <v>52</v>
      </c>
      <c r="L529" t="s">
        <v>51</v>
      </c>
      <c r="M529" t="s">
        <v>51</v>
      </c>
      <c r="N529" t="s">
        <v>51</v>
      </c>
      <c r="O529" t="s">
        <v>56</v>
      </c>
      <c r="P529" t="s">
        <v>56</v>
      </c>
      <c r="Q529" t="s">
        <v>52</v>
      </c>
      <c r="R529" t="s">
        <v>56</v>
      </c>
      <c r="S529" t="s">
        <v>56</v>
      </c>
      <c r="T529" t="s">
        <v>113</v>
      </c>
      <c r="U529" t="s">
        <v>107</v>
      </c>
      <c r="V529" t="s">
        <v>57</v>
      </c>
      <c r="W529" t="s">
        <v>115</v>
      </c>
      <c r="X529" t="s">
        <v>95</v>
      </c>
      <c r="Y529" t="s">
        <v>94</v>
      </c>
      <c r="Z529" t="s">
        <v>96</v>
      </c>
      <c r="AA529" t="s">
        <v>103</v>
      </c>
      <c r="AB529" t="s">
        <v>52</v>
      </c>
      <c r="AC529" t="s">
        <v>76</v>
      </c>
      <c r="AD529" t="s">
        <v>97</v>
      </c>
      <c r="AE529" t="s">
        <v>97</v>
      </c>
      <c r="AF529" t="s">
        <v>52</v>
      </c>
      <c r="AG529" t="s">
        <v>52</v>
      </c>
      <c r="AH529" t="s">
        <v>95</v>
      </c>
      <c r="AI529" t="s">
        <v>95</v>
      </c>
      <c r="AJ529" t="s">
        <v>104</v>
      </c>
      <c r="AK529" t="s">
        <v>60</v>
      </c>
      <c r="AL529" t="s">
        <v>52</v>
      </c>
      <c r="AM529" t="s">
        <v>76</v>
      </c>
      <c r="AN529" t="s">
        <v>97</v>
      </c>
      <c r="AO529" t="s">
        <v>97</v>
      </c>
      <c r="AP529" t="s">
        <v>99</v>
      </c>
      <c r="AQ529">
        <v>3</v>
      </c>
      <c r="AR529" s="2" t="s">
        <v>72</v>
      </c>
      <c r="AS529" s="5">
        <v>480</v>
      </c>
    </row>
    <row r="530" spans="1:45" x14ac:dyDescent="0.15">
      <c r="A530" t="s">
        <v>110</v>
      </c>
      <c r="B530" t="s">
        <v>61</v>
      </c>
      <c r="C530" t="s">
        <v>51</v>
      </c>
      <c r="D530" t="s">
        <v>52</v>
      </c>
      <c r="E530" t="s">
        <v>114</v>
      </c>
      <c r="F530" t="s">
        <v>73</v>
      </c>
      <c r="G530" t="s">
        <v>78</v>
      </c>
      <c r="H530" t="s">
        <v>61</v>
      </c>
      <c r="I530" t="s">
        <v>52</v>
      </c>
      <c r="J530" t="s">
        <v>52</v>
      </c>
      <c r="K530" t="s">
        <v>52</v>
      </c>
      <c r="L530" t="s">
        <v>51</v>
      </c>
      <c r="M530" t="s">
        <v>51</v>
      </c>
      <c r="N530" t="s">
        <v>51</v>
      </c>
      <c r="O530" t="s">
        <v>56</v>
      </c>
      <c r="P530" t="s">
        <v>56</v>
      </c>
      <c r="Q530" t="s">
        <v>51</v>
      </c>
      <c r="R530" t="s">
        <v>51</v>
      </c>
      <c r="S530" t="s">
        <v>51</v>
      </c>
      <c r="T530" t="s">
        <v>101</v>
      </c>
      <c r="U530" t="s">
        <v>111</v>
      </c>
      <c r="V530" t="s">
        <v>57</v>
      </c>
      <c r="W530" t="s">
        <v>52</v>
      </c>
      <c r="X530" t="s">
        <v>95</v>
      </c>
      <c r="Y530" t="s">
        <v>95</v>
      </c>
      <c r="Z530" t="s">
        <v>96</v>
      </c>
      <c r="AA530" t="s">
        <v>60</v>
      </c>
      <c r="AB530" t="s">
        <v>52</v>
      </c>
      <c r="AC530" t="s">
        <v>62</v>
      </c>
      <c r="AD530" t="s">
        <v>99</v>
      </c>
      <c r="AE530" t="s">
        <v>99</v>
      </c>
      <c r="AF530" t="s">
        <v>99</v>
      </c>
      <c r="AG530" t="s">
        <v>52</v>
      </c>
      <c r="AH530" t="s">
        <v>98</v>
      </c>
      <c r="AI530" t="s">
        <v>95</v>
      </c>
      <c r="AJ530" t="s">
        <v>52</v>
      </c>
      <c r="AK530" t="s">
        <v>60</v>
      </c>
      <c r="AL530" t="s">
        <v>52</v>
      </c>
      <c r="AM530" t="s">
        <v>62</v>
      </c>
      <c r="AN530" t="s">
        <v>97</v>
      </c>
      <c r="AO530" t="s">
        <v>97</v>
      </c>
      <c r="AP530" t="s">
        <v>97</v>
      </c>
      <c r="AQ530">
        <v>2</v>
      </c>
      <c r="AR530" s="2" t="s">
        <v>70</v>
      </c>
      <c r="AS530" s="5">
        <v>60</v>
      </c>
    </row>
    <row r="531" spans="1:45" x14ac:dyDescent="0.15">
      <c r="A531" t="s">
        <v>110</v>
      </c>
      <c r="B531" t="s">
        <v>61</v>
      </c>
      <c r="C531" t="s">
        <v>51</v>
      </c>
      <c r="D531" t="s">
        <v>52</v>
      </c>
      <c r="E531" t="s">
        <v>114</v>
      </c>
      <c r="F531" t="s">
        <v>73</v>
      </c>
      <c r="G531" t="s">
        <v>78</v>
      </c>
      <c r="H531" t="s">
        <v>61</v>
      </c>
      <c r="I531" t="s">
        <v>52</v>
      </c>
      <c r="J531" t="s">
        <v>52</v>
      </c>
      <c r="K531" t="s">
        <v>52</v>
      </c>
      <c r="L531" t="s">
        <v>51</v>
      </c>
      <c r="M531" t="s">
        <v>51</v>
      </c>
      <c r="N531" t="s">
        <v>51</v>
      </c>
      <c r="O531" t="s">
        <v>56</v>
      </c>
      <c r="P531" t="s">
        <v>56</v>
      </c>
      <c r="Q531" t="s">
        <v>51</v>
      </c>
      <c r="R531" t="s">
        <v>51</v>
      </c>
      <c r="S531" t="s">
        <v>51</v>
      </c>
      <c r="T531" t="s">
        <v>101</v>
      </c>
      <c r="U531" t="s">
        <v>111</v>
      </c>
      <c r="V531" t="s">
        <v>57</v>
      </c>
      <c r="W531" t="s">
        <v>52</v>
      </c>
      <c r="X531" t="s">
        <v>95</v>
      </c>
      <c r="Y531" t="s">
        <v>95</v>
      </c>
      <c r="Z531" t="s">
        <v>96</v>
      </c>
      <c r="AA531" t="s">
        <v>60</v>
      </c>
      <c r="AB531" t="s">
        <v>52</v>
      </c>
      <c r="AC531" t="s">
        <v>62</v>
      </c>
      <c r="AD531" t="s">
        <v>99</v>
      </c>
      <c r="AE531" t="s">
        <v>99</v>
      </c>
      <c r="AF531" t="s">
        <v>99</v>
      </c>
      <c r="AG531" t="s">
        <v>52</v>
      </c>
      <c r="AH531" t="s">
        <v>95</v>
      </c>
      <c r="AI531" t="s">
        <v>95</v>
      </c>
      <c r="AJ531" t="s">
        <v>96</v>
      </c>
      <c r="AK531" t="s">
        <v>60</v>
      </c>
      <c r="AL531" t="s">
        <v>52</v>
      </c>
      <c r="AM531" t="s">
        <v>62</v>
      </c>
      <c r="AN531" t="s">
        <v>97</v>
      </c>
      <c r="AO531" t="s">
        <v>97</v>
      </c>
      <c r="AP531" t="s">
        <v>99</v>
      </c>
      <c r="AQ531">
        <v>3</v>
      </c>
      <c r="AR531" s="2" t="s">
        <v>70</v>
      </c>
      <c r="AS531" s="5">
        <v>120</v>
      </c>
    </row>
    <row r="532" spans="1:45" x14ac:dyDescent="0.15">
      <c r="A532" t="s">
        <v>105</v>
      </c>
      <c r="B532" t="s">
        <v>50</v>
      </c>
      <c r="C532" t="s">
        <v>51</v>
      </c>
      <c r="D532" t="s">
        <v>66</v>
      </c>
      <c r="E532" t="s">
        <v>100</v>
      </c>
      <c r="F532" t="s">
        <v>52</v>
      </c>
      <c r="G532" t="s">
        <v>61</v>
      </c>
      <c r="H532" t="s">
        <v>61</v>
      </c>
      <c r="I532" t="s">
        <v>56</v>
      </c>
      <c r="J532" t="s">
        <v>52</v>
      </c>
      <c r="K532" t="s">
        <v>56</v>
      </c>
      <c r="L532" t="s">
        <v>51</v>
      </c>
      <c r="M532" t="s">
        <v>51</v>
      </c>
      <c r="N532" t="s">
        <v>51</v>
      </c>
      <c r="O532" t="s">
        <v>56</v>
      </c>
      <c r="P532" t="s">
        <v>52</v>
      </c>
      <c r="Q532" t="s">
        <v>52</v>
      </c>
      <c r="R532" t="s">
        <v>51</v>
      </c>
      <c r="S532" t="s">
        <v>51</v>
      </c>
      <c r="T532" t="s">
        <v>113</v>
      </c>
      <c r="U532" t="s">
        <v>107</v>
      </c>
      <c r="V532" t="s">
        <v>57</v>
      </c>
      <c r="W532" t="s">
        <v>52</v>
      </c>
      <c r="X532" t="s">
        <v>94</v>
      </c>
      <c r="Y532" t="s">
        <v>94</v>
      </c>
      <c r="Z532" t="s">
        <v>96</v>
      </c>
      <c r="AA532" t="s">
        <v>60</v>
      </c>
      <c r="AB532" t="s">
        <v>52</v>
      </c>
      <c r="AC532" t="s">
        <v>62</v>
      </c>
      <c r="AD532" t="s">
        <v>97</v>
      </c>
      <c r="AE532" t="s">
        <v>97</v>
      </c>
      <c r="AF532" t="s">
        <v>97</v>
      </c>
      <c r="AG532" t="s">
        <v>52</v>
      </c>
      <c r="AH532" t="s">
        <v>94</v>
      </c>
      <c r="AI532" t="s">
        <v>52</v>
      </c>
      <c r="AJ532" t="s">
        <v>52</v>
      </c>
      <c r="AK532" t="s">
        <v>52</v>
      </c>
      <c r="AL532" t="s">
        <v>52</v>
      </c>
      <c r="AM532" t="s">
        <v>52</v>
      </c>
      <c r="AN532" t="s">
        <v>52</v>
      </c>
      <c r="AO532" t="s">
        <v>52</v>
      </c>
      <c r="AP532" t="s">
        <v>52</v>
      </c>
      <c r="AQ532">
        <v>0</v>
      </c>
      <c r="AR532" s="2" t="s">
        <v>70</v>
      </c>
      <c r="AS532" s="5">
        <v>120</v>
      </c>
    </row>
    <row r="533" spans="1:45" x14ac:dyDescent="0.15">
      <c r="A533" t="s">
        <v>90</v>
      </c>
      <c r="B533" t="s">
        <v>50</v>
      </c>
      <c r="C533" t="s">
        <v>51</v>
      </c>
      <c r="D533" t="s">
        <v>61</v>
      </c>
      <c r="E533" t="s">
        <v>91</v>
      </c>
      <c r="F533" t="s">
        <v>52</v>
      </c>
      <c r="G533" t="s">
        <v>61</v>
      </c>
      <c r="H533" t="s">
        <v>61</v>
      </c>
      <c r="I533" t="s">
        <v>52</v>
      </c>
      <c r="J533" t="s">
        <v>52</v>
      </c>
      <c r="K533" t="s">
        <v>52</v>
      </c>
      <c r="L533" t="s">
        <v>51</v>
      </c>
      <c r="M533" t="s">
        <v>56</v>
      </c>
      <c r="N533" t="s">
        <v>51</v>
      </c>
      <c r="O533" t="s">
        <v>52</v>
      </c>
      <c r="P533" t="s">
        <v>52</v>
      </c>
      <c r="Q533" t="s">
        <v>52</v>
      </c>
      <c r="R533" t="s">
        <v>56</v>
      </c>
      <c r="S533" t="s">
        <v>51</v>
      </c>
      <c r="T533" t="s">
        <v>92</v>
      </c>
      <c r="U533" t="s">
        <v>107</v>
      </c>
      <c r="V533" t="s">
        <v>57</v>
      </c>
      <c r="W533" t="s">
        <v>52</v>
      </c>
      <c r="X533" t="s">
        <v>95</v>
      </c>
      <c r="Y533" t="s">
        <v>95</v>
      </c>
      <c r="Z533" t="s">
        <v>102</v>
      </c>
      <c r="AA533" t="s">
        <v>103</v>
      </c>
      <c r="AB533" t="s">
        <v>52</v>
      </c>
      <c r="AC533" t="s">
        <v>62</v>
      </c>
      <c r="AD533" t="s">
        <v>52</v>
      </c>
      <c r="AE533" t="s">
        <v>52</v>
      </c>
      <c r="AF533" t="s">
        <v>52</v>
      </c>
      <c r="AG533" t="s">
        <v>52</v>
      </c>
      <c r="AH533" t="s">
        <v>95</v>
      </c>
      <c r="AI533" t="s">
        <v>95</v>
      </c>
      <c r="AJ533" t="s">
        <v>96</v>
      </c>
      <c r="AK533" t="s">
        <v>103</v>
      </c>
      <c r="AL533" t="s">
        <v>52</v>
      </c>
      <c r="AM533" t="s">
        <v>88</v>
      </c>
      <c r="AN533" t="s">
        <v>99</v>
      </c>
      <c r="AO533" t="s">
        <v>99</v>
      </c>
      <c r="AP533" t="s">
        <v>99</v>
      </c>
      <c r="AQ533">
        <v>0</v>
      </c>
      <c r="AR533" s="2" t="s">
        <v>70</v>
      </c>
      <c r="AS533" s="5">
        <v>60</v>
      </c>
    </row>
    <row r="534" spans="1:45" x14ac:dyDescent="0.15">
      <c r="A534" t="s">
        <v>90</v>
      </c>
      <c r="B534" t="s">
        <v>50</v>
      </c>
      <c r="C534" t="s">
        <v>51</v>
      </c>
      <c r="D534" t="s">
        <v>61</v>
      </c>
      <c r="E534" t="s">
        <v>91</v>
      </c>
      <c r="F534" t="s">
        <v>52</v>
      </c>
      <c r="G534" t="s">
        <v>61</v>
      </c>
      <c r="H534" t="s">
        <v>61</v>
      </c>
      <c r="I534" t="s">
        <v>52</v>
      </c>
      <c r="J534" t="s">
        <v>52</v>
      </c>
      <c r="K534" t="s">
        <v>52</v>
      </c>
      <c r="L534" t="s">
        <v>51</v>
      </c>
      <c r="M534" t="s">
        <v>56</v>
      </c>
      <c r="N534" t="s">
        <v>51</v>
      </c>
      <c r="O534" t="s">
        <v>52</v>
      </c>
      <c r="P534" t="s">
        <v>52</v>
      </c>
      <c r="Q534" t="s">
        <v>52</v>
      </c>
      <c r="R534" t="s">
        <v>56</v>
      </c>
      <c r="S534" t="s">
        <v>51</v>
      </c>
      <c r="T534" t="s">
        <v>92</v>
      </c>
      <c r="U534" t="s">
        <v>107</v>
      </c>
      <c r="V534" t="s">
        <v>57</v>
      </c>
      <c r="W534" t="s">
        <v>52</v>
      </c>
      <c r="X534" t="s">
        <v>95</v>
      </c>
      <c r="Y534" t="s">
        <v>95</v>
      </c>
      <c r="Z534" t="s">
        <v>102</v>
      </c>
      <c r="AA534" t="s">
        <v>103</v>
      </c>
      <c r="AB534" t="s">
        <v>52</v>
      </c>
      <c r="AC534" t="s">
        <v>62</v>
      </c>
      <c r="AD534" t="s">
        <v>52</v>
      </c>
      <c r="AE534" t="s">
        <v>52</v>
      </c>
      <c r="AF534" t="s">
        <v>52</v>
      </c>
      <c r="AG534" t="s">
        <v>52</v>
      </c>
      <c r="AH534" t="s">
        <v>95</v>
      </c>
      <c r="AI534" t="s">
        <v>95</v>
      </c>
      <c r="AJ534" t="s">
        <v>104</v>
      </c>
      <c r="AK534" t="s">
        <v>103</v>
      </c>
      <c r="AL534" t="s">
        <v>52</v>
      </c>
      <c r="AM534" t="s">
        <v>76</v>
      </c>
      <c r="AN534" t="s">
        <v>99</v>
      </c>
      <c r="AO534" t="s">
        <v>99</v>
      </c>
      <c r="AP534" t="s">
        <v>99</v>
      </c>
      <c r="AQ534">
        <v>3</v>
      </c>
      <c r="AR534" s="2" t="s">
        <v>70</v>
      </c>
      <c r="AS534" s="5">
        <v>120</v>
      </c>
    </row>
    <row r="535" spans="1:45" x14ac:dyDescent="0.15">
      <c r="A535" t="s">
        <v>90</v>
      </c>
      <c r="B535" t="s">
        <v>50</v>
      </c>
      <c r="C535" t="s">
        <v>51</v>
      </c>
      <c r="D535" t="s">
        <v>61</v>
      </c>
      <c r="E535" t="s">
        <v>91</v>
      </c>
      <c r="F535" t="s">
        <v>52</v>
      </c>
      <c r="G535" t="s">
        <v>61</v>
      </c>
      <c r="H535" t="s">
        <v>61</v>
      </c>
      <c r="I535" t="s">
        <v>52</v>
      </c>
      <c r="J535" t="s">
        <v>52</v>
      </c>
      <c r="K535" t="s">
        <v>52</v>
      </c>
      <c r="L535" t="s">
        <v>51</v>
      </c>
      <c r="M535" t="s">
        <v>56</v>
      </c>
      <c r="N535" t="s">
        <v>51</v>
      </c>
      <c r="O535" t="s">
        <v>52</v>
      </c>
      <c r="P535" t="s">
        <v>52</v>
      </c>
      <c r="Q535" t="s">
        <v>52</v>
      </c>
      <c r="R535" t="s">
        <v>56</v>
      </c>
      <c r="S535" t="s">
        <v>51</v>
      </c>
      <c r="T535" t="s">
        <v>92</v>
      </c>
      <c r="U535" t="s">
        <v>107</v>
      </c>
      <c r="V535" t="s">
        <v>57</v>
      </c>
      <c r="W535" t="s">
        <v>52</v>
      </c>
      <c r="X535" t="s">
        <v>95</v>
      </c>
      <c r="Y535" t="s">
        <v>95</v>
      </c>
      <c r="Z535" t="s">
        <v>102</v>
      </c>
      <c r="AA535" t="s">
        <v>103</v>
      </c>
      <c r="AB535" t="s">
        <v>52</v>
      </c>
      <c r="AC535" t="s">
        <v>62</v>
      </c>
      <c r="AD535" t="s">
        <v>52</v>
      </c>
      <c r="AE535" t="s">
        <v>52</v>
      </c>
      <c r="AF535" t="s">
        <v>52</v>
      </c>
      <c r="AG535" t="s">
        <v>52</v>
      </c>
      <c r="AH535" t="s">
        <v>94</v>
      </c>
      <c r="AI535" t="s">
        <v>95</v>
      </c>
      <c r="AJ535" t="s">
        <v>96</v>
      </c>
      <c r="AK535" t="s">
        <v>60</v>
      </c>
      <c r="AL535" t="s">
        <v>52</v>
      </c>
      <c r="AM535" t="s">
        <v>62</v>
      </c>
      <c r="AN535" t="s">
        <v>97</v>
      </c>
      <c r="AO535" t="s">
        <v>97</v>
      </c>
      <c r="AP535" t="s">
        <v>97</v>
      </c>
      <c r="AQ535">
        <v>4</v>
      </c>
      <c r="AR535" s="2" t="s">
        <v>70</v>
      </c>
      <c r="AS535" s="5">
        <v>240</v>
      </c>
    </row>
    <row r="536" spans="1:45" x14ac:dyDescent="0.15">
      <c r="A536" t="s">
        <v>90</v>
      </c>
      <c r="B536" t="s">
        <v>50</v>
      </c>
      <c r="C536" t="s">
        <v>51</v>
      </c>
      <c r="D536" t="s">
        <v>66</v>
      </c>
      <c r="E536" t="s">
        <v>114</v>
      </c>
      <c r="F536" t="s">
        <v>67</v>
      </c>
      <c r="G536" t="s">
        <v>52</v>
      </c>
      <c r="H536" t="s">
        <v>61</v>
      </c>
      <c r="I536" t="s">
        <v>56</v>
      </c>
      <c r="J536" t="s">
        <v>51</v>
      </c>
      <c r="K536" t="s">
        <v>52</v>
      </c>
      <c r="L536" t="s">
        <v>51</v>
      </c>
      <c r="M536" t="s">
        <v>51</v>
      </c>
      <c r="N536" t="s">
        <v>51</v>
      </c>
      <c r="O536" t="s">
        <v>52</v>
      </c>
      <c r="P536" t="s">
        <v>52</v>
      </c>
      <c r="Q536" t="s">
        <v>52</v>
      </c>
      <c r="R536" t="s">
        <v>51</v>
      </c>
      <c r="S536" t="s">
        <v>56</v>
      </c>
      <c r="T536" t="s">
        <v>101</v>
      </c>
      <c r="U536" t="s">
        <v>52</v>
      </c>
      <c r="V536" t="s">
        <v>57</v>
      </c>
      <c r="W536" t="s">
        <v>93</v>
      </c>
      <c r="X536" t="s">
        <v>94</v>
      </c>
      <c r="Y536" t="s">
        <v>94</v>
      </c>
      <c r="Z536" t="s">
        <v>96</v>
      </c>
      <c r="AA536" t="s">
        <v>60</v>
      </c>
      <c r="AB536" t="s">
        <v>52</v>
      </c>
      <c r="AC536" t="s">
        <v>62</v>
      </c>
      <c r="AD536" t="s">
        <v>99</v>
      </c>
      <c r="AE536" t="s">
        <v>99</v>
      </c>
      <c r="AF536" t="s">
        <v>52</v>
      </c>
      <c r="AG536" t="s">
        <v>52</v>
      </c>
      <c r="AH536" t="s">
        <v>52</v>
      </c>
      <c r="AI536" t="s">
        <v>52</v>
      </c>
      <c r="AJ536" t="s">
        <v>52</v>
      </c>
      <c r="AK536" t="s">
        <v>60</v>
      </c>
      <c r="AL536" t="s">
        <v>52</v>
      </c>
      <c r="AM536" t="s">
        <v>52</v>
      </c>
      <c r="AN536" t="s">
        <v>52</v>
      </c>
      <c r="AO536" t="s">
        <v>52</v>
      </c>
      <c r="AP536" t="s">
        <v>97</v>
      </c>
      <c r="AQ536">
        <v>1</v>
      </c>
      <c r="AR536" s="2" t="s">
        <v>70</v>
      </c>
      <c r="AS536" s="5">
        <v>60</v>
      </c>
    </row>
    <row r="537" spans="1:45" x14ac:dyDescent="0.15">
      <c r="A537" t="s">
        <v>110</v>
      </c>
      <c r="B537" t="s">
        <v>50</v>
      </c>
      <c r="C537" t="s">
        <v>51</v>
      </c>
      <c r="D537" t="s">
        <v>87</v>
      </c>
      <c r="E537" t="s">
        <v>114</v>
      </c>
      <c r="F537" t="s">
        <v>73</v>
      </c>
      <c r="G537" t="s">
        <v>54</v>
      </c>
      <c r="H537" t="s">
        <v>61</v>
      </c>
      <c r="I537" t="s">
        <v>56</v>
      </c>
      <c r="J537" t="s">
        <v>51</v>
      </c>
      <c r="K537" t="s">
        <v>51</v>
      </c>
      <c r="L537" t="s">
        <v>51</v>
      </c>
      <c r="M537" t="s">
        <v>51</v>
      </c>
      <c r="N537" t="s">
        <v>51</v>
      </c>
      <c r="O537" t="s">
        <v>52</v>
      </c>
      <c r="P537" t="s">
        <v>56</v>
      </c>
      <c r="Q537" t="s">
        <v>52</v>
      </c>
      <c r="R537" t="s">
        <v>56</v>
      </c>
      <c r="S537" t="s">
        <v>56</v>
      </c>
      <c r="T537" t="s">
        <v>92</v>
      </c>
      <c r="U537" t="s">
        <v>107</v>
      </c>
      <c r="V537" t="s">
        <v>57</v>
      </c>
      <c r="W537" t="s">
        <v>93</v>
      </c>
      <c r="X537" t="s">
        <v>95</v>
      </c>
      <c r="Y537" t="s">
        <v>95</v>
      </c>
      <c r="Z537" t="s">
        <v>102</v>
      </c>
      <c r="AA537" t="s">
        <v>60</v>
      </c>
      <c r="AB537" t="s">
        <v>52</v>
      </c>
      <c r="AC537" t="s">
        <v>76</v>
      </c>
      <c r="AD537" t="s">
        <v>52</v>
      </c>
      <c r="AE537" t="s">
        <v>52</v>
      </c>
      <c r="AF537" t="s">
        <v>52</v>
      </c>
      <c r="AG537" t="s">
        <v>52</v>
      </c>
      <c r="AH537" t="s">
        <v>94</v>
      </c>
      <c r="AI537" t="s">
        <v>95</v>
      </c>
      <c r="AJ537" t="s">
        <v>104</v>
      </c>
      <c r="AK537" t="s">
        <v>60</v>
      </c>
      <c r="AL537" t="s">
        <v>52</v>
      </c>
      <c r="AM537" t="s">
        <v>76</v>
      </c>
      <c r="AN537" t="s">
        <v>99</v>
      </c>
      <c r="AO537" t="s">
        <v>99</v>
      </c>
      <c r="AP537" t="s">
        <v>99</v>
      </c>
      <c r="AQ537">
        <v>1</v>
      </c>
      <c r="AR537" s="2" t="s">
        <v>65</v>
      </c>
      <c r="AS537" s="5">
        <v>120</v>
      </c>
    </row>
    <row r="538" spans="1:45" x14ac:dyDescent="0.15">
      <c r="A538" t="s">
        <v>110</v>
      </c>
      <c r="B538" t="s">
        <v>50</v>
      </c>
      <c r="C538" t="s">
        <v>51</v>
      </c>
      <c r="D538" t="s">
        <v>52</v>
      </c>
      <c r="E538" t="s">
        <v>91</v>
      </c>
      <c r="F538" t="s">
        <v>73</v>
      </c>
      <c r="G538" t="s">
        <v>78</v>
      </c>
      <c r="H538" t="s">
        <v>61</v>
      </c>
      <c r="I538" t="s">
        <v>52</v>
      </c>
      <c r="J538" t="s">
        <v>52</v>
      </c>
      <c r="K538" t="s">
        <v>52</v>
      </c>
      <c r="L538" t="s">
        <v>51</v>
      </c>
      <c r="M538" t="s">
        <v>51</v>
      </c>
      <c r="N538" t="s">
        <v>51</v>
      </c>
      <c r="O538" t="s">
        <v>52</v>
      </c>
      <c r="P538" t="s">
        <v>56</v>
      </c>
      <c r="Q538" t="s">
        <v>56</v>
      </c>
      <c r="R538" t="s">
        <v>56</v>
      </c>
      <c r="S538" t="s">
        <v>56</v>
      </c>
      <c r="T538" t="s">
        <v>101</v>
      </c>
      <c r="U538" t="s">
        <v>111</v>
      </c>
      <c r="V538" t="s">
        <v>57</v>
      </c>
      <c r="W538" t="s">
        <v>108</v>
      </c>
      <c r="X538" t="s">
        <v>95</v>
      </c>
      <c r="Y538" t="s">
        <v>95</v>
      </c>
      <c r="Z538" t="s">
        <v>102</v>
      </c>
      <c r="AA538" t="s">
        <v>52</v>
      </c>
      <c r="AB538" t="s">
        <v>52</v>
      </c>
      <c r="AC538" t="s">
        <v>62</v>
      </c>
      <c r="AD538" t="s">
        <v>52</v>
      </c>
      <c r="AE538" t="s">
        <v>52</v>
      </c>
      <c r="AF538" t="s">
        <v>52</v>
      </c>
      <c r="AG538" t="s">
        <v>108</v>
      </c>
      <c r="AH538" t="s">
        <v>98</v>
      </c>
      <c r="AI538" t="s">
        <v>95</v>
      </c>
      <c r="AJ538" t="s">
        <v>96</v>
      </c>
      <c r="AK538" t="s">
        <v>60</v>
      </c>
      <c r="AL538" t="s">
        <v>52</v>
      </c>
      <c r="AM538" t="s">
        <v>62</v>
      </c>
      <c r="AN538" t="s">
        <v>97</v>
      </c>
      <c r="AO538" t="s">
        <v>97</v>
      </c>
      <c r="AP538" t="s">
        <v>99</v>
      </c>
      <c r="AQ538">
        <v>3</v>
      </c>
      <c r="AR538" s="2" t="s">
        <v>70</v>
      </c>
      <c r="AS538" s="5">
        <v>60</v>
      </c>
    </row>
    <row r="539" spans="1:45" x14ac:dyDescent="0.15">
      <c r="A539" t="s">
        <v>105</v>
      </c>
      <c r="B539" t="s">
        <v>50</v>
      </c>
      <c r="C539" t="s">
        <v>51</v>
      </c>
      <c r="D539" t="s">
        <v>52</v>
      </c>
      <c r="E539" t="s">
        <v>91</v>
      </c>
      <c r="F539" t="s">
        <v>73</v>
      </c>
      <c r="G539" t="s">
        <v>54</v>
      </c>
      <c r="H539" t="s">
        <v>61</v>
      </c>
      <c r="I539" t="s">
        <v>51</v>
      </c>
      <c r="J539" t="s">
        <v>51</v>
      </c>
      <c r="K539" t="s">
        <v>56</v>
      </c>
      <c r="L539" t="s">
        <v>51</v>
      </c>
      <c r="M539" t="s">
        <v>51</v>
      </c>
      <c r="N539" t="s">
        <v>51</v>
      </c>
      <c r="O539" t="s">
        <v>52</v>
      </c>
      <c r="P539" t="s">
        <v>56</v>
      </c>
      <c r="Q539" t="s">
        <v>52</v>
      </c>
      <c r="R539" t="s">
        <v>56</v>
      </c>
      <c r="S539" t="s">
        <v>51</v>
      </c>
      <c r="T539" t="s">
        <v>92</v>
      </c>
      <c r="U539" t="s">
        <v>112</v>
      </c>
      <c r="V539" t="s">
        <v>57</v>
      </c>
      <c r="W539" t="s">
        <v>93</v>
      </c>
      <c r="X539" t="s">
        <v>94</v>
      </c>
      <c r="Y539" t="s">
        <v>94</v>
      </c>
      <c r="Z539" t="s">
        <v>96</v>
      </c>
      <c r="AA539" t="s">
        <v>60</v>
      </c>
      <c r="AB539" t="s">
        <v>52</v>
      </c>
      <c r="AC539" t="s">
        <v>62</v>
      </c>
      <c r="AD539" t="s">
        <v>97</v>
      </c>
      <c r="AE539" t="s">
        <v>97</v>
      </c>
      <c r="AF539" t="s">
        <v>97</v>
      </c>
      <c r="AG539" t="s">
        <v>93</v>
      </c>
      <c r="AH539" t="s">
        <v>94</v>
      </c>
      <c r="AI539" t="s">
        <v>94</v>
      </c>
      <c r="AJ539" t="s">
        <v>96</v>
      </c>
      <c r="AK539" t="s">
        <v>60</v>
      </c>
      <c r="AL539" t="s">
        <v>52</v>
      </c>
      <c r="AM539" t="s">
        <v>52</v>
      </c>
      <c r="AN539" t="s">
        <v>52</v>
      </c>
      <c r="AO539" t="s">
        <v>52</v>
      </c>
      <c r="AP539" t="s">
        <v>97</v>
      </c>
      <c r="AQ539">
        <v>0</v>
      </c>
      <c r="AR539" s="2" t="s">
        <v>70</v>
      </c>
      <c r="AS539" s="5">
        <v>60</v>
      </c>
    </row>
    <row r="540" spans="1:45" x14ac:dyDescent="0.15">
      <c r="A540" t="s">
        <v>105</v>
      </c>
      <c r="B540" t="s">
        <v>86</v>
      </c>
      <c r="C540" t="s">
        <v>51</v>
      </c>
      <c r="D540" t="s">
        <v>61</v>
      </c>
      <c r="E540" t="s">
        <v>91</v>
      </c>
      <c r="F540" t="s">
        <v>52</v>
      </c>
      <c r="G540" t="s">
        <v>52</v>
      </c>
      <c r="H540" t="s">
        <v>61</v>
      </c>
      <c r="I540" t="s">
        <v>56</v>
      </c>
      <c r="J540" t="s">
        <v>51</v>
      </c>
      <c r="K540" t="s">
        <v>56</v>
      </c>
      <c r="L540" t="s">
        <v>51</v>
      </c>
      <c r="M540" t="s">
        <v>51</v>
      </c>
      <c r="N540" t="s">
        <v>51</v>
      </c>
      <c r="O540" t="s">
        <v>52</v>
      </c>
      <c r="P540" t="s">
        <v>56</v>
      </c>
      <c r="Q540" t="s">
        <v>52</v>
      </c>
      <c r="R540" t="s">
        <v>56</v>
      </c>
      <c r="S540" t="s">
        <v>56</v>
      </c>
      <c r="T540" t="s">
        <v>101</v>
      </c>
      <c r="U540" t="s">
        <v>112</v>
      </c>
      <c r="V540" t="s">
        <v>81</v>
      </c>
      <c r="W540" t="s">
        <v>93</v>
      </c>
      <c r="X540" t="s">
        <v>95</v>
      </c>
      <c r="Y540" t="s">
        <v>95</v>
      </c>
      <c r="Z540" t="s">
        <v>102</v>
      </c>
      <c r="AA540" t="s">
        <v>60</v>
      </c>
      <c r="AB540" t="s">
        <v>52</v>
      </c>
      <c r="AC540" t="s">
        <v>76</v>
      </c>
      <c r="AD540" t="s">
        <v>52</v>
      </c>
      <c r="AE540" t="s">
        <v>97</v>
      </c>
      <c r="AF540" t="s">
        <v>52</v>
      </c>
      <c r="AG540" t="s">
        <v>52</v>
      </c>
      <c r="AH540" t="s">
        <v>52</v>
      </c>
      <c r="AI540" t="s">
        <v>52</v>
      </c>
      <c r="AJ540" t="s">
        <v>104</v>
      </c>
      <c r="AK540" t="s">
        <v>60</v>
      </c>
      <c r="AL540" t="s">
        <v>52</v>
      </c>
      <c r="AM540" t="s">
        <v>76</v>
      </c>
      <c r="AN540" t="s">
        <v>99</v>
      </c>
      <c r="AO540" t="s">
        <v>99</v>
      </c>
      <c r="AP540" t="s">
        <v>99</v>
      </c>
      <c r="AQ540">
        <v>1</v>
      </c>
      <c r="AR540" s="2" t="s">
        <v>65</v>
      </c>
      <c r="AS540" s="5">
        <v>60</v>
      </c>
    </row>
    <row r="541" spans="1:45" x14ac:dyDescent="0.15">
      <c r="A541" t="s">
        <v>105</v>
      </c>
      <c r="B541" t="s">
        <v>86</v>
      </c>
      <c r="C541" t="s">
        <v>51</v>
      </c>
      <c r="D541" t="s">
        <v>61</v>
      </c>
      <c r="E541" t="s">
        <v>91</v>
      </c>
      <c r="F541" t="s">
        <v>52</v>
      </c>
      <c r="G541" t="s">
        <v>52</v>
      </c>
      <c r="H541" t="s">
        <v>61</v>
      </c>
      <c r="I541" t="s">
        <v>56</v>
      </c>
      <c r="J541" t="s">
        <v>51</v>
      </c>
      <c r="K541" t="s">
        <v>56</v>
      </c>
      <c r="L541" t="s">
        <v>51</v>
      </c>
      <c r="M541" t="s">
        <v>51</v>
      </c>
      <c r="N541" t="s">
        <v>51</v>
      </c>
      <c r="O541" t="s">
        <v>52</v>
      </c>
      <c r="P541" t="s">
        <v>56</v>
      </c>
      <c r="Q541" t="s">
        <v>52</v>
      </c>
      <c r="R541" t="s">
        <v>56</v>
      </c>
      <c r="S541" t="s">
        <v>56</v>
      </c>
      <c r="T541" t="s">
        <v>101</v>
      </c>
      <c r="U541" t="s">
        <v>112</v>
      </c>
      <c r="V541" t="s">
        <v>81</v>
      </c>
      <c r="W541" t="s">
        <v>93</v>
      </c>
      <c r="X541" t="s">
        <v>95</v>
      </c>
      <c r="Y541" t="s">
        <v>95</v>
      </c>
      <c r="Z541" t="s">
        <v>102</v>
      </c>
      <c r="AA541" t="s">
        <v>60</v>
      </c>
      <c r="AB541" t="s">
        <v>52</v>
      </c>
      <c r="AC541" t="s">
        <v>76</v>
      </c>
      <c r="AD541" t="s">
        <v>52</v>
      </c>
      <c r="AE541" t="s">
        <v>97</v>
      </c>
      <c r="AF541" t="s">
        <v>52</v>
      </c>
      <c r="AG541" t="s">
        <v>52</v>
      </c>
      <c r="AH541" t="s">
        <v>94</v>
      </c>
      <c r="AI541" t="s">
        <v>94</v>
      </c>
      <c r="AJ541" t="s">
        <v>96</v>
      </c>
      <c r="AK541" t="s">
        <v>60</v>
      </c>
      <c r="AL541" t="s">
        <v>52</v>
      </c>
      <c r="AM541" t="s">
        <v>76</v>
      </c>
      <c r="AN541" t="s">
        <v>99</v>
      </c>
      <c r="AO541" t="s">
        <v>99</v>
      </c>
      <c r="AP541" t="s">
        <v>97</v>
      </c>
      <c r="AQ541">
        <v>4</v>
      </c>
      <c r="AR541" s="2" t="s">
        <v>65</v>
      </c>
      <c r="AS541" s="5">
        <v>240</v>
      </c>
    </row>
    <row r="542" spans="1:45" x14ac:dyDescent="0.15">
      <c r="A542" t="s">
        <v>105</v>
      </c>
      <c r="B542" t="s">
        <v>50</v>
      </c>
      <c r="C542" t="s">
        <v>56</v>
      </c>
      <c r="D542" t="s">
        <v>66</v>
      </c>
      <c r="E542" t="s">
        <v>91</v>
      </c>
      <c r="F542" t="s">
        <v>73</v>
      </c>
      <c r="G542" t="s">
        <v>78</v>
      </c>
      <c r="H542" t="s">
        <v>55</v>
      </c>
      <c r="I542" t="s">
        <v>56</v>
      </c>
      <c r="J542" t="s">
        <v>51</v>
      </c>
      <c r="K542" t="s">
        <v>51</v>
      </c>
      <c r="L542" t="s">
        <v>51</v>
      </c>
      <c r="M542" t="s">
        <v>51</v>
      </c>
      <c r="N542" t="s">
        <v>51</v>
      </c>
      <c r="O542" t="s">
        <v>52</v>
      </c>
      <c r="P542" t="s">
        <v>56</v>
      </c>
      <c r="Q542" t="s">
        <v>52</v>
      </c>
      <c r="R542" t="s">
        <v>56</v>
      </c>
      <c r="S542" t="s">
        <v>51</v>
      </c>
      <c r="T542" t="s">
        <v>101</v>
      </c>
      <c r="U542" t="s">
        <v>111</v>
      </c>
      <c r="V542" t="s">
        <v>57</v>
      </c>
      <c r="W542" t="s">
        <v>93</v>
      </c>
      <c r="X542" t="s">
        <v>95</v>
      </c>
      <c r="Y542" t="s">
        <v>94</v>
      </c>
      <c r="Z542" t="s">
        <v>96</v>
      </c>
      <c r="AA542" t="s">
        <v>103</v>
      </c>
      <c r="AB542" t="s">
        <v>52</v>
      </c>
      <c r="AC542" t="s">
        <v>76</v>
      </c>
      <c r="AD542" t="s">
        <v>52</v>
      </c>
      <c r="AE542" t="s">
        <v>52</v>
      </c>
      <c r="AF542" t="s">
        <v>99</v>
      </c>
      <c r="AG542" t="s">
        <v>52</v>
      </c>
      <c r="AH542" t="s">
        <v>95</v>
      </c>
      <c r="AI542" t="s">
        <v>94</v>
      </c>
      <c r="AJ542" t="s">
        <v>96</v>
      </c>
      <c r="AK542" t="s">
        <v>60</v>
      </c>
      <c r="AL542" t="s">
        <v>52</v>
      </c>
      <c r="AM542" t="s">
        <v>62</v>
      </c>
      <c r="AN542" t="s">
        <v>99</v>
      </c>
      <c r="AO542" t="s">
        <v>99</v>
      </c>
      <c r="AP542" t="s">
        <v>99</v>
      </c>
      <c r="AQ542">
        <v>2</v>
      </c>
      <c r="AR542" s="2" t="s">
        <v>72</v>
      </c>
      <c r="AS542" s="5">
        <v>60</v>
      </c>
    </row>
    <row r="543" spans="1:45" x14ac:dyDescent="0.15">
      <c r="A543" t="s">
        <v>105</v>
      </c>
      <c r="B543" t="s">
        <v>50</v>
      </c>
      <c r="C543" t="s">
        <v>56</v>
      </c>
      <c r="D543" t="s">
        <v>66</v>
      </c>
      <c r="E543" t="s">
        <v>91</v>
      </c>
      <c r="F543" t="s">
        <v>73</v>
      </c>
      <c r="G543" t="s">
        <v>78</v>
      </c>
      <c r="H543" t="s">
        <v>55</v>
      </c>
      <c r="I543" t="s">
        <v>56</v>
      </c>
      <c r="J543" t="s">
        <v>51</v>
      </c>
      <c r="K543" t="s">
        <v>51</v>
      </c>
      <c r="L543" t="s">
        <v>51</v>
      </c>
      <c r="M543" t="s">
        <v>51</v>
      </c>
      <c r="N543" t="s">
        <v>51</v>
      </c>
      <c r="O543" t="s">
        <v>52</v>
      </c>
      <c r="P543" t="s">
        <v>56</v>
      </c>
      <c r="Q543" t="s">
        <v>52</v>
      </c>
      <c r="R543" t="s">
        <v>56</v>
      </c>
      <c r="S543" t="s">
        <v>51</v>
      </c>
      <c r="T543" t="s">
        <v>101</v>
      </c>
      <c r="U543" t="s">
        <v>111</v>
      </c>
      <c r="V543" t="s">
        <v>57</v>
      </c>
      <c r="W543" t="s">
        <v>93</v>
      </c>
      <c r="X543" t="s">
        <v>95</v>
      </c>
      <c r="Y543" t="s">
        <v>94</v>
      </c>
      <c r="Z543" t="s">
        <v>96</v>
      </c>
      <c r="AA543" t="s">
        <v>103</v>
      </c>
      <c r="AB543" t="s">
        <v>52</v>
      </c>
      <c r="AC543" t="s">
        <v>76</v>
      </c>
      <c r="AD543" t="s">
        <v>52</v>
      </c>
      <c r="AE543" t="s">
        <v>52</v>
      </c>
      <c r="AF543" t="s">
        <v>99</v>
      </c>
      <c r="AG543" t="s">
        <v>52</v>
      </c>
      <c r="AH543" t="s">
        <v>95</v>
      </c>
      <c r="AI543" t="s">
        <v>94</v>
      </c>
      <c r="AJ543" t="s">
        <v>96</v>
      </c>
      <c r="AK543" t="s">
        <v>60</v>
      </c>
      <c r="AL543" t="s">
        <v>52</v>
      </c>
      <c r="AM543" t="s">
        <v>62</v>
      </c>
      <c r="AN543" t="s">
        <v>99</v>
      </c>
      <c r="AO543" t="s">
        <v>99</v>
      </c>
      <c r="AP543" t="s">
        <v>99</v>
      </c>
      <c r="AQ543">
        <v>4</v>
      </c>
      <c r="AR543" s="2" t="s">
        <v>72</v>
      </c>
      <c r="AS543" s="5">
        <v>240</v>
      </c>
    </row>
    <row r="544" spans="1:45" x14ac:dyDescent="0.15">
      <c r="A544" t="s">
        <v>105</v>
      </c>
      <c r="B544" t="s">
        <v>50</v>
      </c>
      <c r="C544" t="s">
        <v>56</v>
      </c>
      <c r="D544" t="s">
        <v>66</v>
      </c>
      <c r="E544" t="s">
        <v>91</v>
      </c>
      <c r="F544" t="s">
        <v>73</v>
      </c>
      <c r="G544" t="s">
        <v>78</v>
      </c>
      <c r="H544" t="s">
        <v>55</v>
      </c>
      <c r="I544" t="s">
        <v>56</v>
      </c>
      <c r="J544" t="s">
        <v>51</v>
      </c>
      <c r="K544" t="s">
        <v>51</v>
      </c>
      <c r="L544" t="s">
        <v>51</v>
      </c>
      <c r="M544" t="s">
        <v>51</v>
      </c>
      <c r="N544" t="s">
        <v>51</v>
      </c>
      <c r="O544" t="s">
        <v>52</v>
      </c>
      <c r="P544" t="s">
        <v>56</v>
      </c>
      <c r="Q544" t="s">
        <v>52</v>
      </c>
      <c r="R544" t="s">
        <v>56</v>
      </c>
      <c r="S544" t="s">
        <v>51</v>
      </c>
      <c r="T544" t="s">
        <v>101</v>
      </c>
      <c r="U544" t="s">
        <v>111</v>
      </c>
      <c r="V544" t="s">
        <v>57</v>
      </c>
      <c r="W544" t="s">
        <v>93</v>
      </c>
      <c r="X544" t="s">
        <v>95</v>
      </c>
      <c r="Y544" t="s">
        <v>94</v>
      </c>
      <c r="Z544" t="s">
        <v>96</v>
      </c>
      <c r="AA544" t="s">
        <v>103</v>
      </c>
      <c r="AB544" t="s">
        <v>52</v>
      </c>
      <c r="AC544" t="s">
        <v>76</v>
      </c>
      <c r="AD544" t="s">
        <v>52</v>
      </c>
      <c r="AE544" t="s">
        <v>52</v>
      </c>
      <c r="AF544" t="s">
        <v>99</v>
      </c>
      <c r="AG544" t="s">
        <v>52</v>
      </c>
      <c r="AH544" t="s">
        <v>95</v>
      </c>
      <c r="AI544" t="s">
        <v>94</v>
      </c>
      <c r="AJ544" t="s">
        <v>104</v>
      </c>
      <c r="AK544" t="s">
        <v>60</v>
      </c>
      <c r="AL544" t="s">
        <v>52</v>
      </c>
      <c r="AM544" t="s">
        <v>76</v>
      </c>
      <c r="AN544" t="s">
        <v>99</v>
      </c>
      <c r="AO544" t="s">
        <v>99</v>
      </c>
      <c r="AP544" t="s">
        <v>99</v>
      </c>
      <c r="AQ544">
        <v>8</v>
      </c>
      <c r="AR544" s="2" t="s">
        <v>72</v>
      </c>
      <c r="AS544" s="5">
        <v>480</v>
      </c>
    </row>
    <row r="545" spans="1:45" x14ac:dyDescent="0.15">
      <c r="A545" t="s">
        <v>90</v>
      </c>
      <c r="B545" t="s">
        <v>50</v>
      </c>
      <c r="C545" t="s">
        <v>51</v>
      </c>
      <c r="D545" t="s">
        <v>66</v>
      </c>
      <c r="E545" t="s">
        <v>91</v>
      </c>
      <c r="F545" t="s">
        <v>73</v>
      </c>
      <c r="G545" t="s">
        <v>78</v>
      </c>
      <c r="H545" t="s">
        <v>61</v>
      </c>
      <c r="I545" t="s">
        <v>52</v>
      </c>
      <c r="J545" t="s">
        <v>52</v>
      </c>
      <c r="K545" t="s">
        <v>52</v>
      </c>
      <c r="L545" t="s">
        <v>51</v>
      </c>
      <c r="M545" t="s">
        <v>51</v>
      </c>
      <c r="N545" t="s">
        <v>56</v>
      </c>
      <c r="O545" t="s">
        <v>56</v>
      </c>
      <c r="P545" t="s">
        <v>52</v>
      </c>
      <c r="Q545" t="s">
        <v>52</v>
      </c>
      <c r="R545" t="s">
        <v>56</v>
      </c>
      <c r="S545" t="s">
        <v>56</v>
      </c>
      <c r="T545" t="s">
        <v>92</v>
      </c>
      <c r="U545" t="s">
        <v>52</v>
      </c>
      <c r="V545" t="s">
        <v>57</v>
      </c>
      <c r="W545" t="s">
        <v>93</v>
      </c>
      <c r="X545" t="s">
        <v>94</v>
      </c>
      <c r="Y545" t="s">
        <v>95</v>
      </c>
      <c r="Z545" t="s">
        <v>96</v>
      </c>
      <c r="AA545" t="s">
        <v>60</v>
      </c>
      <c r="AB545" t="s">
        <v>52</v>
      </c>
      <c r="AC545" t="s">
        <v>76</v>
      </c>
      <c r="AD545" t="s">
        <v>52</v>
      </c>
      <c r="AE545" t="s">
        <v>97</v>
      </c>
      <c r="AF545" t="s">
        <v>97</v>
      </c>
      <c r="AG545" t="s">
        <v>52</v>
      </c>
      <c r="AH545" t="s">
        <v>52</v>
      </c>
      <c r="AI545" t="s">
        <v>52</v>
      </c>
      <c r="AJ545" t="s">
        <v>96</v>
      </c>
      <c r="AK545" t="s">
        <v>60</v>
      </c>
      <c r="AL545" t="s">
        <v>52</v>
      </c>
      <c r="AM545" t="s">
        <v>52</v>
      </c>
      <c r="AN545" t="s">
        <v>99</v>
      </c>
      <c r="AO545" t="s">
        <v>99</v>
      </c>
      <c r="AP545" t="s">
        <v>97</v>
      </c>
      <c r="AQ545">
        <v>1</v>
      </c>
      <c r="AR545" s="2" t="s">
        <v>65</v>
      </c>
      <c r="AS545" s="5">
        <v>120</v>
      </c>
    </row>
    <row r="546" spans="1:45" x14ac:dyDescent="0.15">
      <c r="A546" t="s">
        <v>90</v>
      </c>
      <c r="B546" t="s">
        <v>50</v>
      </c>
      <c r="C546" t="s">
        <v>56</v>
      </c>
      <c r="D546" t="s">
        <v>61</v>
      </c>
      <c r="E546" t="s">
        <v>91</v>
      </c>
      <c r="F546" t="s">
        <v>67</v>
      </c>
      <c r="G546" t="s">
        <v>74</v>
      </c>
      <c r="H546" t="s">
        <v>55</v>
      </c>
      <c r="I546" t="s">
        <v>52</v>
      </c>
      <c r="J546" t="s">
        <v>52</v>
      </c>
      <c r="K546" t="s">
        <v>52</v>
      </c>
      <c r="L546" t="s">
        <v>51</v>
      </c>
      <c r="M546" t="s">
        <v>51</v>
      </c>
      <c r="N546" t="s">
        <v>51</v>
      </c>
      <c r="O546" t="s">
        <v>51</v>
      </c>
      <c r="P546" t="s">
        <v>51</v>
      </c>
      <c r="Q546" t="s">
        <v>52</v>
      </c>
      <c r="R546" t="s">
        <v>56</v>
      </c>
      <c r="S546" t="s">
        <v>56</v>
      </c>
      <c r="T546" t="s">
        <v>101</v>
      </c>
      <c r="U546" t="s">
        <v>111</v>
      </c>
      <c r="V546" t="s">
        <v>57</v>
      </c>
      <c r="W546" t="s">
        <v>93</v>
      </c>
      <c r="X546" t="s">
        <v>95</v>
      </c>
      <c r="Y546" t="s">
        <v>95</v>
      </c>
      <c r="Z546" t="s">
        <v>102</v>
      </c>
      <c r="AA546" t="s">
        <v>103</v>
      </c>
      <c r="AB546" t="s">
        <v>52</v>
      </c>
      <c r="AC546" t="s">
        <v>76</v>
      </c>
      <c r="AD546" t="s">
        <v>52</v>
      </c>
      <c r="AE546" t="s">
        <v>52</v>
      </c>
      <c r="AF546" t="s">
        <v>52</v>
      </c>
      <c r="AG546" t="s">
        <v>52</v>
      </c>
      <c r="AH546" t="s">
        <v>95</v>
      </c>
      <c r="AI546" t="s">
        <v>95</v>
      </c>
      <c r="AJ546" t="s">
        <v>104</v>
      </c>
      <c r="AK546" t="s">
        <v>103</v>
      </c>
      <c r="AL546" t="s">
        <v>52</v>
      </c>
      <c r="AM546" t="s">
        <v>62</v>
      </c>
      <c r="AN546" t="s">
        <v>99</v>
      </c>
      <c r="AO546" t="s">
        <v>99</v>
      </c>
      <c r="AP546" t="s">
        <v>99</v>
      </c>
      <c r="AQ546">
        <v>2</v>
      </c>
      <c r="AR546" s="2" t="s">
        <v>65</v>
      </c>
      <c r="AS546" s="5">
        <v>60</v>
      </c>
    </row>
    <row r="547" spans="1:45" x14ac:dyDescent="0.15">
      <c r="A547" t="s">
        <v>90</v>
      </c>
      <c r="B547" t="s">
        <v>50</v>
      </c>
      <c r="C547" t="s">
        <v>56</v>
      </c>
      <c r="D547" t="s">
        <v>61</v>
      </c>
      <c r="E547" t="s">
        <v>91</v>
      </c>
      <c r="F547" t="s">
        <v>67</v>
      </c>
      <c r="G547" t="s">
        <v>74</v>
      </c>
      <c r="H547" t="s">
        <v>55</v>
      </c>
      <c r="I547" t="s">
        <v>52</v>
      </c>
      <c r="J547" t="s">
        <v>52</v>
      </c>
      <c r="K547" t="s">
        <v>52</v>
      </c>
      <c r="L547" t="s">
        <v>51</v>
      </c>
      <c r="M547" t="s">
        <v>51</v>
      </c>
      <c r="N547" t="s">
        <v>51</v>
      </c>
      <c r="O547" t="s">
        <v>51</v>
      </c>
      <c r="P547" t="s">
        <v>51</v>
      </c>
      <c r="Q547" t="s">
        <v>52</v>
      </c>
      <c r="R547" t="s">
        <v>56</v>
      </c>
      <c r="S547" t="s">
        <v>56</v>
      </c>
      <c r="T547" t="s">
        <v>101</v>
      </c>
      <c r="U547" t="s">
        <v>111</v>
      </c>
      <c r="V547" t="s">
        <v>57</v>
      </c>
      <c r="W547" t="s">
        <v>93</v>
      </c>
      <c r="X547" t="s">
        <v>95</v>
      </c>
      <c r="Y547" t="s">
        <v>95</v>
      </c>
      <c r="Z547" t="s">
        <v>102</v>
      </c>
      <c r="AA547" t="s">
        <v>103</v>
      </c>
      <c r="AB547" t="s">
        <v>52</v>
      </c>
      <c r="AC547" t="s">
        <v>76</v>
      </c>
      <c r="AD547" t="s">
        <v>52</v>
      </c>
      <c r="AE547" t="s">
        <v>52</v>
      </c>
      <c r="AF547" t="s">
        <v>52</v>
      </c>
      <c r="AG547" t="s">
        <v>52</v>
      </c>
      <c r="AH547" t="s">
        <v>95</v>
      </c>
      <c r="AI547" t="s">
        <v>95</v>
      </c>
      <c r="AJ547" t="s">
        <v>104</v>
      </c>
      <c r="AK547" t="s">
        <v>103</v>
      </c>
      <c r="AL547" t="s">
        <v>52</v>
      </c>
      <c r="AM547" t="s">
        <v>62</v>
      </c>
      <c r="AN547" t="s">
        <v>99</v>
      </c>
      <c r="AO547" t="s">
        <v>99</v>
      </c>
      <c r="AP547" t="s">
        <v>99</v>
      </c>
      <c r="AQ547">
        <v>3</v>
      </c>
      <c r="AR547" s="2" t="s">
        <v>65</v>
      </c>
      <c r="AS547" s="5">
        <v>120</v>
      </c>
    </row>
    <row r="548" spans="1:45" x14ac:dyDescent="0.15">
      <c r="A548" t="s">
        <v>90</v>
      </c>
      <c r="B548" t="s">
        <v>50</v>
      </c>
      <c r="C548" t="s">
        <v>56</v>
      </c>
      <c r="D548" t="s">
        <v>61</v>
      </c>
      <c r="E548" t="s">
        <v>91</v>
      </c>
      <c r="F548" t="s">
        <v>67</v>
      </c>
      <c r="G548" t="s">
        <v>74</v>
      </c>
      <c r="H548" t="s">
        <v>55</v>
      </c>
      <c r="I548" t="s">
        <v>52</v>
      </c>
      <c r="J548" t="s">
        <v>52</v>
      </c>
      <c r="K548" t="s">
        <v>52</v>
      </c>
      <c r="L548" t="s">
        <v>51</v>
      </c>
      <c r="M548" t="s">
        <v>51</v>
      </c>
      <c r="N548" t="s">
        <v>51</v>
      </c>
      <c r="O548" t="s">
        <v>51</v>
      </c>
      <c r="P548" t="s">
        <v>51</v>
      </c>
      <c r="Q548" t="s">
        <v>52</v>
      </c>
      <c r="R548" t="s">
        <v>56</v>
      </c>
      <c r="S548" t="s">
        <v>56</v>
      </c>
      <c r="T548" t="s">
        <v>101</v>
      </c>
      <c r="U548" t="s">
        <v>106</v>
      </c>
      <c r="V548" t="s">
        <v>57</v>
      </c>
      <c r="W548" t="s">
        <v>52</v>
      </c>
      <c r="X548" t="s">
        <v>95</v>
      </c>
      <c r="Y548" t="s">
        <v>95</v>
      </c>
      <c r="Z548" t="s">
        <v>102</v>
      </c>
      <c r="AA548" t="s">
        <v>103</v>
      </c>
      <c r="AB548" t="s">
        <v>52</v>
      </c>
      <c r="AC548" t="s">
        <v>76</v>
      </c>
      <c r="AD548" t="s">
        <v>99</v>
      </c>
      <c r="AE548" t="s">
        <v>99</v>
      </c>
      <c r="AF548" t="s">
        <v>99</v>
      </c>
      <c r="AG548" t="s">
        <v>108</v>
      </c>
      <c r="AH548" t="s">
        <v>95</v>
      </c>
      <c r="AI548" t="s">
        <v>95</v>
      </c>
      <c r="AJ548" t="s">
        <v>104</v>
      </c>
      <c r="AK548" t="s">
        <v>60</v>
      </c>
      <c r="AL548" t="s">
        <v>52</v>
      </c>
      <c r="AM548" t="s">
        <v>76</v>
      </c>
      <c r="AN548" t="s">
        <v>99</v>
      </c>
      <c r="AO548" t="s">
        <v>97</v>
      </c>
      <c r="AP548" t="s">
        <v>99</v>
      </c>
      <c r="AQ548">
        <v>1</v>
      </c>
      <c r="AR548" s="2" t="s">
        <v>65</v>
      </c>
      <c r="AS548" s="5">
        <v>120</v>
      </c>
    </row>
    <row r="549" spans="1:45" x14ac:dyDescent="0.15">
      <c r="A549" t="s">
        <v>90</v>
      </c>
      <c r="B549" t="s">
        <v>50</v>
      </c>
      <c r="C549" t="s">
        <v>56</v>
      </c>
      <c r="D549" t="s">
        <v>61</v>
      </c>
      <c r="E549" t="s">
        <v>91</v>
      </c>
      <c r="F549" t="s">
        <v>67</v>
      </c>
      <c r="G549" t="s">
        <v>74</v>
      </c>
      <c r="H549" t="s">
        <v>55</v>
      </c>
      <c r="I549" t="s">
        <v>52</v>
      </c>
      <c r="J549" t="s">
        <v>52</v>
      </c>
      <c r="K549" t="s">
        <v>52</v>
      </c>
      <c r="L549" t="s">
        <v>51</v>
      </c>
      <c r="M549" t="s">
        <v>51</v>
      </c>
      <c r="N549" t="s">
        <v>51</v>
      </c>
      <c r="O549" t="s">
        <v>51</v>
      </c>
      <c r="P549" t="s">
        <v>51</v>
      </c>
      <c r="Q549" t="s">
        <v>52</v>
      </c>
      <c r="R549" t="s">
        <v>56</v>
      </c>
      <c r="S549" t="s">
        <v>56</v>
      </c>
      <c r="T549" t="s">
        <v>101</v>
      </c>
      <c r="U549" t="s">
        <v>106</v>
      </c>
      <c r="V549" t="s">
        <v>57</v>
      </c>
      <c r="W549" t="s">
        <v>52</v>
      </c>
      <c r="X549" t="s">
        <v>95</v>
      </c>
      <c r="Y549" t="s">
        <v>95</v>
      </c>
      <c r="Z549" t="s">
        <v>102</v>
      </c>
      <c r="AA549" t="s">
        <v>103</v>
      </c>
      <c r="AB549" t="s">
        <v>52</v>
      </c>
      <c r="AC549" t="s">
        <v>76</v>
      </c>
      <c r="AD549" t="s">
        <v>99</v>
      </c>
      <c r="AE549" t="s">
        <v>99</v>
      </c>
      <c r="AF549" t="s">
        <v>99</v>
      </c>
      <c r="AG549" t="s">
        <v>52</v>
      </c>
      <c r="AH549" t="s">
        <v>95</v>
      </c>
      <c r="AI549" t="s">
        <v>95</v>
      </c>
      <c r="AJ549" t="s">
        <v>96</v>
      </c>
      <c r="AK549" t="s">
        <v>60</v>
      </c>
      <c r="AL549" t="s">
        <v>52</v>
      </c>
      <c r="AM549" t="s">
        <v>76</v>
      </c>
      <c r="AN549" t="s">
        <v>97</v>
      </c>
      <c r="AO549" t="s">
        <v>97</v>
      </c>
      <c r="AP549" t="s">
        <v>99</v>
      </c>
      <c r="AQ549">
        <v>3</v>
      </c>
      <c r="AR549" s="2" t="s">
        <v>65</v>
      </c>
      <c r="AS549" s="5">
        <v>240</v>
      </c>
    </row>
    <row r="550" spans="1:45" x14ac:dyDescent="0.15">
      <c r="A550" t="s">
        <v>90</v>
      </c>
      <c r="B550" t="s">
        <v>50</v>
      </c>
      <c r="C550" t="s">
        <v>56</v>
      </c>
      <c r="D550" t="s">
        <v>52</v>
      </c>
      <c r="E550" t="s">
        <v>91</v>
      </c>
      <c r="F550" t="s">
        <v>67</v>
      </c>
      <c r="G550" t="s">
        <v>74</v>
      </c>
      <c r="H550" t="s">
        <v>55</v>
      </c>
      <c r="I550" t="s">
        <v>51</v>
      </c>
      <c r="J550" t="s">
        <v>51</v>
      </c>
      <c r="K550" t="s">
        <v>52</v>
      </c>
      <c r="L550" t="s">
        <v>51</v>
      </c>
      <c r="M550" t="s">
        <v>51</v>
      </c>
      <c r="N550" t="s">
        <v>51</v>
      </c>
      <c r="O550" t="s">
        <v>51</v>
      </c>
      <c r="P550" t="s">
        <v>51</v>
      </c>
      <c r="Q550" t="s">
        <v>52</v>
      </c>
      <c r="R550" t="s">
        <v>56</v>
      </c>
      <c r="S550" t="s">
        <v>51</v>
      </c>
      <c r="T550" t="s">
        <v>113</v>
      </c>
      <c r="U550" t="s">
        <v>52</v>
      </c>
      <c r="V550" t="s">
        <v>57</v>
      </c>
      <c r="W550" t="s">
        <v>108</v>
      </c>
      <c r="X550" t="s">
        <v>95</v>
      </c>
      <c r="Y550" t="s">
        <v>95</v>
      </c>
      <c r="Z550" t="s">
        <v>104</v>
      </c>
      <c r="AA550" t="s">
        <v>103</v>
      </c>
      <c r="AB550" t="s">
        <v>52</v>
      </c>
      <c r="AC550" t="s">
        <v>76</v>
      </c>
      <c r="AD550" t="s">
        <v>52</v>
      </c>
      <c r="AE550" t="s">
        <v>52</v>
      </c>
      <c r="AF550" t="s">
        <v>52</v>
      </c>
      <c r="AG550" t="s">
        <v>52</v>
      </c>
      <c r="AH550" t="s">
        <v>52</v>
      </c>
      <c r="AI550" t="s">
        <v>52</v>
      </c>
      <c r="AJ550" t="s">
        <v>52</v>
      </c>
      <c r="AK550" t="s">
        <v>60</v>
      </c>
      <c r="AL550" t="s">
        <v>52</v>
      </c>
      <c r="AM550" t="s">
        <v>52</v>
      </c>
      <c r="AN550" t="s">
        <v>97</v>
      </c>
      <c r="AO550" t="s">
        <v>97</v>
      </c>
      <c r="AP550" t="s">
        <v>99</v>
      </c>
      <c r="AQ550">
        <v>1</v>
      </c>
      <c r="AR550" s="2" t="s">
        <v>70</v>
      </c>
      <c r="AS550" s="5">
        <v>60</v>
      </c>
    </row>
    <row r="551" spans="1:45" x14ac:dyDescent="0.15">
      <c r="A551" t="s">
        <v>90</v>
      </c>
      <c r="B551" t="s">
        <v>50</v>
      </c>
      <c r="C551" t="s">
        <v>56</v>
      </c>
      <c r="D551" t="s">
        <v>52</v>
      </c>
      <c r="E551" t="s">
        <v>91</v>
      </c>
      <c r="F551" t="s">
        <v>67</v>
      </c>
      <c r="G551" t="s">
        <v>74</v>
      </c>
      <c r="H551" t="s">
        <v>55</v>
      </c>
      <c r="I551" t="s">
        <v>51</v>
      </c>
      <c r="J551" t="s">
        <v>51</v>
      </c>
      <c r="K551" t="s">
        <v>52</v>
      </c>
      <c r="L551" t="s">
        <v>51</v>
      </c>
      <c r="M551" t="s">
        <v>51</v>
      </c>
      <c r="N551" t="s">
        <v>51</v>
      </c>
      <c r="O551" t="s">
        <v>51</v>
      </c>
      <c r="P551" t="s">
        <v>51</v>
      </c>
      <c r="Q551" t="s">
        <v>52</v>
      </c>
      <c r="R551" t="s">
        <v>56</v>
      </c>
      <c r="S551" t="s">
        <v>51</v>
      </c>
      <c r="T551" t="s">
        <v>113</v>
      </c>
      <c r="U551" t="s">
        <v>52</v>
      </c>
      <c r="V551" t="s">
        <v>57</v>
      </c>
      <c r="W551" t="s">
        <v>108</v>
      </c>
      <c r="X551" t="s">
        <v>95</v>
      </c>
      <c r="Y551" t="s">
        <v>95</v>
      </c>
      <c r="Z551" t="s">
        <v>104</v>
      </c>
      <c r="AA551" t="s">
        <v>103</v>
      </c>
      <c r="AB551" t="s">
        <v>52</v>
      </c>
      <c r="AC551" t="s">
        <v>76</v>
      </c>
      <c r="AD551" t="s">
        <v>52</v>
      </c>
      <c r="AE551" t="s">
        <v>52</v>
      </c>
      <c r="AF551" t="s">
        <v>52</v>
      </c>
      <c r="AG551" t="s">
        <v>52</v>
      </c>
      <c r="AH551" t="s">
        <v>94</v>
      </c>
      <c r="AI551" t="s">
        <v>95</v>
      </c>
      <c r="AJ551" t="s">
        <v>102</v>
      </c>
      <c r="AK551" t="s">
        <v>60</v>
      </c>
      <c r="AL551" t="s">
        <v>52</v>
      </c>
      <c r="AM551" t="s">
        <v>76</v>
      </c>
      <c r="AN551" t="s">
        <v>99</v>
      </c>
      <c r="AO551" t="s">
        <v>97</v>
      </c>
      <c r="AP551" t="s">
        <v>99</v>
      </c>
      <c r="AQ551">
        <v>1</v>
      </c>
      <c r="AR551" s="2" t="s">
        <v>70</v>
      </c>
      <c r="AS551" s="5">
        <v>120</v>
      </c>
    </row>
    <row r="552" spans="1:45" x14ac:dyDescent="0.15">
      <c r="A552" t="s">
        <v>110</v>
      </c>
      <c r="B552" t="s">
        <v>50</v>
      </c>
      <c r="C552" t="s">
        <v>56</v>
      </c>
      <c r="D552" t="s">
        <v>52</v>
      </c>
      <c r="E552" t="s">
        <v>91</v>
      </c>
      <c r="F552" t="s">
        <v>73</v>
      </c>
      <c r="G552" t="s">
        <v>78</v>
      </c>
      <c r="H552" t="s">
        <v>55</v>
      </c>
      <c r="I552" t="s">
        <v>52</v>
      </c>
      <c r="J552" t="s">
        <v>52</v>
      </c>
      <c r="K552" t="s">
        <v>52</v>
      </c>
      <c r="L552" t="s">
        <v>51</v>
      </c>
      <c r="M552" t="s">
        <v>51</v>
      </c>
      <c r="N552" t="s">
        <v>51</v>
      </c>
      <c r="O552" t="s">
        <v>51</v>
      </c>
      <c r="P552" t="s">
        <v>51</v>
      </c>
      <c r="Q552" t="s">
        <v>52</v>
      </c>
      <c r="R552" t="s">
        <v>56</v>
      </c>
      <c r="S552" t="s">
        <v>56</v>
      </c>
      <c r="T552" t="s">
        <v>92</v>
      </c>
      <c r="U552" t="s">
        <v>111</v>
      </c>
      <c r="V552" t="s">
        <v>57</v>
      </c>
      <c r="W552" t="s">
        <v>115</v>
      </c>
      <c r="X552" t="s">
        <v>94</v>
      </c>
      <c r="Y552" t="s">
        <v>95</v>
      </c>
      <c r="Z552" t="s">
        <v>96</v>
      </c>
      <c r="AA552" t="s">
        <v>103</v>
      </c>
      <c r="AB552" t="s">
        <v>52</v>
      </c>
      <c r="AC552" t="s">
        <v>62</v>
      </c>
      <c r="AD552" t="s">
        <v>52</v>
      </c>
      <c r="AE552" t="s">
        <v>52</v>
      </c>
      <c r="AF552" t="s">
        <v>52</v>
      </c>
      <c r="AG552" t="s">
        <v>52</v>
      </c>
      <c r="AH552" t="s">
        <v>94</v>
      </c>
      <c r="AI552" t="s">
        <v>95</v>
      </c>
      <c r="AJ552" t="s">
        <v>96</v>
      </c>
      <c r="AK552" t="s">
        <v>60</v>
      </c>
      <c r="AL552" t="s">
        <v>52</v>
      </c>
      <c r="AM552" t="s">
        <v>62</v>
      </c>
      <c r="AN552" t="s">
        <v>99</v>
      </c>
      <c r="AO552" t="s">
        <v>97</v>
      </c>
      <c r="AP552" t="s">
        <v>99</v>
      </c>
      <c r="AQ552">
        <v>1</v>
      </c>
      <c r="AR552" s="2" t="s">
        <v>70</v>
      </c>
      <c r="AS552" s="5">
        <v>60</v>
      </c>
    </row>
    <row r="553" spans="1:45" x14ac:dyDescent="0.15">
      <c r="A553" t="s">
        <v>110</v>
      </c>
      <c r="B553" t="s">
        <v>50</v>
      </c>
      <c r="C553" t="s">
        <v>51</v>
      </c>
      <c r="D553" t="s">
        <v>61</v>
      </c>
      <c r="E553" t="s">
        <v>91</v>
      </c>
      <c r="F553" t="s">
        <v>53</v>
      </c>
      <c r="G553" t="s">
        <v>78</v>
      </c>
      <c r="H553" t="s">
        <v>55</v>
      </c>
      <c r="I553" t="s">
        <v>51</v>
      </c>
      <c r="J553" t="s">
        <v>51</v>
      </c>
      <c r="K553" t="s">
        <v>51</v>
      </c>
      <c r="L553" t="s">
        <v>51</v>
      </c>
      <c r="M553" t="s">
        <v>51</v>
      </c>
      <c r="N553" t="s">
        <v>51</v>
      </c>
      <c r="O553" t="s">
        <v>51</v>
      </c>
      <c r="P553" t="s">
        <v>51</v>
      </c>
      <c r="Q553" t="s">
        <v>52</v>
      </c>
      <c r="R553" t="s">
        <v>56</v>
      </c>
      <c r="S553" t="s">
        <v>51</v>
      </c>
      <c r="T553" t="s">
        <v>101</v>
      </c>
      <c r="U553" t="s">
        <v>52</v>
      </c>
      <c r="V553" t="s">
        <v>57</v>
      </c>
      <c r="W553" t="s">
        <v>93</v>
      </c>
      <c r="X553" t="s">
        <v>94</v>
      </c>
      <c r="Y553" t="s">
        <v>95</v>
      </c>
      <c r="Z553" t="s">
        <v>96</v>
      </c>
      <c r="AA553" t="s">
        <v>103</v>
      </c>
      <c r="AB553" t="s">
        <v>52</v>
      </c>
      <c r="AC553" t="s">
        <v>62</v>
      </c>
      <c r="AD553" t="s">
        <v>52</v>
      </c>
      <c r="AE553" t="s">
        <v>52</v>
      </c>
      <c r="AF553" t="s">
        <v>97</v>
      </c>
      <c r="AG553" t="s">
        <v>52</v>
      </c>
      <c r="AH553" t="s">
        <v>98</v>
      </c>
      <c r="AI553" t="s">
        <v>52</v>
      </c>
      <c r="AJ553" t="s">
        <v>52</v>
      </c>
      <c r="AK553" t="s">
        <v>60</v>
      </c>
      <c r="AL553" t="s">
        <v>52</v>
      </c>
      <c r="AM553" t="s">
        <v>52</v>
      </c>
      <c r="AN553" t="s">
        <v>97</v>
      </c>
      <c r="AO553" t="s">
        <v>97</v>
      </c>
      <c r="AP553" t="s">
        <v>52</v>
      </c>
      <c r="AQ553">
        <v>0</v>
      </c>
      <c r="AR553" s="2" t="s">
        <v>72</v>
      </c>
      <c r="AS553" s="5">
        <v>120</v>
      </c>
    </row>
    <row r="554" spans="1:45" x14ac:dyDescent="0.15">
      <c r="A554" t="s">
        <v>110</v>
      </c>
      <c r="B554" t="s">
        <v>50</v>
      </c>
      <c r="C554" t="s">
        <v>51</v>
      </c>
      <c r="D554" t="s">
        <v>61</v>
      </c>
      <c r="E554" t="s">
        <v>91</v>
      </c>
      <c r="F554" t="s">
        <v>53</v>
      </c>
      <c r="G554" t="s">
        <v>78</v>
      </c>
      <c r="H554" t="s">
        <v>55</v>
      </c>
      <c r="I554" t="s">
        <v>51</v>
      </c>
      <c r="J554" t="s">
        <v>51</v>
      </c>
      <c r="K554" t="s">
        <v>51</v>
      </c>
      <c r="L554" t="s">
        <v>51</v>
      </c>
      <c r="M554" t="s">
        <v>51</v>
      </c>
      <c r="N554" t="s">
        <v>51</v>
      </c>
      <c r="O554" t="s">
        <v>51</v>
      </c>
      <c r="P554" t="s">
        <v>51</v>
      </c>
      <c r="Q554" t="s">
        <v>52</v>
      </c>
      <c r="R554" t="s">
        <v>56</v>
      </c>
      <c r="S554" t="s">
        <v>51</v>
      </c>
      <c r="T554" t="s">
        <v>101</v>
      </c>
      <c r="U554" t="s">
        <v>52</v>
      </c>
      <c r="V554" t="s">
        <v>57</v>
      </c>
      <c r="W554" t="s">
        <v>93</v>
      </c>
      <c r="X554" t="s">
        <v>94</v>
      </c>
      <c r="Y554" t="s">
        <v>95</v>
      </c>
      <c r="Z554" t="s">
        <v>96</v>
      </c>
      <c r="AA554" t="s">
        <v>103</v>
      </c>
      <c r="AB554" t="s">
        <v>52</v>
      </c>
      <c r="AC554" t="s">
        <v>62</v>
      </c>
      <c r="AD554" t="s">
        <v>52</v>
      </c>
      <c r="AE554" t="s">
        <v>52</v>
      </c>
      <c r="AF554" t="s">
        <v>97</v>
      </c>
      <c r="AG554" t="s">
        <v>52</v>
      </c>
      <c r="AH554" t="s">
        <v>95</v>
      </c>
      <c r="AI554" t="s">
        <v>95</v>
      </c>
      <c r="AJ554" t="s">
        <v>104</v>
      </c>
      <c r="AK554" t="s">
        <v>60</v>
      </c>
      <c r="AL554" t="s">
        <v>52</v>
      </c>
      <c r="AM554" t="s">
        <v>76</v>
      </c>
      <c r="AN554" t="s">
        <v>99</v>
      </c>
      <c r="AO554" t="s">
        <v>99</v>
      </c>
      <c r="AP554" t="s">
        <v>97</v>
      </c>
      <c r="AQ554">
        <v>0</v>
      </c>
      <c r="AR554" s="2" t="s">
        <v>72</v>
      </c>
      <c r="AS554" s="5">
        <v>60</v>
      </c>
    </row>
    <row r="555" spans="1:45" x14ac:dyDescent="0.15">
      <c r="A555" t="s">
        <v>110</v>
      </c>
      <c r="B555" t="s">
        <v>50</v>
      </c>
      <c r="C555" t="s">
        <v>51</v>
      </c>
      <c r="D555" t="s">
        <v>52</v>
      </c>
      <c r="E555" t="s">
        <v>91</v>
      </c>
      <c r="F555" t="s">
        <v>73</v>
      </c>
      <c r="G555" t="s">
        <v>83</v>
      </c>
      <c r="H555" t="s">
        <v>55</v>
      </c>
      <c r="I555" t="s">
        <v>52</v>
      </c>
      <c r="J555" t="s">
        <v>52</v>
      </c>
      <c r="K555" t="s">
        <v>52</v>
      </c>
      <c r="L555" t="s">
        <v>51</v>
      </c>
      <c r="M555" t="s">
        <v>51</v>
      </c>
      <c r="N555" t="s">
        <v>51</v>
      </c>
      <c r="O555" t="s">
        <v>52</v>
      </c>
      <c r="P555" t="s">
        <v>56</v>
      </c>
      <c r="Q555" t="s">
        <v>52</v>
      </c>
      <c r="R555" t="s">
        <v>51</v>
      </c>
      <c r="S555" t="s">
        <v>51</v>
      </c>
      <c r="T555" t="s">
        <v>101</v>
      </c>
      <c r="U555" t="s">
        <v>111</v>
      </c>
      <c r="V555" t="s">
        <v>57</v>
      </c>
      <c r="W555" t="s">
        <v>52</v>
      </c>
      <c r="X555" t="s">
        <v>52</v>
      </c>
      <c r="Y555" t="s">
        <v>94</v>
      </c>
      <c r="Z555" t="s">
        <v>96</v>
      </c>
      <c r="AA555" t="s">
        <v>103</v>
      </c>
      <c r="AB555" t="s">
        <v>52</v>
      </c>
      <c r="AC555" t="s">
        <v>62</v>
      </c>
      <c r="AD555" t="s">
        <v>99</v>
      </c>
      <c r="AE555" t="s">
        <v>99</v>
      </c>
      <c r="AF555" t="s">
        <v>99</v>
      </c>
      <c r="AG555" t="s">
        <v>52</v>
      </c>
      <c r="AH555" t="s">
        <v>94</v>
      </c>
      <c r="AI555" t="s">
        <v>95</v>
      </c>
      <c r="AJ555" t="s">
        <v>96</v>
      </c>
      <c r="AK555" t="s">
        <v>60</v>
      </c>
      <c r="AL555" t="s">
        <v>52</v>
      </c>
      <c r="AM555" t="s">
        <v>62</v>
      </c>
      <c r="AN555" t="s">
        <v>97</v>
      </c>
      <c r="AO555" t="s">
        <v>97</v>
      </c>
      <c r="AP555" t="s">
        <v>97</v>
      </c>
      <c r="AQ555">
        <v>4</v>
      </c>
      <c r="AR555" s="2" t="s">
        <v>70</v>
      </c>
      <c r="AS555" s="5">
        <v>240</v>
      </c>
    </row>
    <row r="556" spans="1:45" x14ac:dyDescent="0.15">
      <c r="A556" t="s">
        <v>110</v>
      </c>
      <c r="B556" t="s">
        <v>50</v>
      </c>
      <c r="C556" t="s">
        <v>51</v>
      </c>
      <c r="D556" t="s">
        <v>52</v>
      </c>
      <c r="E556" t="s">
        <v>91</v>
      </c>
      <c r="F556" t="s">
        <v>73</v>
      </c>
      <c r="G556" t="s">
        <v>54</v>
      </c>
      <c r="H556" t="s">
        <v>55</v>
      </c>
      <c r="I556" t="s">
        <v>52</v>
      </c>
      <c r="J556" t="s">
        <v>52</v>
      </c>
      <c r="K556" t="s">
        <v>52</v>
      </c>
      <c r="L556" t="s">
        <v>51</v>
      </c>
      <c r="M556" t="s">
        <v>51</v>
      </c>
      <c r="N556" t="s">
        <v>51</v>
      </c>
      <c r="O556" t="s">
        <v>52</v>
      </c>
      <c r="P556" t="s">
        <v>56</v>
      </c>
      <c r="Q556" t="s">
        <v>52</v>
      </c>
      <c r="R556" t="s">
        <v>52</v>
      </c>
      <c r="S556" t="s">
        <v>51</v>
      </c>
      <c r="T556" t="s">
        <v>101</v>
      </c>
      <c r="U556" t="s">
        <v>112</v>
      </c>
      <c r="V556" t="s">
        <v>57</v>
      </c>
      <c r="W556" t="s">
        <v>93</v>
      </c>
      <c r="X556" t="s">
        <v>98</v>
      </c>
      <c r="Y556" t="s">
        <v>95</v>
      </c>
      <c r="Z556" t="s">
        <v>96</v>
      </c>
      <c r="AA556" t="s">
        <v>60</v>
      </c>
      <c r="AB556" t="s">
        <v>52</v>
      </c>
      <c r="AC556" t="s">
        <v>62</v>
      </c>
      <c r="AD556" t="s">
        <v>99</v>
      </c>
      <c r="AE556" t="s">
        <v>99</v>
      </c>
      <c r="AF556" t="s">
        <v>99</v>
      </c>
      <c r="AG556" t="s">
        <v>52</v>
      </c>
      <c r="AH556" t="s">
        <v>98</v>
      </c>
      <c r="AI556" t="s">
        <v>52</v>
      </c>
      <c r="AJ556" t="s">
        <v>52</v>
      </c>
      <c r="AK556" t="s">
        <v>60</v>
      </c>
      <c r="AL556" t="s">
        <v>52</v>
      </c>
      <c r="AM556" t="s">
        <v>52</v>
      </c>
      <c r="AN556" t="s">
        <v>52</v>
      </c>
      <c r="AO556" t="s">
        <v>52</v>
      </c>
      <c r="AP556" t="s">
        <v>97</v>
      </c>
      <c r="AQ556">
        <v>0</v>
      </c>
      <c r="AR556" s="2" t="s">
        <v>70</v>
      </c>
      <c r="AS556" s="5">
        <v>60</v>
      </c>
    </row>
    <row r="557" spans="1:45" x14ac:dyDescent="0.15">
      <c r="A557" t="s">
        <v>110</v>
      </c>
      <c r="B557" t="s">
        <v>50</v>
      </c>
      <c r="C557" t="s">
        <v>51</v>
      </c>
      <c r="D557" t="s">
        <v>52</v>
      </c>
      <c r="E557" t="s">
        <v>91</v>
      </c>
      <c r="F557" t="s">
        <v>67</v>
      </c>
      <c r="G557" t="s">
        <v>61</v>
      </c>
      <c r="H557" t="s">
        <v>61</v>
      </c>
      <c r="I557" t="s">
        <v>52</v>
      </c>
      <c r="J557" t="s">
        <v>52</v>
      </c>
      <c r="K557" t="s">
        <v>52</v>
      </c>
      <c r="L557" t="s">
        <v>51</v>
      </c>
      <c r="M557" t="s">
        <v>51</v>
      </c>
      <c r="N557" t="s">
        <v>51</v>
      </c>
      <c r="O557" t="s">
        <v>52</v>
      </c>
      <c r="P557" t="s">
        <v>52</v>
      </c>
      <c r="Q557" t="s">
        <v>52</v>
      </c>
      <c r="R557" t="s">
        <v>56</v>
      </c>
      <c r="S557" t="s">
        <v>51</v>
      </c>
      <c r="T557" t="s">
        <v>52</v>
      </c>
      <c r="U557" t="s">
        <v>111</v>
      </c>
      <c r="V557" t="s">
        <v>57</v>
      </c>
      <c r="W557" t="s">
        <v>93</v>
      </c>
      <c r="X557" t="s">
        <v>94</v>
      </c>
      <c r="Y557" t="s">
        <v>98</v>
      </c>
      <c r="Z557" t="s">
        <v>104</v>
      </c>
      <c r="AA557" t="s">
        <v>103</v>
      </c>
      <c r="AB557" t="s">
        <v>52</v>
      </c>
      <c r="AC557" t="s">
        <v>62</v>
      </c>
      <c r="AD557" t="s">
        <v>52</v>
      </c>
      <c r="AE557" t="s">
        <v>52</v>
      </c>
      <c r="AF557" t="s">
        <v>52</v>
      </c>
      <c r="AG557" t="s">
        <v>52</v>
      </c>
      <c r="AH557" t="s">
        <v>52</v>
      </c>
      <c r="AI557" t="s">
        <v>52</v>
      </c>
      <c r="AJ557" t="s">
        <v>52</v>
      </c>
      <c r="AK557" t="s">
        <v>52</v>
      </c>
      <c r="AL557" t="s">
        <v>52</v>
      </c>
      <c r="AM557" t="s">
        <v>52</v>
      </c>
      <c r="AN557" t="s">
        <v>52</v>
      </c>
      <c r="AO557" t="s">
        <v>52</v>
      </c>
      <c r="AP557" t="s">
        <v>52</v>
      </c>
      <c r="AQ557">
        <v>1</v>
      </c>
      <c r="AR557" s="2" t="s">
        <v>65</v>
      </c>
      <c r="AS557" s="5">
        <v>60</v>
      </c>
    </row>
    <row r="558" spans="1:45" x14ac:dyDescent="0.15">
      <c r="A558" t="s">
        <v>110</v>
      </c>
      <c r="B558" t="s">
        <v>50</v>
      </c>
      <c r="C558" t="s">
        <v>51</v>
      </c>
      <c r="D558" t="s">
        <v>52</v>
      </c>
      <c r="E558" t="s">
        <v>91</v>
      </c>
      <c r="F558" t="s">
        <v>67</v>
      </c>
      <c r="G558" t="s">
        <v>61</v>
      </c>
      <c r="H558" t="s">
        <v>61</v>
      </c>
      <c r="I558" t="s">
        <v>52</v>
      </c>
      <c r="J558" t="s">
        <v>52</v>
      </c>
      <c r="K558" t="s">
        <v>52</v>
      </c>
      <c r="L558" t="s">
        <v>51</v>
      </c>
      <c r="M558" t="s">
        <v>51</v>
      </c>
      <c r="N558" t="s">
        <v>51</v>
      </c>
      <c r="O558" t="s">
        <v>52</v>
      </c>
      <c r="P558" t="s">
        <v>52</v>
      </c>
      <c r="Q558" t="s">
        <v>52</v>
      </c>
      <c r="R558" t="s">
        <v>56</v>
      </c>
      <c r="S558" t="s">
        <v>51</v>
      </c>
      <c r="T558" t="s">
        <v>52</v>
      </c>
      <c r="U558" t="s">
        <v>111</v>
      </c>
      <c r="V558" t="s">
        <v>57</v>
      </c>
      <c r="W558" t="s">
        <v>93</v>
      </c>
      <c r="X558" t="s">
        <v>94</v>
      </c>
      <c r="Y558" t="s">
        <v>98</v>
      </c>
      <c r="Z558" t="s">
        <v>104</v>
      </c>
      <c r="AA558" t="s">
        <v>103</v>
      </c>
      <c r="AB558" t="s">
        <v>52</v>
      </c>
      <c r="AC558" t="s">
        <v>62</v>
      </c>
      <c r="AD558" t="s">
        <v>52</v>
      </c>
      <c r="AE558" t="s">
        <v>52</v>
      </c>
      <c r="AF558" t="s">
        <v>52</v>
      </c>
      <c r="AG558" t="s">
        <v>52</v>
      </c>
      <c r="AH558" t="s">
        <v>94</v>
      </c>
      <c r="AI558" t="s">
        <v>95</v>
      </c>
      <c r="AJ558" t="s">
        <v>96</v>
      </c>
      <c r="AK558" t="s">
        <v>60</v>
      </c>
      <c r="AL558" t="s">
        <v>52</v>
      </c>
      <c r="AM558" t="s">
        <v>76</v>
      </c>
      <c r="AN558" t="s">
        <v>99</v>
      </c>
      <c r="AO558" t="s">
        <v>99</v>
      </c>
      <c r="AP558" t="s">
        <v>99</v>
      </c>
      <c r="AQ558">
        <v>1</v>
      </c>
      <c r="AR558" s="2" t="s">
        <v>65</v>
      </c>
      <c r="AS558" s="5">
        <v>120</v>
      </c>
    </row>
    <row r="559" spans="1:45" x14ac:dyDescent="0.15">
      <c r="A559" t="s">
        <v>110</v>
      </c>
      <c r="B559" t="s">
        <v>86</v>
      </c>
      <c r="C559" t="s">
        <v>51</v>
      </c>
      <c r="D559" t="s">
        <v>52</v>
      </c>
      <c r="E559" t="s">
        <v>91</v>
      </c>
      <c r="F559" t="s">
        <v>73</v>
      </c>
      <c r="G559" t="s">
        <v>78</v>
      </c>
      <c r="H559" t="s">
        <v>61</v>
      </c>
      <c r="I559" t="s">
        <v>52</v>
      </c>
      <c r="J559" t="s">
        <v>52</v>
      </c>
      <c r="K559" t="s">
        <v>52</v>
      </c>
      <c r="L559" t="s">
        <v>51</v>
      </c>
      <c r="M559" t="s">
        <v>51</v>
      </c>
      <c r="N559" t="s">
        <v>51</v>
      </c>
      <c r="O559" t="s">
        <v>52</v>
      </c>
      <c r="P559" t="s">
        <v>51</v>
      </c>
      <c r="Q559" t="s">
        <v>52</v>
      </c>
      <c r="R559" t="s">
        <v>56</v>
      </c>
      <c r="S559" t="s">
        <v>56</v>
      </c>
      <c r="T559" t="s">
        <v>92</v>
      </c>
      <c r="U559" t="s">
        <v>112</v>
      </c>
      <c r="V559" t="s">
        <v>57</v>
      </c>
      <c r="W559" t="s">
        <v>93</v>
      </c>
      <c r="X559" t="s">
        <v>94</v>
      </c>
      <c r="Y559" t="s">
        <v>95</v>
      </c>
      <c r="Z559" t="s">
        <v>96</v>
      </c>
      <c r="AA559" t="s">
        <v>103</v>
      </c>
      <c r="AB559" t="s">
        <v>52</v>
      </c>
      <c r="AC559" t="s">
        <v>76</v>
      </c>
      <c r="AD559" t="s">
        <v>99</v>
      </c>
      <c r="AE559" t="s">
        <v>99</v>
      </c>
      <c r="AF559" t="s">
        <v>99</v>
      </c>
      <c r="AG559" t="s">
        <v>52</v>
      </c>
      <c r="AH559" t="s">
        <v>52</v>
      </c>
      <c r="AI559" t="s">
        <v>52</v>
      </c>
      <c r="AJ559" t="s">
        <v>96</v>
      </c>
      <c r="AK559" t="s">
        <v>60</v>
      </c>
      <c r="AL559" t="s">
        <v>52</v>
      </c>
      <c r="AM559" t="s">
        <v>52</v>
      </c>
      <c r="AN559" t="s">
        <v>97</v>
      </c>
      <c r="AO559" t="s">
        <v>52</v>
      </c>
      <c r="AP559" t="s">
        <v>97</v>
      </c>
      <c r="AQ559">
        <v>1</v>
      </c>
      <c r="AR559" s="2" t="s">
        <v>70</v>
      </c>
      <c r="AS559" s="5">
        <v>60</v>
      </c>
    </row>
    <row r="560" spans="1:45" x14ac:dyDescent="0.15">
      <c r="A560" t="s">
        <v>110</v>
      </c>
      <c r="B560" t="s">
        <v>50</v>
      </c>
      <c r="C560" t="s">
        <v>51</v>
      </c>
      <c r="D560" t="s">
        <v>52</v>
      </c>
      <c r="E560" t="s">
        <v>91</v>
      </c>
      <c r="F560" t="s">
        <v>73</v>
      </c>
      <c r="G560" t="s">
        <v>78</v>
      </c>
      <c r="H560" t="s">
        <v>61</v>
      </c>
      <c r="I560" t="s">
        <v>52</v>
      </c>
      <c r="J560" t="s">
        <v>52</v>
      </c>
      <c r="K560" t="s">
        <v>52</v>
      </c>
      <c r="L560" t="s">
        <v>51</v>
      </c>
      <c r="M560" t="s">
        <v>51</v>
      </c>
      <c r="N560" t="s">
        <v>51</v>
      </c>
      <c r="O560" t="s">
        <v>52</v>
      </c>
      <c r="P560" t="s">
        <v>52</v>
      </c>
      <c r="Q560" t="s">
        <v>52</v>
      </c>
      <c r="R560" t="s">
        <v>56</v>
      </c>
      <c r="S560" t="s">
        <v>56</v>
      </c>
      <c r="T560" t="s">
        <v>113</v>
      </c>
      <c r="U560" t="s">
        <v>106</v>
      </c>
      <c r="V560" t="s">
        <v>57</v>
      </c>
      <c r="W560" t="s">
        <v>115</v>
      </c>
      <c r="X560" t="s">
        <v>95</v>
      </c>
      <c r="Y560" t="s">
        <v>95</v>
      </c>
      <c r="Z560" t="s">
        <v>96</v>
      </c>
      <c r="AA560" t="s">
        <v>60</v>
      </c>
      <c r="AB560" t="s">
        <v>52</v>
      </c>
      <c r="AC560" t="s">
        <v>62</v>
      </c>
      <c r="AD560" t="s">
        <v>97</v>
      </c>
      <c r="AE560" t="s">
        <v>97</v>
      </c>
      <c r="AF560" t="s">
        <v>52</v>
      </c>
      <c r="AG560" t="s">
        <v>52</v>
      </c>
      <c r="AH560" t="s">
        <v>52</v>
      </c>
      <c r="AI560" t="s">
        <v>52</v>
      </c>
      <c r="AJ560" t="s">
        <v>52</v>
      </c>
      <c r="AK560" t="s">
        <v>60</v>
      </c>
      <c r="AL560" t="s">
        <v>52</v>
      </c>
      <c r="AM560" t="s">
        <v>52</v>
      </c>
      <c r="AN560" t="s">
        <v>97</v>
      </c>
      <c r="AO560" t="s">
        <v>97</v>
      </c>
      <c r="AP560" t="s">
        <v>97</v>
      </c>
      <c r="AQ560">
        <v>1</v>
      </c>
      <c r="AR560" s="2" t="s">
        <v>70</v>
      </c>
      <c r="AS560" s="5">
        <v>60</v>
      </c>
    </row>
    <row r="561" spans="1:45" x14ac:dyDescent="0.15">
      <c r="A561" t="s">
        <v>110</v>
      </c>
      <c r="B561" t="s">
        <v>50</v>
      </c>
      <c r="C561" t="s">
        <v>51</v>
      </c>
      <c r="D561" t="s">
        <v>52</v>
      </c>
      <c r="E561" t="s">
        <v>91</v>
      </c>
      <c r="F561" t="s">
        <v>73</v>
      </c>
      <c r="G561" t="s">
        <v>78</v>
      </c>
      <c r="H561" t="s">
        <v>61</v>
      </c>
      <c r="I561" t="s">
        <v>52</v>
      </c>
      <c r="J561" t="s">
        <v>52</v>
      </c>
      <c r="K561" t="s">
        <v>52</v>
      </c>
      <c r="L561" t="s">
        <v>51</v>
      </c>
      <c r="M561" t="s">
        <v>51</v>
      </c>
      <c r="N561" t="s">
        <v>51</v>
      </c>
      <c r="O561" t="s">
        <v>52</v>
      </c>
      <c r="P561" t="s">
        <v>52</v>
      </c>
      <c r="Q561" t="s">
        <v>52</v>
      </c>
      <c r="R561" t="s">
        <v>56</v>
      </c>
      <c r="S561" t="s">
        <v>51</v>
      </c>
      <c r="T561" t="s">
        <v>101</v>
      </c>
      <c r="U561" t="s">
        <v>107</v>
      </c>
      <c r="V561" t="s">
        <v>57</v>
      </c>
      <c r="W561" t="s">
        <v>93</v>
      </c>
      <c r="X561" t="s">
        <v>98</v>
      </c>
      <c r="Y561" t="s">
        <v>95</v>
      </c>
      <c r="Z561" t="s">
        <v>96</v>
      </c>
      <c r="AA561" t="s">
        <v>60</v>
      </c>
      <c r="AB561" t="s">
        <v>52</v>
      </c>
      <c r="AC561" t="s">
        <v>62</v>
      </c>
      <c r="AD561" t="s">
        <v>99</v>
      </c>
      <c r="AE561" t="s">
        <v>97</v>
      </c>
      <c r="AF561" t="s">
        <v>99</v>
      </c>
      <c r="AG561" t="s">
        <v>52</v>
      </c>
      <c r="AH561" t="s">
        <v>52</v>
      </c>
      <c r="AI561" t="s">
        <v>52</v>
      </c>
      <c r="AJ561" t="s">
        <v>52</v>
      </c>
      <c r="AK561" t="s">
        <v>52</v>
      </c>
      <c r="AL561" t="s">
        <v>52</v>
      </c>
      <c r="AM561" t="s">
        <v>62</v>
      </c>
      <c r="AN561" t="s">
        <v>52</v>
      </c>
      <c r="AO561" t="s">
        <v>52</v>
      </c>
      <c r="AP561" t="s">
        <v>99</v>
      </c>
      <c r="AQ561">
        <v>0</v>
      </c>
      <c r="AR561" s="2" t="s">
        <v>65</v>
      </c>
      <c r="AS561" s="5">
        <v>60</v>
      </c>
    </row>
    <row r="562" spans="1:45" x14ac:dyDescent="0.15">
      <c r="A562" t="s">
        <v>110</v>
      </c>
      <c r="B562" t="s">
        <v>50</v>
      </c>
      <c r="C562" t="s">
        <v>51</v>
      </c>
      <c r="D562" t="s">
        <v>52</v>
      </c>
      <c r="E562" t="s">
        <v>91</v>
      </c>
      <c r="F562" t="s">
        <v>73</v>
      </c>
      <c r="G562" t="s">
        <v>78</v>
      </c>
      <c r="H562" t="s">
        <v>61</v>
      </c>
      <c r="I562" t="s">
        <v>52</v>
      </c>
      <c r="J562" t="s">
        <v>52</v>
      </c>
      <c r="K562" t="s">
        <v>52</v>
      </c>
      <c r="L562" t="s">
        <v>51</v>
      </c>
      <c r="M562" t="s">
        <v>51</v>
      </c>
      <c r="N562" t="s">
        <v>51</v>
      </c>
      <c r="O562" t="s">
        <v>52</v>
      </c>
      <c r="P562" t="s">
        <v>52</v>
      </c>
      <c r="Q562" t="s">
        <v>52</v>
      </c>
      <c r="R562" t="s">
        <v>56</v>
      </c>
      <c r="S562" t="s">
        <v>51</v>
      </c>
      <c r="T562" t="s">
        <v>101</v>
      </c>
      <c r="U562" t="s">
        <v>107</v>
      </c>
      <c r="V562" t="s">
        <v>57</v>
      </c>
      <c r="W562" t="s">
        <v>93</v>
      </c>
      <c r="X562" t="s">
        <v>98</v>
      </c>
      <c r="Y562" t="s">
        <v>95</v>
      </c>
      <c r="Z562" t="s">
        <v>96</v>
      </c>
      <c r="AA562" t="s">
        <v>60</v>
      </c>
      <c r="AB562" t="s">
        <v>52</v>
      </c>
      <c r="AC562" t="s">
        <v>62</v>
      </c>
      <c r="AD562" t="s">
        <v>99</v>
      </c>
      <c r="AE562" t="s">
        <v>97</v>
      </c>
      <c r="AF562" t="s">
        <v>99</v>
      </c>
      <c r="AG562" t="s">
        <v>93</v>
      </c>
      <c r="AH562" t="s">
        <v>94</v>
      </c>
      <c r="AI562" t="s">
        <v>95</v>
      </c>
      <c r="AJ562" t="s">
        <v>104</v>
      </c>
      <c r="AK562" t="s">
        <v>60</v>
      </c>
      <c r="AL562" t="s">
        <v>52</v>
      </c>
      <c r="AM562" t="s">
        <v>76</v>
      </c>
      <c r="AN562" t="s">
        <v>52</v>
      </c>
      <c r="AO562" t="s">
        <v>52</v>
      </c>
      <c r="AP562" t="s">
        <v>99</v>
      </c>
      <c r="AQ562">
        <v>2</v>
      </c>
      <c r="AR562" s="2" t="s">
        <v>65</v>
      </c>
      <c r="AS562" s="5">
        <v>240</v>
      </c>
    </row>
    <row r="563" spans="1:45" x14ac:dyDescent="0.15">
      <c r="A563" t="s">
        <v>90</v>
      </c>
      <c r="B563" t="s">
        <v>50</v>
      </c>
      <c r="C563" t="s">
        <v>51</v>
      </c>
      <c r="D563" t="s">
        <v>52</v>
      </c>
      <c r="E563" t="s">
        <v>91</v>
      </c>
      <c r="F563" t="s">
        <v>61</v>
      </c>
      <c r="G563" t="s">
        <v>78</v>
      </c>
      <c r="H563" t="s">
        <v>61</v>
      </c>
      <c r="I563" t="s">
        <v>52</v>
      </c>
      <c r="J563" t="s">
        <v>51</v>
      </c>
      <c r="K563" t="s">
        <v>52</v>
      </c>
      <c r="L563" t="s">
        <v>51</v>
      </c>
      <c r="M563" t="s">
        <v>51</v>
      </c>
      <c r="N563" t="s">
        <v>51</v>
      </c>
      <c r="O563" t="s">
        <v>52</v>
      </c>
      <c r="P563" t="s">
        <v>52</v>
      </c>
      <c r="Q563" t="s">
        <v>52</v>
      </c>
      <c r="R563" t="s">
        <v>51</v>
      </c>
      <c r="S563" t="s">
        <v>56</v>
      </c>
      <c r="T563" t="s">
        <v>92</v>
      </c>
      <c r="U563" t="s">
        <v>106</v>
      </c>
      <c r="V563" t="s">
        <v>57</v>
      </c>
      <c r="W563" t="s">
        <v>52</v>
      </c>
      <c r="X563" t="s">
        <v>94</v>
      </c>
      <c r="Y563" t="s">
        <v>95</v>
      </c>
      <c r="Z563" t="s">
        <v>104</v>
      </c>
      <c r="AA563" t="s">
        <v>60</v>
      </c>
      <c r="AB563" t="s">
        <v>52</v>
      </c>
      <c r="AC563" t="s">
        <v>62</v>
      </c>
      <c r="AD563" t="s">
        <v>99</v>
      </c>
      <c r="AE563" t="s">
        <v>99</v>
      </c>
      <c r="AF563" t="s">
        <v>52</v>
      </c>
      <c r="AG563" t="s">
        <v>52</v>
      </c>
      <c r="AH563" t="s">
        <v>94</v>
      </c>
      <c r="AI563" t="s">
        <v>95</v>
      </c>
      <c r="AJ563" t="s">
        <v>52</v>
      </c>
      <c r="AK563" t="s">
        <v>60</v>
      </c>
      <c r="AL563" t="s">
        <v>52</v>
      </c>
      <c r="AM563" t="s">
        <v>52</v>
      </c>
      <c r="AN563" t="s">
        <v>97</v>
      </c>
      <c r="AO563" t="s">
        <v>97</v>
      </c>
      <c r="AP563" t="s">
        <v>97</v>
      </c>
      <c r="AQ563">
        <v>1</v>
      </c>
      <c r="AR563" s="2" t="s">
        <v>70</v>
      </c>
      <c r="AS563" s="5">
        <v>60</v>
      </c>
    </row>
    <row r="564" spans="1:45" x14ac:dyDescent="0.15">
      <c r="A564" t="s">
        <v>90</v>
      </c>
      <c r="B564" t="s">
        <v>50</v>
      </c>
      <c r="C564" t="s">
        <v>51</v>
      </c>
      <c r="D564" t="s">
        <v>52</v>
      </c>
      <c r="E564" t="s">
        <v>91</v>
      </c>
      <c r="F564" t="s">
        <v>61</v>
      </c>
      <c r="G564" t="s">
        <v>78</v>
      </c>
      <c r="H564" t="s">
        <v>61</v>
      </c>
      <c r="I564" t="s">
        <v>52</v>
      </c>
      <c r="J564" t="s">
        <v>51</v>
      </c>
      <c r="K564" t="s">
        <v>52</v>
      </c>
      <c r="L564" t="s">
        <v>51</v>
      </c>
      <c r="M564" t="s">
        <v>51</v>
      </c>
      <c r="N564" t="s">
        <v>51</v>
      </c>
      <c r="O564" t="s">
        <v>52</v>
      </c>
      <c r="P564" t="s">
        <v>52</v>
      </c>
      <c r="Q564" t="s">
        <v>52</v>
      </c>
      <c r="R564" t="s">
        <v>51</v>
      </c>
      <c r="S564" t="s">
        <v>56</v>
      </c>
      <c r="T564" t="s">
        <v>92</v>
      </c>
      <c r="U564" t="s">
        <v>106</v>
      </c>
      <c r="V564" t="s">
        <v>57</v>
      </c>
      <c r="W564" t="s">
        <v>52</v>
      </c>
      <c r="X564" t="s">
        <v>94</v>
      </c>
      <c r="Y564" t="s">
        <v>95</v>
      </c>
      <c r="Z564" t="s">
        <v>104</v>
      </c>
      <c r="AA564" t="s">
        <v>60</v>
      </c>
      <c r="AB564" t="s">
        <v>52</v>
      </c>
      <c r="AC564" t="s">
        <v>62</v>
      </c>
      <c r="AD564" t="s">
        <v>99</v>
      </c>
      <c r="AE564" t="s">
        <v>99</v>
      </c>
      <c r="AF564" t="s">
        <v>52</v>
      </c>
      <c r="AG564" t="s">
        <v>115</v>
      </c>
      <c r="AH564" t="s">
        <v>94</v>
      </c>
      <c r="AI564" t="s">
        <v>95</v>
      </c>
      <c r="AJ564" t="s">
        <v>96</v>
      </c>
      <c r="AK564" t="s">
        <v>103</v>
      </c>
      <c r="AL564" t="s">
        <v>52</v>
      </c>
      <c r="AM564" t="s">
        <v>62</v>
      </c>
      <c r="AN564" t="s">
        <v>97</v>
      </c>
      <c r="AO564" t="s">
        <v>97</v>
      </c>
      <c r="AP564" t="s">
        <v>97</v>
      </c>
      <c r="AQ564">
        <v>1</v>
      </c>
      <c r="AR564" s="2" t="s">
        <v>70</v>
      </c>
      <c r="AS564" s="5">
        <v>120</v>
      </c>
    </row>
    <row r="565" spans="1:45" x14ac:dyDescent="0.15">
      <c r="A565" t="s">
        <v>90</v>
      </c>
      <c r="B565" t="s">
        <v>50</v>
      </c>
      <c r="C565" t="s">
        <v>51</v>
      </c>
      <c r="D565" t="s">
        <v>66</v>
      </c>
      <c r="E565" t="s">
        <v>91</v>
      </c>
      <c r="F565" t="s">
        <v>73</v>
      </c>
      <c r="G565" t="s">
        <v>78</v>
      </c>
      <c r="H565" t="s">
        <v>61</v>
      </c>
      <c r="I565" t="s">
        <v>52</v>
      </c>
      <c r="J565" t="s">
        <v>52</v>
      </c>
      <c r="K565" t="s">
        <v>52</v>
      </c>
      <c r="L565" t="s">
        <v>51</v>
      </c>
      <c r="M565" t="s">
        <v>51</v>
      </c>
      <c r="N565" t="s">
        <v>56</v>
      </c>
      <c r="O565" t="s">
        <v>56</v>
      </c>
      <c r="P565" t="s">
        <v>56</v>
      </c>
      <c r="Q565" t="s">
        <v>52</v>
      </c>
      <c r="R565" t="s">
        <v>56</v>
      </c>
      <c r="S565" t="s">
        <v>56</v>
      </c>
      <c r="T565" t="s">
        <v>92</v>
      </c>
      <c r="U565" t="s">
        <v>112</v>
      </c>
      <c r="V565" t="s">
        <v>57</v>
      </c>
      <c r="W565" t="s">
        <v>52</v>
      </c>
      <c r="X565" t="s">
        <v>94</v>
      </c>
      <c r="Y565" t="s">
        <v>95</v>
      </c>
      <c r="Z565" t="s">
        <v>102</v>
      </c>
      <c r="AA565" t="s">
        <v>60</v>
      </c>
      <c r="AB565" t="s">
        <v>52</v>
      </c>
      <c r="AC565" t="s">
        <v>76</v>
      </c>
      <c r="AD565" t="s">
        <v>99</v>
      </c>
      <c r="AE565" t="s">
        <v>99</v>
      </c>
      <c r="AF565" t="s">
        <v>99</v>
      </c>
      <c r="AG565" t="s">
        <v>52</v>
      </c>
      <c r="AH565" t="s">
        <v>94</v>
      </c>
      <c r="AI565" t="s">
        <v>95</v>
      </c>
      <c r="AJ565" t="s">
        <v>96</v>
      </c>
      <c r="AK565" t="s">
        <v>52</v>
      </c>
      <c r="AL565" t="s">
        <v>52</v>
      </c>
      <c r="AM565" t="s">
        <v>62</v>
      </c>
      <c r="AN565" t="s">
        <v>99</v>
      </c>
      <c r="AO565" t="s">
        <v>99</v>
      </c>
      <c r="AP565" t="s">
        <v>99</v>
      </c>
      <c r="AQ565">
        <v>3</v>
      </c>
      <c r="AR565" s="2" t="s">
        <v>65</v>
      </c>
      <c r="AS565" s="5">
        <v>240</v>
      </c>
    </row>
    <row r="566" spans="1:45" x14ac:dyDescent="0.15">
      <c r="A566" t="s">
        <v>90</v>
      </c>
      <c r="B566" t="s">
        <v>50</v>
      </c>
      <c r="C566" t="s">
        <v>51</v>
      </c>
      <c r="D566" t="s">
        <v>66</v>
      </c>
      <c r="E566" t="s">
        <v>91</v>
      </c>
      <c r="F566" t="s">
        <v>73</v>
      </c>
      <c r="G566" t="s">
        <v>78</v>
      </c>
      <c r="H566" t="s">
        <v>61</v>
      </c>
      <c r="I566" t="s">
        <v>52</v>
      </c>
      <c r="J566" t="s">
        <v>52</v>
      </c>
      <c r="K566" t="s">
        <v>52</v>
      </c>
      <c r="L566" t="s">
        <v>51</v>
      </c>
      <c r="M566" t="s">
        <v>51</v>
      </c>
      <c r="N566" t="s">
        <v>56</v>
      </c>
      <c r="O566" t="s">
        <v>56</v>
      </c>
      <c r="P566" t="s">
        <v>56</v>
      </c>
      <c r="Q566" t="s">
        <v>52</v>
      </c>
      <c r="R566" t="s">
        <v>56</v>
      </c>
      <c r="S566" t="s">
        <v>56</v>
      </c>
      <c r="T566" t="s">
        <v>92</v>
      </c>
      <c r="U566" t="s">
        <v>112</v>
      </c>
      <c r="V566" t="s">
        <v>57</v>
      </c>
      <c r="W566" t="s">
        <v>52</v>
      </c>
      <c r="X566" t="s">
        <v>94</v>
      </c>
      <c r="Y566" t="s">
        <v>95</v>
      </c>
      <c r="Z566" t="s">
        <v>102</v>
      </c>
      <c r="AA566" t="s">
        <v>60</v>
      </c>
      <c r="AB566" t="s">
        <v>52</v>
      </c>
      <c r="AC566" t="s">
        <v>76</v>
      </c>
      <c r="AD566" t="s">
        <v>99</v>
      </c>
      <c r="AE566" t="s">
        <v>99</v>
      </c>
      <c r="AF566" t="s">
        <v>99</v>
      </c>
      <c r="AG566" t="s">
        <v>108</v>
      </c>
      <c r="AH566" t="s">
        <v>52</v>
      </c>
      <c r="AI566" t="s">
        <v>95</v>
      </c>
      <c r="AJ566" t="s">
        <v>96</v>
      </c>
      <c r="AK566" t="s">
        <v>60</v>
      </c>
      <c r="AL566" t="s">
        <v>52</v>
      </c>
      <c r="AM566" t="s">
        <v>62</v>
      </c>
      <c r="AN566" t="s">
        <v>99</v>
      </c>
      <c r="AO566" t="s">
        <v>99</v>
      </c>
      <c r="AP566" t="s">
        <v>99</v>
      </c>
      <c r="AQ566">
        <v>2</v>
      </c>
      <c r="AR566" s="2" t="s">
        <v>65</v>
      </c>
      <c r="AS566" s="5">
        <v>60</v>
      </c>
    </row>
    <row r="567" spans="1:45" x14ac:dyDescent="0.15">
      <c r="A567" t="s">
        <v>105</v>
      </c>
      <c r="B567" t="s">
        <v>86</v>
      </c>
      <c r="C567" t="s">
        <v>51</v>
      </c>
      <c r="D567" t="s">
        <v>52</v>
      </c>
      <c r="E567" t="s">
        <v>100</v>
      </c>
      <c r="F567" t="s">
        <v>67</v>
      </c>
      <c r="G567" t="s">
        <v>61</v>
      </c>
      <c r="H567" t="s">
        <v>55</v>
      </c>
      <c r="I567" t="s">
        <v>52</v>
      </c>
      <c r="J567" t="s">
        <v>52</v>
      </c>
      <c r="K567" t="s">
        <v>52</v>
      </c>
      <c r="L567" t="s">
        <v>51</v>
      </c>
      <c r="M567" t="s">
        <v>51</v>
      </c>
      <c r="N567" t="s">
        <v>56</v>
      </c>
      <c r="O567" t="s">
        <v>51</v>
      </c>
      <c r="P567" t="s">
        <v>56</v>
      </c>
      <c r="Q567" t="s">
        <v>56</v>
      </c>
      <c r="R567" t="s">
        <v>51</v>
      </c>
      <c r="S567" t="s">
        <v>51</v>
      </c>
      <c r="T567" t="s">
        <v>101</v>
      </c>
      <c r="U567" t="s">
        <v>112</v>
      </c>
      <c r="V567" t="s">
        <v>57</v>
      </c>
      <c r="W567" t="s">
        <v>93</v>
      </c>
      <c r="X567" t="s">
        <v>94</v>
      </c>
      <c r="Y567" t="s">
        <v>94</v>
      </c>
      <c r="Z567" t="s">
        <v>96</v>
      </c>
      <c r="AA567" t="s">
        <v>103</v>
      </c>
      <c r="AB567" t="s">
        <v>52</v>
      </c>
      <c r="AC567" t="s">
        <v>62</v>
      </c>
      <c r="AD567" t="s">
        <v>52</v>
      </c>
      <c r="AE567" t="s">
        <v>52</v>
      </c>
      <c r="AF567" t="s">
        <v>52</v>
      </c>
      <c r="AG567" t="s">
        <v>52</v>
      </c>
      <c r="AH567" t="s">
        <v>95</v>
      </c>
      <c r="AI567" t="s">
        <v>95</v>
      </c>
      <c r="AJ567" t="s">
        <v>96</v>
      </c>
      <c r="AK567" t="s">
        <v>60</v>
      </c>
      <c r="AL567" t="s">
        <v>52</v>
      </c>
      <c r="AM567" t="s">
        <v>76</v>
      </c>
      <c r="AN567" t="s">
        <v>99</v>
      </c>
      <c r="AO567" t="s">
        <v>99</v>
      </c>
      <c r="AP567" t="s">
        <v>99</v>
      </c>
      <c r="AQ567">
        <v>1</v>
      </c>
      <c r="AR567" s="2" t="s">
        <v>70</v>
      </c>
      <c r="AS567" s="5">
        <v>120</v>
      </c>
    </row>
    <row r="568" spans="1:45" x14ac:dyDescent="0.15">
      <c r="A568" t="s">
        <v>90</v>
      </c>
      <c r="B568" t="s">
        <v>50</v>
      </c>
      <c r="C568" t="s">
        <v>51</v>
      </c>
      <c r="D568" t="s">
        <v>66</v>
      </c>
      <c r="E568" t="s">
        <v>91</v>
      </c>
      <c r="F568" t="s">
        <v>61</v>
      </c>
      <c r="G568" t="s">
        <v>78</v>
      </c>
      <c r="H568" t="s">
        <v>55</v>
      </c>
      <c r="I568" t="s">
        <v>51</v>
      </c>
      <c r="J568" t="s">
        <v>56</v>
      </c>
      <c r="K568" t="s">
        <v>56</v>
      </c>
      <c r="L568" t="s">
        <v>56</v>
      </c>
      <c r="M568" t="s">
        <v>56</v>
      </c>
      <c r="N568" t="s">
        <v>56</v>
      </c>
      <c r="O568" t="s">
        <v>51</v>
      </c>
      <c r="P568" t="s">
        <v>51</v>
      </c>
      <c r="Q568" t="s">
        <v>52</v>
      </c>
      <c r="R568" t="s">
        <v>56</v>
      </c>
      <c r="S568" t="s">
        <v>51</v>
      </c>
      <c r="T568" t="s">
        <v>101</v>
      </c>
      <c r="U568" t="s">
        <v>111</v>
      </c>
      <c r="V568" t="s">
        <v>81</v>
      </c>
      <c r="W568" t="s">
        <v>93</v>
      </c>
      <c r="X568" t="s">
        <v>95</v>
      </c>
      <c r="Y568" t="s">
        <v>95</v>
      </c>
      <c r="Z568" t="s">
        <v>104</v>
      </c>
      <c r="AA568" t="s">
        <v>60</v>
      </c>
      <c r="AB568" t="s">
        <v>52</v>
      </c>
      <c r="AC568" t="s">
        <v>76</v>
      </c>
      <c r="AD568" t="s">
        <v>99</v>
      </c>
      <c r="AE568" t="s">
        <v>97</v>
      </c>
      <c r="AF568" t="s">
        <v>99</v>
      </c>
      <c r="AG568" t="s">
        <v>52</v>
      </c>
      <c r="AH568" t="s">
        <v>95</v>
      </c>
      <c r="AI568" t="s">
        <v>95</v>
      </c>
      <c r="AJ568" t="s">
        <v>104</v>
      </c>
      <c r="AK568" t="s">
        <v>60</v>
      </c>
      <c r="AL568" t="s">
        <v>52</v>
      </c>
      <c r="AM568" t="s">
        <v>76</v>
      </c>
      <c r="AN568" t="s">
        <v>99</v>
      </c>
      <c r="AO568" t="s">
        <v>99</v>
      </c>
      <c r="AP568" t="s">
        <v>99</v>
      </c>
      <c r="AQ568">
        <v>2</v>
      </c>
      <c r="AR568" s="2" t="s">
        <v>72</v>
      </c>
      <c r="AS568" s="5">
        <v>240</v>
      </c>
    </row>
    <row r="569" spans="1:45" x14ac:dyDescent="0.15">
      <c r="A569" t="s">
        <v>105</v>
      </c>
      <c r="B569" t="s">
        <v>50</v>
      </c>
      <c r="C569" t="s">
        <v>56</v>
      </c>
      <c r="D569" t="s">
        <v>52</v>
      </c>
      <c r="E569" t="s">
        <v>91</v>
      </c>
      <c r="F569" t="s">
        <v>73</v>
      </c>
      <c r="G569" t="s">
        <v>54</v>
      </c>
      <c r="H569" t="s">
        <v>55</v>
      </c>
      <c r="I569" t="s">
        <v>52</v>
      </c>
      <c r="J569" t="s">
        <v>52</v>
      </c>
      <c r="K569" t="s">
        <v>52</v>
      </c>
      <c r="L569" t="s">
        <v>56</v>
      </c>
      <c r="M569" t="s">
        <v>56</v>
      </c>
      <c r="N569" t="s">
        <v>51</v>
      </c>
      <c r="O569" t="s">
        <v>56</v>
      </c>
      <c r="P569" t="s">
        <v>51</v>
      </c>
      <c r="Q569" t="s">
        <v>52</v>
      </c>
      <c r="R569" t="s">
        <v>52</v>
      </c>
      <c r="S569" t="s">
        <v>52</v>
      </c>
      <c r="T569" t="s">
        <v>101</v>
      </c>
      <c r="U569" t="s">
        <v>52</v>
      </c>
      <c r="V569" t="s">
        <v>57</v>
      </c>
      <c r="W569" t="s">
        <v>93</v>
      </c>
      <c r="X569" t="s">
        <v>94</v>
      </c>
      <c r="Y569" t="s">
        <v>94</v>
      </c>
      <c r="Z569" t="s">
        <v>96</v>
      </c>
      <c r="AA569" t="s">
        <v>103</v>
      </c>
      <c r="AB569" t="s">
        <v>52</v>
      </c>
      <c r="AC569" t="s">
        <v>76</v>
      </c>
      <c r="AD569" t="s">
        <v>97</v>
      </c>
      <c r="AE569" t="s">
        <v>97</v>
      </c>
      <c r="AF569" t="s">
        <v>52</v>
      </c>
      <c r="AG569" t="s">
        <v>52</v>
      </c>
      <c r="AH569" t="s">
        <v>94</v>
      </c>
      <c r="AI569" t="s">
        <v>94</v>
      </c>
      <c r="AJ569" t="s">
        <v>96</v>
      </c>
      <c r="AK569" t="s">
        <v>60</v>
      </c>
      <c r="AL569" t="s">
        <v>52</v>
      </c>
      <c r="AM569" t="s">
        <v>62</v>
      </c>
      <c r="AN569" t="s">
        <v>97</v>
      </c>
      <c r="AO569" t="s">
        <v>97</v>
      </c>
      <c r="AP569" t="s">
        <v>97</v>
      </c>
      <c r="AQ569">
        <v>1</v>
      </c>
      <c r="AR569" s="2" t="s">
        <v>72</v>
      </c>
      <c r="AS569" s="5">
        <v>120</v>
      </c>
    </row>
    <row r="570" spans="1:45" x14ac:dyDescent="0.15">
      <c r="A570" t="s">
        <v>90</v>
      </c>
      <c r="B570" t="s">
        <v>50</v>
      </c>
      <c r="C570" t="s">
        <v>56</v>
      </c>
      <c r="D570" t="s">
        <v>79</v>
      </c>
      <c r="E570" t="s">
        <v>91</v>
      </c>
      <c r="F570" t="s">
        <v>67</v>
      </c>
      <c r="G570" t="s">
        <v>61</v>
      </c>
      <c r="H570" t="s">
        <v>55</v>
      </c>
      <c r="I570" t="s">
        <v>52</v>
      </c>
      <c r="J570" t="s">
        <v>52</v>
      </c>
      <c r="K570" t="s">
        <v>52</v>
      </c>
      <c r="L570" t="s">
        <v>56</v>
      </c>
      <c r="M570" t="s">
        <v>51</v>
      </c>
      <c r="N570" t="s">
        <v>56</v>
      </c>
      <c r="O570" t="s">
        <v>56</v>
      </c>
      <c r="P570" t="s">
        <v>56</v>
      </c>
      <c r="Q570" t="s">
        <v>52</v>
      </c>
      <c r="R570" t="s">
        <v>51</v>
      </c>
      <c r="S570" t="s">
        <v>51</v>
      </c>
      <c r="T570" t="s">
        <v>92</v>
      </c>
      <c r="U570" t="s">
        <v>112</v>
      </c>
      <c r="V570" t="s">
        <v>57</v>
      </c>
      <c r="W570" t="s">
        <v>93</v>
      </c>
      <c r="X570" t="s">
        <v>95</v>
      </c>
      <c r="Y570" t="s">
        <v>95</v>
      </c>
      <c r="Z570" t="s">
        <v>96</v>
      </c>
      <c r="AA570" t="s">
        <v>60</v>
      </c>
      <c r="AB570" t="s">
        <v>52</v>
      </c>
      <c r="AC570" t="s">
        <v>62</v>
      </c>
      <c r="AD570" t="s">
        <v>52</v>
      </c>
      <c r="AE570" t="s">
        <v>52</v>
      </c>
      <c r="AF570" t="s">
        <v>52</v>
      </c>
      <c r="AG570" t="s">
        <v>52</v>
      </c>
      <c r="AH570" t="s">
        <v>52</v>
      </c>
      <c r="AI570" t="s">
        <v>52</v>
      </c>
      <c r="AJ570" t="s">
        <v>52</v>
      </c>
      <c r="AK570" t="s">
        <v>60</v>
      </c>
      <c r="AL570" t="s">
        <v>52</v>
      </c>
      <c r="AM570" t="s">
        <v>52</v>
      </c>
      <c r="AN570" t="s">
        <v>99</v>
      </c>
      <c r="AO570" t="s">
        <v>99</v>
      </c>
      <c r="AP570" t="s">
        <v>52</v>
      </c>
      <c r="AQ570">
        <v>1</v>
      </c>
      <c r="AR570" s="2" t="s">
        <v>65</v>
      </c>
      <c r="AS570" s="5">
        <v>60</v>
      </c>
    </row>
    <row r="571" spans="1:45" x14ac:dyDescent="0.15">
      <c r="A571" t="s">
        <v>90</v>
      </c>
      <c r="B571" t="s">
        <v>50</v>
      </c>
      <c r="C571" t="s">
        <v>56</v>
      </c>
      <c r="D571" t="s">
        <v>79</v>
      </c>
      <c r="E571" t="s">
        <v>91</v>
      </c>
      <c r="F571" t="s">
        <v>67</v>
      </c>
      <c r="G571" t="s">
        <v>61</v>
      </c>
      <c r="H571" t="s">
        <v>55</v>
      </c>
      <c r="I571" t="s">
        <v>52</v>
      </c>
      <c r="J571" t="s">
        <v>52</v>
      </c>
      <c r="K571" t="s">
        <v>52</v>
      </c>
      <c r="L571" t="s">
        <v>56</v>
      </c>
      <c r="M571" t="s">
        <v>51</v>
      </c>
      <c r="N571" t="s">
        <v>56</v>
      </c>
      <c r="O571" t="s">
        <v>56</v>
      </c>
      <c r="P571" t="s">
        <v>56</v>
      </c>
      <c r="Q571" t="s">
        <v>52</v>
      </c>
      <c r="R571" t="s">
        <v>51</v>
      </c>
      <c r="S571" t="s">
        <v>51</v>
      </c>
      <c r="T571" t="s">
        <v>92</v>
      </c>
      <c r="U571" t="s">
        <v>112</v>
      </c>
      <c r="V571" t="s">
        <v>57</v>
      </c>
      <c r="W571" t="s">
        <v>93</v>
      </c>
      <c r="X571" t="s">
        <v>95</v>
      </c>
      <c r="Y571" t="s">
        <v>95</v>
      </c>
      <c r="Z571" t="s">
        <v>96</v>
      </c>
      <c r="AA571" t="s">
        <v>60</v>
      </c>
      <c r="AB571" t="s">
        <v>52</v>
      </c>
      <c r="AC571" t="s">
        <v>62</v>
      </c>
      <c r="AD571" t="s">
        <v>52</v>
      </c>
      <c r="AE571" t="s">
        <v>52</v>
      </c>
      <c r="AF571" t="s">
        <v>52</v>
      </c>
      <c r="AG571" t="s">
        <v>52</v>
      </c>
      <c r="AH571" t="s">
        <v>94</v>
      </c>
      <c r="AI571" t="s">
        <v>94</v>
      </c>
      <c r="AJ571" t="s">
        <v>96</v>
      </c>
      <c r="AK571" t="s">
        <v>60</v>
      </c>
      <c r="AL571" t="s">
        <v>52</v>
      </c>
      <c r="AM571" t="s">
        <v>76</v>
      </c>
      <c r="AN571" t="s">
        <v>97</v>
      </c>
      <c r="AO571" t="s">
        <v>97</v>
      </c>
      <c r="AP571" t="s">
        <v>99</v>
      </c>
      <c r="AQ571">
        <v>4</v>
      </c>
      <c r="AR571" s="2" t="s">
        <v>65</v>
      </c>
      <c r="AS571" s="5">
        <v>240</v>
      </c>
    </row>
    <row r="572" spans="1:45" x14ac:dyDescent="0.15">
      <c r="A572" t="s">
        <v>90</v>
      </c>
      <c r="B572" t="s">
        <v>50</v>
      </c>
      <c r="C572" t="s">
        <v>51</v>
      </c>
      <c r="D572" t="s">
        <v>61</v>
      </c>
      <c r="E572" t="s">
        <v>100</v>
      </c>
      <c r="F572" t="s">
        <v>61</v>
      </c>
      <c r="G572" t="s">
        <v>61</v>
      </c>
      <c r="H572" t="s">
        <v>61</v>
      </c>
      <c r="I572" t="s">
        <v>52</v>
      </c>
      <c r="J572" t="s">
        <v>52</v>
      </c>
      <c r="K572" t="s">
        <v>52</v>
      </c>
      <c r="L572" t="s">
        <v>51</v>
      </c>
      <c r="M572" t="s">
        <v>51</v>
      </c>
      <c r="N572" t="s">
        <v>51</v>
      </c>
      <c r="O572" t="s">
        <v>51</v>
      </c>
      <c r="P572" t="s">
        <v>51</v>
      </c>
      <c r="Q572" t="s">
        <v>52</v>
      </c>
      <c r="R572" t="s">
        <v>56</v>
      </c>
      <c r="S572" t="s">
        <v>51</v>
      </c>
      <c r="T572" t="s">
        <v>92</v>
      </c>
      <c r="U572" t="s">
        <v>107</v>
      </c>
      <c r="V572" t="s">
        <v>57</v>
      </c>
      <c r="W572" t="s">
        <v>93</v>
      </c>
      <c r="X572" t="s">
        <v>94</v>
      </c>
      <c r="Y572" t="s">
        <v>95</v>
      </c>
      <c r="Z572" t="s">
        <v>96</v>
      </c>
      <c r="AA572" t="s">
        <v>103</v>
      </c>
      <c r="AB572" t="s">
        <v>52</v>
      </c>
      <c r="AC572" t="s">
        <v>76</v>
      </c>
      <c r="AD572" t="s">
        <v>97</v>
      </c>
      <c r="AE572" t="s">
        <v>97</v>
      </c>
      <c r="AF572" t="s">
        <v>52</v>
      </c>
      <c r="AG572" t="s">
        <v>52</v>
      </c>
      <c r="AH572" t="s">
        <v>98</v>
      </c>
      <c r="AI572" t="s">
        <v>95</v>
      </c>
      <c r="AJ572" t="s">
        <v>104</v>
      </c>
      <c r="AK572" t="s">
        <v>60</v>
      </c>
      <c r="AL572" t="s">
        <v>52</v>
      </c>
      <c r="AM572" t="s">
        <v>62</v>
      </c>
      <c r="AN572" t="s">
        <v>99</v>
      </c>
      <c r="AO572" t="s">
        <v>99</v>
      </c>
      <c r="AP572" t="s">
        <v>97</v>
      </c>
      <c r="AQ572">
        <v>2</v>
      </c>
      <c r="AR572" s="2" t="s">
        <v>70</v>
      </c>
      <c r="AS572" s="5">
        <v>60</v>
      </c>
    </row>
    <row r="573" spans="1:45" x14ac:dyDescent="0.15">
      <c r="A573" t="s">
        <v>90</v>
      </c>
      <c r="B573" t="s">
        <v>50</v>
      </c>
      <c r="C573" t="s">
        <v>51</v>
      </c>
      <c r="D573" t="s">
        <v>52</v>
      </c>
      <c r="E573" t="s">
        <v>91</v>
      </c>
      <c r="F573" t="s">
        <v>73</v>
      </c>
      <c r="G573" t="s">
        <v>54</v>
      </c>
      <c r="H573" t="s">
        <v>61</v>
      </c>
      <c r="I573" t="s">
        <v>52</v>
      </c>
      <c r="J573" t="s">
        <v>52</v>
      </c>
      <c r="K573" t="s">
        <v>52</v>
      </c>
      <c r="L573" t="s">
        <v>51</v>
      </c>
      <c r="M573" t="s">
        <v>51</v>
      </c>
      <c r="N573" t="s">
        <v>51</v>
      </c>
      <c r="O573" t="s">
        <v>52</v>
      </c>
      <c r="P573" t="s">
        <v>52</v>
      </c>
      <c r="Q573" t="s">
        <v>56</v>
      </c>
      <c r="R573" t="s">
        <v>56</v>
      </c>
      <c r="S573" t="s">
        <v>51</v>
      </c>
      <c r="T573" t="s">
        <v>101</v>
      </c>
      <c r="U573" t="s">
        <v>107</v>
      </c>
      <c r="V573" t="s">
        <v>57</v>
      </c>
      <c r="W573" t="s">
        <v>93</v>
      </c>
      <c r="X573" t="s">
        <v>95</v>
      </c>
      <c r="Y573" t="s">
        <v>95</v>
      </c>
      <c r="Z573" t="s">
        <v>102</v>
      </c>
      <c r="AA573" t="s">
        <v>103</v>
      </c>
      <c r="AB573" t="s">
        <v>52</v>
      </c>
      <c r="AC573" t="s">
        <v>76</v>
      </c>
      <c r="AD573" t="s">
        <v>52</v>
      </c>
      <c r="AE573" t="s">
        <v>52</v>
      </c>
      <c r="AF573" t="s">
        <v>52</v>
      </c>
      <c r="AG573" t="s">
        <v>52</v>
      </c>
      <c r="AH573" t="s">
        <v>52</v>
      </c>
      <c r="AI573" t="s">
        <v>52</v>
      </c>
      <c r="AJ573" t="s">
        <v>52</v>
      </c>
      <c r="AK573" t="s">
        <v>103</v>
      </c>
      <c r="AL573" t="s">
        <v>52</v>
      </c>
      <c r="AM573" t="s">
        <v>52</v>
      </c>
      <c r="AN573" t="s">
        <v>97</v>
      </c>
      <c r="AO573" t="s">
        <v>97</v>
      </c>
      <c r="AP573" t="s">
        <v>99</v>
      </c>
      <c r="AQ573">
        <v>1</v>
      </c>
      <c r="AR573" s="2" t="s">
        <v>70</v>
      </c>
      <c r="AS573" s="5">
        <v>60</v>
      </c>
    </row>
    <row r="574" spans="1:45" x14ac:dyDescent="0.15">
      <c r="A574" t="s">
        <v>90</v>
      </c>
      <c r="B574" t="s">
        <v>50</v>
      </c>
      <c r="C574" t="s">
        <v>51</v>
      </c>
      <c r="D574" t="s">
        <v>52</v>
      </c>
      <c r="E574" t="s">
        <v>91</v>
      </c>
      <c r="F574" t="s">
        <v>73</v>
      </c>
      <c r="G574" t="s">
        <v>54</v>
      </c>
      <c r="H574" t="s">
        <v>61</v>
      </c>
      <c r="I574" t="s">
        <v>52</v>
      </c>
      <c r="J574" t="s">
        <v>52</v>
      </c>
      <c r="K574" t="s">
        <v>52</v>
      </c>
      <c r="L574" t="s">
        <v>51</v>
      </c>
      <c r="M574" t="s">
        <v>51</v>
      </c>
      <c r="N574" t="s">
        <v>51</v>
      </c>
      <c r="O574" t="s">
        <v>52</v>
      </c>
      <c r="P574" t="s">
        <v>52</v>
      </c>
      <c r="Q574" t="s">
        <v>56</v>
      </c>
      <c r="R574" t="s">
        <v>56</v>
      </c>
      <c r="S574" t="s">
        <v>51</v>
      </c>
      <c r="T574" t="s">
        <v>101</v>
      </c>
      <c r="U574" t="s">
        <v>107</v>
      </c>
      <c r="V574" t="s">
        <v>57</v>
      </c>
      <c r="W574" t="s">
        <v>93</v>
      </c>
      <c r="X574" t="s">
        <v>95</v>
      </c>
      <c r="Y574" t="s">
        <v>95</v>
      </c>
      <c r="Z574" t="s">
        <v>102</v>
      </c>
      <c r="AA574" t="s">
        <v>103</v>
      </c>
      <c r="AB574" t="s">
        <v>52</v>
      </c>
      <c r="AC574" t="s">
        <v>76</v>
      </c>
      <c r="AD574" t="s">
        <v>52</v>
      </c>
      <c r="AE574" t="s">
        <v>52</v>
      </c>
      <c r="AF574" t="s">
        <v>52</v>
      </c>
      <c r="AG574" t="s">
        <v>52</v>
      </c>
      <c r="AH574" t="s">
        <v>94</v>
      </c>
      <c r="AI574" t="s">
        <v>95</v>
      </c>
      <c r="AJ574" t="s">
        <v>96</v>
      </c>
      <c r="AK574" t="s">
        <v>60</v>
      </c>
      <c r="AL574" t="s">
        <v>52</v>
      </c>
      <c r="AM574" t="s">
        <v>76</v>
      </c>
      <c r="AN574" t="s">
        <v>97</v>
      </c>
      <c r="AO574" t="s">
        <v>97</v>
      </c>
      <c r="AP574" t="s">
        <v>99</v>
      </c>
      <c r="AQ574">
        <v>2</v>
      </c>
      <c r="AR574" s="2" t="s">
        <v>70</v>
      </c>
      <c r="AS574" s="5">
        <v>240</v>
      </c>
    </row>
    <row r="575" spans="1:45" x14ac:dyDescent="0.15">
      <c r="A575" t="s">
        <v>90</v>
      </c>
      <c r="B575" t="s">
        <v>50</v>
      </c>
      <c r="C575" t="s">
        <v>56</v>
      </c>
      <c r="D575" t="s">
        <v>66</v>
      </c>
      <c r="E575" t="s">
        <v>91</v>
      </c>
      <c r="F575" t="s">
        <v>73</v>
      </c>
      <c r="G575" t="s">
        <v>54</v>
      </c>
      <c r="H575" t="s">
        <v>55</v>
      </c>
      <c r="I575" t="s">
        <v>56</v>
      </c>
      <c r="J575" t="s">
        <v>56</v>
      </c>
      <c r="K575" t="s">
        <v>51</v>
      </c>
      <c r="L575" t="s">
        <v>56</v>
      </c>
      <c r="M575" t="s">
        <v>51</v>
      </c>
      <c r="N575" t="s">
        <v>51</v>
      </c>
      <c r="O575" t="s">
        <v>56</v>
      </c>
      <c r="P575" t="s">
        <v>51</v>
      </c>
      <c r="Q575" t="s">
        <v>52</v>
      </c>
      <c r="R575" t="s">
        <v>56</v>
      </c>
      <c r="S575" t="s">
        <v>51</v>
      </c>
      <c r="T575" t="s">
        <v>92</v>
      </c>
      <c r="U575" t="s">
        <v>112</v>
      </c>
      <c r="V575" t="s">
        <v>57</v>
      </c>
      <c r="W575" t="s">
        <v>52</v>
      </c>
      <c r="X575" t="s">
        <v>94</v>
      </c>
      <c r="Y575" t="s">
        <v>95</v>
      </c>
      <c r="Z575" t="s">
        <v>104</v>
      </c>
      <c r="AA575" t="s">
        <v>103</v>
      </c>
      <c r="AB575" t="s">
        <v>52</v>
      </c>
      <c r="AC575" t="s">
        <v>62</v>
      </c>
      <c r="AD575" t="s">
        <v>52</v>
      </c>
      <c r="AE575" t="s">
        <v>52</v>
      </c>
      <c r="AF575" t="s">
        <v>52</v>
      </c>
      <c r="AG575" t="s">
        <v>52</v>
      </c>
      <c r="AH575" t="s">
        <v>94</v>
      </c>
      <c r="AI575" t="s">
        <v>95</v>
      </c>
      <c r="AJ575" t="s">
        <v>96</v>
      </c>
      <c r="AK575" t="s">
        <v>60</v>
      </c>
      <c r="AL575" t="s">
        <v>52</v>
      </c>
      <c r="AM575" t="s">
        <v>62</v>
      </c>
      <c r="AN575" t="s">
        <v>52</v>
      </c>
      <c r="AO575" t="s">
        <v>52</v>
      </c>
      <c r="AP575" t="s">
        <v>52</v>
      </c>
      <c r="AQ575">
        <v>3</v>
      </c>
      <c r="AR575" s="2" t="s">
        <v>65</v>
      </c>
      <c r="AS575" s="5">
        <v>120</v>
      </c>
    </row>
    <row r="576" spans="1:45" x14ac:dyDescent="0.15">
      <c r="A576" t="s">
        <v>90</v>
      </c>
      <c r="B576" t="s">
        <v>50</v>
      </c>
      <c r="C576" t="s">
        <v>51</v>
      </c>
      <c r="D576" t="s">
        <v>52</v>
      </c>
      <c r="E576" t="s">
        <v>91</v>
      </c>
      <c r="F576" t="s">
        <v>52</v>
      </c>
      <c r="G576" t="s">
        <v>61</v>
      </c>
      <c r="H576" t="s">
        <v>61</v>
      </c>
      <c r="I576" t="s">
        <v>56</v>
      </c>
      <c r="J576" t="s">
        <v>51</v>
      </c>
      <c r="K576" t="s">
        <v>56</v>
      </c>
      <c r="L576" t="s">
        <v>56</v>
      </c>
      <c r="M576" t="s">
        <v>56</v>
      </c>
      <c r="N576" t="s">
        <v>51</v>
      </c>
      <c r="O576" t="s">
        <v>51</v>
      </c>
      <c r="P576" t="s">
        <v>51</v>
      </c>
      <c r="Q576" t="s">
        <v>52</v>
      </c>
      <c r="R576" t="s">
        <v>51</v>
      </c>
      <c r="S576" t="s">
        <v>51</v>
      </c>
      <c r="T576" t="s">
        <v>113</v>
      </c>
      <c r="U576" t="s">
        <v>52</v>
      </c>
      <c r="V576" t="s">
        <v>57</v>
      </c>
      <c r="W576" t="s">
        <v>93</v>
      </c>
      <c r="X576" t="s">
        <v>95</v>
      </c>
      <c r="Y576" t="s">
        <v>95</v>
      </c>
      <c r="Z576" t="s">
        <v>102</v>
      </c>
      <c r="AA576" t="s">
        <v>52</v>
      </c>
      <c r="AB576" t="s">
        <v>52</v>
      </c>
      <c r="AC576" t="s">
        <v>52</v>
      </c>
      <c r="AD576" t="s">
        <v>52</v>
      </c>
      <c r="AE576" t="s">
        <v>52</v>
      </c>
      <c r="AF576" t="s">
        <v>52</v>
      </c>
      <c r="AG576" t="s">
        <v>52</v>
      </c>
      <c r="AH576" t="s">
        <v>95</v>
      </c>
      <c r="AI576" t="s">
        <v>95</v>
      </c>
      <c r="AJ576" t="s">
        <v>96</v>
      </c>
      <c r="AK576" t="s">
        <v>52</v>
      </c>
      <c r="AL576" t="s">
        <v>52</v>
      </c>
      <c r="AM576" t="s">
        <v>76</v>
      </c>
      <c r="AN576" t="s">
        <v>99</v>
      </c>
      <c r="AO576" t="s">
        <v>99</v>
      </c>
      <c r="AP576" t="s">
        <v>99</v>
      </c>
      <c r="AQ576">
        <v>3</v>
      </c>
      <c r="AR576" s="2" t="s">
        <v>70</v>
      </c>
      <c r="AS576" s="5">
        <v>120</v>
      </c>
    </row>
    <row r="577" spans="1:45" x14ac:dyDescent="0.15">
      <c r="A577" t="s">
        <v>90</v>
      </c>
      <c r="B577" t="s">
        <v>50</v>
      </c>
      <c r="C577" t="s">
        <v>51</v>
      </c>
      <c r="D577" t="s">
        <v>52</v>
      </c>
      <c r="E577" t="s">
        <v>100</v>
      </c>
      <c r="F577" t="s">
        <v>73</v>
      </c>
      <c r="G577" t="s">
        <v>78</v>
      </c>
      <c r="H577" t="s">
        <v>61</v>
      </c>
      <c r="I577" t="s">
        <v>52</v>
      </c>
      <c r="J577" t="s">
        <v>52</v>
      </c>
      <c r="K577" t="s">
        <v>52</v>
      </c>
      <c r="L577" t="s">
        <v>51</v>
      </c>
      <c r="M577" t="s">
        <v>51</v>
      </c>
      <c r="N577" t="s">
        <v>51</v>
      </c>
      <c r="O577" t="s">
        <v>52</v>
      </c>
      <c r="P577" t="s">
        <v>52</v>
      </c>
      <c r="Q577" t="s">
        <v>52</v>
      </c>
      <c r="R577" t="s">
        <v>56</v>
      </c>
      <c r="S577" t="s">
        <v>51</v>
      </c>
      <c r="T577" t="s">
        <v>101</v>
      </c>
      <c r="U577" t="s">
        <v>112</v>
      </c>
      <c r="V577" t="s">
        <v>57</v>
      </c>
      <c r="W577" t="s">
        <v>93</v>
      </c>
      <c r="X577" t="s">
        <v>95</v>
      </c>
      <c r="Y577" t="s">
        <v>95</v>
      </c>
      <c r="Z577" t="s">
        <v>104</v>
      </c>
      <c r="AA577" t="s">
        <v>103</v>
      </c>
      <c r="AB577" t="s">
        <v>52</v>
      </c>
      <c r="AC577" t="s">
        <v>76</v>
      </c>
      <c r="AD577" t="s">
        <v>52</v>
      </c>
      <c r="AE577" t="s">
        <v>52</v>
      </c>
      <c r="AF577" t="s">
        <v>99</v>
      </c>
      <c r="AG577" t="s">
        <v>52</v>
      </c>
      <c r="AH577" t="s">
        <v>95</v>
      </c>
      <c r="AI577" t="s">
        <v>95</v>
      </c>
      <c r="AJ577" t="s">
        <v>104</v>
      </c>
      <c r="AK577" t="s">
        <v>103</v>
      </c>
      <c r="AL577" t="s">
        <v>52</v>
      </c>
      <c r="AM577" t="s">
        <v>76</v>
      </c>
      <c r="AN577" t="s">
        <v>99</v>
      </c>
      <c r="AO577" t="s">
        <v>97</v>
      </c>
      <c r="AP577" t="s">
        <v>99</v>
      </c>
      <c r="AQ577">
        <v>1</v>
      </c>
      <c r="AR577" s="2" t="s">
        <v>65</v>
      </c>
      <c r="AS577" s="5">
        <v>60</v>
      </c>
    </row>
    <row r="578" spans="1:45" x14ac:dyDescent="0.15">
      <c r="A578" t="s">
        <v>90</v>
      </c>
      <c r="B578" t="s">
        <v>50</v>
      </c>
      <c r="C578" t="s">
        <v>51</v>
      </c>
      <c r="D578" t="s">
        <v>52</v>
      </c>
      <c r="E578" t="s">
        <v>100</v>
      </c>
      <c r="F578" t="s">
        <v>73</v>
      </c>
      <c r="G578" t="s">
        <v>78</v>
      </c>
      <c r="H578" t="s">
        <v>61</v>
      </c>
      <c r="I578" t="s">
        <v>52</v>
      </c>
      <c r="J578" t="s">
        <v>52</v>
      </c>
      <c r="K578" t="s">
        <v>52</v>
      </c>
      <c r="L578" t="s">
        <v>51</v>
      </c>
      <c r="M578" t="s">
        <v>51</v>
      </c>
      <c r="N578" t="s">
        <v>51</v>
      </c>
      <c r="O578" t="s">
        <v>52</v>
      </c>
      <c r="P578" t="s">
        <v>52</v>
      </c>
      <c r="Q578" t="s">
        <v>52</v>
      </c>
      <c r="R578" t="s">
        <v>56</v>
      </c>
      <c r="S578" t="s">
        <v>51</v>
      </c>
      <c r="T578" t="s">
        <v>101</v>
      </c>
      <c r="U578" t="s">
        <v>112</v>
      </c>
      <c r="V578" t="s">
        <v>57</v>
      </c>
      <c r="W578" t="s">
        <v>93</v>
      </c>
      <c r="X578" t="s">
        <v>95</v>
      </c>
      <c r="Y578" t="s">
        <v>95</v>
      </c>
      <c r="Z578" t="s">
        <v>104</v>
      </c>
      <c r="AA578" t="s">
        <v>103</v>
      </c>
      <c r="AB578" t="s">
        <v>52</v>
      </c>
      <c r="AC578" t="s">
        <v>76</v>
      </c>
      <c r="AD578" t="s">
        <v>52</v>
      </c>
      <c r="AE578" t="s">
        <v>52</v>
      </c>
      <c r="AF578" t="s">
        <v>99</v>
      </c>
      <c r="AG578" t="s">
        <v>52</v>
      </c>
      <c r="AH578" t="s">
        <v>94</v>
      </c>
      <c r="AI578" t="s">
        <v>95</v>
      </c>
      <c r="AJ578" t="s">
        <v>96</v>
      </c>
      <c r="AK578" t="s">
        <v>60</v>
      </c>
      <c r="AL578" t="s">
        <v>52</v>
      </c>
      <c r="AM578" t="s">
        <v>62</v>
      </c>
      <c r="AN578" t="s">
        <v>99</v>
      </c>
      <c r="AO578" t="s">
        <v>97</v>
      </c>
      <c r="AP578" t="s">
        <v>99</v>
      </c>
      <c r="AQ578">
        <v>3</v>
      </c>
      <c r="AR578" s="2" t="s">
        <v>65</v>
      </c>
      <c r="AS578" s="5">
        <v>120</v>
      </c>
    </row>
    <row r="579" spans="1:45" x14ac:dyDescent="0.15">
      <c r="A579" t="s">
        <v>90</v>
      </c>
      <c r="B579" t="s">
        <v>50</v>
      </c>
      <c r="C579" t="s">
        <v>51</v>
      </c>
      <c r="D579" t="s">
        <v>66</v>
      </c>
      <c r="E579" t="s">
        <v>52</v>
      </c>
      <c r="F579" t="s">
        <v>52</v>
      </c>
      <c r="G579" t="s">
        <v>61</v>
      </c>
      <c r="H579" t="s">
        <v>61</v>
      </c>
      <c r="I579" t="s">
        <v>52</v>
      </c>
      <c r="J579" t="s">
        <v>52</v>
      </c>
      <c r="K579" t="s">
        <v>52</v>
      </c>
      <c r="L579" t="s">
        <v>56</v>
      </c>
      <c r="M579" t="s">
        <v>56</v>
      </c>
      <c r="N579" t="s">
        <v>52</v>
      </c>
      <c r="O579" t="s">
        <v>52</v>
      </c>
      <c r="P579" t="s">
        <v>56</v>
      </c>
      <c r="Q579" t="s">
        <v>52</v>
      </c>
      <c r="R579" t="s">
        <v>51</v>
      </c>
      <c r="S579" t="s">
        <v>51</v>
      </c>
      <c r="T579" t="s">
        <v>92</v>
      </c>
      <c r="U579" t="s">
        <v>112</v>
      </c>
      <c r="V579" t="s">
        <v>57</v>
      </c>
      <c r="W579" t="s">
        <v>93</v>
      </c>
      <c r="X579" t="s">
        <v>94</v>
      </c>
      <c r="Y579" t="s">
        <v>95</v>
      </c>
      <c r="Z579" t="s">
        <v>96</v>
      </c>
      <c r="AA579" t="s">
        <v>103</v>
      </c>
      <c r="AB579" t="s">
        <v>52</v>
      </c>
      <c r="AC579" t="s">
        <v>62</v>
      </c>
      <c r="AD579" t="s">
        <v>52</v>
      </c>
      <c r="AE579" t="s">
        <v>52</v>
      </c>
      <c r="AF579" t="s">
        <v>52</v>
      </c>
      <c r="AG579" t="s">
        <v>52</v>
      </c>
      <c r="AH579" t="s">
        <v>52</v>
      </c>
      <c r="AI579" t="s">
        <v>95</v>
      </c>
      <c r="AJ579" t="s">
        <v>96</v>
      </c>
      <c r="AK579" t="s">
        <v>52</v>
      </c>
      <c r="AL579" t="s">
        <v>52</v>
      </c>
      <c r="AM579" t="s">
        <v>62</v>
      </c>
      <c r="AN579" t="s">
        <v>52</v>
      </c>
      <c r="AO579" t="s">
        <v>99</v>
      </c>
      <c r="AP579" t="s">
        <v>52</v>
      </c>
      <c r="AQ579">
        <v>2</v>
      </c>
      <c r="AR579" s="2" t="s">
        <v>70</v>
      </c>
      <c r="AS579" s="5">
        <v>60</v>
      </c>
    </row>
    <row r="580" spans="1:45" x14ac:dyDescent="0.15">
      <c r="A580" t="s">
        <v>90</v>
      </c>
      <c r="B580" t="s">
        <v>50</v>
      </c>
      <c r="C580" t="s">
        <v>51</v>
      </c>
      <c r="D580" t="s">
        <v>66</v>
      </c>
      <c r="E580" t="s">
        <v>52</v>
      </c>
      <c r="F580" t="s">
        <v>52</v>
      </c>
      <c r="G580" t="s">
        <v>61</v>
      </c>
      <c r="H580" t="s">
        <v>61</v>
      </c>
      <c r="I580" t="s">
        <v>52</v>
      </c>
      <c r="J580" t="s">
        <v>52</v>
      </c>
      <c r="K580" t="s">
        <v>52</v>
      </c>
      <c r="L580" t="s">
        <v>56</v>
      </c>
      <c r="M580" t="s">
        <v>56</v>
      </c>
      <c r="N580" t="s">
        <v>52</v>
      </c>
      <c r="O580" t="s">
        <v>52</v>
      </c>
      <c r="P580" t="s">
        <v>56</v>
      </c>
      <c r="Q580" t="s">
        <v>52</v>
      </c>
      <c r="R580" t="s">
        <v>51</v>
      </c>
      <c r="S580" t="s">
        <v>51</v>
      </c>
      <c r="T580" t="s">
        <v>92</v>
      </c>
      <c r="U580" t="s">
        <v>112</v>
      </c>
      <c r="V580" t="s">
        <v>57</v>
      </c>
      <c r="W580" t="s">
        <v>93</v>
      </c>
      <c r="X580" t="s">
        <v>94</v>
      </c>
      <c r="Y580" t="s">
        <v>95</v>
      </c>
      <c r="Z580" t="s">
        <v>96</v>
      </c>
      <c r="AA580" t="s">
        <v>103</v>
      </c>
      <c r="AB580" t="s">
        <v>52</v>
      </c>
      <c r="AC580" t="s">
        <v>62</v>
      </c>
      <c r="AD580" t="s">
        <v>52</v>
      </c>
      <c r="AE580" t="s">
        <v>52</v>
      </c>
      <c r="AF580" t="s">
        <v>52</v>
      </c>
      <c r="AG580" t="s">
        <v>93</v>
      </c>
      <c r="AH580" t="s">
        <v>94</v>
      </c>
      <c r="AI580" t="s">
        <v>95</v>
      </c>
      <c r="AJ580" t="s">
        <v>96</v>
      </c>
      <c r="AK580" t="s">
        <v>60</v>
      </c>
      <c r="AL580" t="s">
        <v>52</v>
      </c>
      <c r="AM580" t="s">
        <v>62</v>
      </c>
      <c r="AN580" t="s">
        <v>97</v>
      </c>
      <c r="AO580" t="s">
        <v>97</v>
      </c>
      <c r="AP580" t="s">
        <v>99</v>
      </c>
      <c r="AQ580">
        <v>2</v>
      </c>
      <c r="AR580" s="2" t="s">
        <v>70</v>
      </c>
      <c r="AS580" s="5">
        <v>120</v>
      </c>
    </row>
    <row r="581" spans="1:45" x14ac:dyDescent="0.15">
      <c r="A581" t="s">
        <v>105</v>
      </c>
      <c r="B581" t="s">
        <v>50</v>
      </c>
      <c r="C581" t="s">
        <v>51</v>
      </c>
      <c r="D581" t="s">
        <v>61</v>
      </c>
      <c r="E581" t="s">
        <v>52</v>
      </c>
      <c r="F581" t="s">
        <v>52</v>
      </c>
      <c r="G581" t="s">
        <v>61</v>
      </c>
      <c r="H581" t="s">
        <v>61</v>
      </c>
      <c r="I581" t="s">
        <v>56</v>
      </c>
      <c r="J581" t="s">
        <v>56</v>
      </c>
      <c r="K581" t="s">
        <v>52</v>
      </c>
      <c r="L581" t="s">
        <v>56</v>
      </c>
      <c r="M581" t="s">
        <v>56</v>
      </c>
      <c r="N581" t="s">
        <v>52</v>
      </c>
      <c r="O581" t="s">
        <v>52</v>
      </c>
      <c r="P581" t="s">
        <v>52</v>
      </c>
      <c r="Q581" t="s">
        <v>52</v>
      </c>
      <c r="R581" t="s">
        <v>51</v>
      </c>
      <c r="S581" t="s">
        <v>51</v>
      </c>
      <c r="T581" t="s">
        <v>92</v>
      </c>
      <c r="U581" t="s">
        <v>106</v>
      </c>
      <c r="V581" t="s">
        <v>57</v>
      </c>
      <c r="W581" t="s">
        <v>52</v>
      </c>
      <c r="X581" t="s">
        <v>52</v>
      </c>
      <c r="Y581" t="s">
        <v>94</v>
      </c>
      <c r="Z581" t="s">
        <v>96</v>
      </c>
      <c r="AA581" t="s">
        <v>103</v>
      </c>
      <c r="AB581" t="s">
        <v>52</v>
      </c>
      <c r="AC581" t="s">
        <v>62</v>
      </c>
      <c r="AD581" t="s">
        <v>52</v>
      </c>
      <c r="AE581" t="s">
        <v>52</v>
      </c>
      <c r="AF581" t="s">
        <v>52</v>
      </c>
      <c r="AG581" t="s">
        <v>52</v>
      </c>
      <c r="AH581" t="s">
        <v>94</v>
      </c>
      <c r="AI581" t="s">
        <v>94</v>
      </c>
      <c r="AJ581" t="s">
        <v>52</v>
      </c>
      <c r="AK581" t="s">
        <v>103</v>
      </c>
      <c r="AL581" t="s">
        <v>52</v>
      </c>
      <c r="AM581" t="s">
        <v>62</v>
      </c>
      <c r="AN581" t="s">
        <v>99</v>
      </c>
      <c r="AO581" t="s">
        <v>97</v>
      </c>
      <c r="AP581" t="s">
        <v>99</v>
      </c>
      <c r="AQ581">
        <v>2</v>
      </c>
      <c r="AR581" s="2" t="s">
        <v>65</v>
      </c>
      <c r="AS581" s="5">
        <v>60</v>
      </c>
    </row>
    <row r="582" spans="1:45" x14ac:dyDescent="0.15">
      <c r="A582" t="s">
        <v>105</v>
      </c>
      <c r="B582" t="s">
        <v>50</v>
      </c>
      <c r="C582" t="s">
        <v>51</v>
      </c>
      <c r="D582" t="s">
        <v>61</v>
      </c>
      <c r="E582" t="s">
        <v>52</v>
      </c>
      <c r="F582" t="s">
        <v>52</v>
      </c>
      <c r="G582" t="s">
        <v>61</v>
      </c>
      <c r="H582" t="s">
        <v>61</v>
      </c>
      <c r="I582" t="s">
        <v>56</v>
      </c>
      <c r="J582" t="s">
        <v>56</v>
      </c>
      <c r="K582" t="s">
        <v>52</v>
      </c>
      <c r="L582" t="s">
        <v>56</v>
      </c>
      <c r="M582" t="s">
        <v>56</v>
      </c>
      <c r="N582" t="s">
        <v>52</v>
      </c>
      <c r="O582" t="s">
        <v>52</v>
      </c>
      <c r="P582" t="s">
        <v>52</v>
      </c>
      <c r="Q582" t="s">
        <v>52</v>
      </c>
      <c r="R582" t="s">
        <v>51</v>
      </c>
      <c r="S582" t="s">
        <v>51</v>
      </c>
      <c r="T582" t="s">
        <v>92</v>
      </c>
      <c r="U582" t="s">
        <v>106</v>
      </c>
      <c r="V582" t="s">
        <v>57</v>
      </c>
      <c r="W582" t="s">
        <v>52</v>
      </c>
      <c r="X582" t="s">
        <v>52</v>
      </c>
      <c r="Y582" t="s">
        <v>94</v>
      </c>
      <c r="Z582" t="s">
        <v>96</v>
      </c>
      <c r="AA582" t="s">
        <v>103</v>
      </c>
      <c r="AB582" t="s">
        <v>52</v>
      </c>
      <c r="AC582" t="s">
        <v>62</v>
      </c>
      <c r="AD582" t="s">
        <v>52</v>
      </c>
      <c r="AE582" t="s">
        <v>52</v>
      </c>
      <c r="AF582" t="s">
        <v>52</v>
      </c>
      <c r="AG582" t="s">
        <v>93</v>
      </c>
      <c r="AH582" t="s">
        <v>94</v>
      </c>
      <c r="AI582" t="s">
        <v>52</v>
      </c>
      <c r="AJ582" t="s">
        <v>96</v>
      </c>
      <c r="AK582" t="s">
        <v>60</v>
      </c>
      <c r="AL582" t="s">
        <v>52</v>
      </c>
      <c r="AM582" t="s">
        <v>62</v>
      </c>
      <c r="AN582" t="s">
        <v>99</v>
      </c>
      <c r="AO582" t="s">
        <v>99</v>
      </c>
      <c r="AP582" t="s">
        <v>99</v>
      </c>
      <c r="AQ582">
        <v>5</v>
      </c>
      <c r="AR582" s="2" t="s">
        <v>65</v>
      </c>
      <c r="AS582" s="5">
        <v>240</v>
      </c>
    </row>
    <row r="583" spans="1:45" x14ac:dyDescent="0.15">
      <c r="A583" t="s">
        <v>90</v>
      </c>
      <c r="B583" t="s">
        <v>50</v>
      </c>
      <c r="C583" t="s">
        <v>56</v>
      </c>
      <c r="D583" t="s">
        <v>52</v>
      </c>
      <c r="E583" t="s">
        <v>114</v>
      </c>
      <c r="F583" t="s">
        <v>73</v>
      </c>
      <c r="G583" t="s">
        <v>54</v>
      </c>
      <c r="H583" t="s">
        <v>55</v>
      </c>
      <c r="I583" t="s">
        <v>52</v>
      </c>
      <c r="J583" t="s">
        <v>56</v>
      </c>
      <c r="K583" t="s">
        <v>52</v>
      </c>
      <c r="L583" t="s">
        <v>56</v>
      </c>
      <c r="M583" t="s">
        <v>56</v>
      </c>
      <c r="N583" t="s">
        <v>51</v>
      </c>
      <c r="O583" t="s">
        <v>51</v>
      </c>
      <c r="P583" t="s">
        <v>56</v>
      </c>
      <c r="Q583" t="s">
        <v>56</v>
      </c>
      <c r="R583" t="s">
        <v>56</v>
      </c>
      <c r="S583" t="s">
        <v>51</v>
      </c>
      <c r="T583" t="s">
        <v>92</v>
      </c>
      <c r="U583" t="s">
        <v>52</v>
      </c>
      <c r="V583" t="s">
        <v>57</v>
      </c>
      <c r="W583" t="s">
        <v>93</v>
      </c>
      <c r="X583" t="s">
        <v>95</v>
      </c>
      <c r="Y583" t="s">
        <v>94</v>
      </c>
      <c r="Z583" t="s">
        <v>104</v>
      </c>
      <c r="AA583" t="s">
        <v>103</v>
      </c>
      <c r="AB583" t="s">
        <v>52</v>
      </c>
      <c r="AC583" t="s">
        <v>76</v>
      </c>
      <c r="AD583" t="s">
        <v>52</v>
      </c>
      <c r="AE583" t="s">
        <v>52</v>
      </c>
      <c r="AF583" t="s">
        <v>52</v>
      </c>
      <c r="AG583" t="s">
        <v>52</v>
      </c>
      <c r="AH583" t="s">
        <v>52</v>
      </c>
      <c r="AI583" t="s">
        <v>52</v>
      </c>
      <c r="AJ583" t="s">
        <v>52</v>
      </c>
      <c r="AK583" t="s">
        <v>103</v>
      </c>
      <c r="AL583" t="s">
        <v>52</v>
      </c>
      <c r="AM583" t="s">
        <v>52</v>
      </c>
      <c r="AN583" t="s">
        <v>52</v>
      </c>
      <c r="AO583" t="s">
        <v>52</v>
      </c>
      <c r="AP583" t="s">
        <v>52</v>
      </c>
      <c r="AQ583">
        <v>2</v>
      </c>
      <c r="AR583" s="2" t="s">
        <v>65</v>
      </c>
      <c r="AS583" s="5">
        <v>60</v>
      </c>
    </row>
    <row r="584" spans="1:45" x14ac:dyDescent="0.15">
      <c r="A584" t="s">
        <v>90</v>
      </c>
      <c r="B584" t="s">
        <v>50</v>
      </c>
      <c r="C584" t="s">
        <v>56</v>
      </c>
      <c r="D584" t="s">
        <v>52</v>
      </c>
      <c r="E584" t="s">
        <v>114</v>
      </c>
      <c r="F584" t="s">
        <v>73</v>
      </c>
      <c r="G584" t="s">
        <v>54</v>
      </c>
      <c r="H584" t="s">
        <v>55</v>
      </c>
      <c r="I584" t="s">
        <v>52</v>
      </c>
      <c r="J584" t="s">
        <v>56</v>
      </c>
      <c r="K584" t="s">
        <v>52</v>
      </c>
      <c r="L584" t="s">
        <v>56</v>
      </c>
      <c r="M584" t="s">
        <v>56</v>
      </c>
      <c r="N584" t="s">
        <v>51</v>
      </c>
      <c r="O584" t="s">
        <v>51</v>
      </c>
      <c r="P584" t="s">
        <v>56</v>
      </c>
      <c r="Q584" t="s">
        <v>56</v>
      </c>
      <c r="R584" t="s">
        <v>56</v>
      </c>
      <c r="S584" t="s">
        <v>51</v>
      </c>
      <c r="T584" t="s">
        <v>92</v>
      </c>
      <c r="U584" t="s">
        <v>52</v>
      </c>
      <c r="V584" t="s">
        <v>57</v>
      </c>
      <c r="W584" t="s">
        <v>93</v>
      </c>
      <c r="X584" t="s">
        <v>95</v>
      </c>
      <c r="Y584" t="s">
        <v>94</v>
      </c>
      <c r="Z584" t="s">
        <v>104</v>
      </c>
      <c r="AA584" t="s">
        <v>103</v>
      </c>
      <c r="AB584" t="s">
        <v>52</v>
      </c>
      <c r="AC584" t="s">
        <v>76</v>
      </c>
      <c r="AD584" t="s">
        <v>52</v>
      </c>
      <c r="AE584" t="s">
        <v>52</v>
      </c>
      <c r="AF584" t="s">
        <v>52</v>
      </c>
      <c r="AG584" t="s">
        <v>52</v>
      </c>
      <c r="AH584" t="s">
        <v>95</v>
      </c>
      <c r="AI584" t="s">
        <v>95</v>
      </c>
      <c r="AJ584" t="s">
        <v>104</v>
      </c>
      <c r="AK584" t="s">
        <v>60</v>
      </c>
      <c r="AL584" t="s">
        <v>52</v>
      </c>
      <c r="AM584" t="s">
        <v>62</v>
      </c>
      <c r="AN584" t="s">
        <v>99</v>
      </c>
      <c r="AO584" t="s">
        <v>99</v>
      </c>
      <c r="AP584" t="s">
        <v>99</v>
      </c>
      <c r="AQ584">
        <v>3</v>
      </c>
      <c r="AR584" s="2" t="s">
        <v>65</v>
      </c>
      <c r="AS584" s="5">
        <v>120</v>
      </c>
    </row>
    <row r="585" spans="1:45" x14ac:dyDescent="0.15">
      <c r="A585" t="s">
        <v>90</v>
      </c>
      <c r="B585" t="s">
        <v>50</v>
      </c>
      <c r="C585" t="s">
        <v>51</v>
      </c>
      <c r="D585" t="s">
        <v>61</v>
      </c>
      <c r="E585" t="s">
        <v>100</v>
      </c>
      <c r="F585" t="s">
        <v>52</v>
      </c>
      <c r="G585" t="s">
        <v>52</v>
      </c>
      <c r="H585" t="s">
        <v>61</v>
      </c>
      <c r="I585" t="s">
        <v>52</v>
      </c>
      <c r="J585" t="s">
        <v>52</v>
      </c>
      <c r="K585" t="s">
        <v>52</v>
      </c>
      <c r="L585" t="s">
        <v>56</v>
      </c>
      <c r="M585" t="s">
        <v>56</v>
      </c>
      <c r="N585" t="s">
        <v>52</v>
      </c>
      <c r="O585" t="s">
        <v>56</v>
      </c>
      <c r="P585" t="s">
        <v>52</v>
      </c>
      <c r="Q585" t="s">
        <v>52</v>
      </c>
      <c r="R585" t="s">
        <v>51</v>
      </c>
      <c r="S585" t="s">
        <v>51</v>
      </c>
      <c r="T585" t="s">
        <v>92</v>
      </c>
      <c r="U585" t="s">
        <v>52</v>
      </c>
      <c r="V585" t="s">
        <v>57</v>
      </c>
      <c r="W585" t="s">
        <v>52</v>
      </c>
      <c r="X585" t="s">
        <v>98</v>
      </c>
      <c r="Y585" t="s">
        <v>94</v>
      </c>
      <c r="Z585" t="s">
        <v>96</v>
      </c>
      <c r="AA585" t="s">
        <v>60</v>
      </c>
      <c r="AB585" t="s">
        <v>52</v>
      </c>
      <c r="AC585" t="s">
        <v>62</v>
      </c>
      <c r="AD585" t="s">
        <v>97</v>
      </c>
      <c r="AE585" t="s">
        <v>97</v>
      </c>
      <c r="AF585" t="s">
        <v>97</v>
      </c>
      <c r="AG585" t="s">
        <v>52</v>
      </c>
      <c r="AH585" t="s">
        <v>94</v>
      </c>
      <c r="AI585" t="s">
        <v>95</v>
      </c>
      <c r="AJ585" t="s">
        <v>104</v>
      </c>
      <c r="AK585" t="s">
        <v>60</v>
      </c>
      <c r="AL585" t="s">
        <v>52</v>
      </c>
      <c r="AM585" t="s">
        <v>62</v>
      </c>
      <c r="AN585" t="s">
        <v>97</v>
      </c>
      <c r="AO585" t="s">
        <v>97</v>
      </c>
      <c r="AP585" t="s">
        <v>97</v>
      </c>
      <c r="AQ585">
        <v>1</v>
      </c>
      <c r="AR585" s="2" t="s">
        <v>70</v>
      </c>
      <c r="AS585" s="5">
        <v>60</v>
      </c>
    </row>
    <row r="586" spans="1:45" x14ac:dyDescent="0.15">
      <c r="A586" t="s">
        <v>90</v>
      </c>
      <c r="B586" t="s">
        <v>50</v>
      </c>
      <c r="C586" t="s">
        <v>51</v>
      </c>
      <c r="D586" t="s">
        <v>52</v>
      </c>
      <c r="E586" t="s">
        <v>52</v>
      </c>
      <c r="F586" t="s">
        <v>52</v>
      </c>
      <c r="G586" t="s">
        <v>61</v>
      </c>
      <c r="H586" t="s">
        <v>61</v>
      </c>
      <c r="I586" t="s">
        <v>56</v>
      </c>
      <c r="J586" t="s">
        <v>51</v>
      </c>
      <c r="K586" t="s">
        <v>56</v>
      </c>
      <c r="L586" t="s">
        <v>56</v>
      </c>
      <c r="M586" t="s">
        <v>51</v>
      </c>
      <c r="N586" t="s">
        <v>56</v>
      </c>
      <c r="O586" t="s">
        <v>56</v>
      </c>
      <c r="P586" t="s">
        <v>56</v>
      </c>
      <c r="Q586" t="s">
        <v>52</v>
      </c>
      <c r="R586" t="s">
        <v>56</v>
      </c>
      <c r="S586" t="s">
        <v>56</v>
      </c>
      <c r="T586" t="s">
        <v>92</v>
      </c>
      <c r="U586" t="s">
        <v>107</v>
      </c>
      <c r="V586" t="s">
        <v>57</v>
      </c>
      <c r="W586" t="s">
        <v>93</v>
      </c>
      <c r="X586" t="s">
        <v>95</v>
      </c>
      <c r="Y586" t="s">
        <v>95</v>
      </c>
      <c r="Z586" t="s">
        <v>102</v>
      </c>
      <c r="AA586" t="s">
        <v>103</v>
      </c>
      <c r="AB586" t="s">
        <v>52</v>
      </c>
      <c r="AC586" t="s">
        <v>76</v>
      </c>
      <c r="AD586" t="s">
        <v>52</v>
      </c>
      <c r="AE586" t="s">
        <v>52</v>
      </c>
      <c r="AF586" t="s">
        <v>52</v>
      </c>
      <c r="AG586" t="s">
        <v>52</v>
      </c>
      <c r="AH586" t="s">
        <v>94</v>
      </c>
      <c r="AI586" t="s">
        <v>52</v>
      </c>
      <c r="AJ586" t="s">
        <v>52</v>
      </c>
      <c r="AK586" t="s">
        <v>60</v>
      </c>
      <c r="AL586" t="s">
        <v>52</v>
      </c>
      <c r="AM586" t="s">
        <v>52</v>
      </c>
      <c r="AN586" t="s">
        <v>52</v>
      </c>
      <c r="AO586" t="s">
        <v>52</v>
      </c>
      <c r="AP586" t="s">
        <v>99</v>
      </c>
      <c r="AQ586">
        <v>1</v>
      </c>
      <c r="AR586" s="2" t="s">
        <v>65</v>
      </c>
      <c r="AS586" s="5">
        <v>60</v>
      </c>
    </row>
    <row r="587" spans="1:45" x14ac:dyDescent="0.15">
      <c r="A587" t="s">
        <v>90</v>
      </c>
      <c r="B587" t="s">
        <v>50</v>
      </c>
      <c r="C587" t="s">
        <v>51</v>
      </c>
      <c r="D587" t="s">
        <v>52</v>
      </c>
      <c r="E587" t="s">
        <v>52</v>
      </c>
      <c r="F587" t="s">
        <v>52</v>
      </c>
      <c r="G587" t="s">
        <v>61</v>
      </c>
      <c r="H587" t="s">
        <v>61</v>
      </c>
      <c r="I587" t="s">
        <v>56</v>
      </c>
      <c r="J587" t="s">
        <v>51</v>
      </c>
      <c r="K587" t="s">
        <v>56</v>
      </c>
      <c r="L587" t="s">
        <v>56</v>
      </c>
      <c r="M587" t="s">
        <v>51</v>
      </c>
      <c r="N587" t="s">
        <v>56</v>
      </c>
      <c r="O587" t="s">
        <v>56</v>
      </c>
      <c r="P587" t="s">
        <v>56</v>
      </c>
      <c r="Q587" t="s">
        <v>52</v>
      </c>
      <c r="R587" t="s">
        <v>56</v>
      </c>
      <c r="S587" t="s">
        <v>56</v>
      </c>
      <c r="T587" t="s">
        <v>92</v>
      </c>
      <c r="U587" t="s">
        <v>107</v>
      </c>
      <c r="V587" t="s">
        <v>57</v>
      </c>
      <c r="W587" t="s">
        <v>93</v>
      </c>
      <c r="X587" t="s">
        <v>95</v>
      </c>
      <c r="Y587" t="s">
        <v>95</v>
      </c>
      <c r="Z587" t="s">
        <v>102</v>
      </c>
      <c r="AA587" t="s">
        <v>103</v>
      </c>
      <c r="AB587" t="s">
        <v>52</v>
      </c>
      <c r="AC587" t="s">
        <v>76</v>
      </c>
      <c r="AD587" t="s">
        <v>52</v>
      </c>
      <c r="AE587" t="s">
        <v>52</v>
      </c>
      <c r="AF587" t="s">
        <v>52</v>
      </c>
      <c r="AG587" t="s">
        <v>52</v>
      </c>
      <c r="AH587" t="s">
        <v>94</v>
      </c>
      <c r="AI587" t="s">
        <v>95</v>
      </c>
      <c r="AJ587" t="s">
        <v>104</v>
      </c>
      <c r="AK587" t="s">
        <v>60</v>
      </c>
      <c r="AL587" t="s">
        <v>52</v>
      </c>
      <c r="AM587" t="s">
        <v>62</v>
      </c>
      <c r="AN587" t="s">
        <v>97</v>
      </c>
      <c r="AO587" t="s">
        <v>97</v>
      </c>
      <c r="AP587" t="s">
        <v>97</v>
      </c>
      <c r="AQ587">
        <v>3</v>
      </c>
      <c r="AR587" s="2" t="s">
        <v>65</v>
      </c>
      <c r="AS587" s="5">
        <v>240</v>
      </c>
    </row>
    <row r="588" spans="1:45" x14ac:dyDescent="0.15">
      <c r="A588" t="s">
        <v>90</v>
      </c>
      <c r="B588" t="s">
        <v>50</v>
      </c>
      <c r="C588" t="s">
        <v>51</v>
      </c>
      <c r="D588" t="s">
        <v>61</v>
      </c>
      <c r="E588" t="s">
        <v>52</v>
      </c>
      <c r="F588" t="s">
        <v>52</v>
      </c>
      <c r="G588" t="s">
        <v>61</v>
      </c>
      <c r="H588" t="s">
        <v>61</v>
      </c>
      <c r="I588" t="s">
        <v>56</v>
      </c>
      <c r="J588" t="s">
        <v>52</v>
      </c>
      <c r="K588" t="s">
        <v>52</v>
      </c>
      <c r="L588" t="s">
        <v>56</v>
      </c>
      <c r="M588" t="s">
        <v>51</v>
      </c>
      <c r="N588" t="s">
        <v>51</v>
      </c>
      <c r="O588" t="s">
        <v>52</v>
      </c>
      <c r="P588" t="s">
        <v>52</v>
      </c>
      <c r="Q588" t="s">
        <v>52</v>
      </c>
      <c r="R588" t="s">
        <v>51</v>
      </c>
      <c r="S588" t="s">
        <v>51</v>
      </c>
      <c r="T588" t="s">
        <v>52</v>
      </c>
      <c r="U588" t="s">
        <v>112</v>
      </c>
      <c r="V588" t="s">
        <v>57</v>
      </c>
      <c r="W588" t="s">
        <v>93</v>
      </c>
      <c r="X588" t="s">
        <v>94</v>
      </c>
      <c r="Y588" t="s">
        <v>94</v>
      </c>
      <c r="Z588" t="s">
        <v>96</v>
      </c>
      <c r="AA588" t="s">
        <v>60</v>
      </c>
      <c r="AB588" t="s">
        <v>52</v>
      </c>
      <c r="AC588" t="s">
        <v>62</v>
      </c>
      <c r="AD588" t="s">
        <v>97</v>
      </c>
      <c r="AE588" t="s">
        <v>97</v>
      </c>
      <c r="AF588" t="s">
        <v>97</v>
      </c>
      <c r="AG588" t="s">
        <v>52</v>
      </c>
      <c r="AH588" t="s">
        <v>52</v>
      </c>
      <c r="AI588" t="s">
        <v>52</v>
      </c>
      <c r="AJ588" t="s">
        <v>52</v>
      </c>
      <c r="AK588" t="s">
        <v>60</v>
      </c>
      <c r="AL588" t="s">
        <v>52</v>
      </c>
      <c r="AM588" t="s">
        <v>52</v>
      </c>
      <c r="AN588" t="s">
        <v>97</v>
      </c>
      <c r="AO588" t="s">
        <v>97</v>
      </c>
      <c r="AP588" t="s">
        <v>52</v>
      </c>
      <c r="AQ588">
        <v>1</v>
      </c>
      <c r="AR588" s="2" t="s">
        <v>70</v>
      </c>
      <c r="AS588" s="5">
        <v>120</v>
      </c>
    </row>
    <row r="589" spans="1:45" x14ac:dyDescent="0.15">
      <c r="A589" t="s">
        <v>105</v>
      </c>
      <c r="B589" t="s">
        <v>50</v>
      </c>
      <c r="C589" t="s">
        <v>51</v>
      </c>
      <c r="D589" t="s">
        <v>52</v>
      </c>
      <c r="E589" t="s">
        <v>91</v>
      </c>
      <c r="F589" t="s">
        <v>61</v>
      </c>
      <c r="G589" t="s">
        <v>61</v>
      </c>
      <c r="H589" t="s">
        <v>55</v>
      </c>
      <c r="I589" t="s">
        <v>51</v>
      </c>
      <c r="J589" t="s">
        <v>56</v>
      </c>
      <c r="K589" t="s">
        <v>56</v>
      </c>
      <c r="L589" t="s">
        <v>56</v>
      </c>
      <c r="M589" t="s">
        <v>56</v>
      </c>
      <c r="N589" t="s">
        <v>51</v>
      </c>
      <c r="O589" t="s">
        <v>56</v>
      </c>
      <c r="P589" t="s">
        <v>51</v>
      </c>
      <c r="Q589" t="s">
        <v>52</v>
      </c>
      <c r="R589" t="s">
        <v>51</v>
      </c>
      <c r="S589" t="s">
        <v>51</v>
      </c>
      <c r="T589" t="s">
        <v>101</v>
      </c>
      <c r="U589" t="s">
        <v>52</v>
      </c>
      <c r="V589" t="s">
        <v>57</v>
      </c>
      <c r="W589" t="s">
        <v>93</v>
      </c>
      <c r="X589" t="s">
        <v>52</v>
      </c>
      <c r="Y589" t="s">
        <v>95</v>
      </c>
      <c r="Z589" t="s">
        <v>102</v>
      </c>
      <c r="AA589" t="s">
        <v>103</v>
      </c>
      <c r="AB589" t="s">
        <v>52</v>
      </c>
      <c r="AC589" t="s">
        <v>62</v>
      </c>
      <c r="AD589" t="s">
        <v>52</v>
      </c>
      <c r="AE589" t="s">
        <v>52</v>
      </c>
      <c r="AF589" t="s">
        <v>52</v>
      </c>
      <c r="AG589" t="s">
        <v>52</v>
      </c>
      <c r="AH589" t="s">
        <v>52</v>
      </c>
      <c r="AI589" t="s">
        <v>95</v>
      </c>
      <c r="AJ589" t="s">
        <v>96</v>
      </c>
      <c r="AK589" t="s">
        <v>60</v>
      </c>
      <c r="AL589" t="s">
        <v>52</v>
      </c>
      <c r="AM589" t="s">
        <v>76</v>
      </c>
      <c r="AN589" t="s">
        <v>99</v>
      </c>
      <c r="AO589" t="s">
        <v>99</v>
      </c>
      <c r="AP589" t="s">
        <v>99</v>
      </c>
      <c r="AQ589">
        <v>3</v>
      </c>
      <c r="AR589" s="2" t="s">
        <v>72</v>
      </c>
      <c r="AS589" s="5">
        <v>60</v>
      </c>
    </row>
    <row r="590" spans="1:45" x14ac:dyDescent="0.15">
      <c r="A590" t="s">
        <v>105</v>
      </c>
      <c r="B590" t="s">
        <v>50</v>
      </c>
      <c r="C590" t="s">
        <v>51</v>
      </c>
      <c r="D590" t="s">
        <v>79</v>
      </c>
      <c r="E590" t="s">
        <v>91</v>
      </c>
      <c r="F590" t="s">
        <v>73</v>
      </c>
      <c r="G590" t="s">
        <v>54</v>
      </c>
      <c r="H590" t="s">
        <v>55</v>
      </c>
      <c r="I590" t="s">
        <v>51</v>
      </c>
      <c r="J590" t="s">
        <v>56</v>
      </c>
      <c r="K590" t="s">
        <v>56</v>
      </c>
      <c r="L590" t="s">
        <v>56</v>
      </c>
      <c r="M590" t="s">
        <v>56</v>
      </c>
      <c r="N590" t="s">
        <v>51</v>
      </c>
      <c r="O590" t="s">
        <v>56</v>
      </c>
      <c r="P590" t="s">
        <v>51</v>
      </c>
      <c r="Q590" t="s">
        <v>52</v>
      </c>
      <c r="R590" t="s">
        <v>51</v>
      </c>
      <c r="S590" t="s">
        <v>51</v>
      </c>
      <c r="T590" t="s">
        <v>101</v>
      </c>
      <c r="U590" t="s">
        <v>112</v>
      </c>
      <c r="V590" t="s">
        <v>57</v>
      </c>
      <c r="W590" t="s">
        <v>93</v>
      </c>
      <c r="X590" t="s">
        <v>95</v>
      </c>
      <c r="Y590" t="s">
        <v>95</v>
      </c>
      <c r="Z590" t="s">
        <v>96</v>
      </c>
      <c r="AA590" t="s">
        <v>60</v>
      </c>
      <c r="AB590" t="s">
        <v>52</v>
      </c>
      <c r="AC590" t="s">
        <v>62</v>
      </c>
      <c r="AD590" t="s">
        <v>99</v>
      </c>
      <c r="AE590" t="s">
        <v>99</v>
      </c>
      <c r="AF590" t="s">
        <v>99</v>
      </c>
      <c r="AG590" t="s">
        <v>52</v>
      </c>
      <c r="AH590" t="s">
        <v>52</v>
      </c>
      <c r="AI590" t="s">
        <v>52</v>
      </c>
      <c r="AJ590" t="s">
        <v>52</v>
      </c>
      <c r="AK590" t="s">
        <v>52</v>
      </c>
      <c r="AL590" t="s">
        <v>52</v>
      </c>
      <c r="AM590" t="s">
        <v>52</v>
      </c>
      <c r="AN590" t="s">
        <v>52</v>
      </c>
      <c r="AO590" t="s">
        <v>52</v>
      </c>
      <c r="AP590" t="s">
        <v>52</v>
      </c>
      <c r="AQ590">
        <v>2</v>
      </c>
      <c r="AR590" s="2" t="s">
        <v>65</v>
      </c>
      <c r="AS590" s="5">
        <v>120</v>
      </c>
    </row>
    <row r="591" spans="1:45" x14ac:dyDescent="0.15">
      <c r="A591" t="s">
        <v>90</v>
      </c>
      <c r="B591" t="s">
        <v>50</v>
      </c>
      <c r="C591" t="s">
        <v>51</v>
      </c>
      <c r="D591" t="s">
        <v>52</v>
      </c>
      <c r="E591" t="s">
        <v>52</v>
      </c>
      <c r="F591" t="s">
        <v>73</v>
      </c>
      <c r="G591" t="s">
        <v>78</v>
      </c>
      <c r="H591" t="s">
        <v>61</v>
      </c>
      <c r="I591" t="s">
        <v>52</v>
      </c>
      <c r="J591" t="s">
        <v>52</v>
      </c>
      <c r="K591" t="s">
        <v>52</v>
      </c>
      <c r="L591" t="s">
        <v>56</v>
      </c>
      <c r="M591" t="s">
        <v>56</v>
      </c>
      <c r="N591" t="s">
        <v>56</v>
      </c>
      <c r="O591" t="s">
        <v>56</v>
      </c>
      <c r="P591" t="s">
        <v>52</v>
      </c>
      <c r="Q591" t="s">
        <v>52</v>
      </c>
      <c r="R591" t="s">
        <v>51</v>
      </c>
      <c r="S591" t="s">
        <v>56</v>
      </c>
      <c r="T591" t="s">
        <v>101</v>
      </c>
      <c r="U591" t="s">
        <v>112</v>
      </c>
      <c r="V591" t="s">
        <v>57</v>
      </c>
      <c r="W591" t="s">
        <v>115</v>
      </c>
      <c r="X591" t="s">
        <v>95</v>
      </c>
      <c r="Y591" t="s">
        <v>95</v>
      </c>
      <c r="Z591" t="s">
        <v>102</v>
      </c>
      <c r="AA591" t="s">
        <v>103</v>
      </c>
      <c r="AB591" t="s">
        <v>52</v>
      </c>
      <c r="AC591" t="s">
        <v>62</v>
      </c>
      <c r="AD591" t="s">
        <v>52</v>
      </c>
      <c r="AE591" t="s">
        <v>52</v>
      </c>
      <c r="AF591" t="s">
        <v>99</v>
      </c>
      <c r="AG591" t="s">
        <v>52</v>
      </c>
      <c r="AH591" t="s">
        <v>98</v>
      </c>
      <c r="AI591" t="s">
        <v>95</v>
      </c>
      <c r="AJ591" t="s">
        <v>96</v>
      </c>
      <c r="AK591" t="s">
        <v>60</v>
      </c>
      <c r="AL591" t="s">
        <v>52</v>
      </c>
      <c r="AM591" t="s">
        <v>62</v>
      </c>
      <c r="AN591" t="s">
        <v>99</v>
      </c>
      <c r="AO591" t="s">
        <v>99</v>
      </c>
      <c r="AP591" t="s">
        <v>99</v>
      </c>
      <c r="AQ591">
        <v>5</v>
      </c>
      <c r="AR591" s="2" t="s">
        <v>65</v>
      </c>
      <c r="AS591" s="5">
        <v>240</v>
      </c>
    </row>
    <row r="592" spans="1:45" x14ac:dyDescent="0.15">
      <c r="A592" t="s">
        <v>90</v>
      </c>
      <c r="B592" t="s">
        <v>50</v>
      </c>
      <c r="C592" t="s">
        <v>51</v>
      </c>
      <c r="D592" t="s">
        <v>66</v>
      </c>
      <c r="E592" t="s">
        <v>114</v>
      </c>
      <c r="F592" t="s">
        <v>61</v>
      </c>
      <c r="G592" t="s">
        <v>61</v>
      </c>
      <c r="H592" t="s">
        <v>61</v>
      </c>
      <c r="I592" t="s">
        <v>52</v>
      </c>
      <c r="J592" t="s">
        <v>52</v>
      </c>
      <c r="K592" t="s">
        <v>52</v>
      </c>
      <c r="L592" t="s">
        <v>51</v>
      </c>
      <c r="M592" t="s">
        <v>51</v>
      </c>
      <c r="N592" t="s">
        <v>56</v>
      </c>
      <c r="O592" t="s">
        <v>52</v>
      </c>
      <c r="P592" t="s">
        <v>56</v>
      </c>
      <c r="Q592" t="s">
        <v>52</v>
      </c>
      <c r="R592" t="s">
        <v>56</v>
      </c>
      <c r="S592" t="s">
        <v>51</v>
      </c>
      <c r="T592" t="s">
        <v>52</v>
      </c>
      <c r="U592" t="s">
        <v>52</v>
      </c>
      <c r="V592" t="s">
        <v>57</v>
      </c>
      <c r="W592" t="s">
        <v>52</v>
      </c>
      <c r="X592" t="s">
        <v>95</v>
      </c>
      <c r="Y592" t="s">
        <v>95</v>
      </c>
      <c r="Z592" t="s">
        <v>96</v>
      </c>
      <c r="AA592" t="s">
        <v>52</v>
      </c>
      <c r="AB592" t="s">
        <v>52</v>
      </c>
      <c r="AC592" t="s">
        <v>62</v>
      </c>
      <c r="AD592" t="s">
        <v>52</v>
      </c>
      <c r="AE592" t="s">
        <v>52</v>
      </c>
      <c r="AF592" t="s">
        <v>52</v>
      </c>
      <c r="AG592" t="s">
        <v>52</v>
      </c>
      <c r="AH592" t="s">
        <v>94</v>
      </c>
      <c r="AI592" t="s">
        <v>94</v>
      </c>
      <c r="AJ592" t="s">
        <v>52</v>
      </c>
      <c r="AK592" t="s">
        <v>60</v>
      </c>
      <c r="AL592" t="s">
        <v>52</v>
      </c>
      <c r="AM592" t="s">
        <v>62</v>
      </c>
      <c r="AN592" t="s">
        <v>97</v>
      </c>
      <c r="AO592" t="s">
        <v>97</v>
      </c>
      <c r="AP592" t="s">
        <v>97</v>
      </c>
      <c r="AQ592">
        <v>1</v>
      </c>
      <c r="AR592" s="2" t="s">
        <v>65</v>
      </c>
      <c r="AS592" s="5">
        <v>60</v>
      </c>
    </row>
    <row r="593" spans="1:45" x14ac:dyDescent="0.15">
      <c r="A593" t="s">
        <v>105</v>
      </c>
      <c r="B593" t="s">
        <v>50</v>
      </c>
      <c r="C593" t="s">
        <v>56</v>
      </c>
      <c r="D593" t="s">
        <v>61</v>
      </c>
      <c r="E593" t="s">
        <v>52</v>
      </c>
      <c r="F593" t="s">
        <v>61</v>
      </c>
      <c r="G593" t="s">
        <v>61</v>
      </c>
      <c r="H593" t="s">
        <v>61</v>
      </c>
      <c r="I593" t="s">
        <v>52</v>
      </c>
      <c r="J593" t="s">
        <v>52</v>
      </c>
      <c r="K593" t="s">
        <v>52</v>
      </c>
      <c r="L593" t="s">
        <v>51</v>
      </c>
      <c r="M593" t="s">
        <v>51</v>
      </c>
      <c r="N593" t="s">
        <v>51</v>
      </c>
      <c r="O593" t="s">
        <v>52</v>
      </c>
      <c r="P593" t="s">
        <v>52</v>
      </c>
      <c r="Q593" t="s">
        <v>52</v>
      </c>
      <c r="R593" t="s">
        <v>51</v>
      </c>
      <c r="S593" t="s">
        <v>51</v>
      </c>
      <c r="T593" t="s">
        <v>101</v>
      </c>
      <c r="U593" t="s">
        <v>52</v>
      </c>
      <c r="V593" t="s">
        <v>57</v>
      </c>
      <c r="W593" t="s">
        <v>108</v>
      </c>
      <c r="X593" t="s">
        <v>95</v>
      </c>
      <c r="Y593" t="s">
        <v>95</v>
      </c>
      <c r="Z593" t="s">
        <v>104</v>
      </c>
      <c r="AA593" t="s">
        <v>103</v>
      </c>
      <c r="AB593" t="s">
        <v>52</v>
      </c>
      <c r="AC593" t="s">
        <v>76</v>
      </c>
      <c r="AD593" t="s">
        <v>52</v>
      </c>
      <c r="AE593" t="s">
        <v>52</v>
      </c>
      <c r="AF593" t="s">
        <v>52</v>
      </c>
      <c r="AG593" t="s">
        <v>52</v>
      </c>
      <c r="AH593" t="s">
        <v>94</v>
      </c>
      <c r="AI593" t="s">
        <v>94</v>
      </c>
      <c r="AJ593" t="s">
        <v>96</v>
      </c>
      <c r="AK593" t="s">
        <v>60</v>
      </c>
      <c r="AL593" t="s">
        <v>52</v>
      </c>
      <c r="AM593" t="s">
        <v>62</v>
      </c>
      <c r="AN593" t="s">
        <v>99</v>
      </c>
      <c r="AO593" t="s">
        <v>97</v>
      </c>
      <c r="AP593" t="s">
        <v>97</v>
      </c>
      <c r="AQ593">
        <v>4</v>
      </c>
      <c r="AR593" s="2" t="s">
        <v>70</v>
      </c>
      <c r="AS593" s="5">
        <v>120</v>
      </c>
    </row>
    <row r="594" spans="1:45" x14ac:dyDescent="0.15">
      <c r="A594" t="s">
        <v>105</v>
      </c>
      <c r="B594" t="s">
        <v>50</v>
      </c>
      <c r="C594" t="s">
        <v>51</v>
      </c>
      <c r="D594" t="s">
        <v>79</v>
      </c>
      <c r="E594" t="s">
        <v>91</v>
      </c>
      <c r="F594" t="s">
        <v>53</v>
      </c>
      <c r="G594" t="s">
        <v>74</v>
      </c>
      <c r="H594" t="s">
        <v>61</v>
      </c>
      <c r="I594" t="s">
        <v>52</v>
      </c>
      <c r="J594" t="s">
        <v>52</v>
      </c>
      <c r="K594" t="s">
        <v>52</v>
      </c>
      <c r="L594" t="s">
        <v>51</v>
      </c>
      <c r="M594" t="s">
        <v>51</v>
      </c>
      <c r="N594" t="s">
        <v>51</v>
      </c>
      <c r="O594" t="s">
        <v>52</v>
      </c>
      <c r="P594" t="s">
        <v>52</v>
      </c>
      <c r="Q594" t="s">
        <v>52</v>
      </c>
      <c r="R594" t="s">
        <v>51</v>
      </c>
      <c r="S594" t="s">
        <v>51</v>
      </c>
      <c r="T594" t="s">
        <v>92</v>
      </c>
      <c r="U594" t="s">
        <v>52</v>
      </c>
      <c r="V594" t="s">
        <v>57</v>
      </c>
      <c r="W594" t="s">
        <v>52</v>
      </c>
      <c r="X594" t="s">
        <v>52</v>
      </c>
      <c r="Y594" t="s">
        <v>95</v>
      </c>
      <c r="Z594" t="s">
        <v>102</v>
      </c>
      <c r="AA594" t="s">
        <v>103</v>
      </c>
      <c r="AB594" t="s">
        <v>52</v>
      </c>
      <c r="AC594" t="s">
        <v>62</v>
      </c>
      <c r="AD594" t="s">
        <v>52</v>
      </c>
      <c r="AE594" t="s">
        <v>52</v>
      </c>
      <c r="AF594" t="s">
        <v>52</v>
      </c>
      <c r="AG594" t="s">
        <v>52</v>
      </c>
      <c r="AH594" t="s">
        <v>94</v>
      </c>
      <c r="AI594" t="s">
        <v>95</v>
      </c>
      <c r="AJ594" t="s">
        <v>102</v>
      </c>
      <c r="AK594" t="s">
        <v>60</v>
      </c>
      <c r="AL594" t="s">
        <v>52</v>
      </c>
      <c r="AM594" t="s">
        <v>62</v>
      </c>
      <c r="AN594" t="s">
        <v>97</v>
      </c>
      <c r="AO594" t="s">
        <v>97</v>
      </c>
      <c r="AP594" t="s">
        <v>99</v>
      </c>
      <c r="AQ594">
        <v>2</v>
      </c>
      <c r="AR594" s="2" t="s">
        <v>70</v>
      </c>
      <c r="AS594" s="5">
        <v>60</v>
      </c>
    </row>
    <row r="595" spans="1:45" x14ac:dyDescent="0.15">
      <c r="A595" t="s">
        <v>105</v>
      </c>
      <c r="B595" t="s">
        <v>50</v>
      </c>
      <c r="C595" t="s">
        <v>51</v>
      </c>
      <c r="D595" t="s">
        <v>79</v>
      </c>
      <c r="E595" t="s">
        <v>91</v>
      </c>
      <c r="F595" t="s">
        <v>53</v>
      </c>
      <c r="G595" t="s">
        <v>74</v>
      </c>
      <c r="H595" t="s">
        <v>61</v>
      </c>
      <c r="I595" t="s">
        <v>52</v>
      </c>
      <c r="J595" t="s">
        <v>52</v>
      </c>
      <c r="K595" t="s">
        <v>52</v>
      </c>
      <c r="L595" t="s">
        <v>51</v>
      </c>
      <c r="M595" t="s">
        <v>51</v>
      </c>
      <c r="N595" t="s">
        <v>51</v>
      </c>
      <c r="O595" t="s">
        <v>52</v>
      </c>
      <c r="P595" t="s">
        <v>52</v>
      </c>
      <c r="Q595" t="s">
        <v>52</v>
      </c>
      <c r="R595" t="s">
        <v>51</v>
      </c>
      <c r="S595" t="s">
        <v>51</v>
      </c>
      <c r="T595" t="s">
        <v>92</v>
      </c>
      <c r="U595" t="s">
        <v>52</v>
      </c>
      <c r="V595" t="s">
        <v>57</v>
      </c>
      <c r="W595" t="s">
        <v>52</v>
      </c>
      <c r="X595" t="s">
        <v>52</v>
      </c>
      <c r="Y595" t="s">
        <v>95</v>
      </c>
      <c r="Z595" t="s">
        <v>102</v>
      </c>
      <c r="AA595" t="s">
        <v>103</v>
      </c>
      <c r="AB595" t="s">
        <v>52</v>
      </c>
      <c r="AC595" t="s">
        <v>62</v>
      </c>
      <c r="AD595" t="s">
        <v>52</v>
      </c>
      <c r="AE595" t="s">
        <v>52</v>
      </c>
      <c r="AF595" t="s">
        <v>52</v>
      </c>
      <c r="AG595" t="s">
        <v>52</v>
      </c>
      <c r="AH595" t="s">
        <v>95</v>
      </c>
      <c r="AI595" t="s">
        <v>95</v>
      </c>
      <c r="AJ595" t="s">
        <v>102</v>
      </c>
      <c r="AK595" t="s">
        <v>103</v>
      </c>
      <c r="AL595" t="s">
        <v>52</v>
      </c>
      <c r="AM595" t="s">
        <v>76</v>
      </c>
      <c r="AN595" t="s">
        <v>52</v>
      </c>
      <c r="AO595" t="s">
        <v>52</v>
      </c>
      <c r="AP595" t="s">
        <v>99</v>
      </c>
      <c r="AQ595">
        <v>3</v>
      </c>
      <c r="AR595" s="2" t="s">
        <v>70</v>
      </c>
      <c r="AS595" s="5">
        <v>120</v>
      </c>
    </row>
    <row r="596" spans="1:45" x14ac:dyDescent="0.15">
      <c r="A596" t="s">
        <v>105</v>
      </c>
      <c r="B596" t="s">
        <v>50</v>
      </c>
      <c r="C596" t="s">
        <v>51</v>
      </c>
      <c r="D596" t="s">
        <v>52</v>
      </c>
      <c r="E596" t="s">
        <v>100</v>
      </c>
      <c r="F596" t="s">
        <v>67</v>
      </c>
      <c r="G596" t="s">
        <v>61</v>
      </c>
      <c r="H596" t="s">
        <v>61</v>
      </c>
      <c r="I596" t="s">
        <v>52</v>
      </c>
      <c r="J596" t="s">
        <v>52</v>
      </c>
      <c r="K596" t="s">
        <v>52</v>
      </c>
      <c r="L596" t="s">
        <v>56</v>
      </c>
      <c r="M596" t="s">
        <v>56</v>
      </c>
      <c r="N596" t="s">
        <v>51</v>
      </c>
      <c r="O596" t="s">
        <v>56</v>
      </c>
      <c r="P596" t="s">
        <v>52</v>
      </c>
      <c r="Q596" t="s">
        <v>56</v>
      </c>
      <c r="R596" t="s">
        <v>56</v>
      </c>
      <c r="S596" t="s">
        <v>51</v>
      </c>
      <c r="T596" t="s">
        <v>92</v>
      </c>
      <c r="U596" t="s">
        <v>106</v>
      </c>
      <c r="V596" t="s">
        <v>57</v>
      </c>
      <c r="W596" t="s">
        <v>93</v>
      </c>
      <c r="X596" t="s">
        <v>94</v>
      </c>
      <c r="Y596" t="s">
        <v>94</v>
      </c>
      <c r="Z596" t="s">
        <v>96</v>
      </c>
      <c r="AA596" t="s">
        <v>103</v>
      </c>
      <c r="AB596" t="s">
        <v>52</v>
      </c>
      <c r="AC596" t="s">
        <v>62</v>
      </c>
      <c r="AD596" t="s">
        <v>97</v>
      </c>
      <c r="AE596" t="s">
        <v>52</v>
      </c>
      <c r="AF596" t="s">
        <v>97</v>
      </c>
      <c r="AG596" t="s">
        <v>52</v>
      </c>
      <c r="AH596" t="s">
        <v>52</v>
      </c>
      <c r="AI596" t="s">
        <v>52</v>
      </c>
      <c r="AJ596" t="s">
        <v>52</v>
      </c>
      <c r="AK596" t="s">
        <v>60</v>
      </c>
      <c r="AL596" t="s">
        <v>52</v>
      </c>
      <c r="AM596" t="s">
        <v>52</v>
      </c>
      <c r="AN596" t="s">
        <v>97</v>
      </c>
      <c r="AO596" t="s">
        <v>97</v>
      </c>
      <c r="AP596" t="s">
        <v>99</v>
      </c>
      <c r="AQ596">
        <v>1</v>
      </c>
      <c r="AR596" s="2" t="s">
        <v>70</v>
      </c>
      <c r="AS596" s="5">
        <v>60</v>
      </c>
    </row>
    <row r="597" spans="1:45" x14ac:dyDescent="0.15">
      <c r="A597" t="s">
        <v>105</v>
      </c>
      <c r="B597" t="s">
        <v>50</v>
      </c>
      <c r="C597" t="s">
        <v>51</v>
      </c>
      <c r="D597" t="s">
        <v>52</v>
      </c>
      <c r="E597" t="s">
        <v>100</v>
      </c>
      <c r="F597" t="s">
        <v>67</v>
      </c>
      <c r="G597" t="s">
        <v>61</v>
      </c>
      <c r="H597" t="s">
        <v>61</v>
      </c>
      <c r="I597" t="s">
        <v>52</v>
      </c>
      <c r="J597" t="s">
        <v>52</v>
      </c>
      <c r="K597" t="s">
        <v>52</v>
      </c>
      <c r="L597" t="s">
        <v>56</v>
      </c>
      <c r="M597" t="s">
        <v>56</v>
      </c>
      <c r="N597" t="s">
        <v>51</v>
      </c>
      <c r="O597" t="s">
        <v>56</v>
      </c>
      <c r="P597" t="s">
        <v>52</v>
      </c>
      <c r="Q597" t="s">
        <v>56</v>
      </c>
      <c r="R597" t="s">
        <v>56</v>
      </c>
      <c r="S597" t="s">
        <v>51</v>
      </c>
      <c r="T597" t="s">
        <v>92</v>
      </c>
      <c r="U597" t="s">
        <v>106</v>
      </c>
      <c r="V597" t="s">
        <v>57</v>
      </c>
      <c r="W597" t="s">
        <v>93</v>
      </c>
      <c r="X597" t="s">
        <v>94</v>
      </c>
      <c r="Y597" t="s">
        <v>94</v>
      </c>
      <c r="Z597" t="s">
        <v>96</v>
      </c>
      <c r="AA597" t="s">
        <v>103</v>
      </c>
      <c r="AB597" t="s">
        <v>52</v>
      </c>
      <c r="AC597" t="s">
        <v>62</v>
      </c>
      <c r="AD597" t="s">
        <v>97</v>
      </c>
      <c r="AE597" t="s">
        <v>52</v>
      </c>
      <c r="AF597" t="s">
        <v>97</v>
      </c>
      <c r="AG597" t="s">
        <v>52</v>
      </c>
      <c r="AH597" t="s">
        <v>94</v>
      </c>
      <c r="AI597" t="s">
        <v>94</v>
      </c>
      <c r="AJ597" t="s">
        <v>102</v>
      </c>
      <c r="AK597" t="s">
        <v>60</v>
      </c>
      <c r="AL597" t="s">
        <v>52</v>
      </c>
      <c r="AM597" t="s">
        <v>62</v>
      </c>
      <c r="AN597" t="s">
        <v>99</v>
      </c>
      <c r="AO597" t="s">
        <v>99</v>
      </c>
      <c r="AP597" t="s">
        <v>99</v>
      </c>
      <c r="AQ597">
        <v>2</v>
      </c>
      <c r="AR597" s="2" t="s">
        <v>70</v>
      </c>
      <c r="AS597" s="5">
        <v>120</v>
      </c>
    </row>
    <row r="598" spans="1:45" x14ac:dyDescent="0.15">
      <c r="A598" t="s">
        <v>105</v>
      </c>
      <c r="B598" t="s">
        <v>50</v>
      </c>
      <c r="C598" t="s">
        <v>51</v>
      </c>
      <c r="D598" t="s">
        <v>79</v>
      </c>
      <c r="E598" t="s">
        <v>100</v>
      </c>
      <c r="F598" t="s">
        <v>52</v>
      </c>
      <c r="G598" t="s">
        <v>61</v>
      </c>
      <c r="H598" t="s">
        <v>61</v>
      </c>
      <c r="I598" t="s">
        <v>52</v>
      </c>
      <c r="J598" t="s">
        <v>52</v>
      </c>
      <c r="K598" t="s">
        <v>52</v>
      </c>
      <c r="L598" t="s">
        <v>51</v>
      </c>
      <c r="M598" t="s">
        <v>51</v>
      </c>
      <c r="N598" t="s">
        <v>51</v>
      </c>
      <c r="O598" t="s">
        <v>52</v>
      </c>
      <c r="P598" t="s">
        <v>52</v>
      </c>
      <c r="Q598" t="s">
        <v>52</v>
      </c>
      <c r="R598" t="s">
        <v>56</v>
      </c>
      <c r="S598" t="s">
        <v>51</v>
      </c>
      <c r="T598" t="s">
        <v>52</v>
      </c>
      <c r="U598" t="s">
        <v>52</v>
      </c>
      <c r="V598" t="s">
        <v>57</v>
      </c>
      <c r="W598" t="s">
        <v>93</v>
      </c>
      <c r="X598" t="s">
        <v>94</v>
      </c>
      <c r="Y598" t="s">
        <v>94</v>
      </c>
      <c r="Z598" t="s">
        <v>96</v>
      </c>
      <c r="AA598" t="s">
        <v>60</v>
      </c>
      <c r="AB598" t="s">
        <v>52</v>
      </c>
      <c r="AC598" t="s">
        <v>62</v>
      </c>
      <c r="AD598" t="s">
        <v>97</v>
      </c>
      <c r="AE598" t="s">
        <v>97</v>
      </c>
      <c r="AF598" t="s">
        <v>97</v>
      </c>
      <c r="AG598" t="s">
        <v>93</v>
      </c>
      <c r="AH598" t="s">
        <v>94</v>
      </c>
      <c r="AI598" t="s">
        <v>94</v>
      </c>
      <c r="AJ598" t="s">
        <v>96</v>
      </c>
      <c r="AK598" t="s">
        <v>60</v>
      </c>
      <c r="AL598" t="s">
        <v>52</v>
      </c>
      <c r="AM598" t="s">
        <v>52</v>
      </c>
      <c r="AN598" t="s">
        <v>99</v>
      </c>
      <c r="AO598" t="s">
        <v>99</v>
      </c>
      <c r="AP598" t="s">
        <v>52</v>
      </c>
      <c r="AQ598">
        <v>0</v>
      </c>
      <c r="AR598" s="2" t="s">
        <v>70</v>
      </c>
      <c r="AS598" s="5">
        <v>120</v>
      </c>
    </row>
    <row r="599" spans="1:45" x14ac:dyDescent="0.15">
      <c r="A599" t="s">
        <v>105</v>
      </c>
      <c r="B599" t="s">
        <v>50</v>
      </c>
      <c r="C599" t="s">
        <v>51</v>
      </c>
      <c r="D599" t="s">
        <v>52</v>
      </c>
      <c r="E599" t="s">
        <v>91</v>
      </c>
      <c r="F599" t="s">
        <v>52</v>
      </c>
      <c r="G599" t="s">
        <v>61</v>
      </c>
      <c r="H599" t="s">
        <v>55</v>
      </c>
      <c r="I599" t="s">
        <v>52</v>
      </c>
      <c r="J599" t="s">
        <v>52</v>
      </c>
      <c r="K599" t="s">
        <v>52</v>
      </c>
      <c r="L599" t="s">
        <v>51</v>
      </c>
      <c r="M599" t="s">
        <v>51</v>
      </c>
      <c r="N599" t="s">
        <v>51</v>
      </c>
      <c r="O599" t="s">
        <v>51</v>
      </c>
      <c r="P599" t="s">
        <v>56</v>
      </c>
      <c r="Q599" t="s">
        <v>56</v>
      </c>
      <c r="R599" t="s">
        <v>56</v>
      </c>
      <c r="S599" t="s">
        <v>51</v>
      </c>
      <c r="T599" t="s">
        <v>101</v>
      </c>
      <c r="U599" t="s">
        <v>112</v>
      </c>
      <c r="V599" t="s">
        <v>57</v>
      </c>
      <c r="W599" t="s">
        <v>52</v>
      </c>
      <c r="X599" t="s">
        <v>94</v>
      </c>
      <c r="Y599" t="s">
        <v>95</v>
      </c>
      <c r="Z599" t="s">
        <v>102</v>
      </c>
      <c r="AA599" t="s">
        <v>103</v>
      </c>
      <c r="AB599" t="s">
        <v>52</v>
      </c>
      <c r="AC599" t="s">
        <v>62</v>
      </c>
      <c r="AD599" t="s">
        <v>52</v>
      </c>
      <c r="AE599" t="s">
        <v>52</v>
      </c>
      <c r="AF599" t="s">
        <v>52</v>
      </c>
      <c r="AG599" t="s">
        <v>93</v>
      </c>
      <c r="AH599" t="s">
        <v>94</v>
      </c>
      <c r="AI599" t="s">
        <v>95</v>
      </c>
      <c r="AJ599" t="s">
        <v>96</v>
      </c>
      <c r="AK599" t="s">
        <v>103</v>
      </c>
      <c r="AL599" t="s">
        <v>52</v>
      </c>
      <c r="AM599" t="s">
        <v>76</v>
      </c>
      <c r="AN599" t="s">
        <v>99</v>
      </c>
      <c r="AO599" t="s">
        <v>99</v>
      </c>
      <c r="AP599" t="s">
        <v>99</v>
      </c>
      <c r="AQ599">
        <v>1</v>
      </c>
      <c r="AR599" s="2" t="s">
        <v>65</v>
      </c>
      <c r="AS599" s="5">
        <v>60</v>
      </c>
    </row>
    <row r="600" spans="1:45" x14ac:dyDescent="0.15">
      <c r="A600" t="s">
        <v>105</v>
      </c>
      <c r="B600" t="s">
        <v>50</v>
      </c>
      <c r="C600" t="s">
        <v>51</v>
      </c>
      <c r="D600" t="s">
        <v>52</v>
      </c>
      <c r="E600" t="s">
        <v>91</v>
      </c>
      <c r="F600" t="s">
        <v>52</v>
      </c>
      <c r="G600" t="s">
        <v>61</v>
      </c>
      <c r="H600" t="s">
        <v>55</v>
      </c>
      <c r="I600" t="s">
        <v>52</v>
      </c>
      <c r="J600" t="s">
        <v>52</v>
      </c>
      <c r="K600" t="s">
        <v>52</v>
      </c>
      <c r="L600" t="s">
        <v>51</v>
      </c>
      <c r="M600" t="s">
        <v>51</v>
      </c>
      <c r="N600" t="s">
        <v>51</v>
      </c>
      <c r="O600" t="s">
        <v>51</v>
      </c>
      <c r="P600" t="s">
        <v>56</v>
      </c>
      <c r="Q600" t="s">
        <v>56</v>
      </c>
      <c r="R600" t="s">
        <v>56</v>
      </c>
      <c r="S600" t="s">
        <v>51</v>
      </c>
      <c r="T600" t="s">
        <v>101</v>
      </c>
      <c r="U600" t="s">
        <v>112</v>
      </c>
      <c r="V600" t="s">
        <v>57</v>
      </c>
      <c r="W600" t="s">
        <v>52</v>
      </c>
      <c r="X600" t="s">
        <v>94</v>
      </c>
      <c r="Y600" t="s">
        <v>95</v>
      </c>
      <c r="Z600" t="s">
        <v>102</v>
      </c>
      <c r="AA600" t="s">
        <v>103</v>
      </c>
      <c r="AB600" t="s">
        <v>52</v>
      </c>
      <c r="AC600" t="s">
        <v>62</v>
      </c>
      <c r="AD600" t="s">
        <v>52</v>
      </c>
      <c r="AE600" t="s">
        <v>52</v>
      </c>
      <c r="AF600" t="s">
        <v>52</v>
      </c>
      <c r="AG600" t="s">
        <v>52</v>
      </c>
      <c r="AH600" t="s">
        <v>94</v>
      </c>
      <c r="AI600" t="s">
        <v>95</v>
      </c>
      <c r="AJ600" t="s">
        <v>104</v>
      </c>
      <c r="AK600" t="s">
        <v>103</v>
      </c>
      <c r="AL600" t="s">
        <v>52</v>
      </c>
      <c r="AM600" t="s">
        <v>76</v>
      </c>
      <c r="AN600" t="s">
        <v>99</v>
      </c>
      <c r="AO600" t="s">
        <v>99</v>
      </c>
      <c r="AP600" t="s">
        <v>99</v>
      </c>
      <c r="AQ600">
        <v>3</v>
      </c>
      <c r="AR600" s="2" t="s">
        <v>65</v>
      </c>
      <c r="AS600" s="5">
        <v>120</v>
      </c>
    </row>
    <row r="601" spans="1:45" x14ac:dyDescent="0.15">
      <c r="A601" t="s">
        <v>105</v>
      </c>
      <c r="B601" t="s">
        <v>50</v>
      </c>
      <c r="C601" t="s">
        <v>51</v>
      </c>
      <c r="D601" t="s">
        <v>52</v>
      </c>
      <c r="E601" t="s">
        <v>91</v>
      </c>
      <c r="F601" t="s">
        <v>52</v>
      </c>
      <c r="G601" t="s">
        <v>61</v>
      </c>
      <c r="H601" t="s">
        <v>55</v>
      </c>
      <c r="I601" t="s">
        <v>52</v>
      </c>
      <c r="J601" t="s">
        <v>52</v>
      </c>
      <c r="K601" t="s">
        <v>52</v>
      </c>
      <c r="L601" t="s">
        <v>51</v>
      </c>
      <c r="M601" t="s">
        <v>51</v>
      </c>
      <c r="N601" t="s">
        <v>51</v>
      </c>
      <c r="O601" t="s">
        <v>51</v>
      </c>
      <c r="P601" t="s">
        <v>56</v>
      </c>
      <c r="Q601" t="s">
        <v>56</v>
      </c>
      <c r="R601" t="s">
        <v>56</v>
      </c>
      <c r="S601" t="s">
        <v>51</v>
      </c>
      <c r="T601" t="s">
        <v>101</v>
      </c>
      <c r="U601" t="s">
        <v>112</v>
      </c>
      <c r="V601" t="s">
        <v>57</v>
      </c>
      <c r="W601" t="s">
        <v>52</v>
      </c>
      <c r="X601" t="s">
        <v>94</v>
      </c>
      <c r="Y601" t="s">
        <v>95</v>
      </c>
      <c r="Z601" t="s">
        <v>102</v>
      </c>
      <c r="AA601" t="s">
        <v>103</v>
      </c>
      <c r="AB601" t="s">
        <v>52</v>
      </c>
      <c r="AC601" t="s">
        <v>62</v>
      </c>
      <c r="AD601" t="s">
        <v>52</v>
      </c>
      <c r="AE601" t="s">
        <v>52</v>
      </c>
      <c r="AF601" t="s">
        <v>52</v>
      </c>
      <c r="AG601" t="s">
        <v>52</v>
      </c>
      <c r="AH601" t="s">
        <v>94</v>
      </c>
      <c r="AI601" t="s">
        <v>95</v>
      </c>
      <c r="AJ601" t="s">
        <v>96</v>
      </c>
      <c r="AK601" t="s">
        <v>60</v>
      </c>
      <c r="AL601" t="s">
        <v>52</v>
      </c>
      <c r="AM601" t="s">
        <v>76</v>
      </c>
      <c r="AN601" t="s">
        <v>97</v>
      </c>
      <c r="AO601" t="s">
        <v>97</v>
      </c>
      <c r="AP601" t="s">
        <v>99</v>
      </c>
      <c r="AQ601">
        <v>5</v>
      </c>
      <c r="AR601" s="2" t="s">
        <v>65</v>
      </c>
      <c r="AS601" s="5">
        <v>240</v>
      </c>
    </row>
    <row r="602" spans="1:45" x14ac:dyDescent="0.15">
      <c r="A602" t="s">
        <v>105</v>
      </c>
      <c r="B602" t="s">
        <v>50</v>
      </c>
      <c r="C602" t="s">
        <v>51</v>
      </c>
      <c r="D602" t="s">
        <v>52</v>
      </c>
      <c r="E602" t="s">
        <v>91</v>
      </c>
      <c r="F602" t="s">
        <v>52</v>
      </c>
      <c r="G602" t="s">
        <v>61</v>
      </c>
      <c r="H602" t="s">
        <v>55</v>
      </c>
      <c r="I602" t="s">
        <v>52</v>
      </c>
      <c r="J602" t="s">
        <v>52</v>
      </c>
      <c r="K602" t="s">
        <v>52</v>
      </c>
      <c r="L602" t="s">
        <v>51</v>
      </c>
      <c r="M602" t="s">
        <v>51</v>
      </c>
      <c r="N602" t="s">
        <v>51</v>
      </c>
      <c r="O602" t="s">
        <v>51</v>
      </c>
      <c r="P602" t="s">
        <v>56</v>
      </c>
      <c r="Q602" t="s">
        <v>56</v>
      </c>
      <c r="R602" t="s">
        <v>56</v>
      </c>
      <c r="S602" t="s">
        <v>51</v>
      </c>
      <c r="T602" t="s">
        <v>101</v>
      </c>
      <c r="U602" t="s">
        <v>112</v>
      </c>
      <c r="V602" t="s">
        <v>57</v>
      </c>
      <c r="W602" t="s">
        <v>52</v>
      </c>
      <c r="X602" t="s">
        <v>94</v>
      </c>
      <c r="Y602" t="s">
        <v>95</v>
      </c>
      <c r="Z602" t="s">
        <v>102</v>
      </c>
      <c r="AA602" t="s">
        <v>103</v>
      </c>
      <c r="AB602" t="s">
        <v>52</v>
      </c>
      <c r="AC602" t="s">
        <v>62</v>
      </c>
      <c r="AD602" t="s">
        <v>52</v>
      </c>
      <c r="AE602" t="s">
        <v>52</v>
      </c>
      <c r="AF602" t="s">
        <v>52</v>
      </c>
      <c r="AG602" t="s">
        <v>52</v>
      </c>
      <c r="AH602" t="s">
        <v>94</v>
      </c>
      <c r="AI602" t="s">
        <v>95</v>
      </c>
      <c r="AJ602" t="s">
        <v>104</v>
      </c>
      <c r="AK602" t="s">
        <v>60</v>
      </c>
      <c r="AL602" t="s">
        <v>52</v>
      </c>
      <c r="AM602" t="s">
        <v>76</v>
      </c>
      <c r="AN602" t="s">
        <v>99</v>
      </c>
      <c r="AO602" t="s">
        <v>97</v>
      </c>
      <c r="AP602" t="s">
        <v>99</v>
      </c>
      <c r="AQ602">
        <v>6</v>
      </c>
      <c r="AR602" s="2" t="s">
        <v>65</v>
      </c>
      <c r="AS602" s="5">
        <v>480</v>
      </c>
    </row>
    <row r="603" spans="1:45" x14ac:dyDescent="0.15">
      <c r="A603" t="s">
        <v>90</v>
      </c>
      <c r="B603" t="s">
        <v>50</v>
      </c>
      <c r="C603" t="s">
        <v>51</v>
      </c>
      <c r="D603" t="s">
        <v>66</v>
      </c>
      <c r="E603" t="s">
        <v>91</v>
      </c>
      <c r="F603" t="s">
        <v>61</v>
      </c>
      <c r="G603" t="s">
        <v>54</v>
      </c>
      <c r="H603" t="s">
        <v>61</v>
      </c>
      <c r="I603" t="s">
        <v>52</v>
      </c>
      <c r="J603" t="s">
        <v>52</v>
      </c>
      <c r="K603" t="s">
        <v>52</v>
      </c>
      <c r="L603" t="s">
        <v>51</v>
      </c>
      <c r="M603" t="s">
        <v>51</v>
      </c>
      <c r="N603" t="s">
        <v>56</v>
      </c>
      <c r="O603" t="s">
        <v>56</v>
      </c>
      <c r="P603" t="s">
        <v>52</v>
      </c>
      <c r="Q603" t="s">
        <v>52</v>
      </c>
      <c r="R603" t="s">
        <v>56</v>
      </c>
      <c r="S603" t="s">
        <v>51</v>
      </c>
      <c r="T603" t="s">
        <v>101</v>
      </c>
      <c r="U603" t="s">
        <v>52</v>
      </c>
      <c r="V603" t="s">
        <v>57</v>
      </c>
      <c r="W603" t="s">
        <v>93</v>
      </c>
      <c r="X603" t="s">
        <v>95</v>
      </c>
      <c r="Y603" t="s">
        <v>95</v>
      </c>
      <c r="Z603" t="s">
        <v>96</v>
      </c>
      <c r="AA603" t="s">
        <v>103</v>
      </c>
      <c r="AB603" t="s">
        <v>52</v>
      </c>
      <c r="AC603" t="s">
        <v>62</v>
      </c>
      <c r="AD603" t="s">
        <v>52</v>
      </c>
      <c r="AE603" t="s">
        <v>52</v>
      </c>
      <c r="AF603" t="s">
        <v>52</v>
      </c>
      <c r="AG603" t="s">
        <v>52</v>
      </c>
      <c r="AH603" t="s">
        <v>94</v>
      </c>
      <c r="AI603" t="s">
        <v>95</v>
      </c>
      <c r="AJ603" t="s">
        <v>96</v>
      </c>
      <c r="AK603" t="s">
        <v>60</v>
      </c>
      <c r="AL603" t="s">
        <v>52</v>
      </c>
      <c r="AM603" t="s">
        <v>62</v>
      </c>
      <c r="AN603" t="s">
        <v>97</v>
      </c>
      <c r="AO603" t="s">
        <v>97</v>
      </c>
      <c r="AP603" t="s">
        <v>99</v>
      </c>
      <c r="AQ603">
        <v>4</v>
      </c>
      <c r="AR603" s="2" t="s">
        <v>65</v>
      </c>
      <c r="AS603" s="5">
        <v>240</v>
      </c>
    </row>
    <row r="604" spans="1:45" x14ac:dyDescent="0.15">
      <c r="A604" t="s">
        <v>90</v>
      </c>
      <c r="B604" t="s">
        <v>50</v>
      </c>
      <c r="C604" t="s">
        <v>51</v>
      </c>
      <c r="D604" t="s">
        <v>52</v>
      </c>
      <c r="E604" t="s">
        <v>91</v>
      </c>
      <c r="F604" t="s">
        <v>73</v>
      </c>
      <c r="G604" t="s">
        <v>78</v>
      </c>
      <c r="H604" t="s">
        <v>55</v>
      </c>
      <c r="I604" t="s">
        <v>51</v>
      </c>
      <c r="J604" t="s">
        <v>56</v>
      </c>
      <c r="K604" t="s">
        <v>56</v>
      </c>
      <c r="L604" t="s">
        <v>51</v>
      </c>
      <c r="M604" t="s">
        <v>51</v>
      </c>
      <c r="N604" t="s">
        <v>51</v>
      </c>
      <c r="O604" t="s">
        <v>56</v>
      </c>
      <c r="P604" t="s">
        <v>51</v>
      </c>
      <c r="Q604" t="s">
        <v>52</v>
      </c>
      <c r="R604" t="s">
        <v>51</v>
      </c>
      <c r="S604" t="s">
        <v>51</v>
      </c>
      <c r="T604" t="s">
        <v>101</v>
      </c>
      <c r="U604" t="s">
        <v>112</v>
      </c>
      <c r="V604" t="s">
        <v>57</v>
      </c>
      <c r="W604" t="s">
        <v>93</v>
      </c>
      <c r="X604" t="s">
        <v>94</v>
      </c>
      <c r="Y604" t="s">
        <v>95</v>
      </c>
      <c r="Z604" t="s">
        <v>96</v>
      </c>
      <c r="AA604" t="s">
        <v>103</v>
      </c>
      <c r="AB604" t="s">
        <v>52</v>
      </c>
      <c r="AC604" t="s">
        <v>62</v>
      </c>
      <c r="AD604" t="s">
        <v>52</v>
      </c>
      <c r="AE604" t="s">
        <v>52</v>
      </c>
      <c r="AF604" t="s">
        <v>52</v>
      </c>
      <c r="AG604" t="s">
        <v>52</v>
      </c>
      <c r="AH604" t="s">
        <v>94</v>
      </c>
      <c r="AI604" t="s">
        <v>95</v>
      </c>
      <c r="AJ604" t="s">
        <v>104</v>
      </c>
      <c r="AK604" t="s">
        <v>103</v>
      </c>
      <c r="AL604" t="s">
        <v>52</v>
      </c>
      <c r="AM604" t="s">
        <v>52</v>
      </c>
      <c r="AN604" t="s">
        <v>52</v>
      </c>
      <c r="AO604" t="s">
        <v>52</v>
      </c>
      <c r="AP604" t="s">
        <v>52</v>
      </c>
      <c r="AQ604">
        <v>1</v>
      </c>
      <c r="AR604" s="2" t="s">
        <v>70</v>
      </c>
      <c r="AS604" s="5">
        <v>60</v>
      </c>
    </row>
    <row r="605" spans="1:45" x14ac:dyDescent="0.15">
      <c r="A605" t="s">
        <v>90</v>
      </c>
      <c r="B605" t="s">
        <v>50</v>
      </c>
      <c r="C605" t="s">
        <v>51</v>
      </c>
      <c r="D605" t="s">
        <v>52</v>
      </c>
      <c r="E605" t="s">
        <v>91</v>
      </c>
      <c r="F605" t="s">
        <v>73</v>
      </c>
      <c r="G605" t="s">
        <v>78</v>
      </c>
      <c r="H605" t="s">
        <v>55</v>
      </c>
      <c r="I605" t="s">
        <v>51</v>
      </c>
      <c r="J605" t="s">
        <v>56</v>
      </c>
      <c r="K605" t="s">
        <v>56</v>
      </c>
      <c r="L605" t="s">
        <v>51</v>
      </c>
      <c r="M605" t="s">
        <v>51</v>
      </c>
      <c r="N605" t="s">
        <v>51</v>
      </c>
      <c r="O605" t="s">
        <v>56</v>
      </c>
      <c r="P605" t="s">
        <v>51</v>
      </c>
      <c r="Q605" t="s">
        <v>52</v>
      </c>
      <c r="R605" t="s">
        <v>51</v>
      </c>
      <c r="S605" t="s">
        <v>51</v>
      </c>
      <c r="T605" t="s">
        <v>101</v>
      </c>
      <c r="U605" t="s">
        <v>112</v>
      </c>
      <c r="V605" t="s">
        <v>57</v>
      </c>
      <c r="W605" t="s">
        <v>93</v>
      </c>
      <c r="X605" t="s">
        <v>94</v>
      </c>
      <c r="Y605" t="s">
        <v>95</v>
      </c>
      <c r="Z605" t="s">
        <v>96</v>
      </c>
      <c r="AA605" t="s">
        <v>103</v>
      </c>
      <c r="AB605" t="s">
        <v>52</v>
      </c>
      <c r="AC605" t="s">
        <v>62</v>
      </c>
      <c r="AD605" t="s">
        <v>52</v>
      </c>
      <c r="AE605" t="s">
        <v>52</v>
      </c>
      <c r="AF605" t="s">
        <v>52</v>
      </c>
      <c r="AG605" t="s">
        <v>115</v>
      </c>
      <c r="AH605" t="s">
        <v>94</v>
      </c>
      <c r="AI605" t="s">
        <v>95</v>
      </c>
      <c r="AJ605" t="s">
        <v>96</v>
      </c>
      <c r="AK605" t="s">
        <v>60</v>
      </c>
      <c r="AL605" t="s">
        <v>52</v>
      </c>
      <c r="AM605" t="s">
        <v>62</v>
      </c>
      <c r="AN605" t="s">
        <v>97</v>
      </c>
      <c r="AO605" t="s">
        <v>97</v>
      </c>
      <c r="AP605" t="s">
        <v>97</v>
      </c>
      <c r="AQ605">
        <v>2</v>
      </c>
      <c r="AR605" s="2" t="s">
        <v>70</v>
      </c>
      <c r="AS605" s="5">
        <v>120</v>
      </c>
    </row>
    <row r="606" spans="1:45" x14ac:dyDescent="0.15">
      <c r="A606" t="s">
        <v>90</v>
      </c>
      <c r="B606" t="s">
        <v>50</v>
      </c>
      <c r="C606" t="s">
        <v>51</v>
      </c>
      <c r="D606" t="s">
        <v>66</v>
      </c>
      <c r="E606" t="s">
        <v>91</v>
      </c>
      <c r="F606" t="s">
        <v>73</v>
      </c>
      <c r="G606" t="s">
        <v>78</v>
      </c>
      <c r="H606" t="s">
        <v>55</v>
      </c>
      <c r="I606" t="s">
        <v>51</v>
      </c>
      <c r="J606" t="s">
        <v>56</v>
      </c>
      <c r="K606" t="s">
        <v>56</v>
      </c>
      <c r="L606" t="s">
        <v>51</v>
      </c>
      <c r="M606" t="s">
        <v>51</v>
      </c>
      <c r="N606" t="s">
        <v>51</v>
      </c>
      <c r="O606" t="s">
        <v>56</v>
      </c>
      <c r="P606" t="s">
        <v>51</v>
      </c>
      <c r="Q606" t="s">
        <v>52</v>
      </c>
      <c r="R606" t="s">
        <v>56</v>
      </c>
      <c r="S606" t="s">
        <v>51</v>
      </c>
      <c r="T606" t="s">
        <v>101</v>
      </c>
      <c r="U606" t="s">
        <v>107</v>
      </c>
      <c r="V606" t="s">
        <v>57</v>
      </c>
      <c r="W606" t="s">
        <v>93</v>
      </c>
      <c r="X606" t="s">
        <v>52</v>
      </c>
      <c r="Y606" t="s">
        <v>95</v>
      </c>
      <c r="Z606" t="s">
        <v>96</v>
      </c>
      <c r="AA606" t="s">
        <v>103</v>
      </c>
      <c r="AB606" t="s">
        <v>52</v>
      </c>
      <c r="AC606" t="s">
        <v>76</v>
      </c>
      <c r="AD606" t="s">
        <v>52</v>
      </c>
      <c r="AE606" t="s">
        <v>52</v>
      </c>
      <c r="AF606" t="s">
        <v>52</v>
      </c>
      <c r="AG606" t="s">
        <v>52</v>
      </c>
      <c r="AH606" t="s">
        <v>52</v>
      </c>
      <c r="AI606" t="s">
        <v>52</v>
      </c>
      <c r="AJ606" t="s">
        <v>52</v>
      </c>
      <c r="AK606" t="s">
        <v>103</v>
      </c>
      <c r="AL606" t="s">
        <v>52</v>
      </c>
      <c r="AM606" t="s">
        <v>52</v>
      </c>
      <c r="AN606" t="s">
        <v>52</v>
      </c>
      <c r="AO606" t="s">
        <v>52</v>
      </c>
      <c r="AP606" t="s">
        <v>52</v>
      </c>
      <c r="AQ606">
        <v>3</v>
      </c>
      <c r="AR606" s="2" t="s">
        <v>70</v>
      </c>
      <c r="AS606" s="5">
        <v>60</v>
      </c>
    </row>
    <row r="607" spans="1:45" x14ac:dyDescent="0.15">
      <c r="A607" t="s">
        <v>90</v>
      </c>
      <c r="B607" t="s">
        <v>50</v>
      </c>
      <c r="C607" t="s">
        <v>51</v>
      </c>
      <c r="D607" t="s">
        <v>52</v>
      </c>
      <c r="E607" t="s">
        <v>52</v>
      </c>
      <c r="F607" t="s">
        <v>61</v>
      </c>
      <c r="G607" t="s">
        <v>61</v>
      </c>
      <c r="H607" t="s">
        <v>61</v>
      </c>
      <c r="I607" t="s">
        <v>52</v>
      </c>
      <c r="J607" t="s">
        <v>52</v>
      </c>
      <c r="K607" t="s">
        <v>52</v>
      </c>
      <c r="L607" t="s">
        <v>56</v>
      </c>
      <c r="M607" t="s">
        <v>56</v>
      </c>
      <c r="N607" t="s">
        <v>56</v>
      </c>
      <c r="O607" t="s">
        <v>56</v>
      </c>
      <c r="P607" t="s">
        <v>52</v>
      </c>
      <c r="Q607" t="s">
        <v>52</v>
      </c>
      <c r="R607" t="s">
        <v>51</v>
      </c>
      <c r="S607" t="s">
        <v>56</v>
      </c>
      <c r="T607" t="s">
        <v>113</v>
      </c>
      <c r="U607" t="s">
        <v>112</v>
      </c>
      <c r="V607" t="s">
        <v>57</v>
      </c>
      <c r="W607" t="s">
        <v>52</v>
      </c>
      <c r="X607" t="s">
        <v>95</v>
      </c>
      <c r="Y607" t="s">
        <v>95</v>
      </c>
      <c r="Z607" t="s">
        <v>102</v>
      </c>
      <c r="AA607" t="s">
        <v>103</v>
      </c>
      <c r="AB607" t="s">
        <v>52</v>
      </c>
      <c r="AC607" t="s">
        <v>76</v>
      </c>
      <c r="AD607" t="s">
        <v>52</v>
      </c>
      <c r="AE607" t="s">
        <v>52</v>
      </c>
      <c r="AF607" t="s">
        <v>52</v>
      </c>
      <c r="AG607" t="s">
        <v>52</v>
      </c>
      <c r="AH607" t="s">
        <v>52</v>
      </c>
      <c r="AI607" t="s">
        <v>52</v>
      </c>
      <c r="AJ607" t="s">
        <v>52</v>
      </c>
      <c r="AK607" t="s">
        <v>52</v>
      </c>
      <c r="AL607" t="s">
        <v>52</v>
      </c>
      <c r="AM607" t="s">
        <v>52</v>
      </c>
      <c r="AN607" t="s">
        <v>97</v>
      </c>
      <c r="AO607" t="s">
        <v>97</v>
      </c>
      <c r="AP607" t="s">
        <v>99</v>
      </c>
      <c r="AQ607">
        <v>2</v>
      </c>
      <c r="AR607" s="2" t="s">
        <v>65</v>
      </c>
      <c r="AS607" s="5">
        <v>60</v>
      </c>
    </row>
    <row r="608" spans="1:45" x14ac:dyDescent="0.15">
      <c r="A608" t="s">
        <v>90</v>
      </c>
      <c r="B608" t="s">
        <v>50</v>
      </c>
      <c r="C608" t="s">
        <v>51</v>
      </c>
      <c r="D608" t="s">
        <v>52</v>
      </c>
      <c r="E608" t="s">
        <v>91</v>
      </c>
      <c r="F608" t="s">
        <v>52</v>
      </c>
      <c r="G608" t="s">
        <v>78</v>
      </c>
      <c r="H608" t="s">
        <v>61</v>
      </c>
      <c r="I608" t="s">
        <v>52</v>
      </c>
      <c r="J608" t="s">
        <v>52</v>
      </c>
      <c r="K608" t="s">
        <v>52</v>
      </c>
      <c r="L608" t="s">
        <v>51</v>
      </c>
      <c r="M608" t="s">
        <v>51</v>
      </c>
      <c r="N608" t="s">
        <v>51</v>
      </c>
      <c r="O608" t="s">
        <v>52</v>
      </c>
      <c r="P608" t="s">
        <v>52</v>
      </c>
      <c r="Q608" t="s">
        <v>52</v>
      </c>
      <c r="R608" t="s">
        <v>52</v>
      </c>
      <c r="S608" t="s">
        <v>52</v>
      </c>
      <c r="T608" t="s">
        <v>92</v>
      </c>
      <c r="U608" t="s">
        <v>112</v>
      </c>
      <c r="V608" t="s">
        <v>57</v>
      </c>
      <c r="W608" t="s">
        <v>93</v>
      </c>
      <c r="X608" t="s">
        <v>52</v>
      </c>
      <c r="Y608" t="s">
        <v>95</v>
      </c>
      <c r="Z608" t="s">
        <v>96</v>
      </c>
      <c r="AA608" t="s">
        <v>103</v>
      </c>
      <c r="AB608" t="s">
        <v>52</v>
      </c>
      <c r="AC608" t="s">
        <v>76</v>
      </c>
      <c r="AD608" t="s">
        <v>52</v>
      </c>
      <c r="AE608" t="s">
        <v>52</v>
      </c>
      <c r="AF608" t="s">
        <v>52</v>
      </c>
      <c r="AG608" t="s">
        <v>52</v>
      </c>
      <c r="AH608" t="s">
        <v>95</v>
      </c>
      <c r="AI608" t="s">
        <v>94</v>
      </c>
      <c r="AJ608" t="s">
        <v>104</v>
      </c>
      <c r="AK608" t="s">
        <v>60</v>
      </c>
      <c r="AL608" t="s">
        <v>52</v>
      </c>
      <c r="AM608" t="s">
        <v>76</v>
      </c>
      <c r="AN608" t="s">
        <v>97</v>
      </c>
      <c r="AO608" t="s">
        <v>97</v>
      </c>
      <c r="AP608" t="s">
        <v>99</v>
      </c>
      <c r="AQ608">
        <v>1</v>
      </c>
      <c r="AR608" s="2" t="s">
        <v>70</v>
      </c>
      <c r="AS608" s="5">
        <v>120</v>
      </c>
    </row>
    <row r="609" spans="1:45" x14ac:dyDescent="0.15">
      <c r="A609" t="s">
        <v>90</v>
      </c>
      <c r="B609" t="s">
        <v>50</v>
      </c>
      <c r="C609" t="s">
        <v>56</v>
      </c>
      <c r="D609" t="s">
        <v>79</v>
      </c>
      <c r="E609" t="s">
        <v>91</v>
      </c>
      <c r="F609" t="s">
        <v>73</v>
      </c>
      <c r="G609" t="s">
        <v>78</v>
      </c>
      <c r="H609" t="s">
        <v>55</v>
      </c>
      <c r="I609" t="s">
        <v>52</v>
      </c>
      <c r="J609" t="s">
        <v>51</v>
      </c>
      <c r="K609" t="s">
        <v>52</v>
      </c>
      <c r="L609" t="s">
        <v>56</v>
      </c>
      <c r="M609" t="s">
        <v>51</v>
      </c>
      <c r="N609" t="s">
        <v>56</v>
      </c>
      <c r="O609" t="s">
        <v>56</v>
      </c>
      <c r="P609" t="s">
        <v>56</v>
      </c>
      <c r="Q609" t="s">
        <v>52</v>
      </c>
      <c r="R609" t="s">
        <v>56</v>
      </c>
      <c r="S609" t="s">
        <v>51</v>
      </c>
      <c r="T609" t="s">
        <v>101</v>
      </c>
      <c r="U609" t="s">
        <v>112</v>
      </c>
      <c r="V609" t="s">
        <v>57</v>
      </c>
      <c r="W609" t="s">
        <v>52</v>
      </c>
      <c r="X609" t="s">
        <v>94</v>
      </c>
      <c r="Y609" t="s">
        <v>95</v>
      </c>
      <c r="Z609" t="s">
        <v>96</v>
      </c>
      <c r="AA609" t="s">
        <v>52</v>
      </c>
      <c r="AB609" t="s">
        <v>52</v>
      </c>
      <c r="AC609" t="s">
        <v>62</v>
      </c>
      <c r="AD609" t="s">
        <v>52</v>
      </c>
      <c r="AE609" t="s">
        <v>52</v>
      </c>
      <c r="AF609" t="s">
        <v>97</v>
      </c>
      <c r="AG609" t="s">
        <v>52</v>
      </c>
      <c r="AH609" t="s">
        <v>52</v>
      </c>
      <c r="AI609" t="s">
        <v>52</v>
      </c>
      <c r="AJ609" t="s">
        <v>52</v>
      </c>
      <c r="AK609" t="s">
        <v>52</v>
      </c>
      <c r="AL609" t="s">
        <v>52</v>
      </c>
      <c r="AM609" t="s">
        <v>52</v>
      </c>
      <c r="AN609" t="s">
        <v>97</v>
      </c>
      <c r="AO609" t="s">
        <v>97</v>
      </c>
      <c r="AP609" t="s">
        <v>97</v>
      </c>
      <c r="AQ609">
        <v>2</v>
      </c>
      <c r="AR609" s="2" t="s">
        <v>70</v>
      </c>
      <c r="AS609" s="5">
        <v>120</v>
      </c>
    </row>
    <row r="610" spans="1:45" x14ac:dyDescent="0.15">
      <c r="A610" t="s">
        <v>90</v>
      </c>
      <c r="B610" t="s">
        <v>50</v>
      </c>
      <c r="C610" t="s">
        <v>56</v>
      </c>
      <c r="D610" t="s">
        <v>79</v>
      </c>
      <c r="E610" t="s">
        <v>91</v>
      </c>
      <c r="F610" t="s">
        <v>73</v>
      </c>
      <c r="G610" t="s">
        <v>78</v>
      </c>
      <c r="H610" t="s">
        <v>55</v>
      </c>
      <c r="I610" t="s">
        <v>52</v>
      </c>
      <c r="J610" t="s">
        <v>51</v>
      </c>
      <c r="K610" t="s">
        <v>52</v>
      </c>
      <c r="L610" t="s">
        <v>56</v>
      </c>
      <c r="M610" t="s">
        <v>51</v>
      </c>
      <c r="N610" t="s">
        <v>56</v>
      </c>
      <c r="O610" t="s">
        <v>56</v>
      </c>
      <c r="P610" t="s">
        <v>56</v>
      </c>
      <c r="Q610" t="s">
        <v>52</v>
      </c>
      <c r="R610" t="s">
        <v>56</v>
      </c>
      <c r="S610" t="s">
        <v>51</v>
      </c>
      <c r="T610" t="s">
        <v>101</v>
      </c>
      <c r="U610" t="s">
        <v>112</v>
      </c>
      <c r="V610" t="s">
        <v>57</v>
      </c>
      <c r="W610" t="s">
        <v>52</v>
      </c>
      <c r="X610" t="s">
        <v>94</v>
      </c>
      <c r="Y610" t="s">
        <v>95</v>
      </c>
      <c r="Z610" t="s">
        <v>96</v>
      </c>
      <c r="AA610" t="s">
        <v>52</v>
      </c>
      <c r="AB610" t="s">
        <v>52</v>
      </c>
      <c r="AC610" t="s">
        <v>62</v>
      </c>
      <c r="AD610" t="s">
        <v>52</v>
      </c>
      <c r="AE610" t="s">
        <v>52</v>
      </c>
      <c r="AF610" t="s">
        <v>97</v>
      </c>
      <c r="AG610" t="s">
        <v>52</v>
      </c>
      <c r="AH610" t="s">
        <v>94</v>
      </c>
      <c r="AI610" t="s">
        <v>95</v>
      </c>
      <c r="AJ610" t="s">
        <v>104</v>
      </c>
      <c r="AK610" t="s">
        <v>60</v>
      </c>
      <c r="AL610" t="s">
        <v>52</v>
      </c>
      <c r="AM610" t="s">
        <v>76</v>
      </c>
      <c r="AN610" t="s">
        <v>99</v>
      </c>
      <c r="AO610" t="s">
        <v>99</v>
      </c>
      <c r="AP610" t="s">
        <v>99</v>
      </c>
      <c r="AQ610">
        <v>1</v>
      </c>
      <c r="AR610" s="2" t="s">
        <v>70</v>
      </c>
      <c r="AS610" s="5">
        <v>60</v>
      </c>
    </row>
    <row r="611" spans="1:45" x14ac:dyDescent="0.15">
      <c r="A611" t="s">
        <v>90</v>
      </c>
      <c r="B611" t="s">
        <v>50</v>
      </c>
      <c r="C611" t="s">
        <v>56</v>
      </c>
      <c r="D611" t="s">
        <v>79</v>
      </c>
      <c r="E611" t="s">
        <v>91</v>
      </c>
      <c r="F611" t="s">
        <v>73</v>
      </c>
      <c r="G611" t="s">
        <v>78</v>
      </c>
      <c r="H611" t="s">
        <v>55</v>
      </c>
      <c r="I611" t="s">
        <v>52</v>
      </c>
      <c r="J611" t="s">
        <v>51</v>
      </c>
      <c r="K611" t="s">
        <v>52</v>
      </c>
      <c r="L611" t="s">
        <v>56</v>
      </c>
      <c r="M611" t="s">
        <v>51</v>
      </c>
      <c r="N611" t="s">
        <v>56</v>
      </c>
      <c r="O611" t="s">
        <v>56</v>
      </c>
      <c r="P611" t="s">
        <v>56</v>
      </c>
      <c r="Q611" t="s">
        <v>52</v>
      </c>
      <c r="R611" t="s">
        <v>56</v>
      </c>
      <c r="S611" t="s">
        <v>51</v>
      </c>
      <c r="T611" t="s">
        <v>101</v>
      </c>
      <c r="U611" t="s">
        <v>112</v>
      </c>
      <c r="V611" t="s">
        <v>57</v>
      </c>
      <c r="W611" t="s">
        <v>52</v>
      </c>
      <c r="X611" t="s">
        <v>94</v>
      </c>
      <c r="Y611" t="s">
        <v>95</v>
      </c>
      <c r="Z611" t="s">
        <v>96</v>
      </c>
      <c r="AA611" t="s">
        <v>52</v>
      </c>
      <c r="AB611" t="s">
        <v>52</v>
      </c>
      <c r="AC611" t="s">
        <v>62</v>
      </c>
      <c r="AD611" t="s">
        <v>52</v>
      </c>
      <c r="AE611" t="s">
        <v>52</v>
      </c>
      <c r="AF611" t="s">
        <v>97</v>
      </c>
      <c r="AG611" t="s">
        <v>52</v>
      </c>
      <c r="AH611" t="s">
        <v>94</v>
      </c>
      <c r="AI611" t="s">
        <v>95</v>
      </c>
      <c r="AJ611" t="s">
        <v>96</v>
      </c>
      <c r="AK611" t="s">
        <v>60</v>
      </c>
      <c r="AL611" t="s">
        <v>52</v>
      </c>
      <c r="AM611" t="s">
        <v>62</v>
      </c>
      <c r="AN611" t="s">
        <v>97</v>
      </c>
      <c r="AO611" t="s">
        <v>97</v>
      </c>
      <c r="AP611" t="s">
        <v>97</v>
      </c>
      <c r="AQ611">
        <v>2</v>
      </c>
      <c r="AR611" s="2" t="s">
        <v>70</v>
      </c>
      <c r="AS611" s="5">
        <v>240</v>
      </c>
    </row>
    <row r="612" spans="1:45" x14ac:dyDescent="0.15">
      <c r="A612" t="s">
        <v>90</v>
      </c>
      <c r="B612" t="s">
        <v>50</v>
      </c>
      <c r="C612" t="s">
        <v>51</v>
      </c>
      <c r="D612" t="s">
        <v>52</v>
      </c>
      <c r="E612" t="s">
        <v>91</v>
      </c>
      <c r="F612" t="s">
        <v>67</v>
      </c>
      <c r="G612" t="s">
        <v>78</v>
      </c>
      <c r="H612" t="s">
        <v>55</v>
      </c>
      <c r="I612" t="s">
        <v>52</v>
      </c>
      <c r="J612" t="s">
        <v>52</v>
      </c>
      <c r="K612" t="s">
        <v>52</v>
      </c>
      <c r="L612" t="s">
        <v>51</v>
      </c>
      <c r="M612" t="s">
        <v>51</v>
      </c>
      <c r="N612" t="s">
        <v>56</v>
      </c>
      <c r="O612" t="s">
        <v>56</v>
      </c>
      <c r="P612" t="s">
        <v>56</v>
      </c>
      <c r="Q612" t="s">
        <v>56</v>
      </c>
      <c r="R612" t="s">
        <v>56</v>
      </c>
      <c r="S612" t="s">
        <v>51</v>
      </c>
      <c r="T612" t="s">
        <v>92</v>
      </c>
      <c r="U612" t="s">
        <v>112</v>
      </c>
      <c r="V612" t="s">
        <v>57</v>
      </c>
      <c r="W612" t="s">
        <v>93</v>
      </c>
      <c r="X612" t="s">
        <v>95</v>
      </c>
      <c r="Y612" t="s">
        <v>95</v>
      </c>
      <c r="Z612" t="s">
        <v>102</v>
      </c>
      <c r="AA612" t="s">
        <v>103</v>
      </c>
      <c r="AB612" t="s">
        <v>52</v>
      </c>
      <c r="AC612" t="s">
        <v>62</v>
      </c>
      <c r="AD612" t="s">
        <v>52</v>
      </c>
      <c r="AE612" t="s">
        <v>52</v>
      </c>
      <c r="AF612" t="s">
        <v>52</v>
      </c>
      <c r="AG612" t="s">
        <v>52</v>
      </c>
      <c r="AH612" t="s">
        <v>52</v>
      </c>
      <c r="AI612" t="s">
        <v>52</v>
      </c>
      <c r="AJ612" t="s">
        <v>52</v>
      </c>
      <c r="AK612" t="s">
        <v>52</v>
      </c>
      <c r="AL612" t="s">
        <v>52</v>
      </c>
      <c r="AM612" t="s">
        <v>52</v>
      </c>
      <c r="AN612" t="s">
        <v>52</v>
      </c>
      <c r="AO612" t="s">
        <v>52</v>
      </c>
      <c r="AP612" t="s">
        <v>52</v>
      </c>
      <c r="AQ612">
        <v>1</v>
      </c>
      <c r="AR612" s="2" t="s">
        <v>65</v>
      </c>
      <c r="AS612" s="5">
        <v>120</v>
      </c>
    </row>
    <row r="613" spans="1:45" x14ac:dyDescent="0.15">
      <c r="A613" t="s">
        <v>90</v>
      </c>
      <c r="B613" t="s">
        <v>50</v>
      </c>
      <c r="C613" t="s">
        <v>51</v>
      </c>
      <c r="D613" t="s">
        <v>52</v>
      </c>
      <c r="E613" t="s">
        <v>91</v>
      </c>
      <c r="F613" t="s">
        <v>67</v>
      </c>
      <c r="G613" t="s">
        <v>78</v>
      </c>
      <c r="H613" t="s">
        <v>55</v>
      </c>
      <c r="I613" t="s">
        <v>52</v>
      </c>
      <c r="J613" t="s">
        <v>52</v>
      </c>
      <c r="K613" t="s">
        <v>52</v>
      </c>
      <c r="L613" t="s">
        <v>51</v>
      </c>
      <c r="M613" t="s">
        <v>51</v>
      </c>
      <c r="N613" t="s">
        <v>56</v>
      </c>
      <c r="O613" t="s">
        <v>56</v>
      </c>
      <c r="P613" t="s">
        <v>56</v>
      </c>
      <c r="Q613" t="s">
        <v>56</v>
      </c>
      <c r="R613" t="s">
        <v>56</v>
      </c>
      <c r="S613" t="s">
        <v>51</v>
      </c>
      <c r="T613" t="s">
        <v>92</v>
      </c>
      <c r="U613" t="s">
        <v>112</v>
      </c>
      <c r="V613" t="s">
        <v>57</v>
      </c>
      <c r="W613" t="s">
        <v>93</v>
      </c>
      <c r="X613" t="s">
        <v>95</v>
      </c>
      <c r="Y613" t="s">
        <v>95</v>
      </c>
      <c r="Z613" t="s">
        <v>102</v>
      </c>
      <c r="AA613" t="s">
        <v>103</v>
      </c>
      <c r="AB613" t="s">
        <v>52</v>
      </c>
      <c r="AC613" t="s">
        <v>62</v>
      </c>
      <c r="AD613" t="s">
        <v>52</v>
      </c>
      <c r="AE613" t="s">
        <v>52</v>
      </c>
      <c r="AF613" t="s">
        <v>52</v>
      </c>
      <c r="AG613" t="s">
        <v>108</v>
      </c>
      <c r="AH613" t="s">
        <v>95</v>
      </c>
      <c r="AI613" t="s">
        <v>95</v>
      </c>
      <c r="AJ613" t="s">
        <v>102</v>
      </c>
      <c r="AK613" t="s">
        <v>103</v>
      </c>
      <c r="AL613" t="s">
        <v>52</v>
      </c>
      <c r="AM613" t="s">
        <v>76</v>
      </c>
      <c r="AN613" t="s">
        <v>99</v>
      </c>
      <c r="AO613" t="s">
        <v>52</v>
      </c>
      <c r="AP613" t="s">
        <v>99</v>
      </c>
      <c r="AQ613">
        <v>6</v>
      </c>
      <c r="AR613" s="2" t="s">
        <v>65</v>
      </c>
      <c r="AS613" s="5">
        <v>480</v>
      </c>
    </row>
    <row r="614" spans="1:45" x14ac:dyDescent="0.15">
      <c r="A614" t="s">
        <v>90</v>
      </c>
      <c r="B614" t="s">
        <v>50</v>
      </c>
      <c r="C614" t="s">
        <v>51</v>
      </c>
      <c r="D614" t="s">
        <v>79</v>
      </c>
      <c r="E614" t="s">
        <v>91</v>
      </c>
      <c r="F614" t="s">
        <v>73</v>
      </c>
      <c r="G614" t="s">
        <v>78</v>
      </c>
      <c r="H614" t="s">
        <v>55</v>
      </c>
      <c r="I614" t="s">
        <v>56</v>
      </c>
      <c r="J614" t="s">
        <v>56</v>
      </c>
      <c r="K614" t="s">
        <v>52</v>
      </c>
      <c r="L614" t="s">
        <v>56</v>
      </c>
      <c r="M614" t="s">
        <v>51</v>
      </c>
      <c r="N614" t="s">
        <v>51</v>
      </c>
      <c r="O614" t="s">
        <v>56</v>
      </c>
      <c r="P614" t="s">
        <v>51</v>
      </c>
      <c r="Q614" t="s">
        <v>52</v>
      </c>
      <c r="R614" t="s">
        <v>51</v>
      </c>
      <c r="S614" t="s">
        <v>51</v>
      </c>
      <c r="T614" t="s">
        <v>101</v>
      </c>
      <c r="U614" t="s">
        <v>107</v>
      </c>
      <c r="V614" t="s">
        <v>57</v>
      </c>
      <c r="W614" t="s">
        <v>52</v>
      </c>
      <c r="X614" t="s">
        <v>94</v>
      </c>
      <c r="Y614" t="s">
        <v>95</v>
      </c>
      <c r="Z614" t="s">
        <v>104</v>
      </c>
      <c r="AA614" t="s">
        <v>103</v>
      </c>
      <c r="AB614" t="s">
        <v>52</v>
      </c>
      <c r="AC614" t="s">
        <v>62</v>
      </c>
      <c r="AD614" t="s">
        <v>52</v>
      </c>
      <c r="AE614" t="s">
        <v>97</v>
      </c>
      <c r="AF614" t="s">
        <v>97</v>
      </c>
      <c r="AG614" t="s">
        <v>52</v>
      </c>
      <c r="AH614" t="s">
        <v>98</v>
      </c>
      <c r="AI614" t="s">
        <v>52</v>
      </c>
      <c r="AJ614" t="s">
        <v>104</v>
      </c>
      <c r="AK614" t="s">
        <v>52</v>
      </c>
      <c r="AL614" t="s">
        <v>52</v>
      </c>
      <c r="AM614" t="s">
        <v>52</v>
      </c>
      <c r="AN614" t="s">
        <v>52</v>
      </c>
      <c r="AO614" t="s">
        <v>52</v>
      </c>
      <c r="AP614" t="s">
        <v>97</v>
      </c>
      <c r="AQ614">
        <v>1</v>
      </c>
      <c r="AR614" s="2" t="s">
        <v>65</v>
      </c>
      <c r="AS614" s="5">
        <v>120</v>
      </c>
    </row>
    <row r="615" spans="1:45" x14ac:dyDescent="0.15">
      <c r="A615" t="s">
        <v>90</v>
      </c>
      <c r="B615" t="s">
        <v>50</v>
      </c>
      <c r="C615" t="s">
        <v>51</v>
      </c>
      <c r="D615" t="s">
        <v>66</v>
      </c>
      <c r="E615" t="s">
        <v>91</v>
      </c>
      <c r="F615" t="s">
        <v>61</v>
      </c>
      <c r="G615" t="s">
        <v>83</v>
      </c>
      <c r="H615" t="s">
        <v>61</v>
      </c>
      <c r="I615" t="s">
        <v>56</v>
      </c>
      <c r="J615" t="s">
        <v>56</v>
      </c>
      <c r="K615" t="s">
        <v>52</v>
      </c>
      <c r="L615" t="s">
        <v>51</v>
      </c>
      <c r="M615" t="s">
        <v>51</v>
      </c>
      <c r="N615" t="s">
        <v>51</v>
      </c>
      <c r="O615" t="s">
        <v>56</v>
      </c>
      <c r="P615" t="s">
        <v>51</v>
      </c>
      <c r="Q615" t="s">
        <v>52</v>
      </c>
      <c r="R615" t="s">
        <v>51</v>
      </c>
      <c r="S615" t="s">
        <v>51</v>
      </c>
      <c r="T615" t="s">
        <v>52</v>
      </c>
      <c r="U615" t="s">
        <v>111</v>
      </c>
      <c r="V615" t="s">
        <v>57</v>
      </c>
      <c r="W615" t="s">
        <v>52</v>
      </c>
      <c r="X615" t="s">
        <v>52</v>
      </c>
      <c r="Y615" t="s">
        <v>52</v>
      </c>
      <c r="Z615" t="s">
        <v>52</v>
      </c>
      <c r="AA615" t="s">
        <v>103</v>
      </c>
      <c r="AB615" t="s">
        <v>52</v>
      </c>
      <c r="AC615" t="s">
        <v>76</v>
      </c>
      <c r="AD615" t="s">
        <v>99</v>
      </c>
      <c r="AE615" t="s">
        <v>99</v>
      </c>
      <c r="AF615" t="s">
        <v>97</v>
      </c>
      <c r="AG615" t="s">
        <v>52</v>
      </c>
      <c r="AH615" t="s">
        <v>94</v>
      </c>
      <c r="AI615" t="s">
        <v>95</v>
      </c>
      <c r="AJ615" t="s">
        <v>96</v>
      </c>
      <c r="AK615" t="s">
        <v>60</v>
      </c>
      <c r="AL615" t="s">
        <v>52</v>
      </c>
      <c r="AM615" t="s">
        <v>62</v>
      </c>
      <c r="AN615" t="s">
        <v>99</v>
      </c>
      <c r="AO615" t="s">
        <v>97</v>
      </c>
      <c r="AP615" t="s">
        <v>97</v>
      </c>
      <c r="AQ615">
        <v>2</v>
      </c>
      <c r="AR615" s="2" t="s">
        <v>70</v>
      </c>
      <c r="AS615" s="5">
        <v>60</v>
      </c>
    </row>
    <row r="616" spans="1:45" x14ac:dyDescent="0.15">
      <c r="A616" t="s">
        <v>90</v>
      </c>
      <c r="B616" t="s">
        <v>50</v>
      </c>
      <c r="C616" t="s">
        <v>51</v>
      </c>
      <c r="D616" t="s">
        <v>66</v>
      </c>
      <c r="E616" t="s">
        <v>91</v>
      </c>
      <c r="F616" t="s">
        <v>61</v>
      </c>
      <c r="G616" t="s">
        <v>83</v>
      </c>
      <c r="H616" t="s">
        <v>61</v>
      </c>
      <c r="I616" t="s">
        <v>56</v>
      </c>
      <c r="J616" t="s">
        <v>56</v>
      </c>
      <c r="K616" t="s">
        <v>52</v>
      </c>
      <c r="L616" t="s">
        <v>51</v>
      </c>
      <c r="M616" t="s">
        <v>51</v>
      </c>
      <c r="N616" t="s">
        <v>51</v>
      </c>
      <c r="O616" t="s">
        <v>56</v>
      </c>
      <c r="P616" t="s">
        <v>51</v>
      </c>
      <c r="Q616" t="s">
        <v>52</v>
      </c>
      <c r="R616" t="s">
        <v>51</v>
      </c>
      <c r="S616" t="s">
        <v>51</v>
      </c>
      <c r="T616" t="s">
        <v>52</v>
      </c>
      <c r="U616" t="s">
        <v>111</v>
      </c>
      <c r="V616" t="s">
        <v>57</v>
      </c>
      <c r="W616" t="s">
        <v>52</v>
      </c>
      <c r="X616" t="s">
        <v>52</v>
      </c>
      <c r="Y616" t="s">
        <v>52</v>
      </c>
      <c r="Z616" t="s">
        <v>52</v>
      </c>
      <c r="AA616" t="s">
        <v>103</v>
      </c>
      <c r="AB616" t="s">
        <v>52</v>
      </c>
      <c r="AC616" t="s">
        <v>76</v>
      </c>
      <c r="AD616" t="s">
        <v>99</v>
      </c>
      <c r="AE616" t="s">
        <v>99</v>
      </c>
      <c r="AF616" t="s">
        <v>97</v>
      </c>
      <c r="AG616" t="s">
        <v>52</v>
      </c>
      <c r="AH616" t="s">
        <v>94</v>
      </c>
      <c r="AI616" t="s">
        <v>95</v>
      </c>
      <c r="AJ616" t="s">
        <v>102</v>
      </c>
      <c r="AK616" t="s">
        <v>60</v>
      </c>
      <c r="AL616" t="s">
        <v>52</v>
      </c>
      <c r="AM616" t="s">
        <v>62</v>
      </c>
      <c r="AN616" t="s">
        <v>97</v>
      </c>
      <c r="AO616" t="s">
        <v>97</v>
      </c>
      <c r="AP616" t="s">
        <v>97</v>
      </c>
      <c r="AQ616">
        <v>2</v>
      </c>
      <c r="AR616" s="2" t="s">
        <v>70</v>
      </c>
      <c r="AS616" s="5">
        <v>120</v>
      </c>
    </row>
    <row r="617" spans="1:45" x14ac:dyDescent="0.15">
      <c r="A617" t="s">
        <v>90</v>
      </c>
      <c r="B617" t="s">
        <v>50</v>
      </c>
      <c r="C617" t="s">
        <v>51</v>
      </c>
      <c r="D617" t="s">
        <v>66</v>
      </c>
      <c r="E617" t="s">
        <v>91</v>
      </c>
      <c r="F617" t="s">
        <v>52</v>
      </c>
      <c r="G617" t="s">
        <v>78</v>
      </c>
      <c r="H617" t="s">
        <v>61</v>
      </c>
      <c r="I617" t="s">
        <v>56</v>
      </c>
      <c r="J617" t="s">
        <v>56</v>
      </c>
      <c r="K617" t="s">
        <v>52</v>
      </c>
      <c r="L617" t="s">
        <v>56</v>
      </c>
      <c r="M617" t="s">
        <v>56</v>
      </c>
      <c r="N617" t="s">
        <v>52</v>
      </c>
      <c r="O617" t="s">
        <v>56</v>
      </c>
      <c r="P617" t="s">
        <v>51</v>
      </c>
      <c r="Q617" t="s">
        <v>52</v>
      </c>
      <c r="R617" t="s">
        <v>56</v>
      </c>
      <c r="S617" t="s">
        <v>51</v>
      </c>
      <c r="T617" t="s">
        <v>52</v>
      </c>
      <c r="U617" t="s">
        <v>52</v>
      </c>
      <c r="V617" t="s">
        <v>57</v>
      </c>
      <c r="W617" t="s">
        <v>52</v>
      </c>
      <c r="X617" t="s">
        <v>95</v>
      </c>
      <c r="Y617" t="s">
        <v>95</v>
      </c>
      <c r="Z617" t="s">
        <v>109</v>
      </c>
      <c r="AA617" t="s">
        <v>103</v>
      </c>
      <c r="AB617" t="s">
        <v>52</v>
      </c>
      <c r="AC617" t="s">
        <v>76</v>
      </c>
      <c r="AD617" t="s">
        <v>52</v>
      </c>
      <c r="AE617" t="s">
        <v>52</v>
      </c>
      <c r="AF617" t="s">
        <v>52</v>
      </c>
      <c r="AG617" t="s">
        <v>52</v>
      </c>
      <c r="AH617" t="s">
        <v>95</v>
      </c>
      <c r="AI617" t="s">
        <v>95</v>
      </c>
      <c r="AJ617" t="s">
        <v>96</v>
      </c>
      <c r="AK617" t="s">
        <v>103</v>
      </c>
      <c r="AL617" t="s">
        <v>52</v>
      </c>
      <c r="AM617" t="s">
        <v>76</v>
      </c>
      <c r="AN617" t="s">
        <v>99</v>
      </c>
      <c r="AO617" t="s">
        <v>99</v>
      </c>
      <c r="AP617" t="s">
        <v>99</v>
      </c>
      <c r="AQ617">
        <v>3</v>
      </c>
      <c r="AR617" s="2" t="s">
        <v>72</v>
      </c>
      <c r="AS617" s="5">
        <v>60</v>
      </c>
    </row>
    <row r="618" spans="1:45" x14ac:dyDescent="0.15">
      <c r="A618" t="s">
        <v>90</v>
      </c>
      <c r="B618" t="s">
        <v>50</v>
      </c>
      <c r="C618" t="s">
        <v>51</v>
      </c>
      <c r="D618" t="s">
        <v>66</v>
      </c>
      <c r="E618" t="s">
        <v>91</v>
      </c>
      <c r="F618" t="s">
        <v>52</v>
      </c>
      <c r="G618" t="s">
        <v>78</v>
      </c>
      <c r="H618" t="s">
        <v>61</v>
      </c>
      <c r="I618" t="s">
        <v>56</v>
      </c>
      <c r="J618" t="s">
        <v>56</v>
      </c>
      <c r="K618" t="s">
        <v>52</v>
      </c>
      <c r="L618" t="s">
        <v>56</v>
      </c>
      <c r="M618" t="s">
        <v>56</v>
      </c>
      <c r="N618" t="s">
        <v>52</v>
      </c>
      <c r="O618" t="s">
        <v>56</v>
      </c>
      <c r="P618" t="s">
        <v>51</v>
      </c>
      <c r="Q618" t="s">
        <v>52</v>
      </c>
      <c r="R618" t="s">
        <v>56</v>
      </c>
      <c r="S618" t="s">
        <v>51</v>
      </c>
      <c r="T618" t="s">
        <v>52</v>
      </c>
      <c r="U618" t="s">
        <v>52</v>
      </c>
      <c r="V618" t="s">
        <v>57</v>
      </c>
      <c r="W618" t="s">
        <v>52</v>
      </c>
      <c r="X618" t="s">
        <v>95</v>
      </c>
      <c r="Y618" t="s">
        <v>95</v>
      </c>
      <c r="Z618" t="s">
        <v>109</v>
      </c>
      <c r="AA618" t="s">
        <v>103</v>
      </c>
      <c r="AB618" t="s">
        <v>52</v>
      </c>
      <c r="AC618" t="s">
        <v>76</v>
      </c>
      <c r="AD618" t="s">
        <v>52</v>
      </c>
      <c r="AE618" t="s">
        <v>52</v>
      </c>
      <c r="AF618" t="s">
        <v>52</v>
      </c>
      <c r="AG618" t="s">
        <v>52</v>
      </c>
      <c r="AH618" t="s">
        <v>94</v>
      </c>
      <c r="AI618" t="s">
        <v>95</v>
      </c>
      <c r="AJ618" t="s">
        <v>102</v>
      </c>
      <c r="AK618" t="s">
        <v>60</v>
      </c>
      <c r="AL618" t="s">
        <v>52</v>
      </c>
      <c r="AM618" t="s">
        <v>76</v>
      </c>
      <c r="AN618" t="s">
        <v>99</v>
      </c>
      <c r="AO618" t="s">
        <v>99</v>
      </c>
      <c r="AP618" t="s">
        <v>99</v>
      </c>
      <c r="AQ618">
        <v>3</v>
      </c>
      <c r="AR618" s="2" t="s">
        <v>72</v>
      </c>
      <c r="AS618" s="5">
        <v>120</v>
      </c>
    </row>
    <row r="619" spans="1:45" x14ac:dyDescent="0.15">
      <c r="A619" t="s">
        <v>90</v>
      </c>
      <c r="B619" t="s">
        <v>50</v>
      </c>
      <c r="C619" t="s">
        <v>51</v>
      </c>
      <c r="D619" t="s">
        <v>66</v>
      </c>
      <c r="E619" t="s">
        <v>91</v>
      </c>
      <c r="F619" t="s">
        <v>52</v>
      </c>
      <c r="G619" t="s">
        <v>78</v>
      </c>
      <c r="H619" t="s">
        <v>61</v>
      </c>
      <c r="I619" t="s">
        <v>56</v>
      </c>
      <c r="J619" t="s">
        <v>56</v>
      </c>
      <c r="K619" t="s">
        <v>52</v>
      </c>
      <c r="L619" t="s">
        <v>56</v>
      </c>
      <c r="M619" t="s">
        <v>56</v>
      </c>
      <c r="N619" t="s">
        <v>52</v>
      </c>
      <c r="O619" t="s">
        <v>56</v>
      </c>
      <c r="P619" t="s">
        <v>51</v>
      </c>
      <c r="Q619" t="s">
        <v>52</v>
      </c>
      <c r="R619" t="s">
        <v>56</v>
      </c>
      <c r="S619" t="s">
        <v>51</v>
      </c>
      <c r="T619" t="s">
        <v>52</v>
      </c>
      <c r="U619" t="s">
        <v>52</v>
      </c>
      <c r="V619" t="s">
        <v>57</v>
      </c>
      <c r="W619" t="s">
        <v>52</v>
      </c>
      <c r="X619" t="s">
        <v>95</v>
      </c>
      <c r="Y619" t="s">
        <v>95</v>
      </c>
      <c r="Z619" t="s">
        <v>109</v>
      </c>
      <c r="AA619" t="s">
        <v>103</v>
      </c>
      <c r="AB619" t="s">
        <v>52</v>
      </c>
      <c r="AC619" t="s">
        <v>76</v>
      </c>
      <c r="AD619" t="s">
        <v>52</v>
      </c>
      <c r="AE619" t="s">
        <v>52</v>
      </c>
      <c r="AF619" t="s">
        <v>52</v>
      </c>
      <c r="AG619" t="s">
        <v>52</v>
      </c>
      <c r="AH619" t="s">
        <v>94</v>
      </c>
      <c r="AI619" t="s">
        <v>95</v>
      </c>
      <c r="AJ619" t="s">
        <v>104</v>
      </c>
      <c r="AK619" t="s">
        <v>60</v>
      </c>
      <c r="AL619" t="s">
        <v>52</v>
      </c>
      <c r="AM619" t="s">
        <v>76</v>
      </c>
      <c r="AN619" t="s">
        <v>99</v>
      </c>
      <c r="AO619" t="s">
        <v>99</v>
      </c>
      <c r="AP619" t="s">
        <v>99</v>
      </c>
      <c r="AQ619">
        <v>5</v>
      </c>
      <c r="AR619" s="2" t="s">
        <v>72</v>
      </c>
      <c r="AS619" s="5">
        <v>240</v>
      </c>
    </row>
    <row r="620" spans="1:45" x14ac:dyDescent="0.15">
      <c r="A620" t="s">
        <v>105</v>
      </c>
      <c r="B620" t="s">
        <v>50</v>
      </c>
      <c r="C620" t="s">
        <v>51</v>
      </c>
      <c r="D620" t="s">
        <v>61</v>
      </c>
      <c r="E620" t="s">
        <v>91</v>
      </c>
      <c r="F620" t="s">
        <v>73</v>
      </c>
      <c r="G620" t="s">
        <v>78</v>
      </c>
      <c r="H620" t="s">
        <v>61</v>
      </c>
      <c r="I620" t="s">
        <v>52</v>
      </c>
      <c r="J620" t="s">
        <v>52</v>
      </c>
      <c r="K620" t="s">
        <v>52</v>
      </c>
      <c r="L620" t="s">
        <v>51</v>
      </c>
      <c r="M620" t="s">
        <v>51</v>
      </c>
      <c r="N620" t="s">
        <v>51</v>
      </c>
      <c r="O620" t="s">
        <v>52</v>
      </c>
      <c r="P620" t="s">
        <v>52</v>
      </c>
      <c r="Q620" t="s">
        <v>52</v>
      </c>
      <c r="R620" t="s">
        <v>52</v>
      </c>
      <c r="S620" t="s">
        <v>51</v>
      </c>
      <c r="T620" t="s">
        <v>113</v>
      </c>
      <c r="U620" t="s">
        <v>111</v>
      </c>
      <c r="V620" t="s">
        <v>57</v>
      </c>
      <c r="W620" t="s">
        <v>52</v>
      </c>
      <c r="X620" t="s">
        <v>95</v>
      </c>
      <c r="Y620" t="s">
        <v>95</v>
      </c>
      <c r="Z620" t="s">
        <v>102</v>
      </c>
      <c r="AA620" t="s">
        <v>103</v>
      </c>
      <c r="AB620" t="s">
        <v>52</v>
      </c>
      <c r="AC620" t="s">
        <v>76</v>
      </c>
      <c r="AD620" t="s">
        <v>52</v>
      </c>
      <c r="AE620" t="s">
        <v>52</v>
      </c>
      <c r="AF620" t="s">
        <v>97</v>
      </c>
      <c r="AG620" t="s">
        <v>52</v>
      </c>
      <c r="AH620" t="s">
        <v>95</v>
      </c>
      <c r="AI620" t="s">
        <v>52</v>
      </c>
      <c r="AJ620" t="s">
        <v>104</v>
      </c>
      <c r="AK620" t="s">
        <v>103</v>
      </c>
      <c r="AL620" t="s">
        <v>52</v>
      </c>
      <c r="AM620" t="s">
        <v>76</v>
      </c>
      <c r="AN620" t="s">
        <v>97</v>
      </c>
      <c r="AO620" t="s">
        <v>97</v>
      </c>
      <c r="AP620" t="s">
        <v>99</v>
      </c>
      <c r="AQ620">
        <v>6</v>
      </c>
      <c r="AR620" s="2" t="s">
        <v>65</v>
      </c>
      <c r="AS620" s="5">
        <v>240</v>
      </c>
    </row>
    <row r="621" spans="1:45" x14ac:dyDescent="0.15">
      <c r="A621" t="s">
        <v>105</v>
      </c>
      <c r="B621" t="s">
        <v>50</v>
      </c>
      <c r="C621" t="s">
        <v>51</v>
      </c>
      <c r="D621" t="s">
        <v>66</v>
      </c>
      <c r="E621" t="s">
        <v>91</v>
      </c>
      <c r="F621" t="s">
        <v>73</v>
      </c>
      <c r="G621" t="s">
        <v>83</v>
      </c>
      <c r="H621" t="s">
        <v>55</v>
      </c>
      <c r="I621" t="s">
        <v>52</v>
      </c>
      <c r="J621" t="s">
        <v>52</v>
      </c>
      <c r="K621" t="s">
        <v>52</v>
      </c>
      <c r="L621" t="s">
        <v>51</v>
      </c>
      <c r="M621" t="s">
        <v>51</v>
      </c>
      <c r="N621" t="s">
        <v>51</v>
      </c>
      <c r="O621" t="s">
        <v>52</v>
      </c>
      <c r="P621" t="s">
        <v>52</v>
      </c>
      <c r="Q621" t="s">
        <v>52</v>
      </c>
      <c r="R621" t="s">
        <v>56</v>
      </c>
      <c r="S621" t="s">
        <v>51</v>
      </c>
      <c r="T621" t="s">
        <v>101</v>
      </c>
      <c r="U621" t="s">
        <v>107</v>
      </c>
      <c r="V621" t="s">
        <v>57</v>
      </c>
      <c r="W621" t="s">
        <v>52</v>
      </c>
      <c r="X621" t="s">
        <v>95</v>
      </c>
      <c r="Y621" t="s">
        <v>95</v>
      </c>
      <c r="Z621" t="s">
        <v>102</v>
      </c>
      <c r="AA621" t="s">
        <v>103</v>
      </c>
      <c r="AB621" t="s">
        <v>52</v>
      </c>
      <c r="AC621" t="s">
        <v>76</v>
      </c>
      <c r="AD621" t="s">
        <v>99</v>
      </c>
      <c r="AE621" t="s">
        <v>99</v>
      </c>
      <c r="AF621" t="s">
        <v>99</v>
      </c>
      <c r="AG621" t="s">
        <v>108</v>
      </c>
      <c r="AH621" t="s">
        <v>95</v>
      </c>
      <c r="AI621" t="s">
        <v>52</v>
      </c>
      <c r="AJ621" t="s">
        <v>109</v>
      </c>
      <c r="AK621" t="s">
        <v>103</v>
      </c>
      <c r="AL621" t="s">
        <v>52</v>
      </c>
      <c r="AM621" t="s">
        <v>76</v>
      </c>
      <c r="AN621" t="s">
        <v>99</v>
      </c>
      <c r="AO621" t="s">
        <v>99</v>
      </c>
      <c r="AP621" t="s">
        <v>99</v>
      </c>
      <c r="AQ621">
        <v>3</v>
      </c>
      <c r="AR621" s="2" t="s">
        <v>65</v>
      </c>
      <c r="AS621" s="5">
        <v>120</v>
      </c>
    </row>
    <row r="622" spans="1:45" x14ac:dyDescent="0.15">
      <c r="A622" t="s">
        <v>105</v>
      </c>
      <c r="B622" t="s">
        <v>50</v>
      </c>
      <c r="C622" t="s">
        <v>51</v>
      </c>
      <c r="D622" t="s">
        <v>66</v>
      </c>
      <c r="E622" t="s">
        <v>91</v>
      </c>
      <c r="F622" t="s">
        <v>73</v>
      </c>
      <c r="G622" t="s">
        <v>83</v>
      </c>
      <c r="H622" t="s">
        <v>55</v>
      </c>
      <c r="I622" t="s">
        <v>52</v>
      </c>
      <c r="J622" t="s">
        <v>52</v>
      </c>
      <c r="K622" t="s">
        <v>52</v>
      </c>
      <c r="L622" t="s">
        <v>51</v>
      </c>
      <c r="M622" t="s">
        <v>51</v>
      </c>
      <c r="N622" t="s">
        <v>51</v>
      </c>
      <c r="O622" t="s">
        <v>52</v>
      </c>
      <c r="P622" t="s">
        <v>52</v>
      </c>
      <c r="Q622" t="s">
        <v>52</v>
      </c>
      <c r="R622" t="s">
        <v>56</v>
      </c>
      <c r="S622" t="s">
        <v>51</v>
      </c>
      <c r="T622" t="s">
        <v>101</v>
      </c>
      <c r="U622" t="s">
        <v>107</v>
      </c>
      <c r="V622" t="s">
        <v>57</v>
      </c>
      <c r="W622" t="s">
        <v>52</v>
      </c>
      <c r="X622" t="s">
        <v>95</v>
      </c>
      <c r="Y622" t="s">
        <v>95</v>
      </c>
      <c r="Z622" t="s">
        <v>102</v>
      </c>
      <c r="AA622" t="s">
        <v>103</v>
      </c>
      <c r="AB622" t="s">
        <v>52</v>
      </c>
      <c r="AC622" t="s">
        <v>76</v>
      </c>
      <c r="AD622" t="s">
        <v>99</v>
      </c>
      <c r="AE622" t="s">
        <v>99</v>
      </c>
      <c r="AF622" t="s">
        <v>99</v>
      </c>
      <c r="AG622" t="s">
        <v>52</v>
      </c>
      <c r="AH622" t="s">
        <v>95</v>
      </c>
      <c r="AI622" t="s">
        <v>95</v>
      </c>
      <c r="AJ622" t="s">
        <v>96</v>
      </c>
      <c r="AK622" t="s">
        <v>60</v>
      </c>
      <c r="AL622" t="s">
        <v>52</v>
      </c>
      <c r="AM622" t="s">
        <v>62</v>
      </c>
      <c r="AN622" t="s">
        <v>97</v>
      </c>
      <c r="AO622" t="s">
        <v>97</v>
      </c>
      <c r="AP622" t="s">
        <v>97</v>
      </c>
      <c r="AQ622">
        <v>10</v>
      </c>
      <c r="AR622" s="2" t="s">
        <v>65</v>
      </c>
      <c r="AS622" s="5">
        <v>480</v>
      </c>
    </row>
    <row r="623" spans="1:45" x14ac:dyDescent="0.15">
      <c r="A623" t="s">
        <v>105</v>
      </c>
      <c r="B623" t="s">
        <v>50</v>
      </c>
      <c r="C623" t="s">
        <v>51</v>
      </c>
      <c r="D623" t="s">
        <v>52</v>
      </c>
      <c r="E623" t="s">
        <v>91</v>
      </c>
      <c r="F623" t="s">
        <v>52</v>
      </c>
      <c r="G623" t="s">
        <v>61</v>
      </c>
      <c r="H623" t="s">
        <v>55</v>
      </c>
      <c r="I623" t="s">
        <v>51</v>
      </c>
      <c r="J623" t="s">
        <v>51</v>
      </c>
      <c r="K623" t="s">
        <v>52</v>
      </c>
      <c r="L623" t="s">
        <v>51</v>
      </c>
      <c r="M623" t="s">
        <v>51</v>
      </c>
      <c r="N623" t="s">
        <v>51</v>
      </c>
      <c r="O623" t="s">
        <v>56</v>
      </c>
      <c r="P623" t="s">
        <v>52</v>
      </c>
      <c r="Q623" t="s">
        <v>52</v>
      </c>
      <c r="R623" t="s">
        <v>52</v>
      </c>
      <c r="S623" t="s">
        <v>51</v>
      </c>
      <c r="T623" t="s">
        <v>92</v>
      </c>
      <c r="U623" t="s">
        <v>52</v>
      </c>
      <c r="V623" t="s">
        <v>81</v>
      </c>
      <c r="W623" t="s">
        <v>52</v>
      </c>
      <c r="X623" t="s">
        <v>52</v>
      </c>
      <c r="Y623" t="s">
        <v>95</v>
      </c>
      <c r="Z623" t="s">
        <v>109</v>
      </c>
      <c r="AA623" t="s">
        <v>103</v>
      </c>
      <c r="AB623" t="s">
        <v>52</v>
      </c>
      <c r="AC623" t="s">
        <v>76</v>
      </c>
      <c r="AD623" t="s">
        <v>52</v>
      </c>
      <c r="AE623" t="s">
        <v>52</v>
      </c>
      <c r="AF623" t="s">
        <v>97</v>
      </c>
      <c r="AG623" t="s">
        <v>52</v>
      </c>
      <c r="AH623" t="s">
        <v>95</v>
      </c>
      <c r="AI623" t="s">
        <v>95</v>
      </c>
      <c r="AJ623" t="s">
        <v>102</v>
      </c>
      <c r="AK623" t="s">
        <v>103</v>
      </c>
      <c r="AL623" t="s">
        <v>52</v>
      </c>
      <c r="AM623" t="s">
        <v>76</v>
      </c>
      <c r="AN623" t="s">
        <v>99</v>
      </c>
      <c r="AO623" t="s">
        <v>99</v>
      </c>
      <c r="AP623" t="s">
        <v>99</v>
      </c>
      <c r="AQ623">
        <v>1</v>
      </c>
      <c r="AR623" s="2" t="s">
        <v>65</v>
      </c>
      <c r="AS623" s="5">
        <v>60</v>
      </c>
    </row>
    <row r="624" spans="1:45" x14ac:dyDescent="0.15">
      <c r="A624" t="s">
        <v>105</v>
      </c>
      <c r="B624" t="s">
        <v>50</v>
      </c>
      <c r="C624" t="s">
        <v>51</v>
      </c>
      <c r="D624" t="s">
        <v>52</v>
      </c>
      <c r="E624" t="s">
        <v>91</v>
      </c>
      <c r="F624" t="s">
        <v>52</v>
      </c>
      <c r="G624" t="s">
        <v>61</v>
      </c>
      <c r="H624" t="s">
        <v>55</v>
      </c>
      <c r="I624" t="s">
        <v>51</v>
      </c>
      <c r="J624" t="s">
        <v>51</v>
      </c>
      <c r="K624" t="s">
        <v>52</v>
      </c>
      <c r="L624" t="s">
        <v>51</v>
      </c>
      <c r="M624" t="s">
        <v>51</v>
      </c>
      <c r="N624" t="s">
        <v>51</v>
      </c>
      <c r="O624" t="s">
        <v>56</v>
      </c>
      <c r="P624" t="s">
        <v>52</v>
      </c>
      <c r="Q624" t="s">
        <v>52</v>
      </c>
      <c r="R624" t="s">
        <v>52</v>
      </c>
      <c r="S624" t="s">
        <v>51</v>
      </c>
      <c r="T624" t="s">
        <v>92</v>
      </c>
      <c r="U624" t="s">
        <v>52</v>
      </c>
      <c r="V624" t="s">
        <v>81</v>
      </c>
      <c r="W624" t="s">
        <v>52</v>
      </c>
      <c r="X624" t="s">
        <v>52</v>
      </c>
      <c r="Y624" t="s">
        <v>95</v>
      </c>
      <c r="Z624" t="s">
        <v>109</v>
      </c>
      <c r="AA624" t="s">
        <v>103</v>
      </c>
      <c r="AB624" t="s">
        <v>52</v>
      </c>
      <c r="AC624" t="s">
        <v>76</v>
      </c>
      <c r="AD624" t="s">
        <v>52</v>
      </c>
      <c r="AE624" t="s">
        <v>52</v>
      </c>
      <c r="AF624" t="s">
        <v>97</v>
      </c>
      <c r="AG624" t="s">
        <v>108</v>
      </c>
      <c r="AH624" t="s">
        <v>95</v>
      </c>
      <c r="AI624" t="s">
        <v>95</v>
      </c>
      <c r="AJ624" t="s">
        <v>102</v>
      </c>
      <c r="AK624" t="s">
        <v>60</v>
      </c>
      <c r="AL624" t="s">
        <v>52</v>
      </c>
      <c r="AM624" t="s">
        <v>76</v>
      </c>
      <c r="AN624" t="s">
        <v>97</v>
      </c>
      <c r="AO624" t="s">
        <v>97</v>
      </c>
      <c r="AP624" t="s">
        <v>99</v>
      </c>
      <c r="AQ624">
        <v>4</v>
      </c>
      <c r="AR624" s="2" t="s">
        <v>65</v>
      </c>
      <c r="AS624" s="5">
        <v>120</v>
      </c>
    </row>
    <row r="625" spans="1:45" x14ac:dyDescent="0.15">
      <c r="A625" t="s">
        <v>90</v>
      </c>
      <c r="B625" t="s">
        <v>50</v>
      </c>
      <c r="C625" t="s">
        <v>56</v>
      </c>
      <c r="D625" t="s">
        <v>52</v>
      </c>
      <c r="E625" t="s">
        <v>114</v>
      </c>
      <c r="F625" t="s">
        <v>73</v>
      </c>
      <c r="G625" t="s">
        <v>74</v>
      </c>
      <c r="H625" t="s">
        <v>55</v>
      </c>
      <c r="I625" t="s">
        <v>52</v>
      </c>
      <c r="J625" t="s">
        <v>52</v>
      </c>
      <c r="K625" t="s">
        <v>52</v>
      </c>
      <c r="L625" t="s">
        <v>56</v>
      </c>
      <c r="M625" t="s">
        <v>56</v>
      </c>
      <c r="N625" t="s">
        <v>51</v>
      </c>
      <c r="O625" t="s">
        <v>51</v>
      </c>
      <c r="P625" t="s">
        <v>56</v>
      </c>
      <c r="Q625" t="s">
        <v>52</v>
      </c>
      <c r="R625" t="s">
        <v>51</v>
      </c>
      <c r="S625" t="s">
        <v>56</v>
      </c>
      <c r="T625" t="s">
        <v>101</v>
      </c>
      <c r="U625" t="s">
        <v>52</v>
      </c>
      <c r="V625" t="s">
        <v>57</v>
      </c>
      <c r="W625" t="s">
        <v>93</v>
      </c>
      <c r="X625" t="s">
        <v>95</v>
      </c>
      <c r="Y625" t="s">
        <v>95</v>
      </c>
      <c r="Z625" t="s">
        <v>102</v>
      </c>
      <c r="AA625" t="s">
        <v>103</v>
      </c>
      <c r="AB625" t="s">
        <v>52</v>
      </c>
      <c r="AC625" t="s">
        <v>62</v>
      </c>
      <c r="AD625" t="s">
        <v>52</v>
      </c>
      <c r="AE625" t="s">
        <v>52</v>
      </c>
      <c r="AF625" t="s">
        <v>52</v>
      </c>
      <c r="AG625" t="s">
        <v>52</v>
      </c>
      <c r="AH625" t="s">
        <v>94</v>
      </c>
      <c r="AI625" t="s">
        <v>98</v>
      </c>
      <c r="AJ625" t="s">
        <v>96</v>
      </c>
      <c r="AK625" t="s">
        <v>60</v>
      </c>
      <c r="AL625" t="s">
        <v>52</v>
      </c>
      <c r="AM625" t="s">
        <v>62</v>
      </c>
      <c r="AN625" t="s">
        <v>99</v>
      </c>
      <c r="AO625" t="s">
        <v>99</v>
      </c>
      <c r="AP625" t="s">
        <v>99</v>
      </c>
      <c r="AQ625">
        <v>3</v>
      </c>
      <c r="AR625" s="2" t="s">
        <v>65</v>
      </c>
      <c r="AS625" s="5">
        <v>240</v>
      </c>
    </row>
    <row r="626" spans="1:45" x14ac:dyDescent="0.15">
      <c r="A626" t="s">
        <v>90</v>
      </c>
      <c r="B626" t="s">
        <v>50</v>
      </c>
      <c r="C626" t="s">
        <v>51</v>
      </c>
      <c r="D626" t="s">
        <v>52</v>
      </c>
      <c r="E626" t="s">
        <v>114</v>
      </c>
      <c r="F626" t="s">
        <v>67</v>
      </c>
      <c r="G626" t="s">
        <v>61</v>
      </c>
      <c r="H626" t="s">
        <v>55</v>
      </c>
      <c r="I626" t="s">
        <v>52</v>
      </c>
      <c r="J626" t="s">
        <v>52</v>
      </c>
      <c r="K626" t="s">
        <v>52</v>
      </c>
      <c r="L626" t="s">
        <v>56</v>
      </c>
      <c r="M626" t="s">
        <v>56</v>
      </c>
      <c r="N626" t="s">
        <v>51</v>
      </c>
      <c r="O626" t="s">
        <v>51</v>
      </c>
      <c r="P626" t="s">
        <v>56</v>
      </c>
      <c r="Q626" t="s">
        <v>56</v>
      </c>
      <c r="R626" t="s">
        <v>56</v>
      </c>
      <c r="S626" t="s">
        <v>51</v>
      </c>
      <c r="T626" t="s">
        <v>101</v>
      </c>
      <c r="U626" t="s">
        <v>112</v>
      </c>
      <c r="V626" t="s">
        <v>57</v>
      </c>
      <c r="W626" t="s">
        <v>93</v>
      </c>
      <c r="X626" t="s">
        <v>95</v>
      </c>
      <c r="Y626" t="s">
        <v>94</v>
      </c>
      <c r="Z626" t="s">
        <v>96</v>
      </c>
      <c r="AA626" t="s">
        <v>103</v>
      </c>
      <c r="AB626" t="s">
        <v>52</v>
      </c>
      <c r="AC626" t="s">
        <v>62</v>
      </c>
      <c r="AD626" t="s">
        <v>52</v>
      </c>
      <c r="AE626" t="s">
        <v>52</v>
      </c>
      <c r="AF626" t="s">
        <v>52</v>
      </c>
      <c r="AG626" t="s">
        <v>52</v>
      </c>
      <c r="AH626" t="s">
        <v>95</v>
      </c>
      <c r="AI626" t="s">
        <v>94</v>
      </c>
      <c r="AJ626" t="s">
        <v>96</v>
      </c>
      <c r="AK626" t="s">
        <v>60</v>
      </c>
      <c r="AL626" t="s">
        <v>52</v>
      </c>
      <c r="AM626" t="s">
        <v>62</v>
      </c>
      <c r="AN626" t="s">
        <v>97</v>
      </c>
      <c r="AO626" t="s">
        <v>97</v>
      </c>
      <c r="AP626" t="s">
        <v>99</v>
      </c>
      <c r="AQ626">
        <v>1</v>
      </c>
      <c r="AR626" s="2" t="s">
        <v>65</v>
      </c>
      <c r="AS626" s="5">
        <v>60</v>
      </c>
    </row>
    <row r="627" spans="1:45" x14ac:dyDescent="0.15">
      <c r="A627" t="s">
        <v>90</v>
      </c>
      <c r="B627" t="s">
        <v>50</v>
      </c>
      <c r="C627" t="s">
        <v>51</v>
      </c>
      <c r="D627" t="s">
        <v>52</v>
      </c>
      <c r="E627" t="s">
        <v>114</v>
      </c>
      <c r="F627" t="s">
        <v>67</v>
      </c>
      <c r="G627" t="s">
        <v>61</v>
      </c>
      <c r="H627" t="s">
        <v>55</v>
      </c>
      <c r="I627" t="s">
        <v>52</v>
      </c>
      <c r="J627" t="s">
        <v>52</v>
      </c>
      <c r="K627" t="s">
        <v>52</v>
      </c>
      <c r="L627" t="s">
        <v>56</v>
      </c>
      <c r="M627" t="s">
        <v>56</v>
      </c>
      <c r="N627" t="s">
        <v>51</v>
      </c>
      <c r="O627" t="s">
        <v>51</v>
      </c>
      <c r="P627" t="s">
        <v>56</v>
      </c>
      <c r="Q627" t="s">
        <v>56</v>
      </c>
      <c r="R627" t="s">
        <v>56</v>
      </c>
      <c r="S627" t="s">
        <v>51</v>
      </c>
      <c r="T627" t="s">
        <v>101</v>
      </c>
      <c r="U627" t="s">
        <v>112</v>
      </c>
      <c r="V627" t="s">
        <v>57</v>
      </c>
      <c r="W627" t="s">
        <v>93</v>
      </c>
      <c r="X627" t="s">
        <v>95</v>
      </c>
      <c r="Y627" t="s">
        <v>94</v>
      </c>
      <c r="Z627" t="s">
        <v>96</v>
      </c>
      <c r="AA627" t="s">
        <v>103</v>
      </c>
      <c r="AB627" t="s">
        <v>52</v>
      </c>
      <c r="AC627" t="s">
        <v>62</v>
      </c>
      <c r="AD627" t="s">
        <v>52</v>
      </c>
      <c r="AE627" t="s">
        <v>52</v>
      </c>
      <c r="AF627" t="s">
        <v>52</v>
      </c>
      <c r="AG627" t="s">
        <v>52</v>
      </c>
      <c r="AH627" t="s">
        <v>95</v>
      </c>
      <c r="AI627" t="s">
        <v>95</v>
      </c>
      <c r="AJ627" t="s">
        <v>96</v>
      </c>
      <c r="AK627" t="s">
        <v>60</v>
      </c>
      <c r="AL627" t="s">
        <v>52</v>
      </c>
      <c r="AM627" t="s">
        <v>76</v>
      </c>
      <c r="AN627" t="s">
        <v>97</v>
      </c>
      <c r="AO627" t="s">
        <v>97</v>
      </c>
      <c r="AP627" t="s">
        <v>99</v>
      </c>
      <c r="AQ627">
        <v>3</v>
      </c>
      <c r="AR627" s="2" t="s">
        <v>65</v>
      </c>
      <c r="AS627" s="5">
        <v>120</v>
      </c>
    </row>
    <row r="628" spans="1:45" x14ac:dyDescent="0.15">
      <c r="A628" t="s">
        <v>110</v>
      </c>
      <c r="B628" t="s">
        <v>50</v>
      </c>
      <c r="C628" t="s">
        <v>51</v>
      </c>
      <c r="D628" t="s">
        <v>52</v>
      </c>
      <c r="E628" t="s">
        <v>114</v>
      </c>
      <c r="F628" t="s">
        <v>61</v>
      </c>
      <c r="G628" t="s">
        <v>61</v>
      </c>
      <c r="H628" t="s">
        <v>61</v>
      </c>
      <c r="I628" t="s">
        <v>52</v>
      </c>
      <c r="J628" t="s">
        <v>52</v>
      </c>
      <c r="K628" t="s">
        <v>52</v>
      </c>
      <c r="L628" t="s">
        <v>51</v>
      </c>
      <c r="M628" t="s">
        <v>51</v>
      </c>
      <c r="N628" t="s">
        <v>56</v>
      </c>
      <c r="O628" t="s">
        <v>52</v>
      </c>
      <c r="P628" t="s">
        <v>56</v>
      </c>
      <c r="Q628" t="s">
        <v>52</v>
      </c>
      <c r="R628" t="s">
        <v>56</v>
      </c>
      <c r="S628" t="s">
        <v>51</v>
      </c>
      <c r="T628" t="s">
        <v>101</v>
      </c>
      <c r="U628" t="s">
        <v>112</v>
      </c>
      <c r="V628" t="s">
        <v>57</v>
      </c>
      <c r="W628" t="s">
        <v>93</v>
      </c>
      <c r="X628" t="s">
        <v>94</v>
      </c>
      <c r="Y628" t="s">
        <v>95</v>
      </c>
      <c r="Z628" t="s">
        <v>96</v>
      </c>
      <c r="AA628" t="s">
        <v>103</v>
      </c>
      <c r="AB628" t="s">
        <v>52</v>
      </c>
      <c r="AC628" t="s">
        <v>76</v>
      </c>
      <c r="AD628" t="s">
        <v>52</v>
      </c>
      <c r="AE628" t="s">
        <v>52</v>
      </c>
      <c r="AF628" t="s">
        <v>52</v>
      </c>
      <c r="AG628" t="s">
        <v>52</v>
      </c>
      <c r="AH628" t="s">
        <v>94</v>
      </c>
      <c r="AI628" t="s">
        <v>52</v>
      </c>
      <c r="AJ628" t="s">
        <v>96</v>
      </c>
      <c r="AK628" t="s">
        <v>52</v>
      </c>
      <c r="AL628" t="s">
        <v>52</v>
      </c>
      <c r="AM628" t="s">
        <v>52</v>
      </c>
      <c r="AN628" t="s">
        <v>52</v>
      </c>
      <c r="AO628" t="s">
        <v>52</v>
      </c>
      <c r="AP628" t="s">
        <v>52</v>
      </c>
      <c r="AQ628">
        <v>1</v>
      </c>
      <c r="AR628" s="2" t="s">
        <v>70</v>
      </c>
      <c r="AS628" s="5">
        <v>60</v>
      </c>
    </row>
    <row r="629" spans="1:45" x14ac:dyDescent="0.15">
      <c r="A629" t="s">
        <v>110</v>
      </c>
      <c r="B629" t="s">
        <v>50</v>
      </c>
      <c r="C629" t="s">
        <v>51</v>
      </c>
      <c r="D629" t="s">
        <v>52</v>
      </c>
      <c r="E629" t="s">
        <v>114</v>
      </c>
      <c r="F629" t="s">
        <v>61</v>
      </c>
      <c r="G629" t="s">
        <v>61</v>
      </c>
      <c r="H629" t="s">
        <v>61</v>
      </c>
      <c r="I629" t="s">
        <v>52</v>
      </c>
      <c r="J629" t="s">
        <v>52</v>
      </c>
      <c r="K629" t="s">
        <v>52</v>
      </c>
      <c r="L629" t="s">
        <v>51</v>
      </c>
      <c r="M629" t="s">
        <v>51</v>
      </c>
      <c r="N629" t="s">
        <v>56</v>
      </c>
      <c r="O629" t="s">
        <v>52</v>
      </c>
      <c r="P629" t="s">
        <v>56</v>
      </c>
      <c r="Q629" t="s">
        <v>52</v>
      </c>
      <c r="R629" t="s">
        <v>56</v>
      </c>
      <c r="S629" t="s">
        <v>51</v>
      </c>
      <c r="T629" t="s">
        <v>101</v>
      </c>
      <c r="U629" t="s">
        <v>112</v>
      </c>
      <c r="V629" t="s">
        <v>57</v>
      </c>
      <c r="W629" t="s">
        <v>93</v>
      </c>
      <c r="X629" t="s">
        <v>94</v>
      </c>
      <c r="Y629" t="s">
        <v>95</v>
      </c>
      <c r="Z629" t="s">
        <v>96</v>
      </c>
      <c r="AA629" t="s">
        <v>103</v>
      </c>
      <c r="AB629" t="s">
        <v>52</v>
      </c>
      <c r="AC629" t="s">
        <v>76</v>
      </c>
      <c r="AD629" t="s">
        <v>52</v>
      </c>
      <c r="AE629" t="s">
        <v>52</v>
      </c>
      <c r="AF629" t="s">
        <v>52</v>
      </c>
      <c r="AG629" t="s">
        <v>52</v>
      </c>
      <c r="AH629" t="s">
        <v>95</v>
      </c>
      <c r="AI629" t="s">
        <v>95</v>
      </c>
      <c r="AJ629" t="s">
        <v>96</v>
      </c>
      <c r="AK629" t="s">
        <v>60</v>
      </c>
      <c r="AL629" t="s">
        <v>52</v>
      </c>
      <c r="AM629" t="s">
        <v>62</v>
      </c>
      <c r="AN629" t="s">
        <v>99</v>
      </c>
      <c r="AO629" t="s">
        <v>97</v>
      </c>
      <c r="AP629" t="s">
        <v>97</v>
      </c>
      <c r="AQ629">
        <v>3</v>
      </c>
      <c r="AR629" s="2" t="s">
        <v>70</v>
      </c>
      <c r="AS629" s="5">
        <v>120</v>
      </c>
    </row>
    <row r="630" spans="1:45" x14ac:dyDescent="0.15">
      <c r="A630" t="s">
        <v>105</v>
      </c>
      <c r="B630" t="s">
        <v>50</v>
      </c>
      <c r="C630" t="s">
        <v>51</v>
      </c>
      <c r="D630" t="s">
        <v>52</v>
      </c>
      <c r="E630" t="s">
        <v>100</v>
      </c>
      <c r="F630" t="s">
        <v>73</v>
      </c>
      <c r="G630" t="s">
        <v>78</v>
      </c>
      <c r="H630" t="s">
        <v>61</v>
      </c>
      <c r="I630" t="s">
        <v>52</v>
      </c>
      <c r="J630" t="s">
        <v>52</v>
      </c>
      <c r="K630" t="s">
        <v>52</v>
      </c>
      <c r="L630" t="s">
        <v>56</v>
      </c>
      <c r="M630" t="s">
        <v>56</v>
      </c>
      <c r="N630" t="s">
        <v>51</v>
      </c>
      <c r="O630" t="s">
        <v>56</v>
      </c>
      <c r="P630" t="s">
        <v>52</v>
      </c>
      <c r="Q630" t="s">
        <v>56</v>
      </c>
      <c r="R630" t="s">
        <v>56</v>
      </c>
      <c r="S630" t="s">
        <v>56</v>
      </c>
      <c r="T630" t="s">
        <v>92</v>
      </c>
      <c r="U630" t="s">
        <v>106</v>
      </c>
      <c r="V630" t="s">
        <v>57</v>
      </c>
      <c r="W630" t="s">
        <v>52</v>
      </c>
      <c r="X630" t="s">
        <v>94</v>
      </c>
      <c r="Y630" t="s">
        <v>95</v>
      </c>
      <c r="Z630" t="s">
        <v>96</v>
      </c>
      <c r="AA630" t="s">
        <v>103</v>
      </c>
      <c r="AB630" t="s">
        <v>52</v>
      </c>
      <c r="AC630" t="s">
        <v>62</v>
      </c>
      <c r="AD630" t="s">
        <v>52</v>
      </c>
      <c r="AE630" t="s">
        <v>52</v>
      </c>
      <c r="AF630" t="s">
        <v>52</v>
      </c>
      <c r="AG630" t="s">
        <v>52</v>
      </c>
      <c r="AH630" t="s">
        <v>94</v>
      </c>
      <c r="AI630" t="s">
        <v>95</v>
      </c>
      <c r="AJ630" t="s">
        <v>96</v>
      </c>
      <c r="AK630" t="s">
        <v>60</v>
      </c>
      <c r="AL630" t="s">
        <v>52</v>
      </c>
      <c r="AM630" t="s">
        <v>62</v>
      </c>
      <c r="AN630" t="s">
        <v>99</v>
      </c>
      <c r="AO630" t="s">
        <v>99</v>
      </c>
      <c r="AP630" t="s">
        <v>97</v>
      </c>
      <c r="AQ630">
        <v>2</v>
      </c>
      <c r="AR630" s="2" t="s">
        <v>70</v>
      </c>
      <c r="AS630" s="5">
        <v>120</v>
      </c>
    </row>
    <row r="631" spans="1:45" x14ac:dyDescent="0.15">
      <c r="A631" t="s">
        <v>105</v>
      </c>
      <c r="B631" t="s">
        <v>50</v>
      </c>
      <c r="C631" t="s">
        <v>51</v>
      </c>
      <c r="D631" t="s">
        <v>52</v>
      </c>
      <c r="E631" t="s">
        <v>100</v>
      </c>
      <c r="F631" t="s">
        <v>52</v>
      </c>
      <c r="G631" t="s">
        <v>83</v>
      </c>
      <c r="H631" t="s">
        <v>61</v>
      </c>
      <c r="I631" t="s">
        <v>52</v>
      </c>
      <c r="J631" t="s">
        <v>52</v>
      </c>
      <c r="K631" t="s">
        <v>52</v>
      </c>
      <c r="L631" t="s">
        <v>56</v>
      </c>
      <c r="M631" t="s">
        <v>56</v>
      </c>
      <c r="N631" t="s">
        <v>51</v>
      </c>
      <c r="O631" t="s">
        <v>56</v>
      </c>
      <c r="P631" t="s">
        <v>52</v>
      </c>
      <c r="Q631" t="s">
        <v>56</v>
      </c>
      <c r="R631" t="s">
        <v>56</v>
      </c>
      <c r="S631" t="s">
        <v>51</v>
      </c>
      <c r="T631" t="s">
        <v>52</v>
      </c>
      <c r="U631" t="s">
        <v>106</v>
      </c>
      <c r="V631" t="s">
        <v>57</v>
      </c>
      <c r="W631" t="s">
        <v>93</v>
      </c>
      <c r="X631" t="s">
        <v>98</v>
      </c>
      <c r="Y631" t="s">
        <v>94</v>
      </c>
      <c r="Z631" t="s">
        <v>96</v>
      </c>
      <c r="AA631" t="s">
        <v>103</v>
      </c>
      <c r="AB631" t="s">
        <v>52</v>
      </c>
      <c r="AC631" t="s">
        <v>62</v>
      </c>
      <c r="AD631" t="s">
        <v>52</v>
      </c>
      <c r="AE631" t="s">
        <v>52</v>
      </c>
      <c r="AF631" t="s">
        <v>99</v>
      </c>
      <c r="AG631" t="s">
        <v>52</v>
      </c>
      <c r="AH631" t="s">
        <v>98</v>
      </c>
      <c r="AI631" t="s">
        <v>95</v>
      </c>
      <c r="AJ631" t="s">
        <v>96</v>
      </c>
      <c r="AK631" t="s">
        <v>60</v>
      </c>
      <c r="AL631" t="s">
        <v>52</v>
      </c>
      <c r="AM631" t="s">
        <v>62</v>
      </c>
      <c r="AN631" t="s">
        <v>99</v>
      </c>
      <c r="AO631" t="s">
        <v>99</v>
      </c>
      <c r="AP631" t="s">
        <v>99</v>
      </c>
      <c r="AQ631">
        <v>1</v>
      </c>
      <c r="AR631" s="2" t="s">
        <v>70</v>
      </c>
      <c r="AS631" s="5">
        <v>120</v>
      </c>
    </row>
    <row r="632" spans="1:45" x14ac:dyDescent="0.15">
      <c r="A632" t="s">
        <v>90</v>
      </c>
      <c r="B632" t="s">
        <v>50</v>
      </c>
      <c r="C632" t="s">
        <v>51</v>
      </c>
      <c r="D632" t="s">
        <v>52</v>
      </c>
      <c r="E632" t="s">
        <v>91</v>
      </c>
      <c r="F632" t="s">
        <v>61</v>
      </c>
      <c r="G632" t="s">
        <v>78</v>
      </c>
      <c r="H632" t="s">
        <v>61</v>
      </c>
      <c r="I632" t="s">
        <v>52</v>
      </c>
      <c r="J632" t="s">
        <v>52</v>
      </c>
      <c r="K632" t="s">
        <v>52</v>
      </c>
      <c r="L632" t="s">
        <v>51</v>
      </c>
      <c r="M632" t="s">
        <v>51</v>
      </c>
      <c r="N632" t="s">
        <v>56</v>
      </c>
      <c r="O632" t="s">
        <v>56</v>
      </c>
      <c r="P632" t="s">
        <v>52</v>
      </c>
      <c r="Q632" t="s">
        <v>52</v>
      </c>
      <c r="R632" t="s">
        <v>56</v>
      </c>
      <c r="S632" t="s">
        <v>51</v>
      </c>
      <c r="T632" t="s">
        <v>101</v>
      </c>
      <c r="U632" t="s">
        <v>107</v>
      </c>
      <c r="V632" t="s">
        <v>57</v>
      </c>
      <c r="W632" t="s">
        <v>93</v>
      </c>
      <c r="X632" t="s">
        <v>95</v>
      </c>
      <c r="Y632" t="s">
        <v>95</v>
      </c>
      <c r="Z632" t="s">
        <v>96</v>
      </c>
      <c r="AA632" t="s">
        <v>60</v>
      </c>
      <c r="AB632" t="s">
        <v>52</v>
      </c>
      <c r="AC632" t="s">
        <v>62</v>
      </c>
      <c r="AD632" t="s">
        <v>97</v>
      </c>
      <c r="AE632" t="s">
        <v>97</v>
      </c>
      <c r="AF632" t="s">
        <v>99</v>
      </c>
      <c r="AG632" t="s">
        <v>52</v>
      </c>
      <c r="AH632" t="s">
        <v>52</v>
      </c>
      <c r="AI632" t="s">
        <v>52</v>
      </c>
      <c r="AJ632" t="s">
        <v>52</v>
      </c>
      <c r="AK632" t="s">
        <v>60</v>
      </c>
      <c r="AL632" t="s">
        <v>52</v>
      </c>
      <c r="AM632" t="s">
        <v>52</v>
      </c>
      <c r="AN632" t="s">
        <v>97</v>
      </c>
      <c r="AO632" t="s">
        <v>97</v>
      </c>
      <c r="AP632" t="s">
        <v>97</v>
      </c>
      <c r="AQ632">
        <v>1</v>
      </c>
      <c r="AR632" s="2" t="s">
        <v>70</v>
      </c>
      <c r="AS632" s="5">
        <v>120</v>
      </c>
    </row>
    <row r="633" spans="1:45" x14ac:dyDescent="0.15">
      <c r="A633" t="s">
        <v>110</v>
      </c>
      <c r="B633" t="s">
        <v>50</v>
      </c>
      <c r="C633" t="s">
        <v>51</v>
      </c>
      <c r="D633" t="s">
        <v>66</v>
      </c>
      <c r="E633" t="s">
        <v>91</v>
      </c>
      <c r="F633" t="s">
        <v>61</v>
      </c>
      <c r="G633" t="s">
        <v>78</v>
      </c>
      <c r="H633" t="s">
        <v>61</v>
      </c>
      <c r="I633" t="s">
        <v>52</v>
      </c>
      <c r="J633" t="s">
        <v>52</v>
      </c>
      <c r="K633" t="s">
        <v>52</v>
      </c>
      <c r="L633" t="s">
        <v>51</v>
      </c>
      <c r="M633" t="s">
        <v>51</v>
      </c>
      <c r="N633" t="s">
        <v>56</v>
      </c>
      <c r="O633" t="s">
        <v>56</v>
      </c>
      <c r="P633" t="s">
        <v>52</v>
      </c>
      <c r="Q633" t="s">
        <v>52</v>
      </c>
      <c r="R633" t="s">
        <v>56</v>
      </c>
      <c r="S633" t="s">
        <v>56</v>
      </c>
      <c r="T633" t="s">
        <v>92</v>
      </c>
      <c r="U633" t="s">
        <v>112</v>
      </c>
      <c r="V633" t="s">
        <v>57</v>
      </c>
      <c r="W633" t="s">
        <v>108</v>
      </c>
      <c r="X633" t="s">
        <v>95</v>
      </c>
      <c r="Y633" t="s">
        <v>95</v>
      </c>
      <c r="Z633" t="s">
        <v>96</v>
      </c>
      <c r="AA633" t="s">
        <v>103</v>
      </c>
      <c r="AB633" t="s">
        <v>52</v>
      </c>
      <c r="AC633" t="s">
        <v>76</v>
      </c>
      <c r="AD633" t="s">
        <v>52</v>
      </c>
      <c r="AE633" t="s">
        <v>97</v>
      </c>
      <c r="AF633" t="s">
        <v>52</v>
      </c>
      <c r="AG633" t="s">
        <v>93</v>
      </c>
      <c r="AH633" t="s">
        <v>95</v>
      </c>
      <c r="AI633" t="s">
        <v>95</v>
      </c>
      <c r="AJ633" t="s">
        <v>96</v>
      </c>
      <c r="AK633" t="s">
        <v>60</v>
      </c>
      <c r="AL633" t="s">
        <v>52</v>
      </c>
      <c r="AM633" t="s">
        <v>62</v>
      </c>
      <c r="AN633" t="s">
        <v>99</v>
      </c>
      <c r="AO633" t="s">
        <v>99</v>
      </c>
      <c r="AP633" t="s">
        <v>99</v>
      </c>
      <c r="AQ633">
        <v>1</v>
      </c>
      <c r="AR633" s="2" t="s">
        <v>70</v>
      </c>
      <c r="AS633" s="5">
        <v>60</v>
      </c>
    </row>
    <row r="634" spans="1:45" x14ac:dyDescent="0.15">
      <c r="A634" t="s">
        <v>110</v>
      </c>
      <c r="B634" t="s">
        <v>50</v>
      </c>
      <c r="C634" t="s">
        <v>51</v>
      </c>
      <c r="D634" t="s">
        <v>66</v>
      </c>
      <c r="E634" t="s">
        <v>91</v>
      </c>
      <c r="F634" t="s">
        <v>61</v>
      </c>
      <c r="G634" t="s">
        <v>78</v>
      </c>
      <c r="H634" t="s">
        <v>61</v>
      </c>
      <c r="I634" t="s">
        <v>52</v>
      </c>
      <c r="J634" t="s">
        <v>52</v>
      </c>
      <c r="K634" t="s">
        <v>52</v>
      </c>
      <c r="L634" t="s">
        <v>51</v>
      </c>
      <c r="M634" t="s">
        <v>51</v>
      </c>
      <c r="N634" t="s">
        <v>56</v>
      </c>
      <c r="O634" t="s">
        <v>56</v>
      </c>
      <c r="P634" t="s">
        <v>52</v>
      </c>
      <c r="Q634" t="s">
        <v>52</v>
      </c>
      <c r="R634" t="s">
        <v>56</v>
      </c>
      <c r="S634" t="s">
        <v>56</v>
      </c>
      <c r="T634" t="s">
        <v>92</v>
      </c>
      <c r="U634" t="s">
        <v>112</v>
      </c>
      <c r="V634" t="s">
        <v>57</v>
      </c>
      <c r="W634" t="s">
        <v>108</v>
      </c>
      <c r="X634" t="s">
        <v>95</v>
      </c>
      <c r="Y634" t="s">
        <v>95</v>
      </c>
      <c r="Z634" t="s">
        <v>96</v>
      </c>
      <c r="AA634" t="s">
        <v>103</v>
      </c>
      <c r="AB634" t="s">
        <v>52</v>
      </c>
      <c r="AC634" t="s">
        <v>76</v>
      </c>
      <c r="AD634" t="s">
        <v>52</v>
      </c>
      <c r="AE634" t="s">
        <v>97</v>
      </c>
      <c r="AF634" t="s">
        <v>52</v>
      </c>
      <c r="AG634" t="s">
        <v>52</v>
      </c>
      <c r="AH634" t="s">
        <v>95</v>
      </c>
      <c r="AI634" t="s">
        <v>95</v>
      </c>
      <c r="AJ634" t="s">
        <v>96</v>
      </c>
      <c r="AK634" t="s">
        <v>60</v>
      </c>
      <c r="AL634" t="s">
        <v>52</v>
      </c>
      <c r="AM634" t="s">
        <v>62</v>
      </c>
      <c r="AN634" t="s">
        <v>97</v>
      </c>
      <c r="AO634" t="s">
        <v>97</v>
      </c>
      <c r="AP634" t="s">
        <v>99</v>
      </c>
      <c r="AQ634">
        <v>2</v>
      </c>
      <c r="AR634" s="2" t="s">
        <v>70</v>
      </c>
      <c r="AS634" s="5">
        <v>120</v>
      </c>
    </row>
    <row r="635" spans="1:45" x14ac:dyDescent="0.15">
      <c r="A635" t="s">
        <v>110</v>
      </c>
      <c r="B635" t="s">
        <v>50</v>
      </c>
      <c r="C635" t="s">
        <v>51</v>
      </c>
      <c r="D635" t="s">
        <v>82</v>
      </c>
      <c r="E635" t="s">
        <v>91</v>
      </c>
      <c r="F635" t="s">
        <v>61</v>
      </c>
      <c r="G635" t="s">
        <v>78</v>
      </c>
      <c r="H635" t="s">
        <v>61</v>
      </c>
      <c r="I635" t="s">
        <v>52</v>
      </c>
      <c r="J635" t="s">
        <v>52</v>
      </c>
      <c r="K635" t="s">
        <v>52</v>
      </c>
      <c r="L635" t="s">
        <v>51</v>
      </c>
      <c r="M635" t="s">
        <v>51</v>
      </c>
      <c r="N635" t="s">
        <v>51</v>
      </c>
      <c r="O635" t="s">
        <v>56</v>
      </c>
      <c r="P635" t="s">
        <v>52</v>
      </c>
      <c r="Q635" t="s">
        <v>52</v>
      </c>
      <c r="R635" t="s">
        <v>56</v>
      </c>
      <c r="S635" t="s">
        <v>56</v>
      </c>
      <c r="T635" t="s">
        <v>101</v>
      </c>
      <c r="U635" t="s">
        <v>111</v>
      </c>
      <c r="V635" t="s">
        <v>57</v>
      </c>
      <c r="W635" t="s">
        <v>108</v>
      </c>
      <c r="X635" t="s">
        <v>98</v>
      </c>
      <c r="Y635" t="s">
        <v>95</v>
      </c>
      <c r="Z635" t="s">
        <v>104</v>
      </c>
      <c r="AA635" t="s">
        <v>60</v>
      </c>
      <c r="AB635" t="s">
        <v>52</v>
      </c>
      <c r="AC635" t="s">
        <v>52</v>
      </c>
      <c r="AD635" t="s">
        <v>52</v>
      </c>
      <c r="AE635" t="s">
        <v>52</v>
      </c>
      <c r="AF635" t="s">
        <v>52</v>
      </c>
      <c r="AG635" t="s">
        <v>52</v>
      </c>
      <c r="AH635" t="s">
        <v>52</v>
      </c>
      <c r="AI635" t="s">
        <v>52</v>
      </c>
      <c r="AJ635" t="s">
        <v>52</v>
      </c>
      <c r="AK635" t="s">
        <v>52</v>
      </c>
      <c r="AL635" t="s">
        <v>52</v>
      </c>
      <c r="AM635" t="s">
        <v>52</v>
      </c>
      <c r="AN635" t="s">
        <v>52</v>
      </c>
      <c r="AO635" t="s">
        <v>52</v>
      </c>
      <c r="AP635" t="s">
        <v>52</v>
      </c>
      <c r="AQ635">
        <v>1</v>
      </c>
      <c r="AR635" s="2" t="s">
        <v>70</v>
      </c>
      <c r="AS635" s="5">
        <v>60</v>
      </c>
    </row>
    <row r="636" spans="1:45" x14ac:dyDescent="0.15">
      <c r="A636" t="s">
        <v>90</v>
      </c>
      <c r="B636" t="s">
        <v>50</v>
      </c>
      <c r="C636" t="s">
        <v>51</v>
      </c>
      <c r="D636" t="s">
        <v>52</v>
      </c>
      <c r="E636" t="s">
        <v>52</v>
      </c>
      <c r="F636" t="s">
        <v>53</v>
      </c>
      <c r="G636" t="s">
        <v>83</v>
      </c>
      <c r="H636" t="s">
        <v>55</v>
      </c>
      <c r="I636" t="s">
        <v>51</v>
      </c>
      <c r="J636" t="s">
        <v>56</v>
      </c>
      <c r="K636" t="s">
        <v>51</v>
      </c>
      <c r="L636" t="s">
        <v>51</v>
      </c>
      <c r="M636" t="s">
        <v>51</v>
      </c>
      <c r="N636" t="s">
        <v>51</v>
      </c>
      <c r="O636" t="s">
        <v>51</v>
      </c>
      <c r="P636" t="s">
        <v>56</v>
      </c>
      <c r="Q636" t="s">
        <v>52</v>
      </c>
      <c r="R636" t="s">
        <v>51</v>
      </c>
      <c r="S636" t="s">
        <v>51</v>
      </c>
      <c r="T636" t="s">
        <v>92</v>
      </c>
      <c r="U636" t="s">
        <v>52</v>
      </c>
      <c r="V636" t="s">
        <v>57</v>
      </c>
      <c r="W636" t="s">
        <v>93</v>
      </c>
      <c r="X636" t="s">
        <v>94</v>
      </c>
      <c r="Y636" t="s">
        <v>94</v>
      </c>
      <c r="Z636" t="s">
        <v>96</v>
      </c>
      <c r="AA636" t="s">
        <v>103</v>
      </c>
      <c r="AB636" t="s">
        <v>52</v>
      </c>
      <c r="AC636" t="s">
        <v>76</v>
      </c>
      <c r="AD636" t="s">
        <v>52</v>
      </c>
      <c r="AE636" t="s">
        <v>52</v>
      </c>
      <c r="AF636" t="s">
        <v>52</v>
      </c>
      <c r="AG636" t="s">
        <v>52</v>
      </c>
      <c r="AH636" t="s">
        <v>95</v>
      </c>
      <c r="AI636" t="s">
        <v>95</v>
      </c>
      <c r="AJ636" t="s">
        <v>96</v>
      </c>
      <c r="AK636" t="s">
        <v>60</v>
      </c>
      <c r="AL636" t="s">
        <v>52</v>
      </c>
      <c r="AM636" t="s">
        <v>62</v>
      </c>
      <c r="AN636" t="s">
        <v>99</v>
      </c>
      <c r="AO636" t="s">
        <v>97</v>
      </c>
      <c r="AP636" t="s">
        <v>99</v>
      </c>
      <c r="AQ636">
        <v>1</v>
      </c>
      <c r="AR636" s="2" t="s">
        <v>65</v>
      </c>
      <c r="AS636" s="5">
        <v>60</v>
      </c>
    </row>
    <row r="637" spans="1:45" x14ac:dyDescent="0.15">
      <c r="A637" t="s">
        <v>90</v>
      </c>
      <c r="B637" t="s">
        <v>50</v>
      </c>
      <c r="C637" t="s">
        <v>51</v>
      </c>
      <c r="D637" t="s">
        <v>52</v>
      </c>
      <c r="E637" t="s">
        <v>52</v>
      </c>
      <c r="F637" t="s">
        <v>53</v>
      </c>
      <c r="G637" t="s">
        <v>83</v>
      </c>
      <c r="H637" t="s">
        <v>55</v>
      </c>
      <c r="I637" t="s">
        <v>51</v>
      </c>
      <c r="J637" t="s">
        <v>56</v>
      </c>
      <c r="K637" t="s">
        <v>51</v>
      </c>
      <c r="L637" t="s">
        <v>51</v>
      </c>
      <c r="M637" t="s">
        <v>51</v>
      </c>
      <c r="N637" t="s">
        <v>51</v>
      </c>
      <c r="O637" t="s">
        <v>51</v>
      </c>
      <c r="P637" t="s">
        <v>56</v>
      </c>
      <c r="Q637" t="s">
        <v>52</v>
      </c>
      <c r="R637" t="s">
        <v>51</v>
      </c>
      <c r="S637" t="s">
        <v>51</v>
      </c>
      <c r="T637" t="s">
        <v>92</v>
      </c>
      <c r="U637" t="s">
        <v>52</v>
      </c>
      <c r="V637" t="s">
        <v>57</v>
      </c>
      <c r="W637" t="s">
        <v>93</v>
      </c>
      <c r="X637" t="s">
        <v>94</v>
      </c>
      <c r="Y637" t="s">
        <v>94</v>
      </c>
      <c r="Z637" t="s">
        <v>96</v>
      </c>
      <c r="AA637" t="s">
        <v>103</v>
      </c>
      <c r="AB637" t="s">
        <v>52</v>
      </c>
      <c r="AC637" t="s">
        <v>76</v>
      </c>
      <c r="AD637" t="s">
        <v>52</v>
      </c>
      <c r="AE637" t="s">
        <v>52</v>
      </c>
      <c r="AF637" t="s">
        <v>52</v>
      </c>
      <c r="AG637" t="s">
        <v>52</v>
      </c>
      <c r="AH637" t="s">
        <v>94</v>
      </c>
      <c r="AI637" t="s">
        <v>95</v>
      </c>
      <c r="AJ637" t="s">
        <v>52</v>
      </c>
      <c r="AK637" t="s">
        <v>60</v>
      </c>
      <c r="AL637" t="s">
        <v>52</v>
      </c>
      <c r="AM637" t="s">
        <v>62</v>
      </c>
      <c r="AN637" t="s">
        <v>99</v>
      </c>
      <c r="AO637" t="s">
        <v>97</v>
      </c>
      <c r="AP637" t="s">
        <v>99</v>
      </c>
      <c r="AQ637">
        <v>1</v>
      </c>
      <c r="AR637" s="2" t="s">
        <v>65</v>
      </c>
      <c r="AS637" s="5">
        <v>120</v>
      </c>
    </row>
    <row r="638" spans="1:45" x14ac:dyDescent="0.15">
      <c r="A638" t="s">
        <v>90</v>
      </c>
      <c r="B638" t="s">
        <v>50</v>
      </c>
      <c r="C638" t="s">
        <v>51</v>
      </c>
      <c r="D638" t="s">
        <v>52</v>
      </c>
      <c r="E638" t="s">
        <v>52</v>
      </c>
      <c r="F638" t="s">
        <v>53</v>
      </c>
      <c r="G638" t="s">
        <v>83</v>
      </c>
      <c r="H638" t="s">
        <v>55</v>
      </c>
      <c r="I638" t="s">
        <v>51</v>
      </c>
      <c r="J638" t="s">
        <v>56</v>
      </c>
      <c r="K638" t="s">
        <v>51</v>
      </c>
      <c r="L638" t="s">
        <v>51</v>
      </c>
      <c r="M638" t="s">
        <v>51</v>
      </c>
      <c r="N638" t="s">
        <v>51</v>
      </c>
      <c r="O638" t="s">
        <v>51</v>
      </c>
      <c r="P638" t="s">
        <v>56</v>
      </c>
      <c r="Q638" t="s">
        <v>52</v>
      </c>
      <c r="R638" t="s">
        <v>51</v>
      </c>
      <c r="S638" t="s">
        <v>51</v>
      </c>
      <c r="T638" t="s">
        <v>92</v>
      </c>
      <c r="U638" t="s">
        <v>52</v>
      </c>
      <c r="V638" t="s">
        <v>57</v>
      </c>
      <c r="W638" t="s">
        <v>93</v>
      </c>
      <c r="X638" t="s">
        <v>94</v>
      </c>
      <c r="Y638" t="s">
        <v>94</v>
      </c>
      <c r="Z638" t="s">
        <v>96</v>
      </c>
      <c r="AA638" t="s">
        <v>103</v>
      </c>
      <c r="AB638" t="s">
        <v>52</v>
      </c>
      <c r="AC638" t="s">
        <v>76</v>
      </c>
      <c r="AD638" t="s">
        <v>52</v>
      </c>
      <c r="AE638" t="s">
        <v>52</v>
      </c>
      <c r="AF638" t="s">
        <v>52</v>
      </c>
      <c r="AG638" t="s">
        <v>52</v>
      </c>
      <c r="AH638" t="s">
        <v>94</v>
      </c>
      <c r="AI638" t="s">
        <v>94</v>
      </c>
      <c r="AJ638" t="s">
        <v>96</v>
      </c>
      <c r="AK638" t="s">
        <v>60</v>
      </c>
      <c r="AL638" t="s">
        <v>52</v>
      </c>
      <c r="AM638" t="s">
        <v>62</v>
      </c>
      <c r="AN638" t="s">
        <v>97</v>
      </c>
      <c r="AO638" t="s">
        <v>97</v>
      </c>
      <c r="AP638" t="s">
        <v>99</v>
      </c>
      <c r="AQ638">
        <v>2</v>
      </c>
      <c r="AR638" s="2" t="s">
        <v>65</v>
      </c>
      <c r="AS638" s="5">
        <v>240</v>
      </c>
    </row>
    <row r="639" spans="1:45" x14ac:dyDescent="0.15">
      <c r="A639" t="s">
        <v>90</v>
      </c>
      <c r="B639" t="s">
        <v>50</v>
      </c>
      <c r="C639" t="s">
        <v>51</v>
      </c>
      <c r="D639" t="s">
        <v>52</v>
      </c>
      <c r="E639" t="s">
        <v>52</v>
      </c>
      <c r="F639" t="s">
        <v>53</v>
      </c>
      <c r="G639" t="s">
        <v>74</v>
      </c>
      <c r="H639" t="s">
        <v>55</v>
      </c>
      <c r="I639" t="s">
        <v>51</v>
      </c>
      <c r="J639" t="s">
        <v>56</v>
      </c>
      <c r="K639" t="s">
        <v>56</v>
      </c>
      <c r="L639" t="s">
        <v>51</v>
      </c>
      <c r="M639" t="s">
        <v>51</v>
      </c>
      <c r="N639" t="s">
        <v>51</v>
      </c>
      <c r="O639" t="s">
        <v>51</v>
      </c>
      <c r="P639" t="s">
        <v>56</v>
      </c>
      <c r="Q639" t="s">
        <v>52</v>
      </c>
      <c r="R639" t="s">
        <v>56</v>
      </c>
      <c r="S639" t="s">
        <v>56</v>
      </c>
      <c r="T639" t="s">
        <v>92</v>
      </c>
      <c r="U639" t="s">
        <v>107</v>
      </c>
      <c r="V639" t="s">
        <v>57</v>
      </c>
      <c r="W639" t="s">
        <v>108</v>
      </c>
      <c r="X639" t="s">
        <v>95</v>
      </c>
      <c r="Y639" t="s">
        <v>95</v>
      </c>
      <c r="Z639" t="s">
        <v>96</v>
      </c>
      <c r="AA639" t="s">
        <v>52</v>
      </c>
      <c r="AB639" t="s">
        <v>52</v>
      </c>
      <c r="AC639" t="s">
        <v>62</v>
      </c>
      <c r="AD639" t="s">
        <v>52</v>
      </c>
      <c r="AE639" t="s">
        <v>52</v>
      </c>
      <c r="AF639" t="s">
        <v>52</v>
      </c>
      <c r="AG639" t="s">
        <v>52</v>
      </c>
      <c r="AH639" t="s">
        <v>95</v>
      </c>
      <c r="AI639" t="s">
        <v>95</v>
      </c>
      <c r="AJ639" t="s">
        <v>104</v>
      </c>
      <c r="AK639" t="s">
        <v>60</v>
      </c>
      <c r="AL639" t="s">
        <v>52</v>
      </c>
      <c r="AM639" t="s">
        <v>62</v>
      </c>
      <c r="AN639" t="s">
        <v>99</v>
      </c>
      <c r="AO639" t="s">
        <v>99</v>
      </c>
      <c r="AP639" t="s">
        <v>99</v>
      </c>
      <c r="AQ639">
        <v>1</v>
      </c>
      <c r="AR639" s="2" t="s">
        <v>72</v>
      </c>
      <c r="AS639" s="5">
        <v>120</v>
      </c>
    </row>
    <row r="640" spans="1:45" x14ac:dyDescent="0.15">
      <c r="A640" t="s">
        <v>90</v>
      </c>
      <c r="B640" t="s">
        <v>50</v>
      </c>
      <c r="C640" t="s">
        <v>51</v>
      </c>
      <c r="D640" t="s">
        <v>52</v>
      </c>
      <c r="E640" t="s">
        <v>52</v>
      </c>
      <c r="F640" t="s">
        <v>73</v>
      </c>
      <c r="G640" t="s">
        <v>74</v>
      </c>
      <c r="H640" t="s">
        <v>55</v>
      </c>
      <c r="I640" t="s">
        <v>52</v>
      </c>
      <c r="J640" t="s">
        <v>52</v>
      </c>
      <c r="K640" t="s">
        <v>52</v>
      </c>
      <c r="L640" t="s">
        <v>51</v>
      </c>
      <c r="M640" t="s">
        <v>51</v>
      </c>
      <c r="N640" t="s">
        <v>51</v>
      </c>
      <c r="O640" t="s">
        <v>51</v>
      </c>
      <c r="P640" t="s">
        <v>56</v>
      </c>
      <c r="Q640" t="s">
        <v>52</v>
      </c>
      <c r="R640" t="s">
        <v>51</v>
      </c>
      <c r="S640" t="s">
        <v>51</v>
      </c>
      <c r="T640" t="s">
        <v>101</v>
      </c>
      <c r="U640" t="s">
        <v>52</v>
      </c>
      <c r="V640" t="s">
        <v>57</v>
      </c>
      <c r="W640" t="s">
        <v>93</v>
      </c>
      <c r="X640" t="s">
        <v>94</v>
      </c>
      <c r="Y640" t="s">
        <v>95</v>
      </c>
      <c r="Z640" t="s">
        <v>104</v>
      </c>
      <c r="AA640" t="s">
        <v>103</v>
      </c>
      <c r="AB640" t="s">
        <v>52</v>
      </c>
      <c r="AC640" t="s">
        <v>62</v>
      </c>
      <c r="AD640" t="s">
        <v>52</v>
      </c>
      <c r="AE640" t="s">
        <v>52</v>
      </c>
      <c r="AF640" t="s">
        <v>52</v>
      </c>
      <c r="AG640" t="s">
        <v>52</v>
      </c>
      <c r="AH640" t="s">
        <v>94</v>
      </c>
      <c r="AI640" t="s">
        <v>95</v>
      </c>
      <c r="AJ640" t="s">
        <v>102</v>
      </c>
      <c r="AK640" t="s">
        <v>60</v>
      </c>
      <c r="AL640" t="s">
        <v>52</v>
      </c>
      <c r="AM640" t="s">
        <v>76</v>
      </c>
      <c r="AN640" t="s">
        <v>99</v>
      </c>
      <c r="AO640" t="s">
        <v>99</v>
      </c>
      <c r="AP640" t="s">
        <v>99</v>
      </c>
      <c r="AQ640">
        <v>1</v>
      </c>
      <c r="AR640" s="2" t="s">
        <v>70</v>
      </c>
      <c r="AS640" s="5">
        <v>60</v>
      </c>
    </row>
    <row r="641" spans="1:45" x14ac:dyDescent="0.15">
      <c r="A641" t="s">
        <v>90</v>
      </c>
      <c r="B641" t="s">
        <v>50</v>
      </c>
      <c r="C641" t="s">
        <v>51</v>
      </c>
      <c r="D641" t="s">
        <v>52</v>
      </c>
      <c r="E641" t="s">
        <v>52</v>
      </c>
      <c r="F641" t="s">
        <v>73</v>
      </c>
      <c r="G641" t="s">
        <v>74</v>
      </c>
      <c r="H641" t="s">
        <v>55</v>
      </c>
      <c r="I641" t="s">
        <v>52</v>
      </c>
      <c r="J641" t="s">
        <v>52</v>
      </c>
      <c r="K641" t="s">
        <v>52</v>
      </c>
      <c r="L641" t="s">
        <v>51</v>
      </c>
      <c r="M641" t="s">
        <v>51</v>
      </c>
      <c r="N641" t="s">
        <v>51</v>
      </c>
      <c r="O641" t="s">
        <v>51</v>
      </c>
      <c r="P641" t="s">
        <v>56</v>
      </c>
      <c r="Q641" t="s">
        <v>52</v>
      </c>
      <c r="R641" t="s">
        <v>51</v>
      </c>
      <c r="S641" t="s">
        <v>51</v>
      </c>
      <c r="T641" t="s">
        <v>101</v>
      </c>
      <c r="U641" t="s">
        <v>52</v>
      </c>
      <c r="V641" t="s">
        <v>57</v>
      </c>
      <c r="W641" t="s">
        <v>93</v>
      </c>
      <c r="X641" t="s">
        <v>94</v>
      </c>
      <c r="Y641" t="s">
        <v>95</v>
      </c>
      <c r="Z641" t="s">
        <v>104</v>
      </c>
      <c r="AA641" t="s">
        <v>103</v>
      </c>
      <c r="AB641" t="s">
        <v>52</v>
      </c>
      <c r="AC641" t="s">
        <v>62</v>
      </c>
      <c r="AD641" t="s">
        <v>52</v>
      </c>
      <c r="AE641" t="s">
        <v>52</v>
      </c>
      <c r="AF641" t="s">
        <v>52</v>
      </c>
      <c r="AG641" t="s">
        <v>52</v>
      </c>
      <c r="AH641" t="s">
        <v>95</v>
      </c>
      <c r="AI641" t="s">
        <v>95</v>
      </c>
      <c r="AJ641" t="s">
        <v>96</v>
      </c>
      <c r="AK641" t="s">
        <v>103</v>
      </c>
      <c r="AL641" t="s">
        <v>52</v>
      </c>
      <c r="AM641" t="s">
        <v>52</v>
      </c>
      <c r="AN641" t="s">
        <v>99</v>
      </c>
      <c r="AO641" t="s">
        <v>97</v>
      </c>
      <c r="AP641" t="s">
        <v>99</v>
      </c>
      <c r="AQ641">
        <v>3</v>
      </c>
      <c r="AR641" s="2" t="s">
        <v>70</v>
      </c>
      <c r="AS641" s="5">
        <v>120</v>
      </c>
    </row>
    <row r="642" spans="1:45" x14ac:dyDescent="0.15">
      <c r="A642" t="s">
        <v>105</v>
      </c>
      <c r="B642" t="s">
        <v>86</v>
      </c>
      <c r="C642" t="s">
        <v>51</v>
      </c>
      <c r="D642" t="s">
        <v>66</v>
      </c>
      <c r="E642" t="s">
        <v>100</v>
      </c>
      <c r="F642" t="s">
        <v>61</v>
      </c>
      <c r="G642" t="s">
        <v>54</v>
      </c>
      <c r="H642" t="s">
        <v>61</v>
      </c>
      <c r="I642" t="s">
        <v>52</v>
      </c>
      <c r="J642" t="s">
        <v>52</v>
      </c>
      <c r="K642" t="s">
        <v>52</v>
      </c>
      <c r="L642" t="s">
        <v>51</v>
      </c>
      <c r="M642" t="s">
        <v>51</v>
      </c>
      <c r="N642" t="s">
        <v>56</v>
      </c>
      <c r="O642" t="s">
        <v>51</v>
      </c>
      <c r="P642" t="s">
        <v>56</v>
      </c>
      <c r="Q642" t="s">
        <v>52</v>
      </c>
      <c r="R642" t="s">
        <v>56</v>
      </c>
      <c r="S642" t="s">
        <v>51</v>
      </c>
      <c r="T642" t="s">
        <v>92</v>
      </c>
      <c r="U642" t="s">
        <v>112</v>
      </c>
      <c r="V642" t="s">
        <v>57</v>
      </c>
      <c r="W642" t="s">
        <v>93</v>
      </c>
      <c r="X642" t="s">
        <v>94</v>
      </c>
      <c r="Y642" t="s">
        <v>94</v>
      </c>
      <c r="Z642" t="s">
        <v>96</v>
      </c>
      <c r="AA642" t="s">
        <v>52</v>
      </c>
      <c r="AB642" t="s">
        <v>52</v>
      </c>
      <c r="AC642" t="s">
        <v>62</v>
      </c>
      <c r="AD642" t="s">
        <v>52</v>
      </c>
      <c r="AE642" t="s">
        <v>52</v>
      </c>
      <c r="AF642" t="s">
        <v>52</v>
      </c>
      <c r="AG642" t="s">
        <v>52</v>
      </c>
      <c r="AH642" t="s">
        <v>52</v>
      </c>
      <c r="AI642" t="s">
        <v>52</v>
      </c>
      <c r="AJ642" t="s">
        <v>52</v>
      </c>
      <c r="AK642" t="s">
        <v>60</v>
      </c>
      <c r="AL642" t="s">
        <v>52</v>
      </c>
      <c r="AM642" t="s">
        <v>52</v>
      </c>
      <c r="AN642" t="s">
        <v>52</v>
      </c>
      <c r="AO642" t="s">
        <v>52</v>
      </c>
      <c r="AP642" t="s">
        <v>97</v>
      </c>
      <c r="AQ642">
        <v>1</v>
      </c>
      <c r="AR642" s="2" t="s">
        <v>65</v>
      </c>
      <c r="AS642" s="5">
        <v>60</v>
      </c>
    </row>
    <row r="643" spans="1:45" x14ac:dyDescent="0.15">
      <c r="A643" t="s">
        <v>105</v>
      </c>
      <c r="B643" t="s">
        <v>86</v>
      </c>
      <c r="C643" t="s">
        <v>51</v>
      </c>
      <c r="D643" t="s">
        <v>66</v>
      </c>
      <c r="E643" t="s">
        <v>100</v>
      </c>
      <c r="F643" t="s">
        <v>61</v>
      </c>
      <c r="G643" t="s">
        <v>54</v>
      </c>
      <c r="H643" t="s">
        <v>61</v>
      </c>
      <c r="I643" t="s">
        <v>52</v>
      </c>
      <c r="J643" t="s">
        <v>52</v>
      </c>
      <c r="K643" t="s">
        <v>52</v>
      </c>
      <c r="L643" t="s">
        <v>51</v>
      </c>
      <c r="M643" t="s">
        <v>51</v>
      </c>
      <c r="N643" t="s">
        <v>56</v>
      </c>
      <c r="O643" t="s">
        <v>51</v>
      </c>
      <c r="P643" t="s">
        <v>56</v>
      </c>
      <c r="Q643" t="s">
        <v>52</v>
      </c>
      <c r="R643" t="s">
        <v>56</v>
      </c>
      <c r="S643" t="s">
        <v>51</v>
      </c>
      <c r="T643" t="s">
        <v>92</v>
      </c>
      <c r="U643" t="s">
        <v>112</v>
      </c>
      <c r="V643" t="s">
        <v>57</v>
      </c>
      <c r="W643" t="s">
        <v>93</v>
      </c>
      <c r="X643" t="s">
        <v>94</v>
      </c>
      <c r="Y643" t="s">
        <v>94</v>
      </c>
      <c r="Z643" t="s">
        <v>96</v>
      </c>
      <c r="AA643" t="s">
        <v>52</v>
      </c>
      <c r="AB643" t="s">
        <v>52</v>
      </c>
      <c r="AC643" t="s">
        <v>62</v>
      </c>
      <c r="AD643" t="s">
        <v>52</v>
      </c>
      <c r="AE643" t="s">
        <v>52</v>
      </c>
      <c r="AF643" t="s">
        <v>52</v>
      </c>
      <c r="AG643" t="s">
        <v>52</v>
      </c>
      <c r="AH643" t="s">
        <v>95</v>
      </c>
      <c r="AI643" t="s">
        <v>95</v>
      </c>
      <c r="AJ643" t="s">
        <v>104</v>
      </c>
      <c r="AK643" t="s">
        <v>60</v>
      </c>
      <c r="AL643" t="s">
        <v>52</v>
      </c>
      <c r="AM643" t="s">
        <v>62</v>
      </c>
      <c r="AN643" t="s">
        <v>99</v>
      </c>
      <c r="AO643" t="s">
        <v>99</v>
      </c>
      <c r="AP643" t="s">
        <v>99</v>
      </c>
      <c r="AQ643">
        <v>4</v>
      </c>
      <c r="AR643" s="2" t="s">
        <v>65</v>
      </c>
      <c r="AS643" s="5">
        <v>120</v>
      </c>
    </row>
    <row r="644" spans="1:45" x14ac:dyDescent="0.15">
      <c r="A644" t="s">
        <v>105</v>
      </c>
      <c r="B644" t="s">
        <v>86</v>
      </c>
      <c r="C644" t="s">
        <v>51</v>
      </c>
      <c r="D644" t="s">
        <v>66</v>
      </c>
      <c r="E644" t="s">
        <v>100</v>
      </c>
      <c r="F644" t="s">
        <v>61</v>
      </c>
      <c r="G644" t="s">
        <v>54</v>
      </c>
      <c r="H644" t="s">
        <v>61</v>
      </c>
      <c r="I644" t="s">
        <v>52</v>
      </c>
      <c r="J644" t="s">
        <v>52</v>
      </c>
      <c r="K644" t="s">
        <v>52</v>
      </c>
      <c r="L644" t="s">
        <v>51</v>
      </c>
      <c r="M644" t="s">
        <v>51</v>
      </c>
      <c r="N644" t="s">
        <v>56</v>
      </c>
      <c r="O644" t="s">
        <v>51</v>
      </c>
      <c r="P644" t="s">
        <v>56</v>
      </c>
      <c r="Q644" t="s">
        <v>52</v>
      </c>
      <c r="R644" t="s">
        <v>56</v>
      </c>
      <c r="S644" t="s">
        <v>51</v>
      </c>
      <c r="T644" t="s">
        <v>92</v>
      </c>
      <c r="U644" t="s">
        <v>112</v>
      </c>
      <c r="V644" t="s">
        <v>57</v>
      </c>
      <c r="W644" t="s">
        <v>93</v>
      </c>
      <c r="X644" t="s">
        <v>94</v>
      </c>
      <c r="Y644" t="s">
        <v>94</v>
      </c>
      <c r="Z644" t="s">
        <v>96</v>
      </c>
      <c r="AA644" t="s">
        <v>52</v>
      </c>
      <c r="AB644" t="s">
        <v>52</v>
      </c>
      <c r="AC644" t="s">
        <v>62</v>
      </c>
      <c r="AD644" t="s">
        <v>52</v>
      </c>
      <c r="AE644" t="s">
        <v>52</v>
      </c>
      <c r="AF644" t="s">
        <v>52</v>
      </c>
      <c r="AG644" t="s">
        <v>52</v>
      </c>
      <c r="AH644" t="s">
        <v>95</v>
      </c>
      <c r="AI644" t="s">
        <v>95</v>
      </c>
      <c r="AJ644" t="s">
        <v>102</v>
      </c>
      <c r="AK644" t="s">
        <v>60</v>
      </c>
      <c r="AL644" t="s">
        <v>52</v>
      </c>
      <c r="AM644" t="s">
        <v>76</v>
      </c>
      <c r="AN644" t="s">
        <v>99</v>
      </c>
      <c r="AO644" t="s">
        <v>99</v>
      </c>
      <c r="AP644" t="s">
        <v>99</v>
      </c>
      <c r="AQ644">
        <v>6</v>
      </c>
      <c r="AR644" s="2" t="s">
        <v>65</v>
      </c>
      <c r="AS644" s="5">
        <v>240</v>
      </c>
    </row>
    <row r="645" spans="1:45" x14ac:dyDescent="0.15">
      <c r="A645" t="s">
        <v>105</v>
      </c>
      <c r="B645" t="s">
        <v>86</v>
      </c>
      <c r="C645" t="s">
        <v>51</v>
      </c>
      <c r="D645" t="s">
        <v>66</v>
      </c>
      <c r="E645" t="s">
        <v>100</v>
      </c>
      <c r="F645" t="s">
        <v>73</v>
      </c>
      <c r="G645" t="s">
        <v>54</v>
      </c>
      <c r="H645" t="s">
        <v>61</v>
      </c>
      <c r="I645" t="s">
        <v>52</v>
      </c>
      <c r="J645" t="s">
        <v>52</v>
      </c>
      <c r="K645" t="s">
        <v>52</v>
      </c>
      <c r="L645" t="s">
        <v>51</v>
      </c>
      <c r="M645" t="s">
        <v>51</v>
      </c>
      <c r="N645" t="s">
        <v>56</v>
      </c>
      <c r="O645" t="s">
        <v>51</v>
      </c>
      <c r="P645" t="s">
        <v>56</v>
      </c>
      <c r="Q645" t="s">
        <v>52</v>
      </c>
      <c r="R645" t="s">
        <v>51</v>
      </c>
      <c r="S645" t="s">
        <v>51</v>
      </c>
      <c r="T645" t="s">
        <v>101</v>
      </c>
      <c r="U645" t="s">
        <v>106</v>
      </c>
      <c r="V645" t="s">
        <v>57</v>
      </c>
      <c r="W645" t="s">
        <v>52</v>
      </c>
      <c r="X645" t="s">
        <v>94</v>
      </c>
      <c r="Y645" t="s">
        <v>95</v>
      </c>
      <c r="Z645" t="s">
        <v>102</v>
      </c>
      <c r="AA645" t="s">
        <v>103</v>
      </c>
      <c r="AB645" t="s">
        <v>52</v>
      </c>
      <c r="AC645" t="s">
        <v>62</v>
      </c>
      <c r="AD645" t="s">
        <v>99</v>
      </c>
      <c r="AE645" t="s">
        <v>99</v>
      </c>
      <c r="AF645" t="s">
        <v>52</v>
      </c>
      <c r="AG645" t="s">
        <v>52</v>
      </c>
      <c r="AH645" t="s">
        <v>94</v>
      </c>
      <c r="AI645" t="s">
        <v>94</v>
      </c>
      <c r="AJ645" t="s">
        <v>104</v>
      </c>
      <c r="AK645" t="s">
        <v>60</v>
      </c>
      <c r="AL645" t="s">
        <v>52</v>
      </c>
      <c r="AM645" t="s">
        <v>62</v>
      </c>
      <c r="AN645" t="s">
        <v>99</v>
      </c>
      <c r="AO645" t="s">
        <v>99</v>
      </c>
      <c r="AP645" t="s">
        <v>97</v>
      </c>
      <c r="AQ645">
        <v>1</v>
      </c>
      <c r="AR645" s="2" t="s">
        <v>72</v>
      </c>
      <c r="AS645" s="5">
        <v>60</v>
      </c>
    </row>
    <row r="646" spans="1:45" x14ac:dyDescent="0.15">
      <c r="A646" t="s">
        <v>105</v>
      </c>
      <c r="B646" t="s">
        <v>86</v>
      </c>
      <c r="C646" t="s">
        <v>51</v>
      </c>
      <c r="D646" t="s">
        <v>66</v>
      </c>
      <c r="E646" t="s">
        <v>100</v>
      </c>
      <c r="F646" t="s">
        <v>73</v>
      </c>
      <c r="G646" t="s">
        <v>54</v>
      </c>
      <c r="H646" t="s">
        <v>61</v>
      </c>
      <c r="I646" t="s">
        <v>52</v>
      </c>
      <c r="J646" t="s">
        <v>52</v>
      </c>
      <c r="K646" t="s">
        <v>52</v>
      </c>
      <c r="L646" t="s">
        <v>51</v>
      </c>
      <c r="M646" t="s">
        <v>51</v>
      </c>
      <c r="N646" t="s">
        <v>56</v>
      </c>
      <c r="O646" t="s">
        <v>51</v>
      </c>
      <c r="P646" t="s">
        <v>56</v>
      </c>
      <c r="Q646" t="s">
        <v>52</v>
      </c>
      <c r="R646" t="s">
        <v>51</v>
      </c>
      <c r="S646" t="s">
        <v>51</v>
      </c>
      <c r="T646" t="s">
        <v>101</v>
      </c>
      <c r="U646" t="s">
        <v>106</v>
      </c>
      <c r="V646" t="s">
        <v>57</v>
      </c>
      <c r="W646" t="s">
        <v>52</v>
      </c>
      <c r="X646" t="s">
        <v>94</v>
      </c>
      <c r="Y646" t="s">
        <v>95</v>
      </c>
      <c r="Z646" t="s">
        <v>102</v>
      </c>
      <c r="AA646" t="s">
        <v>103</v>
      </c>
      <c r="AB646" t="s">
        <v>52</v>
      </c>
      <c r="AC646" t="s">
        <v>62</v>
      </c>
      <c r="AD646" t="s">
        <v>99</v>
      </c>
      <c r="AE646" t="s">
        <v>99</v>
      </c>
      <c r="AF646" t="s">
        <v>52</v>
      </c>
      <c r="AG646" t="s">
        <v>52</v>
      </c>
      <c r="AH646" t="s">
        <v>95</v>
      </c>
      <c r="AI646" t="s">
        <v>94</v>
      </c>
      <c r="AJ646" t="s">
        <v>96</v>
      </c>
      <c r="AK646" t="s">
        <v>60</v>
      </c>
      <c r="AL646" t="s">
        <v>52</v>
      </c>
      <c r="AM646" t="s">
        <v>62</v>
      </c>
      <c r="AN646" t="s">
        <v>99</v>
      </c>
      <c r="AO646" t="s">
        <v>99</v>
      </c>
      <c r="AP646" t="s">
        <v>99</v>
      </c>
      <c r="AQ646">
        <v>4</v>
      </c>
      <c r="AR646" s="2" t="s">
        <v>72</v>
      </c>
      <c r="AS646" s="5">
        <v>120</v>
      </c>
    </row>
    <row r="647" spans="1:45" x14ac:dyDescent="0.15">
      <c r="A647" t="s">
        <v>105</v>
      </c>
      <c r="B647" t="s">
        <v>86</v>
      </c>
      <c r="C647" t="s">
        <v>51</v>
      </c>
      <c r="D647" t="s">
        <v>66</v>
      </c>
      <c r="E647" t="s">
        <v>100</v>
      </c>
      <c r="F647" t="s">
        <v>73</v>
      </c>
      <c r="G647" t="s">
        <v>54</v>
      </c>
      <c r="H647" t="s">
        <v>61</v>
      </c>
      <c r="I647" t="s">
        <v>52</v>
      </c>
      <c r="J647" t="s">
        <v>52</v>
      </c>
      <c r="K647" t="s">
        <v>52</v>
      </c>
      <c r="L647" t="s">
        <v>51</v>
      </c>
      <c r="M647" t="s">
        <v>51</v>
      </c>
      <c r="N647" t="s">
        <v>56</v>
      </c>
      <c r="O647" t="s">
        <v>51</v>
      </c>
      <c r="P647" t="s">
        <v>56</v>
      </c>
      <c r="Q647" t="s">
        <v>52</v>
      </c>
      <c r="R647" t="s">
        <v>51</v>
      </c>
      <c r="S647" t="s">
        <v>51</v>
      </c>
      <c r="T647" t="s">
        <v>101</v>
      </c>
      <c r="U647" t="s">
        <v>106</v>
      </c>
      <c r="V647" t="s">
        <v>57</v>
      </c>
      <c r="W647" t="s">
        <v>52</v>
      </c>
      <c r="X647" t="s">
        <v>94</v>
      </c>
      <c r="Y647" t="s">
        <v>95</v>
      </c>
      <c r="Z647" t="s">
        <v>102</v>
      </c>
      <c r="AA647" t="s">
        <v>103</v>
      </c>
      <c r="AB647" t="s">
        <v>52</v>
      </c>
      <c r="AC647" t="s">
        <v>62</v>
      </c>
      <c r="AD647" t="s">
        <v>99</v>
      </c>
      <c r="AE647" t="s">
        <v>99</v>
      </c>
      <c r="AF647" t="s">
        <v>52</v>
      </c>
      <c r="AG647" t="s">
        <v>52</v>
      </c>
      <c r="AH647" t="s">
        <v>94</v>
      </c>
      <c r="AI647" t="s">
        <v>95</v>
      </c>
      <c r="AJ647" t="s">
        <v>96</v>
      </c>
      <c r="AK647" t="s">
        <v>60</v>
      </c>
      <c r="AL647" t="s">
        <v>52</v>
      </c>
      <c r="AM647" t="s">
        <v>62</v>
      </c>
      <c r="AN647" t="s">
        <v>99</v>
      </c>
      <c r="AO647" t="s">
        <v>99</v>
      </c>
      <c r="AP647" t="s">
        <v>97</v>
      </c>
      <c r="AQ647">
        <v>5</v>
      </c>
      <c r="AR647" s="2" t="s">
        <v>72</v>
      </c>
      <c r="AS647" s="5">
        <v>240</v>
      </c>
    </row>
    <row r="648" spans="1:45" x14ac:dyDescent="0.15">
      <c r="A648" t="s">
        <v>105</v>
      </c>
      <c r="B648" t="s">
        <v>86</v>
      </c>
      <c r="C648" t="s">
        <v>51</v>
      </c>
      <c r="D648" t="s">
        <v>66</v>
      </c>
      <c r="E648" t="s">
        <v>100</v>
      </c>
      <c r="F648" t="s">
        <v>73</v>
      </c>
      <c r="G648" t="s">
        <v>54</v>
      </c>
      <c r="H648" t="s">
        <v>61</v>
      </c>
      <c r="I648" t="s">
        <v>52</v>
      </c>
      <c r="J648" t="s">
        <v>52</v>
      </c>
      <c r="K648" t="s">
        <v>52</v>
      </c>
      <c r="L648" t="s">
        <v>51</v>
      </c>
      <c r="M648" t="s">
        <v>51</v>
      </c>
      <c r="N648" t="s">
        <v>56</v>
      </c>
      <c r="O648" t="s">
        <v>51</v>
      </c>
      <c r="P648" t="s">
        <v>56</v>
      </c>
      <c r="Q648" t="s">
        <v>52</v>
      </c>
      <c r="R648" t="s">
        <v>51</v>
      </c>
      <c r="S648" t="s">
        <v>51</v>
      </c>
      <c r="T648" t="s">
        <v>101</v>
      </c>
      <c r="U648" t="s">
        <v>106</v>
      </c>
      <c r="V648" t="s">
        <v>57</v>
      </c>
      <c r="W648" t="s">
        <v>52</v>
      </c>
      <c r="X648" t="s">
        <v>94</v>
      </c>
      <c r="Y648" t="s">
        <v>95</v>
      </c>
      <c r="Z648" t="s">
        <v>102</v>
      </c>
      <c r="AA648" t="s">
        <v>103</v>
      </c>
      <c r="AB648" t="s">
        <v>52</v>
      </c>
      <c r="AC648" t="s">
        <v>62</v>
      </c>
      <c r="AD648" t="s">
        <v>99</v>
      </c>
      <c r="AE648" t="s">
        <v>99</v>
      </c>
      <c r="AF648" t="s">
        <v>52</v>
      </c>
      <c r="AG648" t="s">
        <v>52</v>
      </c>
      <c r="AH648" t="s">
        <v>95</v>
      </c>
      <c r="AI648" t="s">
        <v>95</v>
      </c>
      <c r="AJ648" t="s">
        <v>102</v>
      </c>
      <c r="AK648" t="s">
        <v>60</v>
      </c>
      <c r="AL648" t="s">
        <v>52</v>
      </c>
      <c r="AM648" t="s">
        <v>62</v>
      </c>
      <c r="AN648" t="s">
        <v>99</v>
      </c>
      <c r="AO648" t="s">
        <v>99</v>
      </c>
      <c r="AP648" t="s">
        <v>97</v>
      </c>
      <c r="AQ648">
        <v>8</v>
      </c>
      <c r="AR648" s="2" t="s">
        <v>72</v>
      </c>
      <c r="AS648" s="5">
        <v>480</v>
      </c>
    </row>
    <row r="649" spans="1:45" x14ac:dyDescent="0.15">
      <c r="A649" t="s">
        <v>105</v>
      </c>
      <c r="B649" t="s">
        <v>50</v>
      </c>
      <c r="C649" t="s">
        <v>51</v>
      </c>
      <c r="D649" t="s">
        <v>52</v>
      </c>
      <c r="E649" t="s">
        <v>91</v>
      </c>
      <c r="F649" t="s">
        <v>67</v>
      </c>
      <c r="G649" t="s">
        <v>61</v>
      </c>
      <c r="H649" t="s">
        <v>55</v>
      </c>
      <c r="I649" t="s">
        <v>52</v>
      </c>
      <c r="J649" t="s">
        <v>52</v>
      </c>
      <c r="K649" t="s">
        <v>52</v>
      </c>
      <c r="L649" t="s">
        <v>51</v>
      </c>
      <c r="M649" t="s">
        <v>51</v>
      </c>
      <c r="N649" t="s">
        <v>51</v>
      </c>
      <c r="O649" t="s">
        <v>56</v>
      </c>
      <c r="P649" t="s">
        <v>51</v>
      </c>
      <c r="Q649" t="s">
        <v>56</v>
      </c>
      <c r="R649" t="s">
        <v>56</v>
      </c>
      <c r="S649" t="s">
        <v>51</v>
      </c>
      <c r="T649" t="s">
        <v>92</v>
      </c>
      <c r="U649" t="s">
        <v>112</v>
      </c>
      <c r="V649" t="s">
        <v>57</v>
      </c>
      <c r="W649" t="s">
        <v>93</v>
      </c>
      <c r="X649" t="s">
        <v>95</v>
      </c>
      <c r="Y649" t="s">
        <v>94</v>
      </c>
      <c r="Z649" t="s">
        <v>96</v>
      </c>
      <c r="AA649" t="s">
        <v>103</v>
      </c>
      <c r="AB649" t="s">
        <v>52</v>
      </c>
      <c r="AC649" t="s">
        <v>76</v>
      </c>
      <c r="AD649" t="s">
        <v>52</v>
      </c>
      <c r="AE649" t="s">
        <v>52</v>
      </c>
      <c r="AF649" t="s">
        <v>52</v>
      </c>
      <c r="AG649" t="s">
        <v>52</v>
      </c>
      <c r="AH649" t="s">
        <v>52</v>
      </c>
      <c r="AI649" t="s">
        <v>52</v>
      </c>
      <c r="AJ649" t="s">
        <v>52</v>
      </c>
      <c r="AK649" t="s">
        <v>60</v>
      </c>
      <c r="AL649" t="s">
        <v>52</v>
      </c>
      <c r="AM649" t="s">
        <v>52</v>
      </c>
      <c r="AN649" t="s">
        <v>97</v>
      </c>
      <c r="AO649" t="s">
        <v>97</v>
      </c>
      <c r="AP649" t="s">
        <v>97</v>
      </c>
      <c r="AQ649">
        <v>1</v>
      </c>
      <c r="AR649" s="2" t="s">
        <v>70</v>
      </c>
      <c r="AS649" s="5">
        <v>60</v>
      </c>
    </row>
    <row r="650" spans="1:45" x14ac:dyDescent="0.15">
      <c r="A650" t="s">
        <v>105</v>
      </c>
      <c r="B650" t="s">
        <v>50</v>
      </c>
      <c r="C650" t="s">
        <v>51</v>
      </c>
      <c r="D650" t="s">
        <v>52</v>
      </c>
      <c r="E650" t="s">
        <v>91</v>
      </c>
      <c r="F650" t="s">
        <v>52</v>
      </c>
      <c r="G650" t="s">
        <v>61</v>
      </c>
      <c r="H650" t="s">
        <v>55</v>
      </c>
      <c r="I650" t="s">
        <v>56</v>
      </c>
      <c r="J650" t="s">
        <v>56</v>
      </c>
      <c r="K650" t="s">
        <v>51</v>
      </c>
      <c r="L650" t="s">
        <v>51</v>
      </c>
      <c r="M650" t="s">
        <v>51</v>
      </c>
      <c r="N650" t="s">
        <v>51</v>
      </c>
      <c r="O650" t="s">
        <v>56</v>
      </c>
      <c r="P650" t="s">
        <v>51</v>
      </c>
      <c r="Q650" t="s">
        <v>52</v>
      </c>
      <c r="R650" t="s">
        <v>56</v>
      </c>
      <c r="S650" t="s">
        <v>51</v>
      </c>
      <c r="T650" t="s">
        <v>101</v>
      </c>
      <c r="U650" t="s">
        <v>52</v>
      </c>
      <c r="V650" t="s">
        <v>57</v>
      </c>
      <c r="W650" t="s">
        <v>93</v>
      </c>
      <c r="X650" t="s">
        <v>95</v>
      </c>
      <c r="Y650" t="s">
        <v>94</v>
      </c>
      <c r="Z650" t="s">
        <v>102</v>
      </c>
      <c r="AA650" t="s">
        <v>52</v>
      </c>
      <c r="AB650" t="s">
        <v>52</v>
      </c>
      <c r="AC650" t="s">
        <v>76</v>
      </c>
      <c r="AD650" t="s">
        <v>52</v>
      </c>
      <c r="AE650" t="s">
        <v>52</v>
      </c>
      <c r="AF650" t="s">
        <v>52</v>
      </c>
      <c r="AG650" t="s">
        <v>52</v>
      </c>
      <c r="AH650" t="s">
        <v>95</v>
      </c>
      <c r="AI650" t="s">
        <v>95</v>
      </c>
      <c r="AJ650" t="s">
        <v>104</v>
      </c>
      <c r="AK650" t="s">
        <v>60</v>
      </c>
      <c r="AL650" t="s">
        <v>52</v>
      </c>
      <c r="AM650" t="s">
        <v>76</v>
      </c>
      <c r="AN650" t="s">
        <v>99</v>
      </c>
      <c r="AO650" t="s">
        <v>97</v>
      </c>
      <c r="AP650" t="s">
        <v>99</v>
      </c>
      <c r="AQ650">
        <v>1</v>
      </c>
      <c r="AR650" s="2" t="s">
        <v>72</v>
      </c>
      <c r="AS650" s="5">
        <v>60</v>
      </c>
    </row>
    <row r="651" spans="1:45" x14ac:dyDescent="0.15">
      <c r="A651" t="s">
        <v>105</v>
      </c>
      <c r="B651" t="s">
        <v>50</v>
      </c>
      <c r="C651" t="s">
        <v>51</v>
      </c>
      <c r="D651" t="s">
        <v>52</v>
      </c>
      <c r="E651" t="s">
        <v>91</v>
      </c>
      <c r="F651" t="s">
        <v>52</v>
      </c>
      <c r="G651" t="s">
        <v>61</v>
      </c>
      <c r="H651" t="s">
        <v>55</v>
      </c>
      <c r="I651" t="s">
        <v>56</v>
      </c>
      <c r="J651" t="s">
        <v>56</v>
      </c>
      <c r="K651" t="s">
        <v>51</v>
      </c>
      <c r="L651" t="s">
        <v>51</v>
      </c>
      <c r="M651" t="s">
        <v>51</v>
      </c>
      <c r="N651" t="s">
        <v>51</v>
      </c>
      <c r="O651" t="s">
        <v>56</v>
      </c>
      <c r="P651" t="s">
        <v>51</v>
      </c>
      <c r="Q651" t="s">
        <v>52</v>
      </c>
      <c r="R651" t="s">
        <v>56</v>
      </c>
      <c r="S651" t="s">
        <v>51</v>
      </c>
      <c r="T651" t="s">
        <v>101</v>
      </c>
      <c r="U651" t="s">
        <v>52</v>
      </c>
      <c r="V651" t="s">
        <v>57</v>
      </c>
      <c r="W651" t="s">
        <v>93</v>
      </c>
      <c r="X651" t="s">
        <v>95</v>
      </c>
      <c r="Y651" t="s">
        <v>94</v>
      </c>
      <c r="Z651" t="s">
        <v>102</v>
      </c>
      <c r="AA651" t="s">
        <v>52</v>
      </c>
      <c r="AB651" t="s">
        <v>52</v>
      </c>
      <c r="AC651" t="s">
        <v>76</v>
      </c>
      <c r="AD651" t="s">
        <v>52</v>
      </c>
      <c r="AE651" t="s">
        <v>52</v>
      </c>
      <c r="AF651" t="s">
        <v>52</v>
      </c>
      <c r="AG651" t="s">
        <v>52</v>
      </c>
      <c r="AH651" t="s">
        <v>94</v>
      </c>
      <c r="AI651" t="s">
        <v>95</v>
      </c>
      <c r="AJ651" t="s">
        <v>104</v>
      </c>
      <c r="AK651" t="s">
        <v>60</v>
      </c>
      <c r="AL651" t="s">
        <v>52</v>
      </c>
      <c r="AM651" t="s">
        <v>76</v>
      </c>
      <c r="AN651" t="s">
        <v>97</v>
      </c>
      <c r="AO651" t="s">
        <v>97</v>
      </c>
      <c r="AP651" t="s">
        <v>99</v>
      </c>
      <c r="AQ651">
        <v>3</v>
      </c>
      <c r="AR651" s="2" t="s">
        <v>72</v>
      </c>
      <c r="AS651" s="5">
        <v>240</v>
      </c>
    </row>
    <row r="652" spans="1:45" x14ac:dyDescent="0.15">
      <c r="A652" t="s">
        <v>105</v>
      </c>
      <c r="B652" t="s">
        <v>50</v>
      </c>
      <c r="C652" t="s">
        <v>51</v>
      </c>
      <c r="D652" t="s">
        <v>52</v>
      </c>
      <c r="E652" t="s">
        <v>100</v>
      </c>
      <c r="F652" t="s">
        <v>73</v>
      </c>
      <c r="G652" t="s">
        <v>78</v>
      </c>
      <c r="H652" t="s">
        <v>61</v>
      </c>
      <c r="I652" t="s">
        <v>51</v>
      </c>
      <c r="J652" t="s">
        <v>51</v>
      </c>
      <c r="K652" t="s">
        <v>51</v>
      </c>
      <c r="L652" t="s">
        <v>56</v>
      </c>
      <c r="M652" t="s">
        <v>51</v>
      </c>
      <c r="N652" t="s">
        <v>51</v>
      </c>
      <c r="O652" t="s">
        <v>56</v>
      </c>
      <c r="P652" t="s">
        <v>51</v>
      </c>
      <c r="Q652" t="s">
        <v>56</v>
      </c>
      <c r="R652" t="s">
        <v>56</v>
      </c>
      <c r="S652" t="s">
        <v>51</v>
      </c>
      <c r="T652" t="s">
        <v>92</v>
      </c>
      <c r="U652" t="s">
        <v>111</v>
      </c>
      <c r="V652" t="s">
        <v>57</v>
      </c>
      <c r="W652" t="s">
        <v>93</v>
      </c>
      <c r="X652" t="s">
        <v>94</v>
      </c>
      <c r="Y652" t="s">
        <v>95</v>
      </c>
      <c r="Z652" t="s">
        <v>96</v>
      </c>
      <c r="AA652" t="s">
        <v>103</v>
      </c>
      <c r="AB652" t="s">
        <v>52</v>
      </c>
      <c r="AC652" t="s">
        <v>62</v>
      </c>
      <c r="AD652" t="s">
        <v>52</v>
      </c>
      <c r="AE652" t="s">
        <v>52</v>
      </c>
      <c r="AF652" t="s">
        <v>52</v>
      </c>
      <c r="AG652" t="s">
        <v>52</v>
      </c>
      <c r="AH652" t="s">
        <v>52</v>
      </c>
      <c r="AI652" t="s">
        <v>52</v>
      </c>
      <c r="AJ652" t="s">
        <v>52</v>
      </c>
      <c r="AK652" t="s">
        <v>52</v>
      </c>
      <c r="AL652" t="s">
        <v>52</v>
      </c>
      <c r="AM652" t="s">
        <v>52</v>
      </c>
      <c r="AN652" t="s">
        <v>52</v>
      </c>
      <c r="AO652" t="s">
        <v>52</v>
      </c>
      <c r="AP652" t="s">
        <v>52</v>
      </c>
      <c r="AQ652">
        <v>1</v>
      </c>
      <c r="AR652" s="2" t="s">
        <v>70</v>
      </c>
      <c r="AS652" s="5">
        <v>120</v>
      </c>
    </row>
    <row r="653" spans="1:45" x14ac:dyDescent="0.15">
      <c r="A653" t="s">
        <v>105</v>
      </c>
      <c r="B653" t="s">
        <v>50</v>
      </c>
      <c r="C653" t="s">
        <v>56</v>
      </c>
      <c r="D653" t="s">
        <v>66</v>
      </c>
      <c r="E653" t="s">
        <v>100</v>
      </c>
      <c r="F653" t="s">
        <v>61</v>
      </c>
      <c r="G653" t="s">
        <v>78</v>
      </c>
      <c r="H653" t="s">
        <v>61</v>
      </c>
      <c r="I653" t="s">
        <v>52</v>
      </c>
      <c r="J653" t="s">
        <v>52</v>
      </c>
      <c r="K653" t="s">
        <v>52</v>
      </c>
      <c r="L653" t="s">
        <v>56</v>
      </c>
      <c r="M653" t="s">
        <v>51</v>
      </c>
      <c r="N653" t="s">
        <v>51</v>
      </c>
      <c r="O653" t="s">
        <v>56</v>
      </c>
      <c r="P653" t="s">
        <v>52</v>
      </c>
      <c r="Q653" t="s">
        <v>51</v>
      </c>
      <c r="R653" t="s">
        <v>51</v>
      </c>
      <c r="S653" t="s">
        <v>51</v>
      </c>
      <c r="T653" t="s">
        <v>113</v>
      </c>
      <c r="U653" t="s">
        <v>111</v>
      </c>
      <c r="V653" t="s">
        <v>57</v>
      </c>
      <c r="W653" t="s">
        <v>93</v>
      </c>
      <c r="X653" t="s">
        <v>94</v>
      </c>
      <c r="Y653" t="s">
        <v>94</v>
      </c>
      <c r="Z653" t="s">
        <v>104</v>
      </c>
      <c r="AA653" t="s">
        <v>103</v>
      </c>
      <c r="AB653" t="s">
        <v>52</v>
      </c>
      <c r="AC653" t="s">
        <v>62</v>
      </c>
      <c r="AD653" t="s">
        <v>52</v>
      </c>
      <c r="AE653" t="s">
        <v>52</v>
      </c>
      <c r="AF653" t="s">
        <v>52</v>
      </c>
      <c r="AG653" t="s">
        <v>52</v>
      </c>
      <c r="AH653" t="s">
        <v>94</v>
      </c>
      <c r="AI653" t="s">
        <v>95</v>
      </c>
      <c r="AJ653" t="s">
        <v>96</v>
      </c>
      <c r="AK653" t="s">
        <v>60</v>
      </c>
      <c r="AL653" t="s">
        <v>52</v>
      </c>
      <c r="AM653" t="s">
        <v>62</v>
      </c>
      <c r="AN653" t="s">
        <v>99</v>
      </c>
      <c r="AO653" t="s">
        <v>97</v>
      </c>
      <c r="AP653" t="s">
        <v>99</v>
      </c>
      <c r="AQ653">
        <v>7</v>
      </c>
      <c r="AR653" s="2" t="s">
        <v>65</v>
      </c>
      <c r="AS653" s="5">
        <v>480</v>
      </c>
    </row>
    <row r="654" spans="1:45" x14ac:dyDescent="0.15">
      <c r="A654" t="s">
        <v>105</v>
      </c>
      <c r="B654" t="s">
        <v>50</v>
      </c>
      <c r="C654" t="s">
        <v>51</v>
      </c>
      <c r="D654" t="s">
        <v>66</v>
      </c>
      <c r="E654" t="s">
        <v>100</v>
      </c>
      <c r="F654" t="s">
        <v>61</v>
      </c>
      <c r="G654" t="s">
        <v>61</v>
      </c>
      <c r="H654" t="s">
        <v>61</v>
      </c>
      <c r="I654" t="s">
        <v>52</v>
      </c>
      <c r="J654" t="s">
        <v>52</v>
      </c>
      <c r="K654" t="s">
        <v>52</v>
      </c>
      <c r="L654" t="s">
        <v>56</v>
      </c>
      <c r="M654" t="s">
        <v>51</v>
      </c>
      <c r="N654" t="s">
        <v>51</v>
      </c>
      <c r="O654" t="s">
        <v>56</v>
      </c>
      <c r="P654" t="s">
        <v>52</v>
      </c>
      <c r="Q654" t="s">
        <v>56</v>
      </c>
      <c r="R654" t="s">
        <v>56</v>
      </c>
      <c r="S654" t="s">
        <v>51</v>
      </c>
      <c r="T654" t="s">
        <v>92</v>
      </c>
      <c r="U654" t="s">
        <v>112</v>
      </c>
      <c r="V654" t="s">
        <v>57</v>
      </c>
      <c r="W654" t="s">
        <v>93</v>
      </c>
      <c r="X654" t="s">
        <v>94</v>
      </c>
      <c r="Y654" t="s">
        <v>94</v>
      </c>
      <c r="Z654" t="s">
        <v>96</v>
      </c>
      <c r="AA654" t="s">
        <v>60</v>
      </c>
      <c r="AB654" t="s">
        <v>52</v>
      </c>
      <c r="AC654" t="s">
        <v>62</v>
      </c>
      <c r="AD654" t="s">
        <v>52</v>
      </c>
      <c r="AE654" t="s">
        <v>52</v>
      </c>
      <c r="AF654" t="s">
        <v>52</v>
      </c>
      <c r="AG654" t="s">
        <v>52</v>
      </c>
      <c r="AH654" t="s">
        <v>52</v>
      </c>
      <c r="AI654" t="s">
        <v>52</v>
      </c>
      <c r="AJ654" t="s">
        <v>52</v>
      </c>
      <c r="AK654" t="s">
        <v>52</v>
      </c>
      <c r="AL654" t="s">
        <v>52</v>
      </c>
      <c r="AM654" t="s">
        <v>52</v>
      </c>
      <c r="AN654" t="s">
        <v>52</v>
      </c>
      <c r="AO654" t="s">
        <v>52</v>
      </c>
      <c r="AP654" t="s">
        <v>97</v>
      </c>
      <c r="AQ654">
        <v>1</v>
      </c>
      <c r="AR654" s="2" t="s">
        <v>70</v>
      </c>
      <c r="AS654" s="5">
        <v>60</v>
      </c>
    </row>
    <row r="655" spans="1:45" x14ac:dyDescent="0.15">
      <c r="A655" t="s">
        <v>105</v>
      </c>
      <c r="B655" t="s">
        <v>50</v>
      </c>
      <c r="C655" t="s">
        <v>51</v>
      </c>
      <c r="D655" t="s">
        <v>61</v>
      </c>
      <c r="E655" t="s">
        <v>91</v>
      </c>
      <c r="F655" t="s">
        <v>61</v>
      </c>
      <c r="G655" t="s">
        <v>61</v>
      </c>
      <c r="H655" t="s">
        <v>61</v>
      </c>
      <c r="I655" t="s">
        <v>52</v>
      </c>
      <c r="J655" t="s">
        <v>52</v>
      </c>
      <c r="K655" t="s">
        <v>52</v>
      </c>
      <c r="L655" t="s">
        <v>56</v>
      </c>
      <c r="M655" t="s">
        <v>51</v>
      </c>
      <c r="N655" t="s">
        <v>51</v>
      </c>
      <c r="O655" t="s">
        <v>52</v>
      </c>
      <c r="P655" t="s">
        <v>52</v>
      </c>
      <c r="Q655" t="s">
        <v>52</v>
      </c>
      <c r="R655" t="s">
        <v>56</v>
      </c>
      <c r="S655" t="s">
        <v>51</v>
      </c>
      <c r="T655" t="s">
        <v>92</v>
      </c>
      <c r="U655" t="s">
        <v>112</v>
      </c>
      <c r="V655" t="s">
        <v>57</v>
      </c>
      <c r="W655" t="s">
        <v>93</v>
      </c>
      <c r="X655" t="s">
        <v>94</v>
      </c>
      <c r="Y655" t="s">
        <v>94</v>
      </c>
      <c r="Z655" t="s">
        <v>96</v>
      </c>
      <c r="AA655" t="s">
        <v>60</v>
      </c>
      <c r="AB655" t="s">
        <v>52</v>
      </c>
      <c r="AC655" t="s">
        <v>62</v>
      </c>
      <c r="AD655" t="s">
        <v>99</v>
      </c>
      <c r="AE655" t="s">
        <v>99</v>
      </c>
      <c r="AF655" t="s">
        <v>97</v>
      </c>
      <c r="AG655" t="s">
        <v>52</v>
      </c>
      <c r="AH655" t="s">
        <v>95</v>
      </c>
      <c r="AI655" t="s">
        <v>94</v>
      </c>
      <c r="AJ655" t="s">
        <v>96</v>
      </c>
      <c r="AK655" t="s">
        <v>60</v>
      </c>
      <c r="AL655" t="s">
        <v>52</v>
      </c>
      <c r="AM655" t="s">
        <v>62</v>
      </c>
      <c r="AN655" t="s">
        <v>97</v>
      </c>
      <c r="AO655" t="s">
        <v>97</v>
      </c>
      <c r="AP655" t="s">
        <v>97</v>
      </c>
      <c r="AQ655">
        <v>1</v>
      </c>
      <c r="AR655" s="2" t="s">
        <v>70</v>
      </c>
      <c r="AS655" s="5">
        <v>60</v>
      </c>
    </row>
    <row r="656" spans="1:45" x14ac:dyDescent="0.15">
      <c r="A656" t="s">
        <v>105</v>
      </c>
      <c r="B656" t="s">
        <v>50</v>
      </c>
      <c r="C656" t="s">
        <v>51</v>
      </c>
      <c r="D656" t="s">
        <v>52</v>
      </c>
      <c r="E656" t="s">
        <v>100</v>
      </c>
      <c r="F656" t="s">
        <v>61</v>
      </c>
      <c r="G656" t="s">
        <v>78</v>
      </c>
      <c r="H656" t="s">
        <v>85</v>
      </c>
      <c r="I656" t="s">
        <v>51</v>
      </c>
      <c r="J656" t="s">
        <v>56</v>
      </c>
      <c r="K656" t="s">
        <v>51</v>
      </c>
      <c r="L656" t="s">
        <v>52</v>
      </c>
      <c r="M656" t="s">
        <v>51</v>
      </c>
      <c r="N656" t="s">
        <v>51</v>
      </c>
      <c r="O656" t="s">
        <v>51</v>
      </c>
      <c r="P656" t="s">
        <v>56</v>
      </c>
      <c r="Q656" t="s">
        <v>56</v>
      </c>
      <c r="R656" t="s">
        <v>56</v>
      </c>
      <c r="S656" t="s">
        <v>51</v>
      </c>
      <c r="T656" t="s">
        <v>101</v>
      </c>
      <c r="U656" t="s">
        <v>107</v>
      </c>
      <c r="V656" t="s">
        <v>57</v>
      </c>
      <c r="W656" t="s">
        <v>93</v>
      </c>
      <c r="X656" t="s">
        <v>94</v>
      </c>
      <c r="Y656" t="s">
        <v>95</v>
      </c>
      <c r="Z656" t="s">
        <v>96</v>
      </c>
      <c r="AA656" t="s">
        <v>103</v>
      </c>
      <c r="AB656" t="s">
        <v>52</v>
      </c>
      <c r="AC656" t="s">
        <v>76</v>
      </c>
      <c r="AD656" t="s">
        <v>52</v>
      </c>
      <c r="AE656" t="s">
        <v>52</v>
      </c>
      <c r="AF656" t="s">
        <v>99</v>
      </c>
      <c r="AG656" t="s">
        <v>52</v>
      </c>
      <c r="AH656" t="s">
        <v>52</v>
      </c>
      <c r="AI656" t="s">
        <v>52</v>
      </c>
      <c r="AJ656" t="s">
        <v>52</v>
      </c>
      <c r="AK656" t="s">
        <v>60</v>
      </c>
      <c r="AL656" t="s">
        <v>52</v>
      </c>
      <c r="AM656" t="s">
        <v>52</v>
      </c>
      <c r="AN656" t="s">
        <v>52</v>
      </c>
      <c r="AO656" t="s">
        <v>52</v>
      </c>
      <c r="AP656" t="s">
        <v>97</v>
      </c>
      <c r="AQ656">
        <v>1</v>
      </c>
      <c r="AR656" s="2" t="s">
        <v>70</v>
      </c>
      <c r="AS656" s="5">
        <v>60</v>
      </c>
    </row>
    <row r="657" spans="1:45" x14ac:dyDescent="0.15">
      <c r="A657" t="s">
        <v>105</v>
      </c>
      <c r="B657" t="s">
        <v>50</v>
      </c>
      <c r="C657" t="s">
        <v>51</v>
      </c>
      <c r="D657" t="s">
        <v>79</v>
      </c>
      <c r="E657" t="s">
        <v>100</v>
      </c>
      <c r="F657" t="s">
        <v>61</v>
      </c>
      <c r="G657" t="s">
        <v>78</v>
      </c>
      <c r="H657" t="s">
        <v>85</v>
      </c>
      <c r="I657" t="s">
        <v>51</v>
      </c>
      <c r="J657" t="s">
        <v>56</v>
      </c>
      <c r="K657" t="s">
        <v>51</v>
      </c>
      <c r="L657" t="s">
        <v>51</v>
      </c>
      <c r="M657" t="s">
        <v>51</v>
      </c>
      <c r="N657" t="s">
        <v>51</v>
      </c>
      <c r="O657" t="s">
        <v>51</v>
      </c>
      <c r="P657" t="s">
        <v>56</v>
      </c>
      <c r="Q657" t="s">
        <v>56</v>
      </c>
      <c r="R657" t="s">
        <v>56</v>
      </c>
      <c r="S657" t="s">
        <v>51</v>
      </c>
      <c r="T657" t="s">
        <v>92</v>
      </c>
      <c r="U657" t="s">
        <v>107</v>
      </c>
      <c r="V657" t="s">
        <v>57</v>
      </c>
      <c r="W657" t="s">
        <v>93</v>
      </c>
      <c r="X657" t="s">
        <v>94</v>
      </c>
      <c r="Y657" t="s">
        <v>94</v>
      </c>
      <c r="Z657" t="s">
        <v>96</v>
      </c>
      <c r="AA657" t="s">
        <v>52</v>
      </c>
      <c r="AB657" t="s">
        <v>52</v>
      </c>
      <c r="AC657" t="s">
        <v>62</v>
      </c>
      <c r="AD657" t="s">
        <v>52</v>
      </c>
      <c r="AE657" t="s">
        <v>52</v>
      </c>
      <c r="AF657" t="s">
        <v>52</v>
      </c>
      <c r="AG657" t="s">
        <v>93</v>
      </c>
      <c r="AH657" t="s">
        <v>94</v>
      </c>
      <c r="AI657" t="s">
        <v>94</v>
      </c>
      <c r="AJ657" t="s">
        <v>96</v>
      </c>
      <c r="AK657" t="s">
        <v>103</v>
      </c>
      <c r="AL657" t="s">
        <v>52</v>
      </c>
      <c r="AM657" t="s">
        <v>52</v>
      </c>
      <c r="AN657" t="s">
        <v>52</v>
      </c>
      <c r="AO657" t="s">
        <v>52</v>
      </c>
      <c r="AP657" t="s">
        <v>97</v>
      </c>
      <c r="AQ657">
        <v>1</v>
      </c>
      <c r="AR657" s="2" t="s">
        <v>65</v>
      </c>
      <c r="AS657" s="5">
        <v>120</v>
      </c>
    </row>
    <row r="658" spans="1:45" x14ac:dyDescent="0.15">
      <c r="A658" t="s">
        <v>105</v>
      </c>
      <c r="B658" t="s">
        <v>50</v>
      </c>
      <c r="C658" t="s">
        <v>51</v>
      </c>
      <c r="D658" t="s">
        <v>61</v>
      </c>
      <c r="E658" t="s">
        <v>100</v>
      </c>
      <c r="F658" t="s">
        <v>61</v>
      </c>
      <c r="G658" t="s">
        <v>61</v>
      </c>
      <c r="H658" t="s">
        <v>61</v>
      </c>
      <c r="I658" t="s">
        <v>51</v>
      </c>
      <c r="J658" t="s">
        <v>56</v>
      </c>
      <c r="K658" t="s">
        <v>52</v>
      </c>
      <c r="L658" t="s">
        <v>56</v>
      </c>
      <c r="M658" t="s">
        <v>56</v>
      </c>
      <c r="N658" t="s">
        <v>51</v>
      </c>
      <c r="O658" t="s">
        <v>51</v>
      </c>
      <c r="P658" t="s">
        <v>56</v>
      </c>
      <c r="Q658" t="s">
        <v>56</v>
      </c>
      <c r="R658" t="s">
        <v>56</v>
      </c>
      <c r="S658" t="s">
        <v>51</v>
      </c>
      <c r="T658" t="s">
        <v>92</v>
      </c>
      <c r="U658" t="s">
        <v>107</v>
      </c>
      <c r="V658" t="s">
        <v>52</v>
      </c>
      <c r="W658" t="s">
        <v>52</v>
      </c>
      <c r="X658" t="s">
        <v>94</v>
      </c>
      <c r="Y658" t="s">
        <v>95</v>
      </c>
      <c r="Z658" t="s">
        <v>109</v>
      </c>
      <c r="AA658" t="s">
        <v>103</v>
      </c>
      <c r="AB658" t="s">
        <v>52</v>
      </c>
      <c r="AC658" t="s">
        <v>76</v>
      </c>
      <c r="AD658" t="s">
        <v>52</v>
      </c>
      <c r="AE658" t="s">
        <v>52</v>
      </c>
      <c r="AF658" t="s">
        <v>52</v>
      </c>
      <c r="AG658" t="s">
        <v>52</v>
      </c>
      <c r="AH658" t="s">
        <v>95</v>
      </c>
      <c r="AI658" t="s">
        <v>95</v>
      </c>
      <c r="AJ658" t="s">
        <v>102</v>
      </c>
      <c r="AK658" t="s">
        <v>60</v>
      </c>
      <c r="AL658" t="s">
        <v>52</v>
      </c>
      <c r="AM658" t="s">
        <v>76</v>
      </c>
      <c r="AN658" t="s">
        <v>99</v>
      </c>
      <c r="AO658" t="s">
        <v>99</v>
      </c>
      <c r="AP658" t="s">
        <v>99</v>
      </c>
      <c r="AQ658">
        <v>1</v>
      </c>
      <c r="AR658" s="2" t="s">
        <v>72</v>
      </c>
      <c r="AS658" s="5">
        <v>60</v>
      </c>
    </row>
    <row r="659" spans="1:45" x14ac:dyDescent="0.15">
      <c r="A659" t="s">
        <v>105</v>
      </c>
      <c r="B659" t="s">
        <v>50</v>
      </c>
      <c r="C659" t="s">
        <v>51</v>
      </c>
      <c r="D659" t="s">
        <v>61</v>
      </c>
      <c r="E659" t="s">
        <v>100</v>
      </c>
      <c r="F659" t="s">
        <v>61</v>
      </c>
      <c r="G659" t="s">
        <v>61</v>
      </c>
      <c r="H659" t="s">
        <v>61</v>
      </c>
      <c r="I659" t="s">
        <v>51</v>
      </c>
      <c r="J659" t="s">
        <v>56</v>
      </c>
      <c r="K659" t="s">
        <v>52</v>
      </c>
      <c r="L659" t="s">
        <v>56</v>
      </c>
      <c r="M659" t="s">
        <v>56</v>
      </c>
      <c r="N659" t="s">
        <v>51</v>
      </c>
      <c r="O659" t="s">
        <v>51</v>
      </c>
      <c r="P659" t="s">
        <v>56</v>
      </c>
      <c r="Q659" t="s">
        <v>56</v>
      </c>
      <c r="R659" t="s">
        <v>56</v>
      </c>
      <c r="S659" t="s">
        <v>51</v>
      </c>
      <c r="T659" t="s">
        <v>92</v>
      </c>
      <c r="U659" t="s">
        <v>107</v>
      </c>
      <c r="V659" t="s">
        <v>52</v>
      </c>
      <c r="W659" t="s">
        <v>52</v>
      </c>
      <c r="X659" t="s">
        <v>94</v>
      </c>
      <c r="Y659" t="s">
        <v>95</v>
      </c>
      <c r="Z659" t="s">
        <v>109</v>
      </c>
      <c r="AA659" t="s">
        <v>103</v>
      </c>
      <c r="AB659" t="s">
        <v>52</v>
      </c>
      <c r="AC659" t="s">
        <v>76</v>
      </c>
      <c r="AD659" t="s">
        <v>52</v>
      </c>
      <c r="AE659" t="s">
        <v>52</v>
      </c>
      <c r="AF659" t="s">
        <v>52</v>
      </c>
      <c r="AG659" t="s">
        <v>52</v>
      </c>
      <c r="AH659" t="s">
        <v>95</v>
      </c>
      <c r="AI659" t="s">
        <v>95</v>
      </c>
      <c r="AJ659" t="s">
        <v>109</v>
      </c>
      <c r="AK659" t="s">
        <v>103</v>
      </c>
      <c r="AL659" t="s">
        <v>52</v>
      </c>
      <c r="AM659" t="s">
        <v>76</v>
      </c>
      <c r="AN659" t="s">
        <v>99</v>
      </c>
      <c r="AO659" t="s">
        <v>99</v>
      </c>
      <c r="AP659" t="s">
        <v>99</v>
      </c>
      <c r="AQ659">
        <v>2</v>
      </c>
      <c r="AR659" s="2" t="s">
        <v>72</v>
      </c>
      <c r="AS659" s="5">
        <v>120</v>
      </c>
    </row>
    <row r="660" spans="1:45" x14ac:dyDescent="0.15">
      <c r="A660" t="s">
        <v>105</v>
      </c>
      <c r="B660" t="s">
        <v>50</v>
      </c>
      <c r="C660" t="s">
        <v>51</v>
      </c>
      <c r="D660" t="s">
        <v>61</v>
      </c>
      <c r="E660" t="s">
        <v>100</v>
      </c>
      <c r="F660" t="s">
        <v>61</v>
      </c>
      <c r="G660" t="s">
        <v>61</v>
      </c>
      <c r="H660" t="s">
        <v>61</v>
      </c>
      <c r="I660" t="s">
        <v>51</v>
      </c>
      <c r="J660" t="s">
        <v>56</v>
      </c>
      <c r="K660" t="s">
        <v>52</v>
      </c>
      <c r="L660" t="s">
        <v>56</v>
      </c>
      <c r="M660" t="s">
        <v>56</v>
      </c>
      <c r="N660" t="s">
        <v>51</v>
      </c>
      <c r="O660" t="s">
        <v>51</v>
      </c>
      <c r="P660" t="s">
        <v>56</v>
      </c>
      <c r="Q660" t="s">
        <v>56</v>
      </c>
      <c r="R660" t="s">
        <v>56</v>
      </c>
      <c r="S660" t="s">
        <v>51</v>
      </c>
      <c r="T660" t="s">
        <v>92</v>
      </c>
      <c r="U660" t="s">
        <v>107</v>
      </c>
      <c r="V660" t="s">
        <v>52</v>
      </c>
      <c r="W660" t="s">
        <v>52</v>
      </c>
      <c r="X660" t="s">
        <v>94</v>
      </c>
      <c r="Y660" t="s">
        <v>95</v>
      </c>
      <c r="Z660" t="s">
        <v>109</v>
      </c>
      <c r="AA660" t="s">
        <v>103</v>
      </c>
      <c r="AB660" t="s">
        <v>52</v>
      </c>
      <c r="AC660" t="s">
        <v>76</v>
      </c>
      <c r="AD660" t="s">
        <v>52</v>
      </c>
      <c r="AE660" t="s">
        <v>52</v>
      </c>
      <c r="AF660" t="s">
        <v>52</v>
      </c>
      <c r="AG660" t="s">
        <v>52</v>
      </c>
      <c r="AH660" t="s">
        <v>95</v>
      </c>
      <c r="AI660" t="s">
        <v>95</v>
      </c>
      <c r="AJ660" t="s">
        <v>104</v>
      </c>
      <c r="AK660" t="s">
        <v>103</v>
      </c>
      <c r="AL660" t="s">
        <v>52</v>
      </c>
      <c r="AM660" t="s">
        <v>76</v>
      </c>
      <c r="AN660" t="s">
        <v>99</v>
      </c>
      <c r="AO660" t="s">
        <v>99</v>
      </c>
      <c r="AP660" t="s">
        <v>99</v>
      </c>
      <c r="AQ660">
        <v>4</v>
      </c>
      <c r="AR660" s="2" t="s">
        <v>72</v>
      </c>
      <c r="AS660" s="5">
        <v>240</v>
      </c>
    </row>
    <row r="661" spans="1:45" x14ac:dyDescent="0.15">
      <c r="A661" t="s">
        <v>105</v>
      </c>
      <c r="B661" t="s">
        <v>50</v>
      </c>
      <c r="C661" t="s">
        <v>51</v>
      </c>
      <c r="D661" t="s">
        <v>66</v>
      </c>
      <c r="E661" t="s">
        <v>52</v>
      </c>
      <c r="F661" t="s">
        <v>52</v>
      </c>
      <c r="G661" t="s">
        <v>61</v>
      </c>
      <c r="H661" t="s">
        <v>61</v>
      </c>
      <c r="I661" t="s">
        <v>52</v>
      </c>
      <c r="J661" t="s">
        <v>52</v>
      </c>
      <c r="K661" t="s">
        <v>52</v>
      </c>
      <c r="L661" t="s">
        <v>51</v>
      </c>
      <c r="M661" t="s">
        <v>51</v>
      </c>
      <c r="N661" t="s">
        <v>51</v>
      </c>
      <c r="O661" t="s">
        <v>52</v>
      </c>
      <c r="P661" t="s">
        <v>52</v>
      </c>
      <c r="Q661" t="s">
        <v>52</v>
      </c>
      <c r="R661" t="s">
        <v>56</v>
      </c>
      <c r="S661" t="s">
        <v>56</v>
      </c>
      <c r="T661" t="s">
        <v>92</v>
      </c>
      <c r="U661" t="s">
        <v>112</v>
      </c>
      <c r="V661" t="s">
        <v>57</v>
      </c>
      <c r="W661" t="s">
        <v>93</v>
      </c>
      <c r="X661" t="s">
        <v>94</v>
      </c>
      <c r="Y661" t="s">
        <v>95</v>
      </c>
      <c r="Z661" t="s">
        <v>96</v>
      </c>
      <c r="AA661" t="s">
        <v>60</v>
      </c>
      <c r="AB661" t="s">
        <v>52</v>
      </c>
      <c r="AC661" t="s">
        <v>62</v>
      </c>
      <c r="AD661" t="s">
        <v>97</v>
      </c>
      <c r="AE661" t="s">
        <v>97</v>
      </c>
      <c r="AF661" t="s">
        <v>97</v>
      </c>
      <c r="AG661" t="s">
        <v>52</v>
      </c>
      <c r="AH661" t="s">
        <v>95</v>
      </c>
      <c r="AI661" t="s">
        <v>94</v>
      </c>
      <c r="AJ661" t="s">
        <v>96</v>
      </c>
      <c r="AK661" t="s">
        <v>103</v>
      </c>
      <c r="AL661" t="s">
        <v>52</v>
      </c>
      <c r="AM661" t="s">
        <v>62</v>
      </c>
      <c r="AN661" t="s">
        <v>99</v>
      </c>
      <c r="AO661" t="s">
        <v>99</v>
      </c>
      <c r="AP661" t="s">
        <v>99</v>
      </c>
      <c r="AQ661">
        <v>1</v>
      </c>
      <c r="AR661" s="2" t="s">
        <v>70</v>
      </c>
      <c r="AS661" s="5">
        <v>120</v>
      </c>
    </row>
    <row r="662" spans="1:45" x14ac:dyDescent="0.15">
      <c r="A662" t="s">
        <v>105</v>
      </c>
      <c r="B662" t="s">
        <v>50</v>
      </c>
      <c r="C662" t="s">
        <v>51</v>
      </c>
      <c r="D662" t="s">
        <v>52</v>
      </c>
      <c r="E662" t="s">
        <v>100</v>
      </c>
      <c r="F662" t="s">
        <v>73</v>
      </c>
      <c r="G662" t="s">
        <v>83</v>
      </c>
      <c r="H662" t="s">
        <v>61</v>
      </c>
      <c r="I662" t="s">
        <v>52</v>
      </c>
      <c r="J662" t="s">
        <v>52</v>
      </c>
      <c r="K662" t="s">
        <v>52</v>
      </c>
      <c r="L662" t="s">
        <v>51</v>
      </c>
      <c r="M662" t="s">
        <v>51</v>
      </c>
      <c r="N662" t="s">
        <v>51</v>
      </c>
      <c r="O662" t="s">
        <v>52</v>
      </c>
      <c r="P662" t="s">
        <v>52</v>
      </c>
      <c r="Q662" t="s">
        <v>52</v>
      </c>
      <c r="R662" t="s">
        <v>56</v>
      </c>
      <c r="S662" t="s">
        <v>51</v>
      </c>
      <c r="T662" t="s">
        <v>101</v>
      </c>
      <c r="U662" t="s">
        <v>112</v>
      </c>
      <c r="V662" t="s">
        <v>57</v>
      </c>
      <c r="W662" t="s">
        <v>93</v>
      </c>
      <c r="X662" t="s">
        <v>95</v>
      </c>
      <c r="Y662" t="s">
        <v>94</v>
      </c>
      <c r="Z662" t="s">
        <v>96</v>
      </c>
      <c r="AA662" t="s">
        <v>60</v>
      </c>
      <c r="AB662" t="s">
        <v>52</v>
      </c>
      <c r="AC662" t="s">
        <v>76</v>
      </c>
      <c r="AD662" t="s">
        <v>99</v>
      </c>
      <c r="AE662" t="s">
        <v>99</v>
      </c>
      <c r="AF662" t="s">
        <v>99</v>
      </c>
      <c r="AG662" t="s">
        <v>52</v>
      </c>
      <c r="AH662" t="s">
        <v>52</v>
      </c>
      <c r="AI662" t="s">
        <v>52</v>
      </c>
      <c r="AJ662" t="s">
        <v>52</v>
      </c>
      <c r="AK662" t="s">
        <v>103</v>
      </c>
      <c r="AL662" t="s">
        <v>52</v>
      </c>
      <c r="AM662" t="s">
        <v>52</v>
      </c>
      <c r="AN662" t="s">
        <v>52</v>
      </c>
      <c r="AO662" t="s">
        <v>97</v>
      </c>
      <c r="AP662" t="s">
        <v>97</v>
      </c>
      <c r="AQ662">
        <v>3</v>
      </c>
      <c r="AR662" s="2" t="s">
        <v>65</v>
      </c>
      <c r="AS662" s="5">
        <v>60</v>
      </c>
    </row>
    <row r="663" spans="1:45" x14ac:dyDescent="0.15">
      <c r="A663" t="s">
        <v>105</v>
      </c>
      <c r="B663" t="s">
        <v>50</v>
      </c>
      <c r="C663" t="s">
        <v>51</v>
      </c>
      <c r="D663" t="s">
        <v>52</v>
      </c>
      <c r="E663" t="s">
        <v>100</v>
      </c>
      <c r="F663" t="s">
        <v>73</v>
      </c>
      <c r="G663" t="s">
        <v>83</v>
      </c>
      <c r="H663" t="s">
        <v>61</v>
      </c>
      <c r="I663" t="s">
        <v>52</v>
      </c>
      <c r="J663" t="s">
        <v>52</v>
      </c>
      <c r="K663" t="s">
        <v>52</v>
      </c>
      <c r="L663" t="s">
        <v>51</v>
      </c>
      <c r="M663" t="s">
        <v>51</v>
      </c>
      <c r="N663" t="s">
        <v>51</v>
      </c>
      <c r="O663" t="s">
        <v>52</v>
      </c>
      <c r="P663" t="s">
        <v>52</v>
      </c>
      <c r="Q663" t="s">
        <v>52</v>
      </c>
      <c r="R663" t="s">
        <v>56</v>
      </c>
      <c r="S663" t="s">
        <v>51</v>
      </c>
      <c r="T663" t="s">
        <v>101</v>
      </c>
      <c r="U663" t="s">
        <v>112</v>
      </c>
      <c r="V663" t="s">
        <v>57</v>
      </c>
      <c r="W663" t="s">
        <v>93</v>
      </c>
      <c r="X663" t="s">
        <v>95</v>
      </c>
      <c r="Y663" t="s">
        <v>94</v>
      </c>
      <c r="Z663" t="s">
        <v>96</v>
      </c>
      <c r="AA663" t="s">
        <v>60</v>
      </c>
      <c r="AB663" t="s">
        <v>52</v>
      </c>
      <c r="AC663" t="s">
        <v>76</v>
      </c>
      <c r="AD663" t="s">
        <v>99</v>
      </c>
      <c r="AE663" t="s">
        <v>99</v>
      </c>
      <c r="AF663" t="s">
        <v>99</v>
      </c>
      <c r="AG663" t="s">
        <v>52</v>
      </c>
      <c r="AH663" t="s">
        <v>94</v>
      </c>
      <c r="AI663" t="s">
        <v>52</v>
      </c>
      <c r="AJ663" t="s">
        <v>52</v>
      </c>
      <c r="AK663" t="s">
        <v>60</v>
      </c>
      <c r="AL663" t="s">
        <v>52</v>
      </c>
      <c r="AM663" t="s">
        <v>52</v>
      </c>
      <c r="AN663" t="s">
        <v>97</v>
      </c>
      <c r="AO663" t="s">
        <v>97</v>
      </c>
      <c r="AP663" t="s">
        <v>97</v>
      </c>
      <c r="AQ663">
        <v>3</v>
      </c>
      <c r="AR663" s="2" t="s">
        <v>65</v>
      </c>
      <c r="AS663" s="5">
        <v>120</v>
      </c>
    </row>
    <row r="664" spans="1:45" x14ac:dyDescent="0.15">
      <c r="A664" t="s">
        <v>105</v>
      </c>
      <c r="B664" t="s">
        <v>86</v>
      </c>
      <c r="C664" t="s">
        <v>51</v>
      </c>
      <c r="D664" t="s">
        <v>52</v>
      </c>
      <c r="E664" t="s">
        <v>100</v>
      </c>
      <c r="F664" t="s">
        <v>52</v>
      </c>
      <c r="G664" t="s">
        <v>61</v>
      </c>
      <c r="H664" t="s">
        <v>61</v>
      </c>
      <c r="I664" t="s">
        <v>52</v>
      </c>
      <c r="J664" t="s">
        <v>52</v>
      </c>
      <c r="K664" t="s">
        <v>52</v>
      </c>
      <c r="L664" t="s">
        <v>56</v>
      </c>
      <c r="M664" t="s">
        <v>51</v>
      </c>
      <c r="N664" t="s">
        <v>51</v>
      </c>
      <c r="O664" t="s">
        <v>52</v>
      </c>
      <c r="P664" t="s">
        <v>52</v>
      </c>
      <c r="Q664" t="s">
        <v>52</v>
      </c>
      <c r="R664" t="s">
        <v>51</v>
      </c>
      <c r="S664" t="s">
        <v>51</v>
      </c>
      <c r="T664" t="s">
        <v>101</v>
      </c>
      <c r="U664" t="s">
        <v>107</v>
      </c>
      <c r="V664" t="s">
        <v>57</v>
      </c>
      <c r="W664" t="s">
        <v>93</v>
      </c>
      <c r="X664" t="s">
        <v>95</v>
      </c>
      <c r="Y664" t="s">
        <v>94</v>
      </c>
      <c r="Z664" t="s">
        <v>96</v>
      </c>
      <c r="AA664" t="s">
        <v>60</v>
      </c>
      <c r="AB664" t="s">
        <v>52</v>
      </c>
      <c r="AC664" t="s">
        <v>62</v>
      </c>
      <c r="AD664" t="s">
        <v>52</v>
      </c>
      <c r="AE664" t="s">
        <v>52</v>
      </c>
      <c r="AF664" t="s">
        <v>99</v>
      </c>
      <c r="AG664" t="s">
        <v>52</v>
      </c>
      <c r="AH664" t="s">
        <v>94</v>
      </c>
      <c r="AI664" t="s">
        <v>94</v>
      </c>
      <c r="AJ664" t="s">
        <v>96</v>
      </c>
      <c r="AK664" t="s">
        <v>103</v>
      </c>
      <c r="AL664" t="s">
        <v>52</v>
      </c>
      <c r="AM664" t="s">
        <v>76</v>
      </c>
      <c r="AN664" t="s">
        <v>99</v>
      </c>
      <c r="AO664" t="s">
        <v>99</v>
      </c>
      <c r="AP664" t="s">
        <v>99</v>
      </c>
      <c r="AQ664">
        <v>0</v>
      </c>
      <c r="AR664" s="2" t="s">
        <v>70</v>
      </c>
      <c r="AS664" s="5">
        <v>60</v>
      </c>
    </row>
    <row r="665" spans="1:45" x14ac:dyDescent="0.15">
      <c r="A665" t="s">
        <v>105</v>
      </c>
      <c r="B665" t="s">
        <v>50</v>
      </c>
      <c r="C665" t="s">
        <v>51</v>
      </c>
      <c r="D665" t="s">
        <v>61</v>
      </c>
      <c r="E665" t="s">
        <v>100</v>
      </c>
      <c r="F665" t="s">
        <v>67</v>
      </c>
      <c r="G665" t="s">
        <v>61</v>
      </c>
      <c r="H665" t="s">
        <v>61</v>
      </c>
      <c r="I665" t="s">
        <v>52</v>
      </c>
      <c r="J665" t="s">
        <v>52</v>
      </c>
      <c r="K665" t="s">
        <v>52</v>
      </c>
      <c r="L665" t="s">
        <v>51</v>
      </c>
      <c r="M665" t="s">
        <v>51</v>
      </c>
      <c r="N665" t="s">
        <v>51</v>
      </c>
      <c r="O665" t="s">
        <v>52</v>
      </c>
      <c r="P665" t="s">
        <v>56</v>
      </c>
      <c r="Q665" t="s">
        <v>56</v>
      </c>
      <c r="R665" t="s">
        <v>56</v>
      </c>
      <c r="S665" t="s">
        <v>56</v>
      </c>
      <c r="T665" t="s">
        <v>92</v>
      </c>
      <c r="U665" t="s">
        <v>107</v>
      </c>
      <c r="V665" t="s">
        <v>57</v>
      </c>
      <c r="W665" t="s">
        <v>108</v>
      </c>
      <c r="X665" t="s">
        <v>52</v>
      </c>
      <c r="Y665" t="s">
        <v>95</v>
      </c>
      <c r="Z665" t="s">
        <v>96</v>
      </c>
      <c r="AA665" t="s">
        <v>60</v>
      </c>
      <c r="AB665" t="s">
        <v>52</v>
      </c>
      <c r="AC665" t="s">
        <v>62</v>
      </c>
      <c r="AD665" t="s">
        <v>52</v>
      </c>
      <c r="AE665" t="s">
        <v>52</v>
      </c>
      <c r="AF665" t="s">
        <v>97</v>
      </c>
      <c r="AG665" t="s">
        <v>52</v>
      </c>
      <c r="AH665" t="s">
        <v>52</v>
      </c>
      <c r="AI665" t="s">
        <v>52</v>
      </c>
      <c r="AJ665" t="s">
        <v>52</v>
      </c>
      <c r="AK665" t="s">
        <v>60</v>
      </c>
      <c r="AL665" t="s">
        <v>52</v>
      </c>
      <c r="AM665" t="s">
        <v>52</v>
      </c>
      <c r="AN665" t="s">
        <v>52</v>
      </c>
      <c r="AO665" t="s">
        <v>52</v>
      </c>
      <c r="AP665" t="s">
        <v>52</v>
      </c>
      <c r="AQ665">
        <v>1</v>
      </c>
      <c r="AR665" s="2" t="s">
        <v>70</v>
      </c>
      <c r="AS665" s="5">
        <v>120</v>
      </c>
    </row>
    <row r="666" spans="1:45" x14ac:dyDescent="0.15">
      <c r="A666" t="s">
        <v>105</v>
      </c>
      <c r="B666" t="s">
        <v>50</v>
      </c>
      <c r="C666" t="s">
        <v>51</v>
      </c>
      <c r="D666" t="s">
        <v>61</v>
      </c>
      <c r="E666" t="s">
        <v>100</v>
      </c>
      <c r="F666" t="s">
        <v>67</v>
      </c>
      <c r="G666" t="s">
        <v>61</v>
      </c>
      <c r="H666" t="s">
        <v>61</v>
      </c>
      <c r="I666" t="s">
        <v>52</v>
      </c>
      <c r="J666" t="s">
        <v>52</v>
      </c>
      <c r="K666" t="s">
        <v>52</v>
      </c>
      <c r="L666" t="s">
        <v>51</v>
      </c>
      <c r="M666" t="s">
        <v>51</v>
      </c>
      <c r="N666" t="s">
        <v>51</v>
      </c>
      <c r="O666" t="s">
        <v>52</v>
      </c>
      <c r="P666" t="s">
        <v>56</v>
      </c>
      <c r="Q666" t="s">
        <v>52</v>
      </c>
      <c r="R666" t="s">
        <v>56</v>
      </c>
      <c r="S666" t="s">
        <v>51</v>
      </c>
      <c r="T666" t="s">
        <v>101</v>
      </c>
      <c r="U666" t="s">
        <v>112</v>
      </c>
      <c r="V666" t="s">
        <v>57</v>
      </c>
      <c r="W666" t="s">
        <v>93</v>
      </c>
      <c r="X666" t="s">
        <v>95</v>
      </c>
      <c r="Y666" t="s">
        <v>95</v>
      </c>
      <c r="Z666" t="s">
        <v>96</v>
      </c>
      <c r="AA666" t="s">
        <v>60</v>
      </c>
      <c r="AB666" t="s">
        <v>52</v>
      </c>
      <c r="AC666" t="s">
        <v>76</v>
      </c>
      <c r="AD666" t="s">
        <v>99</v>
      </c>
      <c r="AE666" t="s">
        <v>99</v>
      </c>
      <c r="AF666" t="s">
        <v>52</v>
      </c>
      <c r="AG666" t="s">
        <v>52</v>
      </c>
      <c r="AH666" t="s">
        <v>52</v>
      </c>
      <c r="AI666" t="s">
        <v>52</v>
      </c>
      <c r="AJ666" t="s">
        <v>96</v>
      </c>
      <c r="AK666" t="s">
        <v>103</v>
      </c>
      <c r="AL666" t="s">
        <v>52</v>
      </c>
      <c r="AM666" t="s">
        <v>52</v>
      </c>
      <c r="AN666" t="s">
        <v>52</v>
      </c>
      <c r="AO666" t="s">
        <v>52</v>
      </c>
      <c r="AP666" t="s">
        <v>52</v>
      </c>
      <c r="AQ666">
        <v>1</v>
      </c>
      <c r="AR666" s="2" t="s">
        <v>65</v>
      </c>
      <c r="AS666" s="5">
        <v>120</v>
      </c>
    </row>
    <row r="667" spans="1:45" x14ac:dyDescent="0.15">
      <c r="A667" t="s">
        <v>105</v>
      </c>
      <c r="B667" t="s">
        <v>50</v>
      </c>
      <c r="C667" t="s">
        <v>56</v>
      </c>
      <c r="D667" t="s">
        <v>79</v>
      </c>
      <c r="E667" t="s">
        <v>100</v>
      </c>
      <c r="F667" t="s">
        <v>73</v>
      </c>
      <c r="G667" t="s">
        <v>78</v>
      </c>
      <c r="H667" t="s">
        <v>61</v>
      </c>
      <c r="I667" t="s">
        <v>52</v>
      </c>
      <c r="J667" t="s">
        <v>52</v>
      </c>
      <c r="K667" t="s">
        <v>52</v>
      </c>
      <c r="L667" t="s">
        <v>51</v>
      </c>
      <c r="M667" t="s">
        <v>51</v>
      </c>
      <c r="N667" t="s">
        <v>51</v>
      </c>
      <c r="O667" t="s">
        <v>51</v>
      </c>
      <c r="P667" t="s">
        <v>56</v>
      </c>
      <c r="Q667" t="s">
        <v>52</v>
      </c>
      <c r="R667" t="s">
        <v>56</v>
      </c>
      <c r="S667" t="s">
        <v>51</v>
      </c>
      <c r="T667" t="s">
        <v>92</v>
      </c>
      <c r="U667" t="s">
        <v>107</v>
      </c>
      <c r="V667" t="s">
        <v>57</v>
      </c>
      <c r="W667" t="s">
        <v>52</v>
      </c>
      <c r="X667" t="s">
        <v>94</v>
      </c>
      <c r="Y667" t="s">
        <v>94</v>
      </c>
      <c r="Z667" t="s">
        <v>96</v>
      </c>
      <c r="AA667" t="s">
        <v>103</v>
      </c>
      <c r="AB667" t="s">
        <v>52</v>
      </c>
      <c r="AC667" t="s">
        <v>76</v>
      </c>
      <c r="AD667" t="s">
        <v>99</v>
      </c>
      <c r="AE667" t="s">
        <v>99</v>
      </c>
      <c r="AF667" t="s">
        <v>52</v>
      </c>
      <c r="AG667" t="s">
        <v>52</v>
      </c>
      <c r="AH667" t="s">
        <v>94</v>
      </c>
      <c r="AI667" t="s">
        <v>94</v>
      </c>
      <c r="AJ667" t="s">
        <v>96</v>
      </c>
      <c r="AK667" t="s">
        <v>60</v>
      </c>
      <c r="AL667" t="s">
        <v>52</v>
      </c>
      <c r="AM667" t="s">
        <v>76</v>
      </c>
      <c r="AN667" t="s">
        <v>97</v>
      </c>
      <c r="AO667" t="s">
        <v>97</v>
      </c>
      <c r="AP667" t="s">
        <v>99</v>
      </c>
      <c r="AQ667">
        <v>3</v>
      </c>
      <c r="AR667" s="2" t="s">
        <v>70</v>
      </c>
      <c r="AS667" s="5">
        <v>120</v>
      </c>
    </row>
    <row r="668" spans="1:45" x14ac:dyDescent="0.15">
      <c r="A668" t="s">
        <v>105</v>
      </c>
      <c r="B668" t="s">
        <v>50</v>
      </c>
      <c r="C668" t="s">
        <v>56</v>
      </c>
      <c r="D668" t="s">
        <v>52</v>
      </c>
      <c r="E668" t="s">
        <v>100</v>
      </c>
      <c r="F668" t="s">
        <v>73</v>
      </c>
      <c r="G668" t="s">
        <v>78</v>
      </c>
      <c r="H668" t="s">
        <v>61</v>
      </c>
      <c r="I668" t="s">
        <v>56</v>
      </c>
      <c r="J668" t="s">
        <v>51</v>
      </c>
      <c r="K668" t="s">
        <v>52</v>
      </c>
      <c r="L668" t="s">
        <v>51</v>
      </c>
      <c r="M668" t="s">
        <v>51</v>
      </c>
      <c r="N668" t="s">
        <v>51</v>
      </c>
      <c r="O668" t="s">
        <v>51</v>
      </c>
      <c r="P668" t="s">
        <v>56</v>
      </c>
      <c r="Q668" t="s">
        <v>52</v>
      </c>
      <c r="R668" t="s">
        <v>51</v>
      </c>
      <c r="S668" t="s">
        <v>51</v>
      </c>
      <c r="T668" t="s">
        <v>101</v>
      </c>
      <c r="U668" t="s">
        <v>112</v>
      </c>
      <c r="V668" t="s">
        <v>57</v>
      </c>
      <c r="W668" t="s">
        <v>93</v>
      </c>
      <c r="X668" t="s">
        <v>98</v>
      </c>
      <c r="Y668" t="s">
        <v>94</v>
      </c>
      <c r="Z668" t="s">
        <v>96</v>
      </c>
      <c r="AA668" t="s">
        <v>60</v>
      </c>
      <c r="AB668" t="s">
        <v>52</v>
      </c>
      <c r="AC668" t="s">
        <v>62</v>
      </c>
      <c r="AD668" t="s">
        <v>52</v>
      </c>
      <c r="AE668" t="s">
        <v>52</v>
      </c>
      <c r="AF668" t="s">
        <v>97</v>
      </c>
      <c r="AG668" t="s">
        <v>52</v>
      </c>
      <c r="AH668" t="s">
        <v>52</v>
      </c>
      <c r="AI668" t="s">
        <v>52</v>
      </c>
      <c r="AJ668" t="s">
        <v>52</v>
      </c>
      <c r="AK668" t="s">
        <v>52</v>
      </c>
      <c r="AL668" t="s">
        <v>52</v>
      </c>
      <c r="AM668" t="s">
        <v>52</v>
      </c>
      <c r="AN668" t="s">
        <v>52</v>
      </c>
      <c r="AO668" t="s">
        <v>52</v>
      </c>
      <c r="AP668" t="s">
        <v>97</v>
      </c>
      <c r="AQ668">
        <v>1</v>
      </c>
      <c r="AR668" s="2" t="s">
        <v>70</v>
      </c>
      <c r="AS668" s="5">
        <v>120</v>
      </c>
    </row>
    <row r="669" spans="1:45" x14ac:dyDescent="0.15">
      <c r="A669" t="s">
        <v>105</v>
      </c>
      <c r="B669" t="s">
        <v>50</v>
      </c>
      <c r="C669" t="s">
        <v>51</v>
      </c>
      <c r="D669" t="s">
        <v>52</v>
      </c>
      <c r="E669" t="s">
        <v>100</v>
      </c>
      <c r="F669" t="s">
        <v>80</v>
      </c>
      <c r="G669" t="s">
        <v>74</v>
      </c>
      <c r="H669" t="s">
        <v>61</v>
      </c>
      <c r="I669" t="s">
        <v>51</v>
      </c>
      <c r="J669" t="s">
        <v>51</v>
      </c>
      <c r="K669" t="s">
        <v>52</v>
      </c>
      <c r="L669" t="s">
        <v>52</v>
      </c>
      <c r="M669" t="s">
        <v>51</v>
      </c>
      <c r="N669" t="s">
        <v>51</v>
      </c>
      <c r="O669" t="s">
        <v>51</v>
      </c>
      <c r="P669" t="s">
        <v>56</v>
      </c>
      <c r="Q669" t="s">
        <v>52</v>
      </c>
      <c r="R669" t="s">
        <v>52</v>
      </c>
      <c r="S669" t="s">
        <v>52</v>
      </c>
      <c r="T669" t="s">
        <v>101</v>
      </c>
      <c r="U669" t="s">
        <v>107</v>
      </c>
      <c r="V669" t="s">
        <v>57</v>
      </c>
      <c r="W669" t="s">
        <v>93</v>
      </c>
      <c r="X669" t="s">
        <v>94</v>
      </c>
      <c r="Y669" t="s">
        <v>95</v>
      </c>
      <c r="Z669" t="s">
        <v>102</v>
      </c>
      <c r="AA669" t="s">
        <v>103</v>
      </c>
      <c r="AB669" t="s">
        <v>52</v>
      </c>
      <c r="AC669" t="s">
        <v>62</v>
      </c>
      <c r="AD669" t="s">
        <v>52</v>
      </c>
      <c r="AE669" t="s">
        <v>52</v>
      </c>
      <c r="AF669" t="s">
        <v>52</v>
      </c>
      <c r="AG669" t="s">
        <v>52</v>
      </c>
      <c r="AH669" t="s">
        <v>52</v>
      </c>
      <c r="AI669" t="s">
        <v>52</v>
      </c>
      <c r="AJ669" t="s">
        <v>52</v>
      </c>
      <c r="AK669" t="s">
        <v>60</v>
      </c>
      <c r="AL669" t="s">
        <v>52</v>
      </c>
      <c r="AM669" t="s">
        <v>52</v>
      </c>
      <c r="AN669" t="s">
        <v>52</v>
      </c>
      <c r="AO669" t="s">
        <v>52</v>
      </c>
      <c r="AP669" t="s">
        <v>97</v>
      </c>
      <c r="AQ669">
        <v>3</v>
      </c>
      <c r="AR669" s="2" t="s">
        <v>65</v>
      </c>
      <c r="AS669" s="5">
        <v>60</v>
      </c>
    </row>
    <row r="670" spans="1:45" x14ac:dyDescent="0.15">
      <c r="A670" t="s">
        <v>90</v>
      </c>
      <c r="B670" t="s">
        <v>50</v>
      </c>
      <c r="C670" t="s">
        <v>51</v>
      </c>
      <c r="D670" t="s">
        <v>52</v>
      </c>
      <c r="E670" t="s">
        <v>91</v>
      </c>
      <c r="F670" t="s">
        <v>73</v>
      </c>
      <c r="G670" t="s">
        <v>78</v>
      </c>
      <c r="H670" t="s">
        <v>55</v>
      </c>
      <c r="I670" t="s">
        <v>52</v>
      </c>
      <c r="J670" t="s">
        <v>52</v>
      </c>
      <c r="K670" t="s">
        <v>52</v>
      </c>
      <c r="L670" t="s">
        <v>56</v>
      </c>
      <c r="M670" t="s">
        <v>51</v>
      </c>
      <c r="N670" t="s">
        <v>51</v>
      </c>
      <c r="O670" t="s">
        <v>56</v>
      </c>
      <c r="P670" t="s">
        <v>56</v>
      </c>
      <c r="Q670" t="s">
        <v>56</v>
      </c>
      <c r="R670" t="s">
        <v>51</v>
      </c>
      <c r="S670" t="s">
        <v>56</v>
      </c>
      <c r="T670" t="s">
        <v>101</v>
      </c>
      <c r="U670" t="s">
        <v>107</v>
      </c>
      <c r="V670" t="s">
        <v>57</v>
      </c>
      <c r="W670" t="s">
        <v>115</v>
      </c>
      <c r="X670" t="s">
        <v>95</v>
      </c>
      <c r="Y670" t="s">
        <v>94</v>
      </c>
      <c r="Z670" t="s">
        <v>109</v>
      </c>
      <c r="AA670" t="s">
        <v>103</v>
      </c>
      <c r="AB670" t="s">
        <v>52</v>
      </c>
      <c r="AC670" t="s">
        <v>76</v>
      </c>
      <c r="AD670" t="s">
        <v>99</v>
      </c>
      <c r="AE670" t="s">
        <v>99</v>
      </c>
      <c r="AF670" t="s">
        <v>99</v>
      </c>
      <c r="AG670" t="s">
        <v>52</v>
      </c>
      <c r="AH670" t="s">
        <v>95</v>
      </c>
      <c r="AI670" t="s">
        <v>95</v>
      </c>
      <c r="AJ670" t="s">
        <v>102</v>
      </c>
      <c r="AK670" t="s">
        <v>103</v>
      </c>
      <c r="AL670" t="s">
        <v>52</v>
      </c>
      <c r="AM670" t="s">
        <v>76</v>
      </c>
      <c r="AN670" t="s">
        <v>99</v>
      </c>
      <c r="AO670" t="s">
        <v>99</v>
      </c>
      <c r="AP670" t="s">
        <v>99</v>
      </c>
      <c r="AQ670">
        <v>2</v>
      </c>
      <c r="AR670" s="2" t="s">
        <v>72</v>
      </c>
      <c r="AS670" s="5">
        <v>60</v>
      </c>
    </row>
    <row r="671" spans="1:45" x14ac:dyDescent="0.15">
      <c r="A671" t="s">
        <v>90</v>
      </c>
      <c r="B671" t="s">
        <v>50</v>
      </c>
      <c r="C671" t="s">
        <v>51</v>
      </c>
      <c r="D671" t="s">
        <v>52</v>
      </c>
      <c r="E671" t="s">
        <v>91</v>
      </c>
      <c r="F671" t="s">
        <v>73</v>
      </c>
      <c r="G671" t="s">
        <v>78</v>
      </c>
      <c r="H671" t="s">
        <v>55</v>
      </c>
      <c r="I671" t="s">
        <v>52</v>
      </c>
      <c r="J671" t="s">
        <v>52</v>
      </c>
      <c r="K671" t="s">
        <v>52</v>
      </c>
      <c r="L671" t="s">
        <v>56</v>
      </c>
      <c r="M671" t="s">
        <v>51</v>
      </c>
      <c r="N671" t="s">
        <v>51</v>
      </c>
      <c r="O671" t="s">
        <v>56</v>
      </c>
      <c r="P671" t="s">
        <v>56</v>
      </c>
      <c r="Q671" t="s">
        <v>56</v>
      </c>
      <c r="R671" t="s">
        <v>51</v>
      </c>
      <c r="S671" t="s">
        <v>56</v>
      </c>
      <c r="T671" t="s">
        <v>101</v>
      </c>
      <c r="U671" t="s">
        <v>107</v>
      </c>
      <c r="V671" t="s">
        <v>57</v>
      </c>
      <c r="W671" t="s">
        <v>115</v>
      </c>
      <c r="X671" t="s">
        <v>95</v>
      </c>
      <c r="Y671" t="s">
        <v>94</v>
      </c>
      <c r="Z671" t="s">
        <v>109</v>
      </c>
      <c r="AA671" t="s">
        <v>103</v>
      </c>
      <c r="AB671" t="s">
        <v>52</v>
      </c>
      <c r="AC671" t="s">
        <v>76</v>
      </c>
      <c r="AD671" t="s">
        <v>99</v>
      </c>
      <c r="AE671" t="s">
        <v>99</v>
      </c>
      <c r="AF671" t="s">
        <v>99</v>
      </c>
      <c r="AG671" t="s">
        <v>93</v>
      </c>
      <c r="AH671" t="s">
        <v>95</v>
      </c>
      <c r="AI671" t="s">
        <v>95</v>
      </c>
      <c r="AJ671" t="s">
        <v>102</v>
      </c>
      <c r="AK671" t="s">
        <v>103</v>
      </c>
      <c r="AL671" t="s">
        <v>52</v>
      </c>
      <c r="AM671" t="s">
        <v>76</v>
      </c>
      <c r="AN671" t="s">
        <v>97</v>
      </c>
      <c r="AO671" t="s">
        <v>97</v>
      </c>
      <c r="AP671" t="s">
        <v>99</v>
      </c>
      <c r="AQ671">
        <v>10</v>
      </c>
      <c r="AR671" s="2" t="s">
        <v>72</v>
      </c>
      <c r="AS671" s="5">
        <v>480</v>
      </c>
    </row>
    <row r="672" spans="1:45" x14ac:dyDescent="0.15">
      <c r="A672" t="s">
        <v>110</v>
      </c>
      <c r="B672" t="s">
        <v>50</v>
      </c>
      <c r="C672" t="s">
        <v>51</v>
      </c>
      <c r="D672" t="s">
        <v>52</v>
      </c>
      <c r="E672" t="s">
        <v>91</v>
      </c>
      <c r="F672" t="s">
        <v>61</v>
      </c>
      <c r="G672" t="s">
        <v>61</v>
      </c>
      <c r="H672" t="s">
        <v>61</v>
      </c>
      <c r="I672" t="s">
        <v>51</v>
      </c>
      <c r="J672" t="s">
        <v>56</v>
      </c>
      <c r="K672" t="s">
        <v>51</v>
      </c>
      <c r="L672" t="s">
        <v>51</v>
      </c>
      <c r="M672" t="s">
        <v>51</v>
      </c>
      <c r="N672" t="s">
        <v>51</v>
      </c>
      <c r="O672" t="s">
        <v>56</v>
      </c>
      <c r="P672" t="s">
        <v>56</v>
      </c>
      <c r="Q672" t="s">
        <v>52</v>
      </c>
      <c r="R672" t="s">
        <v>56</v>
      </c>
      <c r="S672" t="s">
        <v>51</v>
      </c>
      <c r="T672" t="s">
        <v>101</v>
      </c>
      <c r="U672" t="s">
        <v>107</v>
      </c>
      <c r="V672" t="s">
        <v>57</v>
      </c>
      <c r="W672" t="s">
        <v>52</v>
      </c>
      <c r="X672" t="s">
        <v>95</v>
      </c>
      <c r="Y672" t="s">
        <v>95</v>
      </c>
      <c r="Z672" t="s">
        <v>102</v>
      </c>
      <c r="AA672" t="s">
        <v>103</v>
      </c>
      <c r="AB672" t="s">
        <v>52</v>
      </c>
      <c r="AC672" t="s">
        <v>62</v>
      </c>
      <c r="AD672" t="s">
        <v>52</v>
      </c>
      <c r="AE672" t="s">
        <v>52</v>
      </c>
      <c r="AF672" t="s">
        <v>52</v>
      </c>
      <c r="AG672" t="s">
        <v>52</v>
      </c>
      <c r="AH672" t="s">
        <v>95</v>
      </c>
      <c r="AI672" t="s">
        <v>95</v>
      </c>
      <c r="AJ672" t="s">
        <v>96</v>
      </c>
      <c r="AK672" t="s">
        <v>60</v>
      </c>
      <c r="AL672" t="s">
        <v>52</v>
      </c>
      <c r="AM672" t="s">
        <v>76</v>
      </c>
      <c r="AN672" t="s">
        <v>99</v>
      </c>
      <c r="AO672" t="s">
        <v>99</v>
      </c>
      <c r="AP672" t="s">
        <v>99</v>
      </c>
      <c r="AQ672">
        <v>4</v>
      </c>
      <c r="AR672" s="2" t="s">
        <v>72</v>
      </c>
      <c r="AS672" s="5">
        <v>120</v>
      </c>
    </row>
    <row r="673" spans="1:45" x14ac:dyDescent="0.15">
      <c r="A673" t="s">
        <v>110</v>
      </c>
      <c r="B673" t="s">
        <v>50</v>
      </c>
      <c r="C673" t="s">
        <v>51</v>
      </c>
      <c r="D673" t="s">
        <v>52</v>
      </c>
      <c r="E673" t="s">
        <v>91</v>
      </c>
      <c r="F673" t="s">
        <v>61</v>
      </c>
      <c r="G673" t="s">
        <v>61</v>
      </c>
      <c r="H673" t="s">
        <v>61</v>
      </c>
      <c r="I673" t="s">
        <v>51</v>
      </c>
      <c r="J673" t="s">
        <v>56</v>
      </c>
      <c r="K673" t="s">
        <v>51</v>
      </c>
      <c r="L673" t="s">
        <v>51</v>
      </c>
      <c r="M673" t="s">
        <v>51</v>
      </c>
      <c r="N673" t="s">
        <v>51</v>
      </c>
      <c r="O673" t="s">
        <v>56</v>
      </c>
      <c r="P673" t="s">
        <v>56</v>
      </c>
      <c r="Q673" t="s">
        <v>52</v>
      </c>
      <c r="R673" t="s">
        <v>56</v>
      </c>
      <c r="S673" t="s">
        <v>51</v>
      </c>
      <c r="T673" t="s">
        <v>101</v>
      </c>
      <c r="U673" t="s">
        <v>107</v>
      </c>
      <c r="V673" t="s">
        <v>57</v>
      </c>
      <c r="W673" t="s">
        <v>52</v>
      </c>
      <c r="X673" t="s">
        <v>95</v>
      </c>
      <c r="Y673" t="s">
        <v>95</v>
      </c>
      <c r="Z673" t="s">
        <v>102</v>
      </c>
      <c r="AA673" t="s">
        <v>103</v>
      </c>
      <c r="AB673" t="s">
        <v>52</v>
      </c>
      <c r="AC673" t="s">
        <v>62</v>
      </c>
      <c r="AD673" t="s">
        <v>52</v>
      </c>
      <c r="AE673" t="s">
        <v>52</v>
      </c>
      <c r="AF673" t="s">
        <v>52</v>
      </c>
      <c r="AG673" t="s">
        <v>52</v>
      </c>
      <c r="AH673" t="s">
        <v>95</v>
      </c>
      <c r="AI673" t="s">
        <v>95</v>
      </c>
      <c r="AJ673" t="s">
        <v>104</v>
      </c>
      <c r="AK673" t="s">
        <v>60</v>
      </c>
      <c r="AL673" t="s">
        <v>52</v>
      </c>
      <c r="AM673" t="s">
        <v>76</v>
      </c>
      <c r="AN673" t="s">
        <v>99</v>
      </c>
      <c r="AO673" t="s">
        <v>99</v>
      </c>
      <c r="AP673" t="s">
        <v>99</v>
      </c>
      <c r="AQ673">
        <v>7</v>
      </c>
      <c r="AR673" s="2" t="s">
        <v>72</v>
      </c>
      <c r="AS673" s="5">
        <v>240</v>
      </c>
    </row>
    <row r="674" spans="1:45" x14ac:dyDescent="0.15">
      <c r="A674" t="s">
        <v>90</v>
      </c>
      <c r="B674" t="s">
        <v>61</v>
      </c>
      <c r="C674" t="s">
        <v>51</v>
      </c>
      <c r="D674" t="s">
        <v>66</v>
      </c>
      <c r="E674" t="s">
        <v>91</v>
      </c>
      <c r="F674" t="s">
        <v>52</v>
      </c>
      <c r="G674" t="s">
        <v>52</v>
      </c>
      <c r="H674" t="s">
        <v>55</v>
      </c>
      <c r="I674" t="s">
        <v>52</v>
      </c>
      <c r="J674" t="s">
        <v>52</v>
      </c>
      <c r="K674" t="s">
        <v>52</v>
      </c>
      <c r="L674" t="s">
        <v>51</v>
      </c>
      <c r="M674" t="s">
        <v>51</v>
      </c>
      <c r="N674" t="s">
        <v>51</v>
      </c>
      <c r="O674" t="s">
        <v>52</v>
      </c>
      <c r="P674" t="s">
        <v>52</v>
      </c>
      <c r="Q674" t="s">
        <v>52</v>
      </c>
      <c r="R674" t="s">
        <v>56</v>
      </c>
      <c r="S674" t="s">
        <v>56</v>
      </c>
      <c r="T674" t="s">
        <v>101</v>
      </c>
      <c r="U674" t="s">
        <v>111</v>
      </c>
      <c r="V674" t="s">
        <v>57</v>
      </c>
      <c r="W674" t="s">
        <v>108</v>
      </c>
      <c r="X674" t="s">
        <v>94</v>
      </c>
      <c r="Y674" t="s">
        <v>95</v>
      </c>
      <c r="Z674" t="s">
        <v>102</v>
      </c>
      <c r="AA674" t="s">
        <v>103</v>
      </c>
      <c r="AB674" t="s">
        <v>52</v>
      </c>
      <c r="AC674" t="s">
        <v>76</v>
      </c>
      <c r="AD674" t="s">
        <v>97</v>
      </c>
      <c r="AE674" t="s">
        <v>97</v>
      </c>
      <c r="AF674" t="s">
        <v>52</v>
      </c>
      <c r="AG674" t="s">
        <v>52</v>
      </c>
      <c r="AH674" t="s">
        <v>94</v>
      </c>
      <c r="AI674" t="s">
        <v>52</v>
      </c>
      <c r="AJ674" t="s">
        <v>52</v>
      </c>
      <c r="AK674" t="s">
        <v>60</v>
      </c>
      <c r="AL674" t="s">
        <v>52</v>
      </c>
      <c r="AM674" t="s">
        <v>52</v>
      </c>
      <c r="AN674" t="s">
        <v>52</v>
      </c>
      <c r="AO674" t="s">
        <v>52</v>
      </c>
      <c r="AP674" t="s">
        <v>52</v>
      </c>
      <c r="AQ674">
        <v>2</v>
      </c>
      <c r="AR674" s="2" t="s">
        <v>65</v>
      </c>
      <c r="AS674" s="5">
        <v>60</v>
      </c>
    </row>
    <row r="675" spans="1:45" x14ac:dyDescent="0.15">
      <c r="A675" t="s">
        <v>105</v>
      </c>
      <c r="B675" t="s">
        <v>50</v>
      </c>
      <c r="C675" t="s">
        <v>51</v>
      </c>
      <c r="D675" t="s">
        <v>66</v>
      </c>
      <c r="E675" t="s">
        <v>100</v>
      </c>
      <c r="F675" t="s">
        <v>52</v>
      </c>
      <c r="G675" t="s">
        <v>78</v>
      </c>
      <c r="H675" t="s">
        <v>61</v>
      </c>
      <c r="I675" t="s">
        <v>52</v>
      </c>
      <c r="J675" t="s">
        <v>52</v>
      </c>
      <c r="K675" t="s">
        <v>52</v>
      </c>
      <c r="L675" t="s">
        <v>51</v>
      </c>
      <c r="M675" t="s">
        <v>51</v>
      </c>
      <c r="N675" t="s">
        <v>51</v>
      </c>
      <c r="O675" t="s">
        <v>56</v>
      </c>
      <c r="P675" t="s">
        <v>51</v>
      </c>
      <c r="Q675" t="s">
        <v>52</v>
      </c>
      <c r="R675" t="s">
        <v>56</v>
      </c>
      <c r="S675" t="s">
        <v>51</v>
      </c>
      <c r="T675" t="s">
        <v>101</v>
      </c>
      <c r="U675" t="s">
        <v>52</v>
      </c>
      <c r="V675" t="s">
        <v>57</v>
      </c>
      <c r="W675" t="s">
        <v>93</v>
      </c>
      <c r="X675" t="s">
        <v>95</v>
      </c>
      <c r="Y675" t="s">
        <v>94</v>
      </c>
      <c r="Z675" t="s">
        <v>96</v>
      </c>
      <c r="AA675" t="s">
        <v>103</v>
      </c>
      <c r="AB675" t="s">
        <v>52</v>
      </c>
      <c r="AC675" t="s">
        <v>62</v>
      </c>
      <c r="AD675" t="s">
        <v>52</v>
      </c>
      <c r="AE675" t="s">
        <v>52</v>
      </c>
      <c r="AF675" t="s">
        <v>99</v>
      </c>
      <c r="AG675" t="s">
        <v>52</v>
      </c>
      <c r="AH675" t="s">
        <v>52</v>
      </c>
      <c r="AI675" t="s">
        <v>52</v>
      </c>
      <c r="AJ675" t="s">
        <v>52</v>
      </c>
      <c r="AK675" t="s">
        <v>60</v>
      </c>
      <c r="AL675" t="s">
        <v>52</v>
      </c>
      <c r="AM675" t="s">
        <v>52</v>
      </c>
      <c r="AN675" t="s">
        <v>52</v>
      </c>
      <c r="AO675" t="s">
        <v>52</v>
      </c>
      <c r="AP675" t="s">
        <v>97</v>
      </c>
      <c r="AQ675">
        <v>1</v>
      </c>
      <c r="AR675" s="2" t="s">
        <v>65</v>
      </c>
      <c r="AS675" s="5">
        <v>240</v>
      </c>
    </row>
    <row r="676" spans="1:45" x14ac:dyDescent="0.15">
      <c r="A676" t="s">
        <v>105</v>
      </c>
      <c r="B676" t="s">
        <v>50</v>
      </c>
      <c r="C676" t="s">
        <v>51</v>
      </c>
      <c r="D676" t="s">
        <v>66</v>
      </c>
      <c r="E676" t="s">
        <v>100</v>
      </c>
      <c r="F676" t="s">
        <v>52</v>
      </c>
      <c r="G676" t="s">
        <v>61</v>
      </c>
      <c r="H676" t="s">
        <v>61</v>
      </c>
      <c r="I676" t="s">
        <v>52</v>
      </c>
      <c r="J676" t="s">
        <v>52</v>
      </c>
      <c r="K676" t="s">
        <v>52</v>
      </c>
      <c r="L676" t="s">
        <v>51</v>
      </c>
      <c r="M676" t="s">
        <v>51</v>
      </c>
      <c r="N676" t="s">
        <v>51</v>
      </c>
      <c r="O676" t="s">
        <v>56</v>
      </c>
      <c r="P676" t="s">
        <v>51</v>
      </c>
      <c r="Q676" t="s">
        <v>52</v>
      </c>
      <c r="R676" t="s">
        <v>51</v>
      </c>
      <c r="S676" t="s">
        <v>51</v>
      </c>
      <c r="T676" t="s">
        <v>101</v>
      </c>
      <c r="U676" t="s">
        <v>52</v>
      </c>
      <c r="V676" t="s">
        <v>57</v>
      </c>
      <c r="W676" t="s">
        <v>93</v>
      </c>
      <c r="X676" t="s">
        <v>94</v>
      </c>
      <c r="Y676" t="s">
        <v>94</v>
      </c>
      <c r="Z676" t="s">
        <v>96</v>
      </c>
      <c r="AA676" t="s">
        <v>60</v>
      </c>
      <c r="AB676" t="s">
        <v>52</v>
      </c>
      <c r="AC676" t="s">
        <v>62</v>
      </c>
      <c r="AD676" t="s">
        <v>97</v>
      </c>
      <c r="AE676" t="s">
        <v>97</v>
      </c>
      <c r="AF676" t="s">
        <v>97</v>
      </c>
      <c r="AG676" t="s">
        <v>52</v>
      </c>
      <c r="AH676" t="s">
        <v>52</v>
      </c>
      <c r="AI676" t="s">
        <v>52</v>
      </c>
      <c r="AJ676" t="s">
        <v>52</v>
      </c>
      <c r="AK676" t="s">
        <v>60</v>
      </c>
      <c r="AL676" t="s">
        <v>52</v>
      </c>
      <c r="AM676" t="s">
        <v>52</v>
      </c>
      <c r="AN676" t="s">
        <v>97</v>
      </c>
      <c r="AO676" t="s">
        <v>97</v>
      </c>
      <c r="AP676" t="s">
        <v>52</v>
      </c>
      <c r="AQ676">
        <v>0</v>
      </c>
      <c r="AR676" s="2" t="s">
        <v>70</v>
      </c>
      <c r="AS676" s="5">
        <v>120</v>
      </c>
    </row>
    <row r="677" spans="1:45" x14ac:dyDescent="0.15">
      <c r="A677" t="s">
        <v>90</v>
      </c>
      <c r="B677" t="s">
        <v>61</v>
      </c>
      <c r="C677" t="s">
        <v>51</v>
      </c>
      <c r="D677" t="s">
        <v>79</v>
      </c>
      <c r="E677" t="s">
        <v>91</v>
      </c>
      <c r="F677" t="s">
        <v>52</v>
      </c>
      <c r="G677" t="s">
        <v>78</v>
      </c>
      <c r="H677" t="s">
        <v>55</v>
      </c>
      <c r="I677" t="s">
        <v>52</v>
      </c>
      <c r="J677" t="s">
        <v>52</v>
      </c>
      <c r="K677" t="s">
        <v>52</v>
      </c>
      <c r="L677" t="s">
        <v>51</v>
      </c>
      <c r="M677" t="s">
        <v>51</v>
      </c>
      <c r="N677" t="s">
        <v>51</v>
      </c>
      <c r="O677" t="s">
        <v>52</v>
      </c>
      <c r="P677" t="s">
        <v>56</v>
      </c>
      <c r="Q677" t="s">
        <v>52</v>
      </c>
      <c r="R677" t="s">
        <v>56</v>
      </c>
      <c r="S677" t="s">
        <v>51</v>
      </c>
      <c r="T677" t="s">
        <v>101</v>
      </c>
      <c r="U677" t="s">
        <v>107</v>
      </c>
      <c r="V677" t="s">
        <v>57</v>
      </c>
      <c r="W677" t="s">
        <v>52</v>
      </c>
      <c r="X677" t="s">
        <v>94</v>
      </c>
      <c r="Y677" t="s">
        <v>95</v>
      </c>
      <c r="Z677" t="s">
        <v>104</v>
      </c>
      <c r="AA677" t="s">
        <v>52</v>
      </c>
      <c r="AB677" t="s">
        <v>52</v>
      </c>
      <c r="AC677" t="s">
        <v>62</v>
      </c>
      <c r="AD677" t="s">
        <v>52</v>
      </c>
      <c r="AE677" t="s">
        <v>52</v>
      </c>
      <c r="AF677" t="s">
        <v>52</v>
      </c>
      <c r="AG677" t="s">
        <v>52</v>
      </c>
      <c r="AH677" t="s">
        <v>94</v>
      </c>
      <c r="AI677" t="s">
        <v>95</v>
      </c>
      <c r="AJ677" t="s">
        <v>96</v>
      </c>
      <c r="AK677" t="s">
        <v>60</v>
      </c>
      <c r="AL677" t="s">
        <v>52</v>
      </c>
      <c r="AM677" t="s">
        <v>62</v>
      </c>
      <c r="AN677" t="s">
        <v>99</v>
      </c>
      <c r="AO677" t="s">
        <v>99</v>
      </c>
      <c r="AP677" t="s">
        <v>99</v>
      </c>
      <c r="AQ677">
        <v>1</v>
      </c>
      <c r="AR677" s="2" t="s">
        <v>65</v>
      </c>
      <c r="AS677" s="5">
        <v>120</v>
      </c>
    </row>
    <row r="678" spans="1:45" x14ac:dyDescent="0.15">
      <c r="A678" t="s">
        <v>105</v>
      </c>
      <c r="B678" t="s">
        <v>50</v>
      </c>
      <c r="C678" t="s">
        <v>51</v>
      </c>
      <c r="D678" t="s">
        <v>52</v>
      </c>
      <c r="E678" t="s">
        <v>100</v>
      </c>
      <c r="F678" t="s">
        <v>61</v>
      </c>
      <c r="G678" t="s">
        <v>61</v>
      </c>
      <c r="H678" t="s">
        <v>61</v>
      </c>
      <c r="I678" t="s">
        <v>52</v>
      </c>
      <c r="J678" t="s">
        <v>52</v>
      </c>
      <c r="K678" t="s">
        <v>52</v>
      </c>
      <c r="L678" t="s">
        <v>51</v>
      </c>
      <c r="M678" t="s">
        <v>51</v>
      </c>
      <c r="N678" t="s">
        <v>51</v>
      </c>
      <c r="O678" t="s">
        <v>52</v>
      </c>
      <c r="P678" t="s">
        <v>52</v>
      </c>
      <c r="Q678" t="s">
        <v>52</v>
      </c>
      <c r="R678" t="s">
        <v>51</v>
      </c>
      <c r="S678" t="s">
        <v>51</v>
      </c>
      <c r="T678" t="s">
        <v>113</v>
      </c>
      <c r="U678" t="s">
        <v>52</v>
      </c>
      <c r="V678" t="s">
        <v>57</v>
      </c>
      <c r="W678" t="s">
        <v>93</v>
      </c>
      <c r="X678" t="s">
        <v>95</v>
      </c>
      <c r="Y678" t="s">
        <v>94</v>
      </c>
      <c r="Z678" t="s">
        <v>96</v>
      </c>
      <c r="AA678" t="s">
        <v>60</v>
      </c>
      <c r="AB678" t="s">
        <v>52</v>
      </c>
      <c r="AC678" t="s">
        <v>62</v>
      </c>
      <c r="AD678" t="s">
        <v>52</v>
      </c>
      <c r="AE678" t="s">
        <v>52</v>
      </c>
      <c r="AF678" t="s">
        <v>97</v>
      </c>
      <c r="AG678" t="s">
        <v>93</v>
      </c>
      <c r="AH678" t="s">
        <v>95</v>
      </c>
      <c r="AI678" t="s">
        <v>94</v>
      </c>
      <c r="AJ678" t="s">
        <v>96</v>
      </c>
      <c r="AK678" t="s">
        <v>60</v>
      </c>
      <c r="AL678" t="s">
        <v>52</v>
      </c>
      <c r="AM678" t="s">
        <v>62</v>
      </c>
      <c r="AN678" t="s">
        <v>99</v>
      </c>
      <c r="AO678" t="s">
        <v>99</v>
      </c>
      <c r="AP678" t="s">
        <v>99</v>
      </c>
      <c r="AQ678">
        <v>0</v>
      </c>
      <c r="AR678" s="2" t="s">
        <v>70</v>
      </c>
      <c r="AS678" s="5">
        <v>60</v>
      </c>
    </row>
    <row r="679" spans="1:45" x14ac:dyDescent="0.15">
      <c r="A679" t="s">
        <v>90</v>
      </c>
      <c r="B679" t="s">
        <v>50</v>
      </c>
      <c r="C679" t="s">
        <v>51</v>
      </c>
      <c r="D679" t="s">
        <v>61</v>
      </c>
      <c r="E679" t="s">
        <v>91</v>
      </c>
      <c r="F679" t="s">
        <v>61</v>
      </c>
      <c r="G679" t="s">
        <v>78</v>
      </c>
      <c r="H679" t="s">
        <v>61</v>
      </c>
      <c r="I679" t="s">
        <v>52</v>
      </c>
      <c r="J679" t="s">
        <v>52</v>
      </c>
      <c r="K679" t="s">
        <v>52</v>
      </c>
      <c r="L679" t="s">
        <v>56</v>
      </c>
      <c r="M679" t="s">
        <v>56</v>
      </c>
      <c r="N679" t="s">
        <v>51</v>
      </c>
      <c r="O679" t="s">
        <v>51</v>
      </c>
      <c r="P679" t="s">
        <v>52</v>
      </c>
      <c r="Q679" t="s">
        <v>52</v>
      </c>
      <c r="R679" t="s">
        <v>56</v>
      </c>
      <c r="S679" t="s">
        <v>51</v>
      </c>
      <c r="T679" t="s">
        <v>101</v>
      </c>
      <c r="U679" t="s">
        <v>52</v>
      </c>
      <c r="V679" t="s">
        <v>57</v>
      </c>
      <c r="W679" t="s">
        <v>108</v>
      </c>
      <c r="X679" t="s">
        <v>95</v>
      </c>
      <c r="Y679" t="s">
        <v>95</v>
      </c>
      <c r="Z679" t="s">
        <v>109</v>
      </c>
      <c r="AA679" t="s">
        <v>103</v>
      </c>
      <c r="AB679" t="s">
        <v>52</v>
      </c>
      <c r="AC679" t="s">
        <v>62</v>
      </c>
      <c r="AD679" t="s">
        <v>52</v>
      </c>
      <c r="AE679" t="s">
        <v>52</v>
      </c>
      <c r="AF679" t="s">
        <v>52</v>
      </c>
      <c r="AG679" t="s">
        <v>52</v>
      </c>
      <c r="AH679" t="s">
        <v>95</v>
      </c>
      <c r="AI679" t="s">
        <v>95</v>
      </c>
      <c r="AJ679" t="s">
        <v>104</v>
      </c>
      <c r="AK679" t="s">
        <v>52</v>
      </c>
      <c r="AL679" t="s">
        <v>52</v>
      </c>
      <c r="AM679" t="s">
        <v>52</v>
      </c>
      <c r="AN679" t="s">
        <v>52</v>
      </c>
      <c r="AO679" t="s">
        <v>52</v>
      </c>
      <c r="AP679" t="s">
        <v>52</v>
      </c>
      <c r="AQ679">
        <v>3</v>
      </c>
      <c r="AR679" s="2" t="s">
        <v>65</v>
      </c>
      <c r="AS679" s="5">
        <v>120</v>
      </c>
    </row>
    <row r="680" spans="1:45" x14ac:dyDescent="0.15">
      <c r="A680" t="s">
        <v>90</v>
      </c>
      <c r="B680" t="s">
        <v>50</v>
      </c>
      <c r="C680" t="s">
        <v>51</v>
      </c>
      <c r="D680" t="s">
        <v>61</v>
      </c>
      <c r="E680" t="s">
        <v>91</v>
      </c>
      <c r="F680" t="s">
        <v>61</v>
      </c>
      <c r="G680" t="s">
        <v>78</v>
      </c>
      <c r="H680" t="s">
        <v>61</v>
      </c>
      <c r="I680" t="s">
        <v>52</v>
      </c>
      <c r="J680" t="s">
        <v>52</v>
      </c>
      <c r="K680" t="s">
        <v>52</v>
      </c>
      <c r="L680" t="s">
        <v>56</v>
      </c>
      <c r="M680" t="s">
        <v>56</v>
      </c>
      <c r="N680" t="s">
        <v>51</v>
      </c>
      <c r="O680" t="s">
        <v>51</v>
      </c>
      <c r="P680" t="s">
        <v>52</v>
      </c>
      <c r="Q680" t="s">
        <v>52</v>
      </c>
      <c r="R680" t="s">
        <v>56</v>
      </c>
      <c r="S680" t="s">
        <v>51</v>
      </c>
      <c r="T680" t="s">
        <v>101</v>
      </c>
      <c r="U680" t="s">
        <v>52</v>
      </c>
      <c r="V680" t="s">
        <v>57</v>
      </c>
      <c r="W680" t="s">
        <v>108</v>
      </c>
      <c r="X680" t="s">
        <v>95</v>
      </c>
      <c r="Y680" t="s">
        <v>95</v>
      </c>
      <c r="Z680" t="s">
        <v>109</v>
      </c>
      <c r="AA680" t="s">
        <v>103</v>
      </c>
      <c r="AB680" t="s">
        <v>52</v>
      </c>
      <c r="AC680" t="s">
        <v>62</v>
      </c>
      <c r="AD680" t="s">
        <v>52</v>
      </c>
      <c r="AE680" t="s">
        <v>52</v>
      </c>
      <c r="AF680" t="s">
        <v>52</v>
      </c>
      <c r="AG680" t="s">
        <v>52</v>
      </c>
      <c r="AH680" t="s">
        <v>95</v>
      </c>
      <c r="AI680" t="s">
        <v>95</v>
      </c>
      <c r="AJ680" t="s">
        <v>96</v>
      </c>
      <c r="AK680" t="s">
        <v>60</v>
      </c>
      <c r="AL680" t="s">
        <v>52</v>
      </c>
      <c r="AM680" t="s">
        <v>62</v>
      </c>
      <c r="AN680" t="s">
        <v>52</v>
      </c>
      <c r="AO680" t="s">
        <v>97</v>
      </c>
      <c r="AP680" t="s">
        <v>99</v>
      </c>
      <c r="AQ680">
        <v>4</v>
      </c>
      <c r="AR680" s="2" t="s">
        <v>65</v>
      </c>
      <c r="AS680" s="5">
        <v>240</v>
      </c>
    </row>
    <row r="681" spans="1:45" x14ac:dyDescent="0.15">
      <c r="A681" t="s">
        <v>105</v>
      </c>
      <c r="B681" t="s">
        <v>50</v>
      </c>
      <c r="C681" t="s">
        <v>51</v>
      </c>
      <c r="D681" t="s">
        <v>66</v>
      </c>
      <c r="E681" t="s">
        <v>100</v>
      </c>
      <c r="F681" t="s">
        <v>52</v>
      </c>
      <c r="G681" t="s">
        <v>61</v>
      </c>
      <c r="H681" t="s">
        <v>61</v>
      </c>
      <c r="I681" t="s">
        <v>56</v>
      </c>
      <c r="J681" t="s">
        <v>51</v>
      </c>
      <c r="K681" t="s">
        <v>51</v>
      </c>
      <c r="L681" t="s">
        <v>56</v>
      </c>
      <c r="M681" t="s">
        <v>51</v>
      </c>
      <c r="N681" t="s">
        <v>56</v>
      </c>
      <c r="O681" t="s">
        <v>51</v>
      </c>
      <c r="P681" t="s">
        <v>56</v>
      </c>
      <c r="Q681" t="s">
        <v>52</v>
      </c>
      <c r="R681" t="s">
        <v>51</v>
      </c>
      <c r="S681" t="s">
        <v>51</v>
      </c>
      <c r="T681" t="s">
        <v>52</v>
      </c>
      <c r="U681" t="s">
        <v>112</v>
      </c>
      <c r="V681" t="s">
        <v>57</v>
      </c>
      <c r="W681" t="s">
        <v>93</v>
      </c>
      <c r="X681" t="s">
        <v>98</v>
      </c>
      <c r="Y681" t="s">
        <v>94</v>
      </c>
      <c r="Z681" t="s">
        <v>96</v>
      </c>
      <c r="AA681" t="s">
        <v>103</v>
      </c>
      <c r="AB681" t="s">
        <v>52</v>
      </c>
      <c r="AC681" t="s">
        <v>76</v>
      </c>
      <c r="AD681" t="s">
        <v>52</v>
      </c>
      <c r="AE681" t="s">
        <v>52</v>
      </c>
      <c r="AF681" t="s">
        <v>52</v>
      </c>
      <c r="AG681" t="s">
        <v>52</v>
      </c>
      <c r="AH681" t="s">
        <v>94</v>
      </c>
      <c r="AI681" t="s">
        <v>94</v>
      </c>
      <c r="AJ681" t="s">
        <v>96</v>
      </c>
      <c r="AK681" t="s">
        <v>60</v>
      </c>
      <c r="AL681" t="s">
        <v>52</v>
      </c>
      <c r="AM681" t="s">
        <v>52</v>
      </c>
      <c r="AN681" t="s">
        <v>99</v>
      </c>
      <c r="AO681" t="s">
        <v>99</v>
      </c>
      <c r="AP681" t="s">
        <v>97</v>
      </c>
      <c r="AQ681">
        <v>1</v>
      </c>
      <c r="AR681" s="2" t="s">
        <v>70</v>
      </c>
      <c r="AS681" s="5">
        <v>60</v>
      </c>
    </row>
    <row r="682" spans="1:45" x14ac:dyDescent="0.15">
      <c r="A682" t="s">
        <v>90</v>
      </c>
      <c r="B682" t="s">
        <v>50</v>
      </c>
      <c r="C682" t="s">
        <v>51</v>
      </c>
      <c r="D682" t="s">
        <v>61</v>
      </c>
      <c r="E682" t="s">
        <v>91</v>
      </c>
      <c r="F682" t="s">
        <v>73</v>
      </c>
      <c r="G682" t="s">
        <v>54</v>
      </c>
      <c r="H682" t="s">
        <v>55</v>
      </c>
      <c r="I682" t="s">
        <v>56</v>
      </c>
      <c r="J682" t="s">
        <v>51</v>
      </c>
      <c r="K682" t="s">
        <v>56</v>
      </c>
      <c r="L682" t="s">
        <v>51</v>
      </c>
      <c r="M682" t="s">
        <v>51</v>
      </c>
      <c r="N682" t="s">
        <v>51</v>
      </c>
      <c r="O682" t="s">
        <v>51</v>
      </c>
      <c r="P682" t="s">
        <v>51</v>
      </c>
      <c r="Q682" t="s">
        <v>52</v>
      </c>
      <c r="R682" t="s">
        <v>56</v>
      </c>
      <c r="S682" t="s">
        <v>56</v>
      </c>
      <c r="T682" t="s">
        <v>113</v>
      </c>
      <c r="U682" t="s">
        <v>112</v>
      </c>
      <c r="V682" t="s">
        <v>57</v>
      </c>
      <c r="W682" t="s">
        <v>93</v>
      </c>
      <c r="X682" t="s">
        <v>95</v>
      </c>
      <c r="Y682" t="s">
        <v>95</v>
      </c>
      <c r="Z682" t="s">
        <v>104</v>
      </c>
      <c r="AA682" t="s">
        <v>103</v>
      </c>
      <c r="AB682" t="s">
        <v>52</v>
      </c>
      <c r="AC682" t="s">
        <v>62</v>
      </c>
      <c r="AD682" t="s">
        <v>52</v>
      </c>
      <c r="AE682" t="s">
        <v>52</v>
      </c>
      <c r="AF682" t="s">
        <v>52</v>
      </c>
      <c r="AG682" t="s">
        <v>93</v>
      </c>
      <c r="AH682" t="s">
        <v>95</v>
      </c>
      <c r="AI682" t="s">
        <v>95</v>
      </c>
      <c r="AJ682" t="s">
        <v>104</v>
      </c>
      <c r="AK682" t="s">
        <v>60</v>
      </c>
      <c r="AL682" t="s">
        <v>52</v>
      </c>
      <c r="AM682" t="s">
        <v>76</v>
      </c>
      <c r="AN682" t="s">
        <v>99</v>
      </c>
      <c r="AO682" t="s">
        <v>99</v>
      </c>
      <c r="AP682" t="s">
        <v>99</v>
      </c>
      <c r="AQ682">
        <v>0</v>
      </c>
      <c r="AR682" s="2" t="s">
        <v>72</v>
      </c>
      <c r="AS682" s="5">
        <v>60</v>
      </c>
    </row>
    <row r="683" spans="1:45" x14ac:dyDescent="0.15">
      <c r="A683" t="s">
        <v>90</v>
      </c>
      <c r="B683" t="s">
        <v>50</v>
      </c>
      <c r="C683" t="s">
        <v>51</v>
      </c>
      <c r="D683" t="s">
        <v>61</v>
      </c>
      <c r="E683" t="s">
        <v>91</v>
      </c>
      <c r="F683" t="s">
        <v>73</v>
      </c>
      <c r="G683" t="s">
        <v>54</v>
      </c>
      <c r="H683" t="s">
        <v>55</v>
      </c>
      <c r="I683" t="s">
        <v>56</v>
      </c>
      <c r="J683" t="s">
        <v>51</v>
      </c>
      <c r="K683" t="s">
        <v>56</v>
      </c>
      <c r="L683" t="s">
        <v>51</v>
      </c>
      <c r="M683" t="s">
        <v>51</v>
      </c>
      <c r="N683" t="s">
        <v>51</v>
      </c>
      <c r="O683" t="s">
        <v>51</v>
      </c>
      <c r="P683" t="s">
        <v>51</v>
      </c>
      <c r="Q683" t="s">
        <v>52</v>
      </c>
      <c r="R683" t="s">
        <v>56</v>
      </c>
      <c r="S683" t="s">
        <v>56</v>
      </c>
      <c r="T683" t="s">
        <v>113</v>
      </c>
      <c r="U683" t="s">
        <v>112</v>
      </c>
      <c r="V683" t="s">
        <v>57</v>
      </c>
      <c r="W683" t="s">
        <v>93</v>
      </c>
      <c r="X683" t="s">
        <v>95</v>
      </c>
      <c r="Y683" t="s">
        <v>95</v>
      </c>
      <c r="Z683" t="s">
        <v>104</v>
      </c>
      <c r="AA683" t="s">
        <v>103</v>
      </c>
      <c r="AB683" t="s">
        <v>52</v>
      </c>
      <c r="AC683" t="s">
        <v>62</v>
      </c>
      <c r="AD683" t="s">
        <v>52</v>
      </c>
      <c r="AE683" t="s">
        <v>52</v>
      </c>
      <c r="AF683" t="s">
        <v>52</v>
      </c>
      <c r="AG683" t="s">
        <v>52</v>
      </c>
      <c r="AH683" t="s">
        <v>94</v>
      </c>
      <c r="AI683" t="s">
        <v>95</v>
      </c>
      <c r="AJ683" t="s">
        <v>96</v>
      </c>
      <c r="AK683" t="s">
        <v>60</v>
      </c>
      <c r="AL683" t="s">
        <v>52</v>
      </c>
      <c r="AM683" t="s">
        <v>62</v>
      </c>
      <c r="AN683" t="s">
        <v>52</v>
      </c>
      <c r="AO683" t="s">
        <v>99</v>
      </c>
      <c r="AP683" t="s">
        <v>99</v>
      </c>
      <c r="AQ683">
        <v>5</v>
      </c>
      <c r="AR683" s="2" t="s">
        <v>72</v>
      </c>
      <c r="AS683" s="5">
        <v>480</v>
      </c>
    </row>
    <row r="684" spans="1:45" x14ac:dyDescent="0.15">
      <c r="A684" t="s">
        <v>90</v>
      </c>
      <c r="B684" t="s">
        <v>50</v>
      </c>
      <c r="C684" t="s">
        <v>51</v>
      </c>
      <c r="D684" t="s">
        <v>79</v>
      </c>
      <c r="E684" t="s">
        <v>52</v>
      </c>
      <c r="F684" t="s">
        <v>53</v>
      </c>
      <c r="G684" t="s">
        <v>54</v>
      </c>
      <c r="H684" t="s">
        <v>55</v>
      </c>
      <c r="I684" t="s">
        <v>56</v>
      </c>
      <c r="J684" t="s">
        <v>56</v>
      </c>
      <c r="K684" t="s">
        <v>52</v>
      </c>
      <c r="L684" t="s">
        <v>51</v>
      </c>
      <c r="M684" t="s">
        <v>51</v>
      </c>
      <c r="N684" t="s">
        <v>51</v>
      </c>
      <c r="O684" t="s">
        <v>51</v>
      </c>
      <c r="P684" t="s">
        <v>51</v>
      </c>
      <c r="Q684" t="s">
        <v>56</v>
      </c>
      <c r="R684" t="s">
        <v>51</v>
      </c>
      <c r="S684" t="s">
        <v>51</v>
      </c>
      <c r="T684" t="s">
        <v>101</v>
      </c>
      <c r="U684" t="s">
        <v>112</v>
      </c>
      <c r="V684" t="s">
        <v>57</v>
      </c>
      <c r="W684" t="s">
        <v>52</v>
      </c>
      <c r="X684" t="s">
        <v>94</v>
      </c>
      <c r="Y684" t="s">
        <v>95</v>
      </c>
      <c r="Z684" t="s">
        <v>96</v>
      </c>
      <c r="AA684" t="s">
        <v>103</v>
      </c>
      <c r="AB684" t="s">
        <v>52</v>
      </c>
      <c r="AC684" t="s">
        <v>76</v>
      </c>
      <c r="AD684" t="s">
        <v>97</v>
      </c>
      <c r="AE684" t="s">
        <v>52</v>
      </c>
      <c r="AF684" t="s">
        <v>52</v>
      </c>
      <c r="AG684" t="s">
        <v>52</v>
      </c>
      <c r="AH684" t="s">
        <v>94</v>
      </c>
      <c r="AI684" t="s">
        <v>95</v>
      </c>
      <c r="AJ684" t="s">
        <v>96</v>
      </c>
      <c r="AK684" t="s">
        <v>60</v>
      </c>
      <c r="AL684" t="s">
        <v>52</v>
      </c>
      <c r="AM684" t="s">
        <v>76</v>
      </c>
      <c r="AN684" t="s">
        <v>99</v>
      </c>
      <c r="AO684" t="s">
        <v>97</v>
      </c>
      <c r="AP684" t="s">
        <v>97</v>
      </c>
      <c r="AQ684">
        <v>3</v>
      </c>
      <c r="AR684" s="2" t="s">
        <v>70</v>
      </c>
      <c r="AS684" s="5">
        <v>60</v>
      </c>
    </row>
    <row r="685" spans="1:45" x14ac:dyDescent="0.15">
      <c r="A685" t="s">
        <v>90</v>
      </c>
      <c r="B685" t="s">
        <v>50</v>
      </c>
      <c r="C685" t="s">
        <v>51</v>
      </c>
      <c r="D685" t="s">
        <v>79</v>
      </c>
      <c r="E685" t="s">
        <v>52</v>
      </c>
      <c r="F685" t="s">
        <v>53</v>
      </c>
      <c r="G685" t="s">
        <v>54</v>
      </c>
      <c r="H685" t="s">
        <v>55</v>
      </c>
      <c r="I685" t="s">
        <v>56</v>
      </c>
      <c r="J685" t="s">
        <v>56</v>
      </c>
      <c r="K685" t="s">
        <v>52</v>
      </c>
      <c r="L685" t="s">
        <v>51</v>
      </c>
      <c r="M685" t="s">
        <v>51</v>
      </c>
      <c r="N685" t="s">
        <v>51</v>
      </c>
      <c r="O685" t="s">
        <v>51</v>
      </c>
      <c r="P685" t="s">
        <v>51</v>
      </c>
      <c r="Q685" t="s">
        <v>56</v>
      </c>
      <c r="R685" t="s">
        <v>51</v>
      </c>
      <c r="S685" t="s">
        <v>51</v>
      </c>
      <c r="T685" t="s">
        <v>101</v>
      </c>
      <c r="U685" t="s">
        <v>112</v>
      </c>
      <c r="V685" t="s">
        <v>57</v>
      </c>
      <c r="W685" t="s">
        <v>52</v>
      </c>
      <c r="X685" t="s">
        <v>94</v>
      </c>
      <c r="Y685" t="s">
        <v>95</v>
      </c>
      <c r="Z685" t="s">
        <v>96</v>
      </c>
      <c r="AA685" t="s">
        <v>103</v>
      </c>
      <c r="AB685" t="s">
        <v>52</v>
      </c>
      <c r="AC685" t="s">
        <v>76</v>
      </c>
      <c r="AD685" t="s">
        <v>97</v>
      </c>
      <c r="AE685" t="s">
        <v>52</v>
      </c>
      <c r="AF685" t="s">
        <v>52</v>
      </c>
      <c r="AG685" t="s">
        <v>52</v>
      </c>
      <c r="AH685" t="s">
        <v>95</v>
      </c>
      <c r="AI685" t="s">
        <v>95</v>
      </c>
      <c r="AJ685" t="s">
        <v>96</v>
      </c>
      <c r="AK685" t="s">
        <v>60</v>
      </c>
      <c r="AL685" t="s">
        <v>52</v>
      </c>
      <c r="AM685" t="s">
        <v>76</v>
      </c>
      <c r="AN685" t="s">
        <v>97</v>
      </c>
      <c r="AO685" t="s">
        <v>97</v>
      </c>
      <c r="AP685" t="s">
        <v>97</v>
      </c>
      <c r="AQ685">
        <v>3</v>
      </c>
      <c r="AR685" s="2" t="s">
        <v>70</v>
      </c>
      <c r="AS685" s="5">
        <v>120</v>
      </c>
    </row>
    <row r="686" spans="1:45" x14ac:dyDescent="0.15">
      <c r="A686" t="s">
        <v>90</v>
      </c>
      <c r="B686" t="s">
        <v>50</v>
      </c>
      <c r="C686" t="s">
        <v>51</v>
      </c>
      <c r="D686" t="s">
        <v>61</v>
      </c>
      <c r="E686" t="s">
        <v>52</v>
      </c>
      <c r="F686" t="s">
        <v>67</v>
      </c>
      <c r="G686" t="s">
        <v>61</v>
      </c>
      <c r="H686" t="s">
        <v>61</v>
      </c>
      <c r="I686" t="s">
        <v>56</v>
      </c>
      <c r="J686" t="s">
        <v>56</v>
      </c>
      <c r="K686" t="s">
        <v>52</v>
      </c>
      <c r="L686" t="s">
        <v>52</v>
      </c>
      <c r="M686" t="s">
        <v>51</v>
      </c>
      <c r="N686" t="s">
        <v>51</v>
      </c>
      <c r="O686" t="s">
        <v>51</v>
      </c>
      <c r="P686" t="s">
        <v>51</v>
      </c>
      <c r="Q686" t="s">
        <v>52</v>
      </c>
      <c r="R686" t="s">
        <v>56</v>
      </c>
      <c r="S686" t="s">
        <v>51</v>
      </c>
      <c r="T686" t="s">
        <v>101</v>
      </c>
      <c r="U686" t="s">
        <v>107</v>
      </c>
      <c r="V686" t="s">
        <v>57</v>
      </c>
      <c r="W686" t="s">
        <v>52</v>
      </c>
      <c r="X686" t="s">
        <v>95</v>
      </c>
      <c r="Y686" t="s">
        <v>95</v>
      </c>
      <c r="Z686" t="s">
        <v>102</v>
      </c>
      <c r="AA686" t="s">
        <v>60</v>
      </c>
      <c r="AB686" t="s">
        <v>52</v>
      </c>
      <c r="AC686" t="s">
        <v>76</v>
      </c>
      <c r="AD686" t="s">
        <v>52</v>
      </c>
      <c r="AE686" t="s">
        <v>52</v>
      </c>
      <c r="AF686" t="s">
        <v>52</v>
      </c>
      <c r="AG686" t="s">
        <v>52</v>
      </c>
      <c r="AH686" t="s">
        <v>95</v>
      </c>
      <c r="AI686" t="s">
        <v>95</v>
      </c>
      <c r="AJ686" t="s">
        <v>102</v>
      </c>
      <c r="AK686" t="s">
        <v>60</v>
      </c>
      <c r="AL686" t="s">
        <v>52</v>
      </c>
      <c r="AM686" t="s">
        <v>62</v>
      </c>
      <c r="AN686" t="s">
        <v>99</v>
      </c>
      <c r="AO686" t="s">
        <v>99</v>
      </c>
      <c r="AP686" t="s">
        <v>99</v>
      </c>
      <c r="AQ686">
        <v>3</v>
      </c>
      <c r="AR686" s="2" t="s">
        <v>72</v>
      </c>
      <c r="AS686" s="5">
        <v>120</v>
      </c>
    </row>
    <row r="687" spans="1:45" x14ac:dyDescent="0.15">
      <c r="A687" t="s">
        <v>90</v>
      </c>
      <c r="B687" t="s">
        <v>50</v>
      </c>
      <c r="C687" t="s">
        <v>51</v>
      </c>
      <c r="D687" t="s">
        <v>61</v>
      </c>
      <c r="E687" t="s">
        <v>52</v>
      </c>
      <c r="F687" t="s">
        <v>67</v>
      </c>
      <c r="G687" t="s">
        <v>61</v>
      </c>
      <c r="H687" t="s">
        <v>61</v>
      </c>
      <c r="I687" t="s">
        <v>56</v>
      </c>
      <c r="J687" t="s">
        <v>56</v>
      </c>
      <c r="K687" t="s">
        <v>52</v>
      </c>
      <c r="L687" t="s">
        <v>52</v>
      </c>
      <c r="M687" t="s">
        <v>51</v>
      </c>
      <c r="N687" t="s">
        <v>51</v>
      </c>
      <c r="O687" t="s">
        <v>51</v>
      </c>
      <c r="P687" t="s">
        <v>51</v>
      </c>
      <c r="Q687" t="s">
        <v>52</v>
      </c>
      <c r="R687" t="s">
        <v>56</v>
      </c>
      <c r="S687" t="s">
        <v>51</v>
      </c>
      <c r="T687" t="s">
        <v>101</v>
      </c>
      <c r="U687" t="s">
        <v>107</v>
      </c>
      <c r="V687" t="s">
        <v>57</v>
      </c>
      <c r="W687" t="s">
        <v>52</v>
      </c>
      <c r="X687" t="s">
        <v>95</v>
      </c>
      <c r="Y687" t="s">
        <v>95</v>
      </c>
      <c r="Z687" t="s">
        <v>102</v>
      </c>
      <c r="AA687" t="s">
        <v>60</v>
      </c>
      <c r="AB687" t="s">
        <v>52</v>
      </c>
      <c r="AC687" t="s">
        <v>76</v>
      </c>
      <c r="AD687" t="s">
        <v>52</v>
      </c>
      <c r="AE687" t="s">
        <v>52</v>
      </c>
      <c r="AF687" t="s">
        <v>52</v>
      </c>
      <c r="AG687" t="s">
        <v>52</v>
      </c>
      <c r="AH687" t="s">
        <v>95</v>
      </c>
      <c r="AI687" t="s">
        <v>95</v>
      </c>
      <c r="AJ687" t="s">
        <v>102</v>
      </c>
      <c r="AK687" t="s">
        <v>52</v>
      </c>
      <c r="AL687" t="s">
        <v>52</v>
      </c>
      <c r="AM687" t="s">
        <v>62</v>
      </c>
      <c r="AN687" t="s">
        <v>99</v>
      </c>
      <c r="AO687" t="s">
        <v>99</v>
      </c>
      <c r="AP687" t="s">
        <v>99</v>
      </c>
      <c r="AQ687">
        <v>5</v>
      </c>
      <c r="AR687" s="2" t="s">
        <v>72</v>
      </c>
      <c r="AS687" s="5">
        <v>240</v>
      </c>
    </row>
    <row r="688" spans="1:45" x14ac:dyDescent="0.15">
      <c r="A688" t="s">
        <v>90</v>
      </c>
      <c r="B688" t="s">
        <v>50</v>
      </c>
      <c r="C688" t="s">
        <v>51</v>
      </c>
      <c r="D688" t="s">
        <v>61</v>
      </c>
      <c r="E688" t="s">
        <v>52</v>
      </c>
      <c r="F688" t="s">
        <v>67</v>
      </c>
      <c r="G688" t="s">
        <v>61</v>
      </c>
      <c r="H688" t="s">
        <v>61</v>
      </c>
      <c r="I688" t="s">
        <v>56</v>
      </c>
      <c r="J688" t="s">
        <v>56</v>
      </c>
      <c r="K688" t="s">
        <v>52</v>
      </c>
      <c r="L688" t="s">
        <v>52</v>
      </c>
      <c r="M688" t="s">
        <v>51</v>
      </c>
      <c r="N688" t="s">
        <v>51</v>
      </c>
      <c r="O688" t="s">
        <v>51</v>
      </c>
      <c r="P688" t="s">
        <v>51</v>
      </c>
      <c r="Q688" t="s">
        <v>52</v>
      </c>
      <c r="R688" t="s">
        <v>56</v>
      </c>
      <c r="S688" t="s">
        <v>51</v>
      </c>
      <c r="T688" t="s">
        <v>101</v>
      </c>
      <c r="U688" t="s">
        <v>107</v>
      </c>
      <c r="V688" t="s">
        <v>57</v>
      </c>
      <c r="W688" t="s">
        <v>52</v>
      </c>
      <c r="X688" t="s">
        <v>95</v>
      </c>
      <c r="Y688" t="s">
        <v>95</v>
      </c>
      <c r="Z688" t="s">
        <v>102</v>
      </c>
      <c r="AA688" t="s">
        <v>60</v>
      </c>
      <c r="AB688" t="s">
        <v>52</v>
      </c>
      <c r="AC688" t="s">
        <v>76</v>
      </c>
      <c r="AD688" t="s">
        <v>52</v>
      </c>
      <c r="AE688" t="s">
        <v>52</v>
      </c>
      <c r="AF688" t="s">
        <v>52</v>
      </c>
      <c r="AG688" t="s">
        <v>93</v>
      </c>
      <c r="AH688" t="s">
        <v>95</v>
      </c>
      <c r="AI688" t="s">
        <v>95</v>
      </c>
      <c r="AJ688" t="s">
        <v>102</v>
      </c>
      <c r="AK688" t="s">
        <v>52</v>
      </c>
      <c r="AL688" t="s">
        <v>52</v>
      </c>
      <c r="AM688" t="s">
        <v>62</v>
      </c>
      <c r="AN688" t="s">
        <v>99</v>
      </c>
      <c r="AO688" t="s">
        <v>97</v>
      </c>
      <c r="AP688" t="s">
        <v>99</v>
      </c>
      <c r="AQ688">
        <v>7</v>
      </c>
      <c r="AR688" s="2" t="s">
        <v>72</v>
      </c>
      <c r="AS688" s="5">
        <v>480</v>
      </c>
    </row>
    <row r="689" spans="1:45" x14ac:dyDescent="0.15">
      <c r="A689" t="s">
        <v>105</v>
      </c>
      <c r="B689" t="s">
        <v>50</v>
      </c>
      <c r="C689" t="s">
        <v>56</v>
      </c>
      <c r="D689" t="s">
        <v>52</v>
      </c>
      <c r="E689" t="s">
        <v>91</v>
      </c>
      <c r="F689" t="s">
        <v>53</v>
      </c>
      <c r="G689" t="s">
        <v>74</v>
      </c>
      <c r="H689" t="s">
        <v>55</v>
      </c>
      <c r="I689" t="s">
        <v>52</v>
      </c>
      <c r="J689" t="s">
        <v>56</v>
      </c>
      <c r="K689" t="s">
        <v>56</v>
      </c>
      <c r="L689" t="s">
        <v>56</v>
      </c>
      <c r="M689" t="s">
        <v>56</v>
      </c>
      <c r="N689" t="s">
        <v>56</v>
      </c>
      <c r="O689" t="s">
        <v>56</v>
      </c>
      <c r="P689" t="s">
        <v>56</v>
      </c>
      <c r="Q689" t="s">
        <v>56</v>
      </c>
      <c r="R689" t="s">
        <v>51</v>
      </c>
      <c r="S689" t="s">
        <v>51</v>
      </c>
      <c r="T689" t="s">
        <v>113</v>
      </c>
      <c r="U689" t="s">
        <v>112</v>
      </c>
      <c r="V689" t="s">
        <v>57</v>
      </c>
      <c r="W689" t="s">
        <v>52</v>
      </c>
      <c r="X689" t="s">
        <v>94</v>
      </c>
      <c r="Y689" t="s">
        <v>94</v>
      </c>
      <c r="Z689" t="s">
        <v>96</v>
      </c>
      <c r="AA689" t="s">
        <v>60</v>
      </c>
      <c r="AB689" t="s">
        <v>52</v>
      </c>
      <c r="AC689" t="s">
        <v>62</v>
      </c>
      <c r="AD689" t="s">
        <v>99</v>
      </c>
      <c r="AE689" t="s">
        <v>52</v>
      </c>
      <c r="AF689" t="s">
        <v>97</v>
      </c>
      <c r="AG689" t="s">
        <v>52</v>
      </c>
      <c r="AH689" t="s">
        <v>95</v>
      </c>
      <c r="AI689" t="s">
        <v>52</v>
      </c>
      <c r="AJ689" t="s">
        <v>52</v>
      </c>
      <c r="AK689" t="s">
        <v>52</v>
      </c>
      <c r="AL689" t="s">
        <v>52</v>
      </c>
      <c r="AM689" t="s">
        <v>52</v>
      </c>
      <c r="AN689" t="s">
        <v>99</v>
      </c>
      <c r="AO689" t="s">
        <v>52</v>
      </c>
      <c r="AP689" t="s">
        <v>97</v>
      </c>
      <c r="AQ689">
        <v>0</v>
      </c>
      <c r="AR689" s="2" t="s">
        <v>65</v>
      </c>
      <c r="AS689" s="5">
        <v>60</v>
      </c>
    </row>
    <row r="690" spans="1:45" x14ac:dyDescent="0.15">
      <c r="A690" t="s">
        <v>90</v>
      </c>
      <c r="B690" t="s">
        <v>50</v>
      </c>
      <c r="C690" t="s">
        <v>56</v>
      </c>
      <c r="D690" t="s">
        <v>52</v>
      </c>
      <c r="E690" t="s">
        <v>91</v>
      </c>
      <c r="F690" t="s">
        <v>53</v>
      </c>
      <c r="G690" t="s">
        <v>74</v>
      </c>
      <c r="H690" t="s">
        <v>55</v>
      </c>
      <c r="I690" t="s">
        <v>56</v>
      </c>
      <c r="J690" t="s">
        <v>51</v>
      </c>
      <c r="K690" t="s">
        <v>56</v>
      </c>
      <c r="L690" t="s">
        <v>56</v>
      </c>
      <c r="M690" t="s">
        <v>56</v>
      </c>
      <c r="N690" t="s">
        <v>56</v>
      </c>
      <c r="O690" t="s">
        <v>56</v>
      </c>
      <c r="P690" t="s">
        <v>56</v>
      </c>
      <c r="Q690" t="s">
        <v>56</v>
      </c>
      <c r="R690" t="s">
        <v>56</v>
      </c>
      <c r="S690" t="s">
        <v>51</v>
      </c>
      <c r="T690" t="s">
        <v>101</v>
      </c>
      <c r="U690" t="s">
        <v>52</v>
      </c>
      <c r="V690" t="s">
        <v>57</v>
      </c>
      <c r="W690" t="s">
        <v>93</v>
      </c>
      <c r="X690" t="s">
        <v>94</v>
      </c>
      <c r="Y690" t="s">
        <v>95</v>
      </c>
      <c r="Z690" t="s">
        <v>96</v>
      </c>
      <c r="AA690" t="s">
        <v>60</v>
      </c>
      <c r="AB690" t="s">
        <v>52</v>
      </c>
      <c r="AC690" t="s">
        <v>62</v>
      </c>
      <c r="AD690" t="s">
        <v>52</v>
      </c>
      <c r="AE690" t="s">
        <v>52</v>
      </c>
      <c r="AF690" t="s">
        <v>52</v>
      </c>
      <c r="AG690" t="s">
        <v>52</v>
      </c>
      <c r="AH690" t="s">
        <v>94</v>
      </c>
      <c r="AI690" t="s">
        <v>95</v>
      </c>
      <c r="AJ690" t="s">
        <v>96</v>
      </c>
      <c r="AK690" t="s">
        <v>60</v>
      </c>
      <c r="AL690" t="s">
        <v>52</v>
      </c>
      <c r="AM690" t="s">
        <v>62</v>
      </c>
      <c r="AN690" t="s">
        <v>99</v>
      </c>
      <c r="AO690" t="s">
        <v>99</v>
      </c>
      <c r="AP690" t="s">
        <v>99</v>
      </c>
      <c r="AQ690">
        <v>1</v>
      </c>
      <c r="AR690" s="2" t="s">
        <v>72</v>
      </c>
      <c r="AS690" s="5">
        <v>60</v>
      </c>
    </row>
    <row r="691" spans="1:45" x14ac:dyDescent="0.15">
      <c r="A691" t="s">
        <v>90</v>
      </c>
      <c r="B691" t="s">
        <v>50</v>
      </c>
      <c r="C691" t="s">
        <v>56</v>
      </c>
      <c r="D691" t="s">
        <v>52</v>
      </c>
      <c r="E691" t="s">
        <v>91</v>
      </c>
      <c r="F691" t="s">
        <v>53</v>
      </c>
      <c r="G691" t="s">
        <v>74</v>
      </c>
      <c r="H691" t="s">
        <v>55</v>
      </c>
      <c r="I691" t="s">
        <v>56</v>
      </c>
      <c r="J691" t="s">
        <v>51</v>
      </c>
      <c r="K691" t="s">
        <v>56</v>
      </c>
      <c r="L691" t="s">
        <v>56</v>
      </c>
      <c r="M691" t="s">
        <v>56</v>
      </c>
      <c r="N691" t="s">
        <v>56</v>
      </c>
      <c r="O691" t="s">
        <v>56</v>
      </c>
      <c r="P691" t="s">
        <v>56</v>
      </c>
      <c r="Q691" t="s">
        <v>56</v>
      </c>
      <c r="R691" t="s">
        <v>56</v>
      </c>
      <c r="S691" t="s">
        <v>51</v>
      </c>
      <c r="T691" t="s">
        <v>101</v>
      </c>
      <c r="U691" t="s">
        <v>52</v>
      </c>
      <c r="V691" t="s">
        <v>57</v>
      </c>
      <c r="W691" t="s">
        <v>93</v>
      </c>
      <c r="X691" t="s">
        <v>94</v>
      </c>
      <c r="Y691" t="s">
        <v>95</v>
      </c>
      <c r="Z691" t="s">
        <v>96</v>
      </c>
      <c r="AA691" t="s">
        <v>60</v>
      </c>
      <c r="AB691" t="s">
        <v>52</v>
      </c>
      <c r="AC691" t="s">
        <v>62</v>
      </c>
      <c r="AD691" t="s">
        <v>52</v>
      </c>
      <c r="AE691" t="s">
        <v>52</v>
      </c>
      <c r="AF691" t="s">
        <v>52</v>
      </c>
      <c r="AG691" t="s">
        <v>52</v>
      </c>
      <c r="AH691" t="s">
        <v>94</v>
      </c>
      <c r="AI691" t="s">
        <v>95</v>
      </c>
      <c r="AJ691" t="s">
        <v>96</v>
      </c>
      <c r="AK691" t="s">
        <v>60</v>
      </c>
      <c r="AL691" t="s">
        <v>52</v>
      </c>
      <c r="AM691" t="s">
        <v>62</v>
      </c>
      <c r="AN691" t="s">
        <v>99</v>
      </c>
      <c r="AO691" t="s">
        <v>99</v>
      </c>
      <c r="AP691" t="s">
        <v>99</v>
      </c>
      <c r="AQ691">
        <v>4</v>
      </c>
      <c r="AR691" s="2" t="s">
        <v>72</v>
      </c>
      <c r="AS691" s="5">
        <v>240</v>
      </c>
    </row>
    <row r="692" spans="1:45" x14ac:dyDescent="0.15">
      <c r="A692" t="s">
        <v>90</v>
      </c>
      <c r="B692" t="s">
        <v>50</v>
      </c>
      <c r="C692" t="s">
        <v>56</v>
      </c>
      <c r="D692" t="s">
        <v>52</v>
      </c>
      <c r="E692" t="s">
        <v>91</v>
      </c>
      <c r="F692" t="s">
        <v>73</v>
      </c>
      <c r="G692" t="s">
        <v>54</v>
      </c>
      <c r="H692" t="s">
        <v>55</v>
      </c>
      <c r="I692" t="s">
        <v>52</v>
      </c>
      <c r="J692" t="s">
        <v>52</v>
      </c>
      <c r="K692" t="s">
        <v>52</v>
      </c>
      <c r="L692" t="s">
        <v>56</v>
      </c>
      <c r="M692" t="s">
        <v>51</v>
      </c>
      <c r="N692" t="s">
        <v>56</v>
      </c>
      <c r="O692" t="s">
        <v>52</v>
      </c>
      <c r="P692" t="s">
        <v>52</v>
      </c>
      <c r="Q692" t="s">
        <v>56</v>
      </c>
      <c r="R692" t="s">
        <v>56</v>
      </c>
      <c r="S692" t="s">
        <v>56</v>
      </c>
      <c r="T692" t="s">
        <v>101</v>
      </c>
      <c r="U692" t="s">
        <v>112</v>
      </c>
      <c r="V692" t="s">
        <v>57</v>
      </c>
      <c r="W692" t="s">
        <v>93</v>
      </c>
      <c r="X692" t="s">
        <v>95</v>
      </c>
      <c r="Y692" t="s">
        <v>95</v>
      </c>
      <c r="Z692" t="s">
        <v>102</v>
      </c>
      <c r="AA692" t="s">
        <v>103</v>
      </c>
      <c r="AB692" t="s">
        <v>52</v>
      </c>
      <c r="AC692" t="s">
        <v>76</v>
      </c>
      <c r="AD692" t="s">
        <v>52</v>
      </c>
      <c r="AE692" t="s">
        <v>52</v>
      </c>
      <c r="AF692" t="s">
        <v>52</v>
      </c>
      <c r="AG692" t="s">
        <v>52</v>
      </c>
      <c r="AH692" t="s">
        <v>94</v>
      </c>
      <c r="AI692" t="s">
        <v>95</v>
      </c>
      <c r="AJ692" t="s">
        <v>96</v>
      </c>
      <c r="AK692" t="s">
        <v>60</v>
      </c>
      <c r="AL692" t="s">
        <v>52</v>
      </c>
      <c r="AM692" t="s">
        <v>76</v>
      </c>
      <c r="AN692" t="s">
        <v>99</v>
      </c>
      <c r="AO692" t="s">
        <v>99</v>
      </c>
      <c r="AP692" t="s">
        <v>52</v>
      </c>
      <c r="AQ692">
        <v>5</v>
      </c>
      <c r="AR692" s="2" t="s">
        <v>65</v>
      </c>
      <c r="AS692" s="5">
        <v>240</v>
      </c>
    </row>
    <row r="693" spans="1:45" x14ac:dyDescent="0.15">
      <c r="A693" t="s">
        <v>105</v>
      </c>
      <c r="B693" t="s">
        <v>50</v>
      </c>
      <c r="C693" t="s">
        <v>51</v>
      </c>
      <c r="D693" t="s">
        <v>52</v>
      </c>
      <c r="E693" t="s">
        <v>91</v>
      </c>
      <c r="F693" t="s">
        <v>67</v>
      </c>
      <c r="G693" t="s">
        <v>61</v>
      </c>
      <c r="H693" t="s">
        <v>55</v>
      </c>
      <c r="I693" t="s">
        <v>52</v>
      </c>
      <c r="J693" t="s">
        <v>52</v>
      </c>
      <c r="K693" t="s">
        <v>52</v>
      </c>
      <c r="L693" t="s">
        <v>56</v>
      </c>
      <c r="M693" t="s">
        <v>51</v>
      </c>
      <c r="N693" t="s">
        <v>51</v>
      </c>
      <c r="O693" t="s">
        <v>56</v>
      </c>
      <c r="P693" t="s">
        <v>56</v>
      </c>
      <c r="Q693" t="s">
        <v>52</v>
      </c>
      <c r="R693" t="s">
        <v>56</v>
      </c>
      <c r="S693" t="s">
        <v>51</v>
      </c>
      <c r="T693" t="s">
        <v>101</v>
      </c>
      <c r="U693" t="s">
        <v>111</v>
      </c>
      <c r="V693" t="s">
        <v>57</v>
      </c>
      <c r="W693" t="s">
        <v>52</v>
      </c>
      <c r="X693" t="s">
        <v>52</v>
      </c>
      <c r="Y693" t="s">
        <v>94</v>
      </c>
      <c r="Z693" t="s">
        <v>96</v>
      </c>
      <c r="AA693" t="s">
        <v>52</v>
      </c>
      <c r="AB693" t="s">
        <v>52</v>
      </c>
      <c r="AC693" t="s">
        <v>62</v>
      </c>
      <c r="AD693" t="s">
        <v>52</v>
      </c>
      <c r="AE693" t="s">
        <v>52</v>
      </c>
      <c r="AF693" t="s">
        <v>52</v>
      </c>
      <c r="AG693" t="s">
        <v>52</v>
      </c>
      <c r="AH693" t="s">
        <v>94</v>
      </c>
      <c r="AI693" t="s">
        <v>94</v>
      </c>
      <c r="AJ693" t="s">
        <v>96</v>
      </c>
      <c r="AK693" t="s">
        <v>60</v>
      </c>
      <c r="AL693" t="s">
        <v>52</v>
      </c>
      <c r="AM693" t="s">
        <v>62</v>
      </c>
      <c r="AN693" t="s">
        <v>99</v>
      </c>
      <c r="AO693" t="s">
        <v>97</v>
      </c>
      <c r="AP693" t="s">
        <v>99</v>
      </c>
      <c r="AQ693">
        <v>1</v>
      </c>
      <c r="AR693" s="2" t="s">
        <v>65</v>
      </c>
      <c r="AS693" s="5">
        <v>60</v>
      </c>
    </row>
    <row r="694" spans="1:45" x14ac:dyDescent="0.15">
      <c r="A694" t="s">
        <v>90</v>
      </c>
      <c r="B694" t="s">
        <v>50</v>
      </c>
      <c r="C694" t="s">
        <v>56</v>
      </c>
      <c r="D694" t="s">
        <v>52</v>
      </c>
      <c r="E694" t="s">
        <v>91</v>
      </c>
      <c r="F694" t="s">
        <v>67</v>
      </c>
      <c r="G694" t="s">
        <v>61</v>
      </c>
      <c r="H694" t="s">
        <v>55</v>
      </c>
      <c r="I694" t="s">
        <v>52</v>
      </c>
      <c r="J694" t="s">
        <v>52</v>
      </c>
      <c r="K694" t="s">
        <v>52</v>
      </c>
      <c r="L694" t="s">
        <v>56</v>
      </c>
      <c r="M694" t="s">
        <v>51</v>
      </c>
      <c r="N694" t="s">
        <v>51</v>
      </c>
      <c r="O694" t="s">
        <v>56</v>
      </c>
      <c r="P694" t="s">
        <v>56</v>
      </c>
      <c r="Q694" t="s">
        <v>52</v>
      </c>
      <c r="R694" t="s">
        <v>51</v>
      </c>
      <c r="S694" t="s">
        <v>51</v>
      </c>
      <c r="T694" t="s">
        <v>113</v>
      </c>
      <c r="U694" t="s">
        <v>111</v>
      </c>
      <c r="V694" t="s">
        <v>57</v>
      </c>
      <c r="W694" t="s">
        <v>93</v>
      </c>
      <c r="X694" t="s">
        <v>94</v>
      </c>
      <c r="Y694" t="s">
        <v>95</v>
      </c>
      <c r="Z694" t="s">
        <v>104</v>
      </c>
      <c r="AA694" t="s">
        <v>103</v>
      </c>
      <c r="AB694" t="s">
        <v>52</v>
      </c>
      <c r="AC694" t="s">
        <v>76</v>
      </c>
      <c r="AD694" t="s">
        <v>97</v>
      </c>
      <c r="AE694" t="s">
        <v>97</v>
      </c>
      <c r="AF694" t="s">
        <v>52</v>
      </c>
      <c r="AG694" t="s">
        <v>52</v>
      </c>
      <c r="AH694" t="s">
        <v>94</v>
      </c>
      <c r="AI694" t="s">
        <v>95</v>
      </c>
      <c r="AJ694" t="s">
        <v>96</v>
      </c>
      <c r="AK694" t="s">
        <v>60</v>
      </c>
      <c r="AL694" t="s">
        <v>52</v>
      </c>
      <c r="AM694" t="s">
        <v>76</v>
      </c>
      <c r="AN694" t="s">
        <v>99</v>
      </c>
      <c r="AO694" t="s">
        <v>99</v>
      </c>
      <c r="AP694" t="s">
        <v>99</v>
      </c>
      <c r="AQ694">
        <v>1</v>
      </c>
      <c r="AR694" s="2" t="s">
        <v>70</v>
      </c>
      <c r="AS694" s="5">
        <v>120</v>
      </c>
    </row>
    <row r="695" spans="1:45" x14ac:dyDescent="0.15">
      <c r="A695" t="s">
        <v>90</v>
      </c>
      <c r="B695" t="s">
        <v>50</v>
      </c>
      <c r="C695" t="s">
        <v>56</v>
      </c>
      <c r="D695" t="s">
        <v>52</v>
      </c>
      <c r="E695" t="s">
        <v>91</v>
      </c>
      <c r="F695" t="s">
        <v>52</v>
      </c>
      <c r="G695" t="s">
        <v>78</v>
      </c>
      <c r="H695" t="s">
        <v>55</v>
      </c>
      <c r="I695" t="s">
        <v>52</v>
      </c>
      <c r="J695" t="s">
        <v>52</v>
      </c>
      <c r="K695" t="s">
        <v>52</v>
      </c>
      <c r="L695" t="s">
        <v>56</v>
      </c>
      <c r="M695" t="s">
        <v>51</v>
      </c>
      <c r="N695" t="s">
        <v>51</v>
      </c>
      <c r="O695" t="s">
        <v>56</v>
      </c>
      <c r="P695" t="s">
        <v>56</v>
      </c>
      <c r="Q695" t="s">
        <v>56</v>
      </c>
      <c r="R695" t="s">
        <v>56</v>
      </c>
      <c r="S695" t="s">
        <v>51</v>
      </c>
      <c r="T695" t="s">
        <v>92</v>
      </c>
      <c r="U695" t="s">
        <v>107</v>
      </c>
      <c r="V695" t="s">
        <v>57</v>
      </c>
      <c r="W695" t="s">
        <v>93</v>
      </c>
      <c r="X695" t="s">
        <v>95</v>
      </c>
      <c r="Y695" t="s">
        <v>95</v>
      </c>
      <c r="Z695" t="s">
        <v>109</v>
      </c>
      <c r="AA695" t="s">
        <v>60</v>
      </c>
      <c r="AB695" t="s">
        <v>52</v>
      </c>
      <c r="AC695" t="s">
        <v>76</v>
      </c>
      <c r="AD695" t="s">
        <v>97</v>
      </c>
      <c r="AE695" t="s">
        <v>97</v>
      </c>
      <c r="AF695" t="s">
        <v>52</v>
      </c>
      <c r="AG695" t="s">
        <v>52</v>
      </c>
      <c r="AH695" t="s">
        <v>52</v>
      </c>
      <c r="AI695" t="s">
        <v>52</v>
      </c>
      <c r="AJ695" t="s">
        <v>52</v>
      </c>
      <c r="AK695" t="s">
        <v>103</v>
      </c>
      <c r="AL695" t="s">
        <v>52</v>
      </c>
      <c r="AM695" t="s">
        <v>52</v>
      </c>
      <c r="AN695" t="s">
        <v>52</v>
      </c>
      <c r="AO695" t="s">
        <v>52</v>
      </c>
      <c r="AP695" t="s">
        <v>52</v>
      </c>
      <c r="AQ695">
        <v>1</v>
      </c>
      <c r="AR695" s="2" t="s">
        <v>70</v>
      </c>
      <c r="AS695" s="5">
        <v>60</v>
      </c>
    </row>
    <row r="696" spans="1:45" x14ac:dyDescent="0.15">
      <c r="A696" t="s">
        <v>90</v>
      </c>
      <c r="B696" t="s">
        <v>50</v>
      </c>
      <c r="C696" t="s">
        <v>56</v>
      </c>
      <c r="D696" t="s">
        <v>52</v>
      </c>
      <c r="E696" t="s">
        <v>91</v>
      </c>
      <c r="F696" t="s">
        <v>52</v>
      </c>
      <c r="G696" t="s">
        <v>52</v>
      </c>
      <c r="H696" t="s">
        <v>55</v>
      </c>
      <c r="I696" t="s">
        <v>52</v>
      </c>
      <c r="J696" t="s">
        <v>52</v>
      </c>
      <c r="K696" t="s">
        <v>52</v>
      </c>
      <c r="L696" t="s">
        <v>56</v>
      </c>
      <c r="M696" t="s">
        <v>51</v>
      </c>
      <c r="N696" t="s">
        <v>56</v>
      </c>
      <c r="O696" t="s">
        <v>56</v>
      </c>
      <c r="P696" t="s">
        <v>56</v>
      </c>
      <c r="Q696" t="s">
        <v>56</v>
      </c>
      <c r="R696" t="s">
        <v>51</v>
      </c>
      <c r="S696" t="s">
        <v>51</v>
      </c>
      <c r="T696" t="s">
        <v>101</v>
      </c>
      <c r="U696" t="s">
        <v>107</v>
      </c>
      <c r="V696" t="s">
        <v>57</v>
      </c>
      <c r="W696" t="s">
        <v>52</v>
      </c>
      <c r="X696" t="s">
        <v>94</v>
      </c>
      <c r="Y696" t="s">
        <v>94</v>
      </c>
      <c r="Z696" t="s">
        <v>104</v>
      </c>
      <c r="AA696" t="s">
        <v>103</v>
      </c>
      <c r="AB696" t="s">
        <v>52</v>
      </c>
      <c r="AC696" t="s">
        <v>76</v>
      </c>
      <c r="AD696" t="s">
        <v>99</v>
      </c>
      <c r="AE696" t="s">
        <v>52</v>
      </c>
      <c r="AF696" t="s">
        <v>99</v>
      </c>
      <c r="AG696" t="s">
        <v>52</v>
      </c>
      <c r="AH696" t="s">
        <v>94</v>
      </c>
      <c r="AI696" t="s">
        <v>94</v>
      </c>
      <c r="AJ696" t="s">
        <v>96</v>
      </c>
      <c r="AK696" t="s">
        <v>52</v>
      </c>
      <c r="AL696" t="s">
        <v>52</v>
      </c>
      <c r="AM696" t="s">
        <v>52</v>
      </c>
      <c r="AN696" t="s">
        <v>97</v>
      </c>
      <c r="AO696" t="s">
        <v>97</v>
      </c>
      <c r="AP696" t="s">
        <v>99</v>
      </c>
      <c r="AQ696">
        <v>1</v>
      </c>
      <c r="AR696" s="2" t="s">
        <v>70</v>
      </c>
      <c r="AS696" s="5">
        <v>60</v>
      </c>
    </row>
    <row r="697" spans="1:45" x14ac:dyDescent="0.15">
      <c r="A697" t="s">
        <v>90</v>
      </c>
      <c r="B697" t="s">
        <v>50</v>
      </c>
      <c r="C697" t="s">
        <v>51</v>
      </c>
      <c r="D697" t="s">
        <v>61</v>
      </c>
      <c r="E697" t="s">
        <v>52</v>
      </c>
      <c r="F697" t="s">
        <v>52</v>
      </c>
      <c r="G697" t="s">
        <v>78</v>
      </c>
      <c r="H697" t="s">
        <v>61</v>
      </c>
      <c r="I697" t="s">
        <v>52</v>
      </c>
      <c r="J697" t="s">
        <v>52</v>
      </c>
      <c r="K697" t="s">
        <v>52</v>
      </c>
      <c r="L697" t="s">
        <v>51</v>
      </c>
      <c r="M697" t="s">
        <v>51</v>
      </c>
      <c r="N697" t="s">
        <v>51</v>
      </c>
      <c r="O697" t="s">
        <v>52</v>
      </c>
      <c r="P697" t="s">
        <v>52</v>
      </c>
      <c r="Q697" t="s">
        <v>56</v>
      </c>
      <c r="R697" t="s">
        <v>56</v>
      </c>
      <c r="S697" t="s">
        <v>56</v>
      </c>
      <c r="T697" t="s">
        <v>92</v>
      </c>
      <c r="U697" t="s">
        <v>52</v>
      </c>
      <c r="V697" t="s">
        <v>57</v>
      </c>
      <c r="W697" t="s">
        <v>115</v>
      </c>
      <c r="X697" t="s">
        <v>95</v>
      </c>
      <c r="Y697" t="s">
        <v>95</v>
      </c>
      <c r="Z697" t="s">
        <v>102</v>
      </c>
      <c r="AA697" t="s">
        <v>103</v>
      </c>
      <c r="AB697" t="s">
        <v>52</v>
      </c>
      <c r="AC697" t="s">
        <v>76</v>
      </c>
      <c r="AD697" t="s">
        <v>52</v>
      </c>
      <c r="AE697" t="s">
        <v>52</v>
      </c>
      <c r="AF697" t="s">
        <v>52</v>
      </c>
      <c r="AG697" t="s">
        <v>52</v>
      </c>
      <c r="AH697" t="s">
        <v>52</v>
      </c>
      <c r="AI697" t="s">
        <v>52</v>
      </c>
      <c r="AJ697" t="s">
        <v>102</v>
      </c>
      <c r="AK697" t="s">
        <v>60</v>
      </c>
      <c r="AL697" t="s">
        <v>52</v>
      </c>
      <c r="AM697" t="s">
        <v>52</v>
      </c>
      <c r="AN697" t="s">
        <v>52</v>
      </c>
      <c r="AO697" t="s">
        <v>52</v>
      </c>
      <c r="AP697" t="s">
        <v>52</v>
      </c>
      <c r="AQ697">
        <v>1</v>
      </c>
      <c r="AR697" s="2" t="s">
        <v>65</v>
      </c>
      <c r="AS697" s="5">
        <v>60</v>
      </c>
    </row>
    <row r="698" spans="1:45" x14ac:dyDescent="0.15">
      <c r="A698" t="s">
        <v>90</v>
      </c>
      <c r="B698" t="s">
        <v>50</v>
      </c>
      <c r="C698" t="s">
        <v>51</v>
      </c>
      <c r="D698" t="s">
        <v>61</v>
      </c>
      <c r="E698" t="s">
        <v>52</v>
      </c>
      <c r="F698" t="s">
        <v>52</v>
      </c>
      <c r="G698" t="s">
        <v>78</v>
      </c>
      <c r="H698" t="s">
        <v>61</v>
      </c>
      <c r="I698" t="s">
        <v>52</v>
      </c>
      <c r="J698" t="s">
        <v>52</v>
      </c>
      <c r="K698" t="s">
        <v>52</v>
      </c>
      <c r="L698" t="s">
        <v>51</v>
      </c>
      <c r="M698" t="s">
        <v>51</v>
      </c>
      <c r="N698" t="s">
        <v>51</v>
      </c>
      <c r="O698" t="s">
        <v>52</v>
      </c>
      <c r="P698" t="s">
        <v>52</v>
      </c>
      <c r="Q698" t="s">
        <v>56</v>
      </c>
      <c r="R698" t="s">
        <v>56</v>
      </c>
      <c r="S698" t="s">
        <v>56</v>
      </c>
      <c r="T698" t="s">
        <v>92</v>
      </c>
      <c r="U698" t="s">
        <v>52</v>
      </c>
      <c r="V698" t="s">
        <v>57</v>
      </c>
      <c r="W698" t="s">
        <v>115</v>
      </c>
      <c r="X698" t="s">
        <v>95</v>
      </c>
      <c r="Y698" t="s">
        <v>95</v>
      </c>
      <c r="Z698" t="s">
        <v>102</v>
      </c>
      <c r="AA698" t="s">
        <v>103</v>
      </c>
      <c r="AB698" t="s">
        <v>52</v>
      </c>
      <c r="AC698" t="s">
        <v>76</v>
      </c>
      <c r="AD698" t="s">
        <v>52</v>
      </c>
      <c r="AE698" t="s">
        <v>52</v>
      </c>
      <c r="AF698" t="s">
        <v>52</v>
      </c>
      <c r="AG698" t="s">
        <v>52</v>
      </c>
      <c r="AH698" t="s">
        <v>52</v>
      </c>
      <c r="AI698" t="s">
        <v>95</v>
      </c>
      <c r="AJ698" t="s">
        <v>96</v>
      </c>
      <c r="AK698" t="s">
        <v>60</v>
      </c>
      <c r="AL698" t="s">
        <v>52</v>
      </c>
      <c r="AM698" t="s">
        <v>62</v>
      </c>
      <c r="AN698" t="s">
        <v>99</v>
      </c>
      <c r="AO698" t="s">
        <v>97</v>
      </c>
      <c r="AP698" t="s">
        <v>99</v>
      </c>
      <c r="AQ698">
        <v>3</v>
      </c>
      <c r="AR698" s="2" t="s">
        <v>65</v>
      </c>
      <c r="AS698" s="5">
        <v>120</v>
      </c>
    </row>
    <row r="699" spans="1:45" x14ac:dyDescent="0.15">
      <c r="A699" t="s">
        <v>105</v>
      </c>
      <c r="B699" t="s">
        <v>50</v>
      </c>
      <c r="C699" t="s">
        <v>51</v>
      </c>
      <c r="D699" t="s">
        <v>52</v>
      </c>
      <c r="E699" t="s">
        <v>100</v>
      </c>
      <c r="F699" t="s">
        <v>73</v>
      </c>
      <c r="G699" t="s">
        <v>78</v>
      </c>
      <c r="H699" t="s">
        <v>61</v>
      </c>
      <c r="I699" t="s">
        <v>52</v>
      </c>
      <c r="J699" t="s">
        <v>52</v>
      </c>
      <c r="K699" t="s">
        <v>52</v>
      </c>
      <c r="L699" t="s">
        <v>51</v>
      </c>
      <c r="M699" t="s">
        <v>51</v>
      </c>
      <c r="N699" t="s">
        <v>51</v>
      </c>
      <c r="O699" t="s">
        <v>51</v>
      </c>
      <c r="P699" t="s">
        <v>51</v>
      </c>
      <c r="Q699" t="s">
        <v>56</v>
      </c>
      <c r="R699" t="s">
        <v>56</v>
      </c>
      <c r="S699" t="s">
        <v>51</v>
      </c>
      <c r="T699" t="s">
        <v>113</v>
      </c>
      <c r="U699" t="s">
        <v>52</v>
      </c>
      <c r="V699" t="s">
        <v>81</v>
      </c>
      <c r="W699" t="s">
        <v>93</v>
      </c>
      <c r="X699" t="s">
        <v>98</v>
      </c>
      <c r="Y699" t="s">
        <v>95</v>
      </c>
      <c r="Z699" t="s">
        <v>96</v>
      </c>
      <c r="AA699" t="s">
        <v>60</v>
      </c>
      <c r="AB699" t="s">
        <v>52</v>
      </c>
      <c r="AC699" t="s">
        <v>62</v>
      </c>
      <c r="AD699" t="s">
        <v>99</v>
      </c>
      <c r="AE699" t="s">
        <v>97</v>
      </c>
      <c r="AF699" t="s">
        <v>99</v>
      </c>
      <c r="AG699" t="s">
        <v>52</v>
      </c>
      <c r="AH699" t="s">
        <v>94</v>
      </c>
      <c r="AI699" t="s">
        <v>52</v>
      </c>
      <c r="AJ699" t="s">
        <v>52</v>
      </c>
      <c r="AK699" t="s">
        <v>52</v>
      </c>
      <c r="AL699" t="s">
        <v>52</v>
      </c>
      <c r="AM699" t="s">
        <v>62</v>
      </c>
      <c r="AN699" t="s">
        <v>97</v>
      </c>
      <c r="AO699" t="s">
        <v>97</v>
      </c>
      <c r="AP699" t="s">
        <v>97</v>
      </c>
      <c r="AQ699">
        <v>1</v>
      </c>
      <c r="AR699" s="2" t="s">
        <v>70</v>
      </c>
      <c r="AS699" s="5">
        <v>120</v>
      </c>
    </row>
    <row r="700" spans="1:45" x14ac:dyDescent="0.15">
      <c r="A700" t="s">
        <v>105</v>
      </c>
      <c r="B700" t="s">
        <v>50</v>
      </c>
      <c r="C700" t="s">
        <v>51</v>
      </c>
      <c r="D700" t="s">
        <v>66</v>
      </c>
      <c r="E700" t="s">
        <v>100</v>
      </c>
      <c r="F700" t="s">
        <v>52</v>
      </c>
      <c r="G700" t="s">
        <v>54</v>
      </c>
      <c r="H700" t="s">
        <v>61</v>
      </c>
      <c r="I700" t="s">
        <v>52</v>
      </c>
      <c r="J700" t="s">
        <v>52</v>
      </c>
      <c r="K700" t="s">
        <v>52</v>
      </c>
      <c r="L700" t="s">
        <v>56</v>
      </c>
      <c r="M700" t="s">
        <v>56</v>
      </c>
      <c r="N700" t="s">
        <v>51</v>
      </c>
      <c r="O700" t="s">
        <v>51</v>
      </c>
      <c r="P700" t="s">
        <v>51</v>
      </c>
      <c r="Q700" t="s">
        <v>52</v>
      </c>
      <c r="R700" t="s">
        <v>56</v>
      </c>
      <c r="S700" t="s">
        <v>51</v>
      </c>
      <c r="T700" t="s">
        <v>113</v>
      </c>
      <c r="U700" t="s">
        <v>112</v>
      </c>
      <c r="V700" t="s">
        <v>81</v>
      </c>
      <c r="W700" t="s">
        <v>93</v>
      </c>
      <c r="X700" t="s">
        <v>94</v>
      </c>
      <c r="Y700" t="s">
        <v>95</v>
      </c>
      <c r="Z700" t="s">
        <v>104</v>
      </c>
      <c r="AA700" t="s">
        <v>60</v>
      </c>
      <c r="AB700" t="s">
        <v>52</v>
      </c>
      <c r="AC700" t="s">
        <v>62</v>
      </c>
      <c r="AD700" t="s">
        <v>97</v>
      </c>
      <c r="AE700" t="s">
        <v>97</v>
      </c>
      <c r="AF700" t="s">
        <v>97</v>
      </c>
      <c r="AG700" t="s">
        <v>52</v>
      </c>
      <c r="AH700" t="s">
        <v>95</v>
      </c>
      <c r="AI700" t="s">
        <v>52</v>
      </c>
      <c r="AJ700" t="s">
        <v>52</v>
      </c>
      <c r="AK700" t="s">
        <v>52</v>
      </c>
      <c r="AL700" t="s">
        <v>52</v>
      </c>
      <c r="AM700" t="s">
        <v>52</v>
      </c>
      <c r="AN700" t="s">
        <v>52</v>
      </c>
      <c r="AO700" t="s">
        <v>52</v>
      </c>
      <c r="AP700" t="s">
        <v>97</v>
      </c>
      <c r="AQ700">
        <v>0</v>
      </c>
      <c r="AR700" s="2" t="s">
        <v>65</v>
      </c>
      <c r="AS700" s="5">
        <v>60</v>
      </c>
    </row>
    <row r="701" spans="1:45" x14ac:dyDescent="0.15">
      <c r="A701" t="s">
        <v>105</v>
      </c>
      <c r="B701" t="s">
        <v>50</v>
      </c>
      <c r="C701" t="s">
        <v>51</v>
      </c>
      <c r="D701" t="s">
        <v>66</v>
      </c>
      <c r="E701" t="s">
        <v>100</v>
      </c>
      <c r="F701" t="s">
        <v>52</v>
      </c>
      <c r="G701" t="s">
        <v>54</v>
      </c>
      <c r="H701" t="s">
        <v>61</v>
      </c>
      <c r="I701" t="s">
        <v>52</v>
      </c>
      <c r="J701" t="s">
        <v>52</v>
      </c>
      <c r="K701" t="s">
        <v>52</v>
      </c>
      <c r="L701" t="s">
        <v>56</v>
      </c>
      <c r="M701" t="s">
        <v>56</v>
      </c>
      <c r="N701" t="s">
        <v>51</v>
      </c>
      <c r="O701" t="s">
        <v>51</v>
      </c>
      <c r="P701" t="s">
        <v>51</v>
      </c>
      <c r="Q701" t="s">
        <v>52</v>
      </c>
      <c r="R701" t="s">
        <v>56</v>
      </c>
      <c r="S701" t="s">
        <v>51</v>
      </c>
      <c r="T701" t="s">
        <v>113</v>
      </c>
      <c r="U701" t="s">
        <v>112</v>
      </c>
      <c r="V701" t="s">
        <v>81</v>
      </c>
      <c r="W701" t="s">
        <v>93</v>
      </c>
      <c r="X701" t="s">
        <v>94</v>
      </c>
      <c r="Y701" t="s">
        <v>95</v>
      </c>
      <c r="Z701" t="s">
        <v>104</v>
      </c>
      <c r="AA701" t="s">
        <v>60</v>
      </c>
      <c r="AB701" t="s">
        <v>52</v>
      </c>
      <c r="AC701" t="s">
        <v>62</v>
      </c>
      <c r="AD701" t="s">
        <v>97</v>
      </c>
      <c r="AE701" t="s">
        <v>97</v>
      </c>
      <c r="AF701" t="s">
        <v>97</v>
      </c>
      <c r="AG701" t="s">
        <v>52</v>
      </c>
      <c r="AH701" t="s">
        <v>94</v>
      </c>
      <c r="AI701" t="s">
        <v>95</v>
      </c>
      <c r="AJ701" t="s">
        <v>104</v>
      </c>
      <c r="AK701" t="s">
        <v>60</v>
      </c>
      <c r="AL701" t="s">
        <v>52</v>
      </c>
      <c r="AM701" t="s">
        <v>62</v>
      </c>
      <c r="AN701" t="s">
        <v>99</v>
      </c>
      <c r="AO701" t="s">
        <v>99</v>
      </c>
      <c r="AP701" t="s">
        <v>99</v>
      </c>
      <c r="AQ701">
        <v>0</v>
      </c>
      <c r="AR701" s="2" t="s">
        <v>65</v>
      </c>
      <c r="AS701" s="5">
        <v>120</v>
      </c>
    </row>
    <row r="702" spans="1:45" x14ac:dyDescent="0.15">
      <c r="A702" t="s">
        <v>105</v>
      </c>
      <c r="B702" t="s">
        <v>50</v>
      </c>
      <c r="C702" t="s">
        <v>51</v>
      </c>
      <c r="D702" t="s">
        <v>66</v>
      </c>
      <c r="E702" t="s">
        <v>100</v>
      </c>
      <c r="F702" t="s">
        <v>52</v>
      </c>
      <c r="G702" t="s">
        <v>54</v>
      </c>
      <c r="H702" t="s">
        <v>61</v>
      </c>
      <c r="I702" t="s">
        <v>52</v>
      </c>
      <c r="J702" t="s">
        <v>52</v>
      </c>
      <c r="K702" t="s">
        <v>52</v>
      </c>
      <c r="L702" t="s">
        <v>56</v>
      </c>
      <c r="M702" t="s">
        <v>56</v>
      </c>
      <c r="N702" t="s">
        <v>51</v>
      </c>
      <c r="O702" t="s">
        <v>51</v>
      </c>
      <c r="P702" t="s">
        <v>51</v>
      </c>
      <c r="Q702" t="s">
        <v>52</v>
      </c>
      <c r="R702" t="s">
        <v>56</v>
      </c>
      <c r="S702" t="s">
        <v>51</v>
      </c>
      <c r="T702" t="s">
        <v>113</v>
      </c>
      <c r="U702" t="s">
        <v>112</v>
      </c>
      <c r="V702" t="s">
        <v>81</v>
      </c>
      <c r="W702" t="s">
        <v>93</v>
      </c>
      <c r="X702" t="s">
        <v>94</v>
      </c>
      <c r="Y702" t="s">
        <v>95</v>
      </c>
      <c r="Z702" t="s">
        <v>104</v>
      </c>
      <c r="AA702" t="s">
        <v>60</v>
      </c>
      <c r="AB702" t="s">
        <v>52</v>
      </c>
      <c r="AC702" t="s">
        <v>62</v>
      </c>
      <c r="AD702" t="s">
        <v>97</v>
      </c>
      <c r="AE702" t="s">
        <v>97</v>
      </c>
      <c r="AF702" t="s">
        <v>97</v>
      </c>
      <c r="AG702" t="s">
        <v>93</v>
      </c>
      <c r="AH702" t="s">
        <v>95</v>
      </c>
      <c r="AI702" t="s">
        <v>95</v>
      </c>
      <c r="AJ702" t="s">
        <v>96</v>
      </c>
      <c r="AK702" t="s">
        <v>60</v>
      </c>
      <c r="AL702" t="s">
        <v>52</v>
      </c>
      <c r="AM702" t="s">
        <v>62</v>
      </c>
      <c r="AN702" t="s">
        <v>99</v>
      </c>
      <c r="AO702" t="s">
        <v>97</v>
      </c>
      <c r="AP702" t="s">
        <v>99</v>
      </c>
      <c r="AQ702">
        <v>4</v>
      </c>
      <c r="AR702" s="2" t="s">
        <v>65</v>
      </c>
      <c r="AS702" s="5">
        <v>240</v>
      </c>
    </row>
    <row r="703" spans="1:45" x14ac:dyDescent="0.15">
      <c r="A703" t="s">
        <v>105</v>
      </c>
      <c r="B703" t="s">
        <v>50</v>
      </c>
      <c r="C703" t="s">
        <v>51</v>
      </c>
      <c r="D703" t="s">
        <v>66</v>
      </c>
      <c r="E703" t="s">
        <v>100</v>
      </c>
      <c r="F703" t="s">
        <v>52</v>
      </c>
      <c r="G703" t="s">
        <v>54</v>
      </c>
      <c r="H703" t="s">
        <v>61</v>
      </c>
      <c r="I703" t="s">
        <v>52</v>
      </c>
      <c r="J703" t="s">
        <v>52</v>
      </c>
      <c r="K703" t="s">
        <v>52</v>
      </c>
      <c r="L703" t="s">
        <v>56</v>
      </c>
      <c r="M703" t="s">
        <v>56</v>
      </c>
      <c r="N703" t="s">
        <v>51</v>
      </c>
      <c r="O703" t="s">
        <v>51</v>
      </c>
      <c r="P703" t="s">
        <v>51</v>
      </c>
      <c r="Q703" t="s">
        <v>52</v>
      </c>
      <c r="R703" t="s">
        <v>56</v>
      </c>
      <c r="S703" t="s">
        <v>51</v>
      </c>
      <c r="T703" t="s">
        <v>113</v>
      </c>
      <c r="U703" t="s">
        <v>112</v>
      </c>
      <c r="V703" t="s">
        <v>81</v>
      </c>
      <c r="W703" t="s">
        <v>93</v>
      </c>
      <c r="X703" t="s">
        <v>94</v>
      </c>
      <c r="Y703" t="s">
        <v>95</v>
      </c>
      <c r="Z703" t="s">
        <v>104</v>
      </c>
      <c r="AA703" t="s">
        <v>60</v>
      </c>
      <c r="AB703" t="s">
        <v>52</v>
      </c>
      <c r="AC703" t="s">
        <v>62</v>
      </c>
      <c r="AD703" t="s">
        <v>97</v>
      </c>
      <c r="AE703" t="s">
        <v>97</v>
      </c>
      <c r="AF703" t="s">
        <v>97</v>
      </c>
      <c r="AG703" t="s">
        <v>52</v>
      </c>
      <c r="AH703" t="s">
        <v>94</v>
      </c>
      <c r="AI703" t="s">
        <v>95</v>
      </c>
      <c r="AJ703" t="s">
        <v>96</v>
      </c>
      <c r="AK703" t="s">
        <v>60</v>
      </c>
      <c r="AL703" t="s">
        <v>52</v>
      </c>
      <c r="AM703" t="s">
        <v>62</v>
      </c>
      <c r="AN703" t="s">
        <v>99</v>
      </c>
      <c r="AO703" t="s">
        <v>97</v>
      </c>
      <c r="AP703" t="s">
        <v>97</v>
      </c>
      <c r="AQ703">
        <v>8</v>
      </c>
      <c r="AR703" s="2" t="s">
        <v>65</v>
      </c>
      <c r="AS703" s="5">
        <v>480</v>
      </c>
    </row>
    <row r="704" spans="1:45" x14ac:dyDescent="0.15">
      <c r="A704" t="s">
        <v>105</v>
      </c>
      <c r="B704" t="s">
        <v>50</v>
      </c>
      <c r="C704" t="s">
        <v>51</v>
      </c>
      <c r="D704" t="s">
        <v>52</v>
      </c>
      <c r="E704" t="s">
        <v>91</v>
      </c>
      <c r="F704" t="s">
        <v>73</v>
      </c>
      <c r="G704" t="s">
        <v>54</v>
      </c>
      <c r="H704" t="s">
        <v>61</v>
      </c>
      <c r="I704" t="s">
        <v>52</v>
      </c>
      <c r="J704" t="s">
        <v>52</v>
      </c>
      <c r="K704" t="s">
        <v>52</v>
      </c>
      <c r="L704" t="s">
        <v>56</v>
      </c>
      <c r="M704" t="s">
        <v>51</v>
      </c>
      <c r="N704" t="s">
        <v>56</v>
      </c>
      <c r="O704" t="s">
        <v>56</v>
      </c>
      <c r="P704" t="s">
        <v>56</v>
      </c>
      <c r="Q704" t="s">
        <v>56</v>
      </c>
      <c r="R704" t="s">
        <v>56</v>
      </c>
      <c r="S704" t="s">
        <v>56</v>
      </c>
      <c r="T704" t="s">
        <v>113</v>
      </c>
      <c r="U704" t="s">
        <v>112</v>
      </c>
      <c r="V704" t="s">
        <v>57</v>
      </c>
      <c r="W704" t="s">
        <v>108</v>
      </c>
      <c r="X704" t="s">
        <v>95</v>
      </c>
      <c r="Y704" t="s">
        <v>95</v>
      </c>
      <c r="Z704" t="s">
        <v>96</v>
      </c>
      <c r="AA704" t="s">
        <v>52</v>
      </c>
      <c r="AB704" t="s">
        <v>52</v>
      </c>
      <c r="AC704" t="s">
        <v>62</v>
      </c>
      <c r="AD704" t="s">
        <v>52</v>
      </c>
      <c r="AE704" t="s">
        <v>52</v>
      </c>
      <c r="AF704" t="s">
        <v>52</v>
      </c>
      <c r="AG704" t="s">
        <v>108</v>
      </c>
      <c r="AH704" t="s">
        <v>94</v>
      </c>
      <c r="AI704" t="s">
        <v>52</v>
      </c>
      <c r="AJ704" t="s">
        <v>96</v>
      </c>
      <c r="AK704" t="s">
        <v>60</v>
      </c>
      <c r="AL704" t="s">
        <v>52</v>
      </c>
      <c r="AM704" t="s">
        <v>76</v>
      </c>
      <c r="AN704" t="s">
        <v>97</v>
      </c>
      <c r="AO704" t="s">
        <v>97</v>
      </c>
      <c r="AP704" t="s">
        <v>97</v>
      </c>
      <c r="AQ704">
        <v>1</v>
      </c>
      <c r="AR704" s="2" t="s">
        <v>70</v>
      </c>
      <c r="AS704" s="5">
        <v>120</v>
      </c>
    </row>
    <row r="705" spans="1:45" x14ac:dyDescent="0.15">
      <c r="A705" t="s">
        <v>105</v>
      </c>
      <c r="B705" t="s">
        <v>50</v>
      </c>
      <c r="C705" t="s">
        <v>51</v>
      </c>
      <c r="D705" t="s">
        <v>52</v>
      </c>
      <c r="E705" t="s">
        <v>91</v>
      </c>
      <c r="F705" t="s">
        <v>73</v>
      </c>
      <c r="G705" t="s">
        <v>54</v>
      </c>
      <c r="H705" t="s">
        <v>61</v>
      </c>
      <c r="I705" t="s">
        <v>52</v>
      </c>
      <c r="J705" t="s">
        <v>52</v>
      </c>
      <c r="K705" t="s">
        <v>52</v>
      </c>
      <c r="L705" t="s">
        <v>56</v>
      </c>
      <c r="M705" t="s">
        <v>51</v>
      </c>
      <c r="N705" t="s">
        <v>56</v>
      </c>
      <c r="O705" t="s">
        <v>56</v>
      </c>
      <c r="P705" t="s">
        <v>56</v>
      </c>
      <c r="Q705" t="s">
        <v>56</v>
      </c>
      <c r="R705" t="s">
        <v>56</v>
      </c>
      <c r="S705" t="s">
        <v>56</v>
      </c>
      <c r="T705" t="s">
        <v>113</v>
      </c>
      <c r="U705" t="s">
        <v>112</v>
      </c>
      <c r="V705" t="s">
        <v>57</v>
      </c>
      <c r="W705" t="s">
        <v>108</v>
      </c>
      <c r="X705" t="s">
        <v>95</v>
      </c>
      <c r="Y705" t="s">
        <v>95</v>
      </c>
      <c r="Z705" t="s">
        <v>96</v>
      </c>
      <c r="AA705" t="s">
        <v>52</v>
      </c>
      <c r="AB705" t="s">
        <v>52</v>
      </c>
      <c r="AC705" t="s">
        <v>62</v>
      </c>
      <c r="AD705" t="s">
        <v>52</v>
      </c>
      <c r="AE705" t="s">
        <v>52</v>
      </c>
      <c r="AF705" t="s">
        <v>52</v>
      </c>
      <c r="AG705" t="s">
        <v>52</v>
      </c>
      <c r="AH705" t="s">
        <v>94</v>
      </c>
      <c r="AI705" t="s">
        <v>94</v>
      </c>
      <c r="AJ705" t="s">
        <v>52</v>
      </c>
      <c r="AK705" t="s">
        <v>60</v>
      </c>
      <c r="AL705" t="s">
        <v>52</v>
      </c>
      <c r="AM705" t="s">
        <v>76</v>
      </c>
      <c r="AN705" t="s">
        <v>97</v>
      </c>
      <c r="AO705" t="s">
        <v>97</v>
      </c>
      <c r="AP705" t="s">
        <v>97</v>
      </c>
      <c r="AQ705">
        <v>1</v>
      </c>
      <c r="AR705" s="2" t="s">
        <v>70</v>
      </c>
      <c r="AS705" s="5">
        <v>60</v>
      </c>
    </row>
    <row r="706" spans="1:45" x14ac:dyDescent="0.15">
      <c r="A706" t="s">
        <v>105</v>
      </c>
      <c r="B706" t="s">
        <v>50</v>
      </c>
      <c r="C706" t="s">
        <v>51</v>
      </c>
      <c r="D706" t="s">
        <v>52</v>
      </c>
      <c r="E706" t="s">
        <v>91</v>
      </c>
      <c r="F706" t="s">
        <v>53</v>
      </c>
      <c r="G706" t="s">
        <v>78</v>
      </c>
      <c r="H706" t="s">
        <v>61</v>
      </c>
      <c r="I706" t="s">
        <v>52</v>
      </c>
      <c r="J706" t="s">
        <v>52</v>
      </c>
      <c r="K706" t="s">
        <v>52</v>
      </c>
      <c r="L706" t="s">
        <v>56</v>
      </c>
      <c r="M706" t="s">
        <v>51</v>
      </c>
      <c r="N706" t="s">
        <v>56</v>
      </c>
      <c r="O706" t="s">
        <v>56</v>
      </c>
      <c r="P706" t="s">
        <v>56</v>
      </c>
      <c r="Q706" t="s">
        <v>52</v>
      </c>
      <c r="R706" t="s">
        <v>51</v>
      </c>
      <c r="S706" t="s">
        <v>51</v>
      </c>
      <c r="T706" t="s">
        <v>113</v>
      </c>
      <c r="U706" t="s">
        <v>112</v>
      </c>
      <c r="V706" t="s">
        <v>57</v>
      </c>
      <c r="W706" t="s">
        <v>93</v>
      </c>
      <c r="X706" t="s">
        <v>94</v>
      </c>
      <c r="Y706" t="s">
        <v>94</v>
      </c>
      <c r="Z706" t="s">
        <v>96</v>
      </c>
      <c r="AA706" t="s">
        <v>60</v>
      </c>
      <c r="AB706" t="s">
        <v>52</v>
      </c>
      <c r="AC706" t="s">
        <v>62</v>
      </c>
      <c r="AD706" t="s">
        <v>97</v>
      </c>
      <c r="AE706" t="s">
        <v>97</v>
      </c>
      <c r="AF706" t="s">
        <v>99</v>
      </c>
      <c r="AG706" t="s">
        <v>52</v>
      </c>
      <c r="AH706" t="s">
        <v>52</v>
      </c>
      <c r="AI706" t="s">
        <v>52</v>
      </c>
      <c r="AJ706" t="s">
        <v>52</v>
      </c>
      <c r="AK706" t="s">
        <v>60</v>
      </c>
      <c r="AL706" t="s">
        <v>52</v>
      </c>
      <c r="AM706" t="s">
        <v>76</v>
      </c>
      <c r="AN706" t="s">
        <v>52</v>
      </c>
      <c r="AO706" t="s">
        <v>97</v>
      </c>
      <c r="AP706" t="s">
        <v>97</v>
      </c>
      <c r="AQ706">
        <v>0</v>
      </c>
      <c r="AR706" s="2" t="s">
        <v>70</v>
      </c>
      <c r="AS706" s="5">
        <v>60</v>
      </c>
    </row>
    <row r="707" spans="1:45" x14ac:dyDescent="0.15">
      <c r="A707" t="s">
        <v>105</v>
      </c>
      <c r="B707" t="s">
        <v>50</v>
      </c>
      <c r="C707" t="s">
        <v>51</v>
      </c>
      <c r="D707" t="s">
        <v>52</v>
      </c>
      <c r="E707" t="s">
        <v>91</v>
      </c>
      <c r="F707" t="s">
        <v>67</v>
      </c>
      <c r="G707" t="s">
        <v>61</v>
      </c>
      <c r="H707" t="s">
        <v>61</v>
      </c>
      <c r="I707" t="s">
        <v>52</v>
      </c>
      <c r="J707" t="s">
        <v>52</v>
      </c>
      <c r="K707" t="s">
        <v>52</v>
      </c>
      <c r="L707" t="s">
        <v>56</v>
      </c>
      <c r="M707" t="s">
        <v>51</v>
      </c>
      <c r="N707" t="s">
        <v>56</v>
      </c>
      <c r="O707" t="s">
        <v>56</v>
      </c>
      <c r="P707" t="s">
        <v>56</v>
      </c>
      <c r="Q707" t="s">
        <v>56</v>
      </c>
      <c r="R707" t="s">
        <v>56</v>
      </c>
      <c r="S707" t="s">
        <v>51</v>
      </c>
      <c r="T707" t="s">
        <v>101</v>
      </c>
      <c r="U707" t="s">
        <v>112</v>
      </c>
      <c r="V707" t="s">
        <v>57</v>
      </c>
      <c r="W707" t="s">
        <v>93</v>
      </c>
      <c r="X707" t="s">
        <v>94</v>
      </c>
      <c r="Y707" t="s">
        <v>94</v>
      </c>
      <c r="Z707" t="s">
        <v>104</v>
      </c>
      <c r="AA707" t="s">
        <v>103</v>
      </c>
      <c r="AB707" t="s">
        <v>52</v>
      </c>
      <c r="AC707" t="s">
        <v>76</v>
      </c>
      <c r="AD707" t="s">
        <v>52</v>
      </c>
      <c r="AE707" t="s">
        <v>52</v>
      </c>
      <c r="AF707" t="s">
        <v>99</v>
      </c>
      <c r="AG707" t="s">
        <v>52</v>
      </c>
      <c r="AH707" t="s">
        <v>94</v>
      </c>
      <c r="AI707" t="s">
        <v>94</v>
      </c>
      <c r="AJ707" t="s">
        <v>96</v>
      </c>
      <c r="AK707" t="s">
        <v>60</v>
      </c>
      <c r="AL707" t="s">
        <v>52</v>
      </c>
      <c r="AM707" t="s">
        <v>52</v>
      </c>
      <c r="AN707" t="s">
        <v>52</v>
      </c>
      <c r="AO707" t="s">
        <v>52</v>
      </c>
      <c r="AP707" t="s">
        <v>97</v>
      </c>
      <c r="AQ707">
        <v>1</v>
      </c>
      <c r="AR707" s="2" t="s">
        <v>70</v>
      </c>
      <c r="AS707" s="5">
        <v>60</v>
      </c>
    </row>
    <row r="708" spans="1:45" x14ac:dyDescent="0.15">
      <c r="A708" t="s">
        <v>90</v>
      </c>
      <c r="B708" t="s">
        <v>50</v>
      </c>
      <c r="C708" t="s">
        <v>51</v>
      </c>
      <c r="D708" t="s">
        <v>52</v>
      </c>
      <c r="E708" t="s">
        <v>91</v>
      </c>
      <c r="F708" t="s">
        <v>73</v>
      </c>
      <c r="G708" t="s">
        <v>78</v>
      </c>
      <c r="H708" t="s">
        <v>61</v>
      </c>
      <c r="I708" t="s">
        <v>56</v>
      </c>
      <c r="J708" t="s">
        <v>56</v>
      </c>
      <c r="K708" t="s">
        <v>51</v>
      </c>
      <c r="L708" t="s">
        <v>56</v>
      </c>
      <c r="M708" t="s">
        <v>51</v>
      </c>
      <c r="N708" t="s">
        <v>56</v>
      </c>
      <c r="O708" t="s">
        <v>56</v>
      </c>
      <c r="P708" t="s">
        <v>56</v>
      </c>
      <c r="Q708" t="s">
        <v>52</v>
      </c>
      <c r="R708" t="s">
        <v>51</v>
      </c>
      <c r="S708" t="s">
        <v>51</v>
      </c>
      <c r="T708" t="s">
        <v>113</v>
      </c>
      <c r="U708" t="s">
        <v>107</v>
      </c>
      <c r="V708" t="s">
        <v>57</v>
      </c>
      <c r="W708" t="s">
        <v>93</v>
      </c>
      <c r="X708" t="s">
        <v>98</v>
      </c>
      <c r="Y708" t="s">
        <v>94</v>
      </c>
      <c r="Z708" t="s">
        <v>96</v>
      </c>
      <c r="AA708" t="s">
        <v>103</v>
      </c>
      <c r="AB708" t="s">
        <v>52</v>
      </c>
      <c r="AC708" t="s">
        <v>76</v>
      </c>
      <c r="AD708" t="s">
        <v>97</v>
      </c>
      <c r="AE708" t="s">
        <v>97</v>
      </c>
      <c r="AF708" t="s">
        <v>97</v>
      </c>
      <c r="AG708" t="s">
        <v>52</v>
      </c>
      <c r="AH708" t="s">
        <v>98</v>
      </c>
      <c r="AI708" t="s">
        <v>52</v>
      </c>
      <c r="AJ708" t="s">
        <v>96</v>
      </c>
      <c r="AK708" t="s">
        <v>60</v>
      </c>
      <c r="AL708" t="s">
        <v>52</v>
      </c>
      <c r="AM708" t="s">
        <v>52</v>
      </c>
      <c r="AN708" t="s">
        <v>52</v>
      </c>
      <c r="AO708" t="s">
        <v>52</v>
      </c>
      <c r="AP708" t="s">
        <v>97</v>
      </c>
      <c r="AQ708">
        <v>0</v>
      </c>
      <c r="AR708" s="2" t="s">
        <v>70</v>
      </c>
      <c r="AS708" s="5">
        <v>60</v>
      </c>
    </row>
    <row r="709" spans="1:45" x14ac:dyDescent="0.15">
      <c r="A709" t="s">
        <v>110</v>
      </c>
      <c r="B709" t="s">
        <v>50</v>
      </c>
      <c r="C709" t="s">
        <v>51</v>
      </c>
      <c r="D709" t="s">
        <v>66</v>
      </c>
      <c r="E709" t="s">
        <v>91</v>
      </c>
      <c r="F709" t="s">
        <v>52</v>
      </c>
      <c r="G709" t="s">
        <v>61</v>
      </c>
      <c r="H709" t="s">
        <v>61</v>
      </c>
      <c r="I709" t="s">
        <v>52</v>
      </c>
      <c r="J709" t="s">
        <v>52</v>
      </c>
      <c r="K709" t="s">
        <v>52</v>
      </c>
      <c r="L709" t="s">
        <v>51</v>
      </c>
      <c r="M709" t="s">
        <v>51</v>
      </c>
      <c r="N709" t="s">
        <v>51</v>
      </c>
      <c r="O709" t="s">
        <v>51</v>
      </c>
      <c r="P709" t="s">
        <v>51</v>
      </c>
      <c r="Q709" t="s">
        <v>56</v>
      </c>
      <c r="R709" t="s">
        <v>56</v>
      </c>
      <c r="S709" t="s">
        <v>51</v>
      </c>
      <c r="T709" t="s">
        <v>92</v>
      </c>
      <c r="U709" t="s">
        <v>52</v>
      </c>
      <c r="V709" t="s">
        <v>57</v>
      </c>
      <c r="W709" t="s">
        <v>108</v>
      </c>
      <c r="X709" t="s">
        <v>95</v>
      </c>
      <c r="Y709" t="s">
        <v>95</v>
      </c>
      <c r="Z709" t="s">
        <v>102</v>
      </c>
      <c r="AA709" t="s">
        <v>52</v>
      </c>
      <c r="AB709" t="s">
        <v>52</v>
      </c>
      <c r="AC709" t="s">
        <v>76</v>
      </c>
      <c r="AD709" t="s">
        <v>52</v>
      </c>
      <c r="AE709" t="s">
        <v>52</v>
      </c>
      <c r="AF709" t="s">
        <v>52</v>
      </c>
      <c r="AG709" t="s">
        <v>52</v>
      </c>
      <c r="AH709" t="s">
        <v>52</v>
      </c>
      <c r="AI709" t="s">
        <v>95</v>
      </c>
      <c r="AJ709" t="s">
        <v>102</v>
      </c>
      <c r="AK709" t="s">
        <v>60</v>
      </c>
      <c r="AL709" t="s">
        <v>52</v>
      </c>
      <c r="AM709" t="s">
        <v>76</v>
      </c>
      <c r="AN709" t="s">
        <v>99</v>
      </c>
      <c r="AO709" t="s">
        <v>97</v>
      </c>
      <c r="AP709" t="s">
        <v>99</v>
      </c>
      <c r="AQ709">
        <v>1</v>
      </c>
      <c r="AR709" s="2" t="s">
        <v>72</v>
      </c>
      <c r="AS709" s="5">
        <v>60</v>
      </c>
    </row>
    <row r="710" spans="1:45" x14ac:dyDescent="0.15">
      <c r="A710" t="s">
        <v>110</v>
      </c>
      <c r="B710" t="s">
        <v>50</v>
      </c>
      <c r="C710" t="s">
        <v>51</v>
      </c>
      <c r="D710" t="s">
        <v>66</v>
      </c>
      <c r="E710" t="s">
        <v>91</v>
      </c>
      <c r="F710" t="s">
        <v>52</v>
      </c>
      <c r="G710" t="s">
        <v>61</v>
      </c>
      <c r="H710" t="s">
        <v>61</v>
      </c>
      <c r="I710" t="s">
        <v>52</v>
      </c>
      <c r="J710" t="s">
        <v>52</v>
      </c>
      <c r="K710" t="s">
        <v>52</v>
      </c>
      <c r="L710" t="s">
        <v>51</v>
      </c>
      <c r="M710" t="s">
        <v>51</v>
      </c>
      <c r="N710" t="s">
        <v>51</v>
      </c>
      <c r="O710" t="s">
        <v>51</v>
      </c>
      <c r="P710" t="s">
        <v>51</v>
      </c>
      <c r="Q710" t="s">
        <v>56</v>
      </c>
      <c r="R710" t="s">
        <v>56</v>
      </c>
      <c r="S710" t="s">
        <v>51</v>
      </c>
      <c r="T710" t="s">
        <v>92</v>
      </c>
      <c r="U710" t="s">
        <v>52</v>
      </c>
      <c r="V710" t="s">
        <v>57</v>
      </c>
      <c r="W710" t="s">
        <v>108</v>
      </c>
      <c r="X710" t="s">
        <v>95</v>
      </c>
      <c r="Y710" t="s">
        <v>95</v>
      </c>
      <c r="Z710" t="s">
        <v>102</v>
      </c>
      <c r="AA710" t="s">
        <v>52</v>
      </c>
      <c r="AB710" t="s">
        <v>52</v>
      </c>
      <c r="AC710" t="s">
        <v>76</v>
      </c>
      <c r="AD710" t="s">
        <v>52</v>
      </c>
      <c r="AE710" t="s">
        <v>52</v>
      </c>
      <c r="AF710" t="s">
        <v>52</v>
      </c>
      <c r="AG710" t="s">
        <v>52</v>
      </c>
      <c r="AH710" t="s">
        <v>95</v>
      </c>
      <c r="AI710" t="s">
        <v>95</v>
      </c>
      <c r="AJ710" t="s">
        <v>96</v>
      </c>
      <c r="AK710" t="s">
        <v>60</v>
      </c>
      <c r="AL710" t="s">
        <v>52</v>
      </c>
      <c r="AM710" t="s">
        <v>76</v>
      </c>
      <c r="AN710" t="s">
        <v>99</v>
      </c>
      <c r="AO710" t="s">
        <v>97</v>
      </c>
      <c r="AP710" t="s">
        <v>99</v>
      </c>
      <c r="AQ710">
        <v>3</v>
      </c>
      <c r="AR710" s="2" t="s">
        <v>72</v>
      </c>
      <c r="AS710" s="5">
        <v>240</v>
      </c>
    </row>
    <row r="711" spans="1:45" x14ac:dyDescent="0.15">
      <c r="A711" t="s">
        <v>110</v>
      </c>
      <c r="B711" t="s">
        <v>50</v>
      </c>
      <c r="C711" t="s">
        <v>51</v>
      </c>
      <c r="D711" t="s">
        <v>61</v>
      </c>
      <c r="E711" t="s">
        <v>91</v>
      </c>
      <c r="F711" t="s">
        <v>61</v>
      </c>
      <c r="G711" t="s">
        <v>78</v>
      </c>
      <c r="H711" t="s">
        <v>61</v>
      </c>
      <c r="I711" t="s">
        <v>52</v>
      </c>
      <c r="J711" t="s">
        <v>52</v>
      </c>
      <c r="K711" t="s">
        <v>52</v>
      </c>
      <c r="L711" t="s">
        <v>51</v>
      </c>
      <c r="M711" t="s">
        <v>51</v>
      </c>
      <c r="N711" t="s">
        <v>51</v>
      </c>
      <c r="O711" t="s">
        <v>52</v>
      </c>
      <c r="P711" t="s">
        <v>52</v>
      </c>
      <c r="Q711" t="s">
        <v>56</v>
      </c>
      <c r="R711" t="s">
        <v>56</v>
      </c>
      <c r="S711" t="s">
        <v>56</v>
      </c>
      <c r="T711" t="s">
        <v>92</v>
      </c>
      <c r="U711" t="s">
        <v>107</v>
      </c>
      <c r="V711" t="s">
        <v>57</v>
      </c>
      <c r="W711" t="s">
        <v>93</v>
      </c>
      <c r="X711" t="s">
        <v>52</v>
      </c>
      <c r="Y711" t="s">
        <v>95</v>
      </c>
      <c r="Z711" t="s">
        <v>96</v>
      </c>
      <c r="AA711" t="s">
        <v>103</v>
      </c>
      <c r="AB711" t="s">
        <v>52</v>
      </c>
      <c r="AC711" t="s">
        <v>62</v>
      </c>
      <c r="AD711" t="s">
        <v>52</v>
      </c>
      <c r="AE711" t="s">
        <v>52</v>
      </c>
      <c r="AF711" t="s">
        <v>52</v>
      </c>
      <c r="AG711" t="s">
        <v>52</v>
      </c>
      <c r="AH711" t="s">
        <v>95</v>
      </c>
      <c r="AI711" t="s">
        <v>52</v>
      </c>
      <c r="AJ711" t="s">
        <v>52</v>
      </c>
      <c r="AK711" t="s">
        <v>52</v>
      </c>
      <c r="AL711" t="s">
        <v>52</v>
      </c>
      <c r="AM711" t="s">
        <v>52</v>
      </c>
      <c r="AN711" t="s">
        <v>52</v>
      </c>
      <c r="AO711" t="s">
        <v>52</v>
      </c>
      <c r="AP711" t="s">
        <v>97</v>
      </c>
      <c r="AQ711">
        <v>2</v>
      </c>
      <c r="AR711" s="2" t="s">
        <v>65</v>
      </c>
      <c r="AS711" s="5">
        <v>240</v>
      </c>
    </row>
    <row r="712" spans="1:45" x14ac:dyDescent="0.15">
      <c r="A712" t="s">
        <v>110</v>
      </c>
      <c r="B712" t="s">
        <v>50</v>
      </c>
      <c r="C712" t="s">
        <v>51</v>
      </c>
      <c r="D712" t="s">
        <v>61</v>
      </c>
      <c r="E712" t="s">
        <v>91</v>
      </c>
      <c r="F712" t="s">
        <v>61</v>
      </c>
      <c r="G712" t="s">
        <v>78</v>
      </c>
      <c r="H712" t="s">
        <v>61</v>
      </c>
      <c r="I712" t="s">
        <v>52</v>
      </c>
      <c r="J712" t="s">
        <v>52</v>
      </c>
      <c r="K712" t="s">
        <v>52</v>
      </c>
      <c r="L712" t="s">
        <v>51</v>
      </c>
      <c r="M712" t="s">
        <v>51</v>
      </c>
      <c r="N712" t="s">
        <v>51</v>
      </c>
      <c r="O712" t="s">
        <v>52</v>
      </c>
      <c r="P712" t="s">
        <v>52</v>
      </c>
      <c r="Q712" t="s">
        <v>56</v>
      </c>
      <c r="R712" t="s">
        <v>56</v>
      </c>
      <c r="S712" t="s">
        <v>56</v>
      </c>
      <c r="T712" t="s">
        <v>92</v>
      </c>
      <c r="U712" t="s">
        <v>107</v>
      </c>
      <c r="V712" t="s">
        <v>57</v>
      </c>
      <c r="W712" t="s">
        <v>93</v>
      </c>
      <c r="X712" t="s">
        <v>52</v>
      </c>
      <c r="Y712" t="s">
        <v>95</v>
      </c>
      <c r="Z712" t="s">
        <v>96</v>
      </c>
      <c r="AA712" t="s">
        <v>103</v>
      </c>
      <c r="AB712" t="s">
        <v>52</v>
      </c>
      <c r="AC712" t="s">
        <v>62</v>
      </c>
      <c r="AD712" t="s">
        <v>52</v>
      </c>
      <c r="AE712" t="s">
        <v>52</v>
      </c>
      <c r="AF712" t="s">
        <v>52</v>
      </c>
      <c r="AG712" t="s">
        <v>52</v>
      </c>
      <c r="AH712" t="s">
        <v>94</v>
      </c>
      <c r="AI712" t="s">
        <v>95</v>
      </c>
      <c r="AJ712" t="s">
        <v>96</v>
      </c>
      <c r="AK712" t="s">
        <v>60</v>
      </c>
      <c r="AL712" t="s">
        <v>52</v>
      </c>
      <c r="AM712" t="s">
        <v>76</v>
      </c>
      <c r="AN712" t="s">
        <v>99</v>
      </c>
      <c r="AO712" t="s">
        <v>97</v>
      </c>
      <c r="AP712" t="s">
        <v>99</v>
      </c>
      <c r="AQ712">
        <v>1</v>
      </c>
      <c r="AR712" s="2" t="s">
        <v>65</v>
      </c>
      <c r="AS712" s="5">
        <v>120</v>
      </c>
    </row>
    <row r="713" spans="1:45" x14ac:dyDescent="0.15">
      <c r="A713" t="s">
        <v>105</v>
      </c>
      <c r="B713" t="s">
        <v>50</v>
      </c>
      <c r="C713" t="s">
        <v>51</v>
      </c>
      <c r="D713" t="s">
        <v>61</v>
      </c>
      <c r="E713" t="s">
        <v>100</v>
      </c>
      <c r="F713" t="s">
        <v>61</v>
      </c>
      <c r="G713" t="s">
        <v>61</v>
      </c>
      <c r="H713" t="s">
        <v>61</v>
      </c>
      <c r="I713" t="s">
        <v>52</v>
      </c>
      <c r="J713" t="s">
        <v>52</v>
      </c>
      <c r="K713" t="s">
        <v>52</v>
      </c>
      <c r="L713" t="s">
        <v>52</v>
      </c>
      <c r="M713" t="s">
        <v>56</v>
      </c>
      <c r="N713" t="s">
        <v>56</v>
      </c>
      <c r="O713" t="s">
        <v>56</v>
      </c>
      <c r="P713" t="s">
        <v>56</v>
      </c>
      <c r="Q713" t="s">
        <v>52</v>
      </c>
      <c r="R713" t="s">
        <v>56</v>
      </c>
      <c r="S713" t="s">
        <v>56</v>
      </c>
      <c r="T713" t="s">
        <v>101</v>
      </c>
      <c r="U713" t="s">
        <v>52</v>
      </c>
      <c r="V713" t="s">
        <v>57</v>
      </c>
      <c r="W713" t="s">
        <v>52</v>
      </c>
      <c r="X713" t="s">
        <v>95</v>
      </c>
      <c r="Y713" t="s">
        <v>95</v>
      </c>
      <c r="Z713" t="s">
        <v>96</v>
      </c>
      <c r="AA713" t="s">
        <v>103</v>
      </c>
      <c r="AB713" t="s">
        <v>52</v>
      </c>
      <c r="AC713" t="s">
        <v>62</v>
      </c>
      <c r="AD713" t="s">
        <v>52</v>
      </c>
      <c r="AE713" t="s">
        <v>52</v>
      </c>
      <c r="AF713" t="s">
        <v>52</v>
      </c>
      <c r="AG713" t="s">
        <v>93</v>
      </c>
      <c r="AH713" t="s">
        <v>94</v>
      </c>
      <c r="AI713" t="s">
        <v>94</v>
      </c>
      <c r="AJ713" t="s">
        <v>96</v>
      </c>
      <c r="AK713" t="s">
        <v>103</v>
      </c>
      <c r="AL713" t="s">
        <v>52</v>
      </c>
      <c r="AM713" t="s">
        <v>76</v>
      </c>
      <c r="AN713" t="s">
        <v>99</v>
      </c>
      <c r="AO713" t="s">
        <v>99</v>
      </c>
      <c r="AP713" t="s">
        <v>99</v>
      </c>
      <c r="AQ713">
        <v>2</v>
      </c>
      <c r="AR713" s="2" t="s">
        <v>70</v>
      </c>
      <c r="AS713" s="5">
        <v>120</v>
      </c>
    </row>
    <row r="714" spans="1:45" x14ac:dyDescent="0.15">
      <c r="A714" t="s">
        <v>105</v>
      </c>
      <c r="B714" t="s">
        <v>50</v>
      </c>
      <c r="C714" t="s">
        <v>51</v>
      </c>
      <c r="D714" t="s">
        <v>61</v>
      </c>
      <c r="E714" t="s">
        <v>52</v>
      </c>
      <c r="F714" t="s">
        <v>67</v>
      </c>
      <c r="G714" t="s">
        <v>54</v>
      </c>
      <c r="H714" t="s">
        <v>61</v>
      </c>
      <c r="I714" t="s">
        <v>52</v>
      </c>
      <c r="J714" t="s">
        <v>52</v>
      </c>
      <c r="K714" t="s">
        <v>52</v>
      </c>
      <c r="L714" t="s">
        <v>56</v>
      </c>
      <c r="M714" t="s">
        <v>51</v>
      </c>
      <c r="N714" t="s">
        <v>51</v>
      </c>
      <c r="O714" t="s">
        <v>52</v>
      </c>
      <c r="P714" t="s">
        <v>52</v>
      </c>
      <c r="Q714" t="s">
        <v>52</v>
      </c>
      <c r="R714" t="s">
        <v>56</v>
      </c>
      <c r="S714" t="s">
        <v>51</v>
      </c>
      <c r="T714" t="s">
        <v>101</v>
      </c>
      <c r="U714" t="s">
        <v>111</v>
      </c>
      <c r="V714" t="s">
        <v>57</v>
      </c>
      <c r="W714" t="s">
        <v>93</v>
      </c>
      <c r="X714" t="s">
        <v>94</v>
      </c>
      <c r="Y714" t="s">
        <v>94</v>
      </c>
      <c r="Z714" t="s">
        <v>104</v>
      </c>
      <c r="AA714" t="s">
        <v>60</v>
      </c>
      <c r="AB714" t="s">
        <v>52</v>
      </c>
      <c r="AC714" t="s">
        <v>62</v>
      </c>
      <c r="AD714" t="s">
        <v>97</v>
      </c>
      <c r="AE714" t="s">
        <v>97</v>
      </c>
      <c r="AF714" t="s">
        <v>97</v>
      </c>
      <c r="AG714" t="s">
        <v>52</v>
      </c>
      <c r="AH714" t="s">
        <v>95</v>
      </c>
      <c r="AI714" t="s">
        <v>94</v>
      </c>
      <c r="AJ714" t="s">
        <v>52</v>
      </c>
      <c r="AK714" t="s">
        <v>60</v>
      </c>
      <c r="AL714" t="s">
        <v>52</v>
      </c>
      <c r="AM714" t="s">
        <v>62</v>
      </c>
      <c r="AN714" t="s">
        <v>99</v>
      </c>
      <c r="AO714" t="s">
        <v>97</v>
      </c>
      <c r="AP714" t="s">
        <v>99</v>
      </c>
      <c r="AQ714">
        <v>1</v>
      </c>
      <c r="AR714" s="2" t="s">
        <v>70</v>
      </c>
      <c r="AS714" s="5">
        <v>60</v>
      </c>
    </row>
    <row r="715" spans="1:45" x14ac:dyDescent="0.15">
      <c r="A715" t="s">
        <v>105</v>
      </c>
      <c r="B715" t="s">
        <v>50</v>
      </c>
      <c r="C715" t="s">
        <v>51</v>
      </c>
      <c r="D715" t="s">
        <v>61</v>
      </c>
      <c r="E715" t="s">
        <v>52</v>
      </c>
      <c r="F715" t="s">
        <v>73</v>
      </c>
      <c r="G715" t="s">
        <v>78</v>
      </c>
      <c r="H715" t="s">
        <v>61</v>
      </c>
      <c r="I715" t="s">
        <v>52</v>
      </c>
      <c r="J715" t="s">
        <v>52</v>
      </c>
      <c r="K715" t="s">
        <v>52</v>
      </c>
      <c r="L715" t="s">
        <v>56</v>
      </c>
      <c r="M715" t="s">
        <v>51</v>
      </c>
      <c r="N715" t="s">
        <v>51</v>
      </c>
      <c r="O715" t="s">
        <v>52</v>
      </c>
      <c r="P715" t="s">
        <v>52</v>
      </c>
      <c r="Q715" t="s">
        <v>56</v>
      </c>
      <c r="R715" t="s">
        <v>51</v>
      </c>
      <c r="S715" t="s">
        <v>51</v>
      </c>
      <c r="T715" t="s">
        <v>101</v>
      </c>
      <c r="U715" t="s">
        <v>112</v>
      </c>
      <c r="V715" t="s">
        <v>57</v>
      </c>
      <c r="W715" t="s">
        <v>108</v>
      </c>
      <c r="X715" t="s">
        <v>95</v>
      </c>
      <c r="Y715" t="s">
        <v>94</v>
      </c>
      <c r="Z715" t="s">
        <v>96</v>
      </c>
      <c r="AA715" t="s">
        <v>103</v>
      </c>
      <c r="AB715" t="s">
        <v>52</v>
      </c>
      <c r="AC715" t="s">
        <v>62</v>
      </c>
      <c r="AD715" t="s">
        <v>97</v>
      </c>
      <c r="AE715" t="s">
        <v>97</v>
      </c>
      <c r="AF715" t="s">
        <v>52</v>
      </c>
      <c r="AG715" t="s">
        <v>52</v>
      </c>
      <c r="AH715" t="s">
        <v>95</v>
      </c>
      <c r="AI715" t="s">
        <v>94</v>
      </c>
      <c r="AJ715" t="s">
        <v>102</v>
      </c>
      <c r="AK715" t="s">
        <v>103</v>
      </c>
      <c r="AL715" t="s">
        <v>52</v>
      </c>
      <c r="AM715" t="s">
        <v>76</v>
      </c>
      <c r="AN715" t="s">
        <v>97</v>
      </c>
      <c r="AO715" t="s">
        <v>97</v>
      </c>
      <c r="AP715" t="s">
        <v>99</v>
      </c>
      <c r="AQ715">
        <v>1</v>
      </c>
      <c r="AR715" s="2" t="s">
        <v>70</v>
      </c>
      <c r="AS715" s="5">
        <v>60</v>
      </c>
    </row>
    <row r="716" spans="1:45" x14ac:dyDescent="0.15">
      <c r="A716" t="s">
        <v>105</v>
      </c>
      <c r="B716" t="s">
        <v>86</v>
      </c>
      <c r="C716" t="s">
        <v>51</v>
      </c>
      <c r="D716" t="s">
        <v>61</v>
      </c>
      <c r="E716" t="s">
        <v>52</v>
      </c>
      <c r="F716" t="s">
        <v>61</v>
      </c>
      <c r="G716" t="s">
        <v>61</v>
      </c>
      <c r="H716" t="s">
        <v>61</v>
      </c>
      <c r="I716" t="s">
        <v>52</v>
      </c>
      <c r="J716" t="s">
        <v>52</v>
      </c>
      <c r="K716" t="s">
        <v>52</v>
      </c>
      <c r="L716" t="s">
        <v>56</v>
      </c>
      <c r="M716" t="s">
        <v>51</v>
      </c>
      <c r="N716" t="s">
        <v>51</v>
      </c>
      <c r="O716" t="s">
        <v>52</v>
      </c>
      <c r="P716" t="s">
        <v>52</v>
      </c>
      <c r="Q716" t="s">
        <v>56</v>
      </c>
      <c r="R716" t="s">
        <v>56</v>
      </c>
      <c r="S716" t="s">
        <v>52</v>
      </c>
      <c r="T716" t="s">
        <v>101</v>
      </c>
      <c r="U716" t="s">
        <v>52</v>
      </c>
      <c r="V716" t="s">
        <v>57</v>
      </c>
      <c r="W716" t="s">
        <v>93</v>
      </c>
      <c r="X716" t="s">
        <v>94</v>
      </c>
      <c r="Y716" t="s">
        <v>95</v>
      </c>
      <c r="Z716" t="s">
        <v>102</v>
      </c>
      <c r="AA716" t="s">
        <v>103</v>
      </c>
      <c r="AB716" t="s">
        <v>52</v>
      </c>
      <c r="AC716" t="s">
        <v>62</v>
      </c>
      <c r="AD716" t="s">
        <v>99</v>
      </c>
      <c r="AE716" t="s">
        <v>52</v>
      </c>
      <c r="AF716" t="s">
        <v>99</v>
      </c>
      <c r="AG716" t="s">
        <v>52</v>
      </c>
      <c r="AH716" t="s">
        <v>95</v>
      </c>
      <c r="AI716" t="s">
        <v>95</v>
      </c>
      <c r="AJ716" t="s">
        <v>104</v>
      </c>
      <c r="AK716" t="s">
        <v>103</v>
      </c>
      <c r="AL716" t="s">
        <v>52</v>
      </c>
      <c r="AM716" t="s">
        <v>76</v>
      </c>
      <c r="AN716" t="s">
        <v>99</v>
      </c>
      <c r="AO716" t="s">
        <v>97</v>
      </c>
      <c r="AP716" t="s">
        <v>99</v>
      </c>
      <c r="AQ716">
        <v>1</v>
      </c>
      <c r="AR716" s="2" t="s">
        <v>65</v>
      </c>
      <c r="AS716" s="5">
        <v>60</v>
      </c>
    </row>
    <row r="717" spans="1:45" x14ac:dyDescent="0.15">
      <c r="A717" t="s">
        <v>105</v>
      </c>
      <c r="B717" t="s">
        <v>86</v>
      </c>
      <c r="C717" t="s">
        <v>51</v>
      </c>
      <c r="D717" t="s">
        <v>61</v>
      </c>
      <c r="E717" t="s">
        <v>52</v>
      </c>
      <c r="F717" t="s">
        <v>61</v>
      </c>
      <c r="G717" t="s">
        <v>61</v>
      </c>
      <c r="H717" t="s">
        <v>61</v>
      </c>
      <c r="I717" t="s">
        <v>52</v>
      </c>
      <c r="J717" t="s">
        <v>52</v>
      </c>
      <c r="K717" t="s">
        <v>52</v>
      </c>
      <c r="L717" t="s">
        <v>56</v>
      </c>
      <c r="M717" t="s">
        <v>51</v>
      </c>
      <c r="N717" t="s">
        <v>51</v>
      </c>
      <c r="O717" t="s">
        <v>52</v>
      </c>
      <c r="P717" t="s">
        <v>52</v>
      </c>
      <c r="Q717" t="s">
        <v>56</v>
      </c>
      <c r="R717" t="s">
        <v>56</v>
      </c>
      <c r="S717" t="s">
        <v>52</v>
      </c>
      <c r="T717" t="s">
        <v>101</v>
      </c>
      <c r="U717" t="s">
        <v>52</v>
      </c>
      <c r="V717" t="s">
        <v>57</v>
      </c>
      <c r="W717" t="s">
        <v>93</v>
      </c>
      <c r="X717" t="s">
        <v>94</v>
      </c>
      <c r="Y717" t="s">
        <v>95</v>
      </c>
      <c r="Z717" t="s">
        <v>102</v>
      </c>
      <c r="AA717" t="s">
        <v>103</v>
      </c>
      <c r="AB717" t="s">
        <v>52</v>
      </c>
      <c r="AC717" t="s">
        <v>62</v>
      </c>
      <c r="AD717" t="s">
        <v>99</v>
      </c>
      <c r="AE717" t="s">
        <v>52</v>
      </c>
      <c r="AF717" t="s">
        <v>99</v>
      </c>
      <c r="AG717" t="s">
        <v>52</v>
      </c>
      <c r="AH717" t="s">
        <v>52</v>
      </c>
      <c r="AI717" t="s">
        <v>95</v>
      </c>
      <c r="AJ717" t="s">
        <v>96</v>
      </c>
      <c r="AK717" t="s">
        <v>103</v>
      </c>
      <c r="AL717" t="s">
        <v>52</v>
      </c>
      <c r="AM717" t="s">
        <v>76</v>
      </c>
      <c r="AN717" t="s">
        <v>99</v>
      </c>
      <c r="AO717" t="s">
        <v>99</v>
      </c>
      <c r="AP717" t="s">
        <v>99</v>
      </c>
      <c r="AQ717">
        <v>3</v>
      </c>
      <c r="AR717" s="2" t="s">
        <v>65</v>
      </c>
      <c r="AS717" s="5">
        <v>120</v>
      </c>
    </row>
    <row r="718" spans="1:45" x14ac:dyDescent="0.15">
      <c r="A718" t="s">
        <v>105</v>
      </c>
      <c r="B718" t="s">
        <v>86</v>
      </c>
      <c r="C718" t="s">
        <v>51</v>
      </c>
      <c r="D718" t="s">
        <v>61</v>
      </c>
      <c r="E718" t="s">
        <v>52</v>
      </c>
      <c r="F718" t="s">
        <v>61</v>
      </c>
      <c r="G718" t="s">
        <v>61</v>
      </c>
      <c r="H718" t="s">
        <v>61</v>
      </c>
      <c r="I718" t="s">
        <v>52</v>
      </c>
      <c r="J718" t="s">
        <v>52</v>
      </c>
      <c r="K718" t="s">
        <v>52</v>
      </c>
      <c r="L718" t="s">
        <v>56</v>
      </c>
      <c r="M718" t="s">
        <v>51</v>
      </c>
      <c r="N718" t="s">
        <v>51</v>
      </c>
      <c r="O718" t="s">
        <v>52</v>
      </c>
      <c r="P718" t="s">
        <v>52</v>
      </c>
      <c r="Q718" t="s">
        <v>56</v>
      </c>
      <c r="R718" t="s">
        <v>56</v>
      </c>
      <c r="S718" t="s">
        <v>52</v>
      </c>
      <c r="T718" t="s">
        <v>101</v>
      </c>
      <c r="U718" t="s">
        <v>52</v>
      </c>
      <c r="V718" t="s">
        <v>57</v>
      </c>
      <c r="W718" t="s">
        <v>93</v>
      </c>
      <c r="X718" t="s">
        <v>94</v>
      </c>
      <c r="Y718" t="s">
        <v>95</v>
      </c>
      <c r="Z718" t="s">
        <v>102</v>
      </c>
      <c r="AA718" t="s">
        <v>103</v>
      </c>
      <c r="AB718" t="s">
        <v>52</v>
      </c>
      <c r="AC718" t="s">
        <v>62</v>
      </c>
      <c r="AD718" t="s">
        <v>99</v>
      </c>
      <c r="AE718" t="s">
        <v>52</v>
      </c>
      <c r="AF718" t="s">
        <v>99</v>
      </c>
      <c r="AG718" t="s">
        <v>52</v>
      </c>
      <c r="AH718" t="s">
        <v>94</v>
      </c>
      <c r="AI718" t="s">
        <v>95</v>
      </c>
      <c r="AJ718" t="s">
        <v>96</v>
      </c>
      <c r="AK718" t="s">
        <v>103</v>
      </c>
      <c r="AL718" t="s">
        <v>52</v>
      </c>
      <c r="AM718" t="s">
        <v>62</v>
      </c>
      <c r="AN718" t="s">
        <v>97</v>
      </c>
      <c r="AO718" t="s">
        <v>97</v>
      </c>
      <c r="AP718" t="s">
        <v>99</v>
      </c>
      <c r="AQ718">
        <v>5</v>
      </c>
      <c r="AR718" s="2" t="s">
        <v>65</v>
      </c>
      <c r="AS718" s="5">
        <v>240</v>
      </c>
    </row>
    <row r="719" spans="1:45" x14ac:dyDescent="0.15">
      <c r="A719" t="s">
        <v>90</v>
      </c>
      <c r="B719" t="s">
        <v>50</v>
      </c>
      <c r="C719" t="s">
        <v>51</v>
      </c>
      <c r="D719" t="s">
        <v>52</v>
      </c>
      <c r="E719" t="s">
        <v>91</v>
      </c>
      <c r="F719" t="s">
        <v>73</v>
      </c>
      <c r="G719" t="s">
        <v>74</v>
      </c>
      <c r="H719" t="s">
        <v>55</v>
      </c>
      <c r="I719" t="s">
        <v>52</v>
      </c>
      <c r="J719" t="s">
        <v>52</v>
      </c>
      <c r="K719" t="s">
        <v>52</v>
      </c>
      <c r="L719" t="s">
        <v>51</v>
      </c>
      <c r="M719" t="s">
        <v>51</v>
      </c>
      <c r="N719" t="s">
        <v>51</v>
      </c>
      <c r="O719" t="s">
        <v>56</v>
      </c>
      <c r="P719" t="s">
        <v>56</v>
      </c>
      <c r="Q719" t="s">
        <v>56</v>
      </c>
      <c r="R719" t="s">
        <v>56</v>
      </c>
      <c r="S719" t="s">
        <v>51</v>
      </c>
      <c r="T719" t="s">
        <v>101</v>
      </c>
      <c r="U719" t="s">
        <v>107</v>
      </c>
      <c r="V719" t="s">
        <v>57</v>
      </c>
      <c r="W719" t="s">
        <v>93</v>
      </c>
      <c r="X719" t="s">
        <v>95</v>
      </c>
      <c r="Y719" t="s">
        <v>95</v>
      </c>
      <c r="Z719" t="s">
        <v>104</v>
      </c>
      <c r="AA719" t="s">
        <v>52</v>
      </c>
      <c r="AB719" t="s">
        <v>52</v>
      </c>
      <c r="AC719" t="s">
        <v>62</v>
      </c>
      <c r="AD719" t="s">
        <v>52</v>
      </c>
      <c r="AE719" t="s">
        <v>52</v>
      </c>
      <c r="AF719" t="s">
        <v>52</v>
      </c>
      <c r="AG719" t="s">
        <v>52</v>
      </c>
      <c r="AH719" t="s">
        <v>95</v>
      </c>
      <c r="AI719" t="s">
        <v>95</v>
      </c>
      <c r="AJ719" t="s">
        <v>96</v>
      </c>
      <c r="AK719" t="s">
        <v>60</v>
      </c>
      <c r="AL719" t="s">
        <v>52</v>
      </c>
      <c r="AM719" t="s">
        <v>76</v>
      </c>
      <c r="AN719" t="s">
        <v>99</v>
      </c>
      <c r="AO719" t="s">
        <v>97</v>
      </c>
      <c r="AP719" t="s">
        <v>99</v>
      </c>
      <c r="AQ719">
        <v>2</v>
      </c>
      <c r="AR719" s="2" t="s">
        <v>65</v>
      </c>
      <c r="AS719" s="5">
        <v>60</v>
      </c>
    </row>
    <row r="720" spans="1:45" x14ac:dyDescent="0.15">
      <c r="A720" t="s">
        <v>90</v>
      </c>
      <c r="B720" t="s">
        <v>50</v>
      </c>
      <c r="C720" t="s">
        <v>51</v>
      </c>
      <c r="D720" t="s">
        <v>52</v>
      </c>
      <c r="E720" t="s">
        <v>91</v>
      </c>
      <c r="F720" t="s">
        <v>73</v>
      </c>
      <c r="G720" t="s">
        <v>74</v>
      </c>
      <c r="H720" t="s">
        <v>55</v>
      </c>
      <c r="I720" t="s">
        <v>52</v>
      </c>
      <c r="J720" t="s">
        <v>52</v>
      </c>
      <c r="K720" t="s">
        <v>52</v>
      </c>
      <c r="L720" t="s">
        <v>51</v>
      </c>
      <c r="M720" t="s">
        <v>51</v>
      </c>
      <c r="N720" t="s">
        <v>51</v>
      </c>
      <c r="O720" t="s">
        <v>56</v>
      </c>
      <c r="P720" t="s">
        <v>56</v>
      </c>
      <c r="Q720" t="s">
        <v>56</v>
      </c>
      <c r="R720" t="s">
        <v>56</v>
      </c>
      <c r="S720" t="s">
        <v>51</v>
      </c>
      <c r="T720" t="s">
        <v>101</v>
      </c>
      <c r="U720" t="s">
        <v>107</v>
      </c>
      <c r="V720" t="s">
        <v>57</v>
      </c>
      <c r="W720" t="s">
        <v>93</v>
      </c>
      <c r="X720" t="s">
        <v>95</v>
      </c>
      <c r="Y720" t="s">
        <v>95</v>
      </c>
      <c r="Z720" t="s">
        <v>104</v>
      </c>
      <c r="AA720" t="s">
        <v>52</v>
      </c>
      <c r="AB720" t="s">
        <v>52</v>
      </c>
      <c r="AC720" t="s">
        <v>62</v>
      </c>
      <c r="AD720" t="s">
        <v>52</v>
      </c>
      <c r="AE720" t="s">
        <v>52</v>
      </c>
      <c r="AF720" t="s">
        <v>52</v>
      </c>
      <c r="AG720" t="s">
        <v>52</v>
      </c>
      <c r="AH720" t="s">
        <v>95</v>
      </c>
      <c r="AI720" t="s">
        <v>95</v>
      </c>
      <c r="AJ720" t="s">
        <v>104</v>
      </c>
      <c r="AK720" t="s">
        <v>60</v>
      </c>
      <c r="AL720" t="s">
        <v>52</v>
      </c>
      <c r="AM720" t="s">
        <v>76</v>
      </c>
      <c r="AN720" t="s">
        <v>99</v>
      </c>
      <c r="AO720" t="s">
        <v>99</v>
      </c>
      <c r="AP720" t="s">
        <v>99</v>
      </c>
      <c r="AQ720">
        <v>3</v>
      </c>
      <c r="AR720" s="2" t="s">
        <v>65</v>
      </c>
      <c r="AS720" s="5">
        <v>120</v>
      </c>
    </row>
    <row r="721" spans="1:45" x14ac:dyDescent="0.15">
      <c r="A721" t="s">
        <v>90</v>
      </c>
      <c r="B721" t="s">
        <v>50</v>
      </c>
      <c r="C721" t="s">
        <v>51</v>
      </c>
      <c r="D721" t="s">
        <v>52</v>
      </c>
      <c r="E721" t="s">
        <v>91</v>
      </c>
      <c r="F721" t="s">
        <v>73</v>
      </c>
      <c r="G721" t="s">
        <v>74</v>
      </c>
      <c r="H721" t="s">
        <v>55</v>
      </c>
      <c r="I721" t="s">
        <v>52</v>
      </c>
      <c r="J721" t="s">
        <v>52</v>
      </c>
      <c r="K721" t="s">
        <v>52</v>
      </c>
      <c r="L721" t="s">
        <v>51</v>
      </c>
      <c r="M721" t="s">
        <v>51</v>
      </c>
      <c r="N721" t="s">
        <v>51</v>
      </c>
      <c r="O721" t="s">
        <v>56</v>
      </c>
      <c r="P721" t="s">
        <v>56</v>
      </c>
      <c r="Q721" t="s">
        <v>56</v>
      </c>
      <c r="R721" t="s">
        <v>56</v>
      </c>
      <c r="S721" t="s">
        <v>51</v>
      </c>
      <c r="T721" t="s">
        <v>101</v>
      </c>
      <c r="U721" t="s">
        <v>107</v>
      </c>
      <c r="V721" t="s">
        <v>57</v>
      </c>
      <c r="W721" t="s">
        <v>93</v>
      </c>
      <c r="X721" t="s">
        <v>95</v>
      </c>
      <c r="Y721" t="s">
        <v>95</v>
      </c>
      <c r="Z721" t="s">
        <v>104</v>
      </c>
      <c r="AA721" t="s">
        <v>52</v>
      </c>
      <c r="AB721" t="s">
        <v>52</v>
      </c>
      <c r="AC721" t="s">
        <v>62</v>
      </c>
      <c r="AD721" t="s">
        <v>52</v>
      </c>
      <c r="AE721" t="s">
        <v>52</v>
      </c>
      <c r="AF721" t="s">
        <v>52</v>
      </c>
      <c r="AG721" t="s">
        <v>93</v>
      </c>
      <c r="AH721" t="s">
        <v>95</v>
      </c>
      <c r="AI721" t="s">
        <v>95</v>
      </c>
      <c r="AJ721" t="s">
        <v>104</v>
      </c>
      <c r="AK721" t="s">
        <v>103</v>
      </c>
      <c r="AL721" t="s">
        <v>52</v>
      </c>
      <c r="AM721" t="s">
        <v>76</v>
      </c>
      <c r="AN721" t="s">
        <v>99</v>
      </c>
      <c r="AO721" t="s">
        <v>99</v>
      </c>
      <c r="AP721" t="s">
        <v>99</v>
      </c>
      <c r="AQ721">
        <v>6</v>
      </c>
      <c r="AR721" s="2" t="s">
        <v>65</v>
      </c>
      <c r="AS721" s="5">
        <v>240</v>
      </c>
    </row>
    <row r="722" spans="1:45" x14ac:dyDescent="0.15">
      <c r="A722" t="s">
        <v>90</v>
      </c>
      <c r="B722" t="s">
        <v>50</v>
      </c>
      <c r="C722" t="s">
        <v>51</v>
      </c>
      <c r="D722" t="s">
        <v>52</v>
      </c>
      <c r="E722" t="s">
        <v>91</v>
      </c>
      <c r="F722" t="s">
        <v>73</v>
      </c>
      <c r="G722" t="s">
        <v>74</v>
      </c>
      <c r="H722" t="s">
        <v>55</v>
      </c>
      <c r="I722" t="s">
        <v>52</v>
      </c>
      <c r="J722" t="s">
        <v>52</v>
      </c>
      <c r="K722" t="s">
        <v>52</v>
      </c>
      <c r="L722" t="s">
        <v>51</v>
      </c>
      <c r="M722" t="s">
        <v>51</v>
      </c>
      <c r="N722" t="s">
        <v>51</v>
      </c>
      <c r="O722" t="s">
        <v>56</v>
      </c>
      <c r="P722" t="s">
        <v>56</v>
      </c>
      <c r="Q722" t="s">
        <v>56</v>
      </c>
      <c r="R722" t="s">
        <v>56</v>
      </c>
      <c r="S722" t="s">
        <v>51</v>
      </c>
      <c r="T722" t="s">
        <v>101</v>
      </c>
      <c r="U722" t="s">
        <v>107</v>
      </c>
      <c r="V722" t="s">
        <v>57</v>
      </c>
      <c r="W722" t="s">
        <v>93</v>
      </c>
      <c r="X722" t="s">
        <v>95</v>
      </c>
      <c r="Y722" t="s">
        <v>95</v>
      </c>
      <c r="Z722" t="s">
        <v>104</v>
      </c>
      <c r="AA722" t="s">
        <v>52</v>
      </c>
      <c r="AB722" t="s">
        <v>52</v>
      </c>
      <c r="AC722" t="s">
        <v>62</v>
      </c>
      <c r="AD722" t="s">
        <v>52</v>
      </c>
      <c r="AE722" t="s">
        <v>52</v>
      </c>
      <c r="AF722" t="s">
        <v>52</v>
      </c>
      <c r="AG722" t="s">
        <v>52</v>
      </c>
      <c r="AH722" t="s">
        <v>95</v>
      </c>
      <c r="AI722" t="s">
        <v>95</v>
      </c>
      <c r="AJ722" t="s">
        <v>96</v>
      </c>
      <c r="AK722" t="s">
        <v>60</v>
      </c>
      <c r="AL722" t="s">
        <v>52</v>
      </c>
      <c r="AM722" t="s">
        <v>76</v>
      </c>
      <c r="AN722" t="s">
        <v>97</v>
      </c>
      <c r="AO722" t="s">
        <v>97</v>
      </c>
      <c r="AP722" t="s">
        <v>99</v>
      </c>
      <c r="AQ722">
        <v>6</v>
      </c>
      <c r="AR722" s="2" t="s">
        <v>65</v>
      </c>
      <c r="AS722" s="5">
        <v>480</v>
      </c>
    </row>
    <row r="723" spans="1:45" x14ac:dyDescent="0.15">
      <c r="A723" t="s">
        <v>90</v>
      </c>
      <c r="B723" t="s">
        <v>50</v>
      </c>
      <c r="C723" t="s">
        <v>51</v>
      </c>
      <c r="D723" t="s">
        <v>61</v>
      </c>
      <c r="E723" t="s">
        <v>91</v>
      </c>
      <c r="F723" t="s">
        <v>73</v>
      </c>
      <c r="G723" t="s">
        <v>54</v>
      </c>
      <c r="H723" t="s">
        <v>55</v>
      </c>
      <c r="I723" t="s">
        <v>51</v>
      </c>
      <c r="J723" t="s">
        <v>51</v>
      </c>
      <c r="K723" t="s">
        <v>51</v>
      </c>
      <c r="L723" t="s">
        <v>56</v>
      </c>
      <c r="M723" t="s">
        <v>51</v>
      </c>
      <c r="N723" t="s">
        <v>51</v>
      </c>
      <c r="O723" t="s">
        <v>56</v>
      </c>
      <c r="P723" t="s">
        <v>56</v>
      </c>
      <c r="Q723" t="s">
        <v>56</v>
      </c>
      <c r="R723" t="s">
        <v>51</v>
      </c>
      <c r="S723" t="s">
        <v>51</v>
      </c>
      <c r="T723" t="s">
        <v>101</v>
      </c>
      <c r="U723" t="s">
        <v>112</v>
      </c>
      <c r="V723" t="s">
        <v>57</v>
      </c>
      <c r="W723" t="s">
        <v>108</v>
      </c>
      <c r="X723" t="s">
        <v>95</v>
      </c>
      <c r="Y723" t="s">
        <v>95</v>
      </c>
      <c r="Z723" t="s">
        <v>96</v>
      </c>
      <c r="AA723" t="s">
        <v>60</v>
      </c>
      <c r="AB723" t="s">
        <v>52</v>
      </c>
      <c r="AC723" t="s">
        <v>76</v>
      </c>
      <c r="AD723" t="s">
        <v>97</v>
      </c>
      <c r="AE723" t="s">
        <v>97</v>
      </c>
      <c r="AF723" t="s">
        <v>99</v>
      </c>
      <c r="AG723" t="s">
        <v>52</v>
      </c>
      <c r="AH723" t="s">
        <v>94</v>
      </c>
      <c r="AI723" t="s">
        <v>52</v>
      </c>
      <c r="AJ723" t="s">
        <v>96</v>
      </c>
      <c r="AK723" t="s">
        <v>103</v>
      </c>
      <c r="AL723" t="s">
        <v>52</v>
      </c>
      <c r="AM723" t="s">
        <v>62</v>
      </c>
      <c r="AN723" t="s">
        <v>97</v>
      </c>
      <c r="AO723" t="s">
        <v>97</v>
      </c>
      <c r="AP723" t="s">
        <v>97</v>
      </c>
      <c r="AQ723">
        <v>1</v>
      </c>
      <c r="AR723" s="2" t="s">
        <v>70</v>
      </c>
      <c r="AS723" s="5">
        <v>60</v>
      </c>
    </row>
    <row r="724" spans="1:45" x14ac:dyDescent="0.15">
      <c r="A724" t="s">
        <v>90</v>
      </c>
      <c r="B724" t="s">
        <v>50</v>
      </c>
      <c r="C724" t="s">
        <v>51</v>
      </c>
      <c r="D724" t="s">
        <v>52</v>
      </c>
      <c r="E724" t="s">
        <v>91</v>
      </c>
      <c r="F724" t="s">
        <v>67</v>
      </c>
      <c r="G724" t="s">
        <v>78</v>
      </c>
      <c r="H724" t="s">
        <v>55</v>
      </c>
      <c r="I724" t="s">
        <v>51</v>
      </c>
      <c r="J724" t="s">
        <v>51</v>
      </c>
      <c r="K724" t="s">
        <v>52</v>
      </c>
      <c r="L724" t="s">
        <v>56</v>
      </c>
      <c r="M724" t="s">
        <v>51</v>
      </c>
      <c r="N724" t="s">
        <v>51</v>
      </c>
      <c r="O724" t="s">
        <v>56</v>
      </c>
      <c r="P724" t="s">
        <v>56</v>
      </c>
      <c r="Q724" t="s">
        <v>56</v>
      </c>
      <c r="R724" t="s">
        <v>56</v>
      </c>
      <c r="S724" t="s">
        <v>56</v>
      </c>
      <c r="T724" t="s">
        <v>101</v>
      </c>
      <c r="U724" t="s">
        <v>112</v>
      </c>
      <c r="V724" t="s">
        <v>81</v>
      </c>
      <c r="W724" t="s">
        <v>93</v>
      </c>
      <c r="X724" t="s">
        <v>95</v>
      </c>
      <c r="Y724" t="s">
        <v>95</v>
      </c>
      <c r="Z724" t="s">
        <v>96</v>
      </c>
      <c r="AA724" t="s">
        <v>60</v>
      </c>
      <c r="AB724" t="s">
        <v>52</v>
      </c>
      <c r="AC724" t="s">
        <v>76</v>
      </c>
      <c r="AD724" t="s">
        <v>52</v>
      </c>
      <c r="AE724" t="s">
        <v>52</v>
      </c>
      <c r="AF724" t="s">
        <v>52</v>
      </c>
      <c r="AG724" t="s">
        <v>52</v>
      </c>
      <c r="AH724" t="s">
        <v>95</v>
      </c>
      <c r="AI724" t="s">
        <v>52</v>
      </c>
      <c r="AJ724" t="s">
        <v>96</v>
      </c>
      <c r="AK724" t="s">
        <v>52</v>
      </c>
      <c r="AL724" t="s">
        <v>52</v>
      </c>
      <c r="AM724" t="s">
        <v>52</v>
      </c>
      <c r="AN724" t="s">
        <v>52</v>
      </c>
      <c r="AO724" t="s">
        <v>52</v>
      </c>
      <c r="AP724" t="s">
        <v>52</v>
      </c>
      <c r="AQ724">
        <v>1</v>
      </c>
      <c r="AR724" s="2" t="s">
        <v>65</v>
      </c>
      <c r="AS724" s="5">
        <v>60</v>
      </c>
    </row>
    <row r="725" spans="1:45" x14ac:dyDescent="0.15">
      <c r="A725" t="s">
        <v>90</v>
      </c>
      <c r="B725" t="s">
        <v>50</v>
      </c>
      <c r="C725" t="s">
        <v>51</v>
      </c>
      <c r="D725" t="s">
        <v>52</v>
      </c>
      <c r="E725" t="s">
        <v>91</v>
      </c>
      <c r="F725" t="s">
        <v>67</v>
      </c>
      <c r="G725" t="s">
        <v>78</v>
      </c>
      <c r="H725" t="s">
        <v>55</v>
      </c>
      <c r="I725" t="s">
        <v>51</v>
      </c>
      <c r="J725" t="s">
        <v>51</v>
      </c>
      <c r="K725" t="s">
        <v>52</v>
      </c>
      <c r="L725" t="s">
        <v>56</v>
      </c>
      <c r="M725" t="s">
        <v>51</v>
      </c>
      <c r="N725" t="s">
        <v>51</v>
      </c>
      <c r="O725" t="s">
        <v>56</v>
      </c>
      <c r="P725" t="s">
        <v>56</v>
      </c>
      <c r="Q725" t="s">
        <v>56</v>
      </c>
      <c r="R725" t="s">
        <v>56</v>
      </c>
      <c r="S725" t="s">
        <v>56</v>
      </c>
      <c r="T725" t="s">
        <v>101</v>
      </c>
      <c r="U725" t="s">
        <v>112</v>
      </c>
      <c r="V725" t="s">
        <v>81</v>
      </c>
      <c r="W725" t="s">
        <v>93</v>
      </c>
      <c r="X725" t="s">
        <v>95</v>
      </c>
      <c r="Y725" t="s">
        <v>95</v>
      </c>
      <c r="Z725" t="s">
        <v>96</v>
      </c>
      <c r="AA725" t="s">
        <v>60</v>
      </c>
      <c r="AB725" t="s">
        <v>52</v>
      </c>
      <c r="AC725" t="s">
        <v>76</v>
      </c>
      <c r="AD725" t="s">
        <v>52</v>
      </c>
      <c r="AE725" t="s">
        <v>52</v>
      </c>
      <c r="AF725" t="s">
        <v>52</v>
      </c>
      <c r="AG725" t="s">
        <v>52</v>
      </c>
      <c r="AH725" t="s">
        <v>95</v>
      </c>
      <c r="AI725" t="s">
        <v>95</v>
      </c>
      <c r="AJ725" t="s">
        <v>104</v>
      </c>
      <c r="AK725" t="s">
        <v>60</v>
      </c>
      <c r="AL725" t="s">
        <v>52</v>
      </c>
      <c r="AM725" t="s">
        <v>76</v>
      </c>
      <c r="AN725" t="s">
        <v>99</v>
      </c>
      <c r="AO725" t="s">
        <v>97</v>
      </c>
      <c r="AP725" t="s">
        <v>99</v>
      </c>
      <c r="AQ725">
        <v>3</v>
      </c>
      <c r="AR725" s="2" t="s">
        <v>65</v>
      </c>
      <c r="AS725" s="5">
        <v>120</v>
      </c>
    </row>
    <row r="726" spans="1:45" x14ac:dyDescent="0.15">
      <c r="A726" t="s">
        <v>90</v>
      </c>
      <c r="B726" t="s">
        <v>50</v>
      </c>
      <c r="C726" t="s">
        <v>51</v>
      </c>
      <c r="D726" t="s">
        <v>52</v>
      </c>
      <c r="E726" t="s">
        <v>91</v>
      </c>
      <c r="F726" t="s">
        <v>67</v>
      </c>
      <c r="G726" t="s">
        <v>78</v>
      </c>
      <c r="H726" t="s">
        <v>55</v>
      </c>
      <c r="I726" t="s">
        <v>51</v>
      </c>
      <c r="J726" t="s">
        <v>51</v>
      </c>
      <c r="K726" t="s">
        <v>52</v>
      </c>
      <c r="L726" t="s">
        <v>56</v>
      </c>
      <c r="M726" t="s">
        <v>51</v>
      </c>
      <c r="N726" t="s">
        <v>51</v>
      </c>
      <c r="O726" t="s">
        <v>56</v>
      </c>
      <c r="P726" t="s">
        <v>56</v>
      </c>
      <c r="Q726" t="s">
        <v>56</v>
      </c>
      <c r="R726" t="s">
        <v>56</v>
      </c>
      <c r="S726" t="s">
        <v>56</v>
      </c>
      <c r="T726" t="s">
        <v>101</v>
      </c>
      <c r="U726" t="s">
        <v>112</v>
      </c>
      <c r="V726" t="s">
        <v>81</v>
      </c>
      <c r="W726" t="s">
        <v>93</v>
      </c>
      <c r="X726" t="s">
        <v>95</v>
      </c>
      <c r="Y726" t="s">
        <v>95</v>
      </c>
      <c r="Z726" t="s">
        <v>96</v>
      </c>
      <c r="AA726" t="s">
        <v>60</v>
      </c>
      <c r="AB726" t="s">
        <v>52</v>
      </c>
      <c r="AC726" t="s">
        <v>76</v>
      </c>
      <c r="AD726" t="s">
        <v>52</v>
      </c>
      <c r="AE726" t="s">
        <v>52</v>
      </c>
      <c r="AF726" t="s">
        <v>52</v>
      </c>
      <c r="AG726" t="s">
        <v>52</v>
      </c>
      <c r="AH726" t="s">
        <v>95</v>
      </c>
      <c r="AI726" t="s">
        <v>95</v>
      </c>
      <c r="AJ726" t="s">
        <v>96</v>
      </c>
      <c r="AK726" t="s">
        <v>60</v>
      </c>
      <c r="AL726" t="s">
        <v>52</v>
      </c>
      <c r="AM726" t="s">
        <v>76</v>
      </c>
      <c r="AN726" t="s">
        <v>99</v>
      </c>
      <c r="AO726" t="s">
        <v>99</v>
      </c>
      <c r="AP726" t="s">
        <v>99</v>
      </c>
      <c r="AQ726">
        <v>4</v>
      </c>
      <c r="AR726" s="2" t="s">
        <v>65</v>
      </c>
      <c r="AS726" s="5">
        <v>240</v>
      </c>
    </row>
    <row r="727" spans="1:45" x14ac:dyDescent="0.15">
      <c r="A727" t="s">
        <v>90</v>
      </c>
      <c r="B727" t="s">
        <v>50</v>
      </c>
      <c r="C727" t="s">
        <v>56</v>
      </c>
      <c r="D727" t="s">
        <v>52</v>
      </c>
      <c r="E727" t="s">
        <v>91</v>
      </c>
      <c r="F727" t="s">
        <v>73</v>
      </c>
      <c r="G727" t="s">
        <v>74</v>
      </c>
      <c r="H727" t="s">
        <v>55</v>
      </c>
      <c r="I727" t="s">
        <v>52</v>
      </c>
      <c r="J727" t="s">
        <v>52</v>
      </c>
      <c r="K727" t="s">
        <v>52</v>
      </c>
      <c r="L727" t="s">
        <v>56</v>
      </c>
      <c r="M727" t="s">
        <v>56</v>
      </c>
      <c r="N727" t="s">
        <v>56</v>
      </c>
      <c r="O727" t="s">
        <v>56</v>
      </c>
      <c r="P727" t="s">
        <v>56</v>
      </c>
      <c r="Q727" t="s">
        <v>52</v>
      </c>
      <c r="R727" t="s">
        <v>51</v>
      </c>
      <c r="S727" t="s">
        <v>51</v>
      </c>
      <c r="T727" t="s">
        <v>113</v>
      </c>
      <c r="U727" t="s">
        <v>112</v>
      </c>
      <c r="V727" t="s">
        <v>57</v>
      </c>
      <c r="W727" t="s">
        <v>52</v>
      </c>
      <c r="X727" t="s">
        <v>94</v>
      </c>
      <c r="Y727" t="s">
        <v>95</v>
      </c>
      <c r="Z727" t="s">
        <v>96</v>
      </c>
      <c r="AA727" t="s">
        <v>60</v>
      </c>
      <c r="AB727" t="s">
        <v>52</v>
      </c>
      <c r="AC727" t="s">
        <v>62</v>
      </c>
      <c r="AD727" t="s">
        <v>52</v>
      </c>
      <c r="AE727" t="s">
        <v>52</v>
      </c>
      <c r="AF727" t="s">
        <v>97</v>
      </c>
      <c r="AG727" t="s">
        <v>108</v>
      </c>
      <c r="AH727" t="s">
        <v>94</v>
      </c>
      <c r="AI727" t="s">
        <v>95</v>
      </c>
      <c r="AJ727" t="s">
        <v>96</v>
      </c>
      <c r="AK727" t="s">
        <v>52</v>
      </c>
      <c r="AL727" t="s">
        <v>52</v>
      </c>
      <c r="AM727" t="s">
        <v>52</v>
      </c>
      <c r="AN727" t="s">
        <v>52</v>
      </c>
      <c r="AO727" t="s">
        <v>52</v>
      </c>
      <c r="AP727" t="s">
        <v>97</v>
      </c>
      <c r="AQ727">
        <v>0</v>
      </c>
      <c r="AR727" s="2" t="s">
        <v>65</v>
      </c>
      <c r="AS727" s="5">
        <v>60</v>
      </c>
    </row>
    <row r="728" spans="1:45" x14ac:dyDescent="0.15">
      <c r="A728" t="s">
        <v>90</v>
      </c>
      <c r="B728" t="s">
        <v>50</v>
      </c>
      <c r="C728" t="s">
        <v>56</v>
      </c>
      <c r="D728" t="s">
        <v>66</v>
      </c>
      <c r="E728" t="s">
        <v>91</v>
      </c>
      <c r="F728" t="s">
        <v>53</v>
      </c>
      <c r="G728" t="s">
        <v>74</v>
      </c>
      <c r="H728" t="s">
        <v>55</v>
      </c>
      <c r="I728" t="s">
        <v>52</v>
      </c>
      <c r="J728" t="s">
        <v>52</v>
      </c>
      <c r="K728" t="s">
        <v>52</v>
      </c>
      <c r="L728" t="s">
        <v>56</v>
      </c>
      <c r="M728" t="s">
        <v>56</v>
      </c>
      <c r="N728" t="s">
        <v>56</v>
      </c>
      <c r="O728" t="s">
        <v>56</v>
      </c>
      <c r="P728" t="s">
        <v>56</v>
      </c>
      <c r="Q728" t="s">
        <v>56</v>
      </c>
      <c r="R728" t="s">
        <v>56</v>
      </c>
      <c r="S728" t="s">
        <v>52</v>
      </c>
      <c r="T728" t="s">
        <v>92</v>
      </c>
      <c r="U728" t="s">
        <v>107</v>
      </c>
      <c r="V728" t="s">
        <v>57</v>
      </c>
      <c r="W728" t="s">
        <v>93</v>
      </c>
      <c r="X728" t="s">
        <v>98</v>
      </c>
      <c r="Y728" t="s">
        <v>95</v>
      </c>
      <c r="Z728" t="s">
        <v>104</v>
      </c>
      <c r="AA728" t="s">
        <v>60</v>
      </c>
      <c r="AB728" t="s">
        <v>52</v>
      </c>
      <c r="AC728" t="s">
        <v>62</v>
      </c>
      <c r="AD728" t="s">
        <v>97</v>
      </c>
      <c r="AE728" t="s">
        <v>97</v>
      </c>
      <c r="AF728" t="s">
        <v>52</v>
      </c>
      <c r="AG728" t="s">
        <v>52</v>
      </c>
      <c r="AH728" t="s">
        <v>52</v>
      </c>
      <c r="AI728" t="s">
        <v>95</v>
      </c>
      <c r="AJ728" t="s">
        <v>96</v>
      </c>
      <c r="AK728" t="s">
        <v>60</v>
      </c>
      <c r="AL728" t="s">
        <v>52</v>
      </c>
      <c r="AM728" t="s">
        <v>76</v>
      </c>
      <c r="AN728" t="s">
        <v>99</v>
      </c>
      <c r="AO728" t="s">
        <v>99</v>
      </c>
      <c r="AP728" t="s">
        <v>99</v>
      </c>
      <c r="AQ728">
        <v>1</v>
      </c>
      <c r="AR728" s="2" t="s">
        <v>65</v>
      </c>
      <c r="AS728" s="5">
        <v>60</v>
      </c>
    </row>
    <row r="729" spans="1:45" x14ac:dyDescent="0.15">
      <c r="A729" t="s">
        <v>105</v>
      </c>
      <c r="B729" t="s">
        <v>50</v>
      </c>
      <c r="C729" t="s">
        <v>56</v>
      </c>
      <c r="D729" t="s">
        <v>52</v>
      </c>
      <c r="E729" t="s">
        <v>91</v>
      </c>
      <c r="F729" t="s">
        <v>73</v>
      </c>
      <c r="G729" t="s">
        <v>74</v>
      </c>
      <c r="H729" t="s">
        <v>55</v>
      </c>
      <c r="I729" t="s">
        <v>56</v>
      </c>
      <c r="J729" t="s">
        <v>52</v>
      </c>
      <c r="K729" t="s">
        <v>56</v>
      </c>
      <c r="L729" t="s">
        <v>56</v>
      </c>
      <c r="M729" t="s">
        <v>56</v>
      </c>
      <c r="N729" t="s">
        <v>56</v>
      </c>
      <c r="O729" t="s">
        <v>56</v>
      </c>
      <c r="P729" t="s">
        <v>56</v>
      </c>
      <c r="Q729" t="s">
        <v>52</v>
      </c>
      <c r="R729" t="s">
        <v>51</v>
      </c>
      <c r="S729" t="s">
        <v>51</v>
      </c>
      <c r="T729" t="s">
        <v>113</v>
      </c>
      <c r="U729" t="s">
        <v>52</v>
      </c>
      <c r="V729" t="s">
        <v>57</v>
      </c>
      <c r="W729" t="s">
        <v>52</v>
      </c>
      <c r="X729" t="s">
        <v>95</v>
      </c>
      <c r="Y729" t="s">
        <v>95</v>
      </c>
      <c r="Z729" t="s">
        <v>102</v>
      </c>
      <c r="AA729" t="s">
        <v>103</v>
      </c>
      <c r="AB729" t="s">
        <v>52</v>
      </c>
      <c r="AC729" t="s">
        <v>62</v>
      </c>
      <c r="AD729" t="s">
        <v>52</v>
      </c>
      <c r="AE729" t="s">
        <v>52</v>
      </c>
      <c r="AF729" t="s">
        <v>52</v>
      </c>
      <c r="AG729" t="s">
        <v>52</v>
      </c>
      <c r="AH729" t="s">
        <v>52</v>
      </c>
      <c r="AI729" t="s">
        <v>52</v>
      </c>
      <c r="AJ729" t="s">
        <v>96</v>
      </c>
      <c r="AK729" t="s">
        <v>60</v>
      </c>
      <c r="AL729" t="s">
        <v>52</v>
      </c>
      <c r="AM729" t="s">
        <v>52</v>
      </c>
      <c r="AN729" t="s">
        <v>97</v>
      </c>
      <c r="AO729" t="s">
        <v>97</v>
      </c>
      <c r="AP729" t="s">
        <v>97</v>
      </c>
      <c r="AQ729">
        <v>1</v>
      </c>
      <c r="AR729" s="2" t="s">
        <v>70</v>
      </c>
      <c r="AS729" s="5">
        <v>60</v>
      </c>
    </row>
    <row r="730" spans="1:45" x14ac:dyDescent="0.15">
      <c r="A730" t="s">
        <v>105</v>
      </c>
      <c r="B730" t="s">
        <v>50</v>
      </c>
      <c r="C730" t="s">
        <v>51</v>
      </c>
      <c r="D730" t="s">
        <v>66</v>
      </c>
      <c r="E730" t="s">
        <v>91</v>
      </c>
      <c r="F730" t="s">
        <v>52</v>
      </c>
      <c r="G730" t="s">
        <v>61</v>
      </c>
      <c r="H730" t="s">
        <v>61</v>
      </c>
      <c r="I730" t="s">
        <v>52</v>
      </c>
      <c r="J730" t="s">
        <v>52</v>
      </c>
      <c r="K730" t="s">
        <v>52</v>
      </c>
      <c r="L730" t="s">
        <v>51</v>
      </c>
      <c r="M730" t="s">
        <v>51</v>
      </c>
      <c r="N730" t="s">
        <v>51</v>
      </c>
      <c r="O730" t="s">
        <v>52</v>
      </c>
      <c r="P730" t="s">
        <v>52</v>
      </c>
      <c r="Q730" t="s">
        <v>56</v>
      </c>
      <c r="R730" t="s">
        <v>56</v>
      </c>
      <c r="S730" t="s">
        <v>51</v>
      </c>
      <c r="T730" t="s">
        <v>92</v>
      </c>
      <c r="U730" t="s">
        <v>112</v>
      </c>
      <c r="V730" t="s">
        <v>57</v>
      </c>
      <c r="W730" t="s">
        <v>93</v>
      </c>
      <c r="X730" t="s">
        <v>94</v>
      </c>
      <c r="Y730" t="s">
        <v>94</v>
      </c>
      <c r="Z730" t="s">
        <v>96</v>
      </c>
      <c r="AA730" t="s">
        <v>60</v>
      </c>
      <c r="AB730" t="s">
        <v>52</v>
      </c>
      <c r="AC730" t="s">
        <v>62</v>
      </c>
      <c r="AD730" t="s">
        <v>52</v>
      </c>
      <c r="AE730" t="s">
        <v>52</v>
      </c>
      <c r="AF730" t="s">
        <v>52</v>
      </c>
      <c r="AG730" t="s">
        <v>93</v>
      </c>
      <c r="AH730" t="s">
        <v>94</v>
      </c>
      <c r="AI730" t="s">
        <v>94</v>
      </c>
      <c r="AJ730" t="s">
        <v>96</v>
      </c>
      <c r="AK730" t="s">
        <v>60</v>
      </c>
      <c r="AL730" t="s">
        <v>52</v>
      </c>
      <c r="AM730" t="s">
        <v>62</v>
      </c>
      <c r="AN730" t="s">
        <v>99</v>
      </c>
      <c r="AO730" t="s">
        <v>99</v>
      </c>
      <c r="AP730" t="s">
        <v>97</v>
      </c>
      <c r="AQ730">
        <v>0</v>
      </c>
      <c r="AR730" s="2" t="s">
        <v>70</v>
      </c>
      <c r="AS730" s="5">
        <v>60</v>
      </c>
    </row>
    <row r="731" spans="1:45" x14ac:dyDescent="0.15">
      <c r="A731" t="s">
        <v>105</v>
      </c>
      <c r="B731" t="s">
        <v>50</v>
      </c>
      <c r="C731" t="s">
        <v>51</v>
      </c>
      <c r="D731" t="s">
        <v>66</v>
      </c>
      <c r="E731" t="s">
        <v>91</v>
      </c>
      <c r="F731" t="s">
        <v>52</v>
      </c>
      <c r="G731" t="s">
        <v>61</v>
      </c>
      <c r="H731" t="s">
        <v>61</v>
      </c>
      <c r="I731" t="s">
        <v>52</v>
      </c>
      <c r="J731" t="s">
        <v>52</v>
      </c>
      <c r="K731" t="s">
        <v>52</v>
      </c>
      <c r="L731" t="s">
        <v>51</v>
      </c>
      <c r="M731" t="s">
        <v>51</v>
      </c>
      <c r="N731" t="s">
        <v>51</v>
      </c>
      <c r="O731" t="s">
        <v>52</v>
      </c>
      <c r="P731" t="s">
        <v>52</v>
      </c>
      <c r="Q731" t="s">
        <v>56</v>
      </c>
      <c r="R731" t="s">
        <v>56</v>
      </c>
      <c r="S731" t="s">
        <v>51</v>
      </c>
      <c r="T731" t="s">
        <v>92</v>
      </c>
      <c r="U731" t="s">
        <v>112</v>
      </c>
      <c r="V731" t="s">
        <v>57</v>
      </c>
      <c r="W731" t="s">
        <v>93</v>
      </c>
      <c r="X731" t="s">
        <v>94</v>
      </c>
      <c r="Y731" t="s">
        <v>94</v>
      </c>
      <c r="Z731" t="s">
        <v>96</v>
      </c>
      <c r="AA731" t="s">
        <v>60</v>
      </c>
      <c r="AB731" t="s">
        <v>52</v>
      </c>
      <c r="AC731" t="s">
        <v>62</v>
      </c>
      <c r="AD731" t="s">
        <v>52</v>
      </c>
      <c r="AE731" t="s">
        <v>52</v>
      </c>
      <c r="AF731" t="s">
        <v>52</v>
      </c>
      <c r="AG731" t="s">
        <v>52</v>
      </c>
      <c r="AH731" t="s">
        <v>98</v>
      </c>
      <c r="AI731" t="s">
        <v>95</v>
      </c>
      <c r="AJ731" t="s">
        <v>96</v>
      </c>
      <c r="AK731" t="s">
        <v>60</v>
      </c>
      <c r="AL731" t="s">
        <v>52</v>
      </c>
      <c r="AM731" t="s">
        <v>62</v>
      </c>
      <c r="AN731" t="s">
        <v>99</v>
      </c>
      <c r="AO731" t="s">
        <v>99</v>
      </c>
      <c r="AP731" t="s">
        <v>97</v>
      </c>
      <c r="AQ731">
        <v>2</v>
      </c>
      <c r="AR731" s="2" t="s">
        <v>70</v>
      </c>
      <c r="AS731" s="5">
        <v>120</v>
      </c>
    </row>
    <row r="732" spans="1:45" x14ac:dyDescent="0.15">
      <c r="A732" t="s">
        <v>90</v>
      </c>
      <c r="B732" t="s">
        <v>50</v>
      </c>
      <c r="C732" t="s">
        <v>56</v>
      </c>
      <c r="D732" t="s">
        <v>66</v>
      </c>
      <c r="E732" t="s">
        <v>91</v>
      </c>
      <c r="F732" t="s">
        <v>73</v>
      </c>
      <c r="G732" t="s">
        <v>78</v>
      </c>
      <c r="H732" t="s">
        <v>55</v>
      </c>
      <c r="I732" t="s">
        <v>56</v>
      </c>
      <c r="J732" t="s">
        <v>51</v>
      </c>
      <c r="K732" t="s">
        <v>56</v>
      </c>
      <c r="L732" t="s">
        <v>56</v>
      </c>
      <c r="M732" t="s">
        <v>51</v>
      </c>
      <c r="N732" t="s">
        <v>56</v>
      </c>
      <c r="O732" t="s">
        <v>56</v>
      </c>
      <c r="P732" t="s">
        <v>56</v>
      </c>
      <c r="Q732" t="s">
        <v>56</v>
      </c>
      <c r="R732" t="s">
        <v>56</v>
      </c>
      <c r="S732" t="s">
        <v>51</v>
      </c>
      <c r="T732" t="s">
        <v>101</v>
      </c>
      <c r="U732" t="s">
        <v>111</v>
      </c>
      <c r="V732" t="s">
        <v>57</v>
      </c>
      <c r="W732" t="s">
        <v>52</v>
      </c>
      <c r="X732" t="s">
        <v>95</v>
      </c>
      <c r="Y732" t="s">
        <v>95</v>
      </c>
      <c r="Z732" t="s">
        <v>96</v>
      </c>
      <c r="AA732" t="s">
        <v>103</v>
      </c>
      <c r="AB732" t="s">
        <v>52</v>
      </c>
      <c r="AC732" t="s">
        <v>76</v>
      </c>
      <c r="AD732" t="s">
        <v>52</v>
      </c>
      <c r="AE732" t="s">
        <v>52</v>
      </c>
      <c r="AF732" t="s">
        <v>52</v>
      </c>
      <c r="AG732" t="s">
        <v>52</v>
      </c>
      <c r="AH732" t="s">
        <v>52</v>
      </c>
      <c r="AI732" t="s">
        <v>52</v>
      </c>
      <c r="AJ732" t="s">
        <v>96</v>
      </c>
      <c r="AK732" t="s">
        <v>52</v>
      </c>
      <c r="AL732" t="s">
        <v>52</v>
      </c>
      <c r="AM732" t="s">
        <v>52</v>
      </c>
      <c r="AN732" t="s">
        <v>52</v>
      </c>
      <c r="AO732" t="s">
        <v>52</v>
      </c>
      <c r="AP732" t="s">
        <v>52</v>
      </c>
      <c r="AQ732">
        <v>1</v>
      </c>
      <c r="AR732" s="2" t="s">
        <v>72</v>
      </c>
      <c r="AS732" s="5">
        <v>60</v>
      </c>
    </row>
    <row r="733" spans="1:45" x14ac:dyDescent="0.15">
      <c r="A733" t="s">
        <v>90</v>
      </c>
      <c r="B733" t="s">
        <v>50</v>
      </c>
      <c r="C733" t="s">
        <v>56</v>
      </c>
      <c r="D733" t="s">
        <v>66</v>
      </c>
      <c r="E733" t="s">
        <v>91</v>
      </c>
      <c r="F733" t="s">
        <v>73</v>
      </c>
      <c r="G733" t="s">
        <v>78</v>
      </c>
      <c r="H733" t="s">
        <v>55</v>
      </c>
      <c r="I733" t="s">
        <v>56</v>
      </c>
      <c r="J733" t="s">
        <v>51</v>
      </c>
      <c r="K733" t="s">
        <v>56</v>
      </c>
      <c r="L733" t="s">
        <v>56</v>
      </c>
      <c r="M733" t="s">
        <v>51</v>
      </c>
      <c r="N733" t="s">
        <v>56</v>
      </c>
      <c r="O733" t="s">
        <v>56</v>
      </c>
      <c r="P733" t="s">
        <v>56</v>
      </c>
      <c r="Q733" t="s">
        <v>56</v>
      </c>
      <c r="R733" t="s">
        <v>56</v>
      </c>
      <c r="S733" t="s">
        <v>51</v>
      </c>
      <c r="T733" t="s">
        <v>101</v>
      </c>
      <c r="U733" t="s">
        <v>111</v>
      </c>
      <c r="V733" t="s">
        <v>57</v>
      </c>
      <c r="W733" t="s">
        <v>52</v>
      </c>
      <c r="X733" t="s">
        <v>95</v>
      </c>
      <c r="Y733" t="s">
        <v>95</v>
      </c>
      <c r="Z733" t="s">
        <v>96</v>
      </c>
      <c r="AA733" t="s">
        <v>103</v>
      </c>
      <c r="AB733" t="s">
        <v>52</v>
      </c>
      <c r="AC733" t="s">
        <v>76</v>
      </c>
      <c r="AD733" t="s">
        <v>52</v>
      </c>
      <c r="AE733" t="s">
        <v>52</v>
      </c>
      <c r="AF733" t="s">
        <v>52</v>
      </c>
      <c r="AG733" t="s">
        <v>52</v>
      </c>
      <c r="AH733" t="s">
        <v>95</v>
      </c>
      <c r="AI733" t="s">
        <v>95</v>
      </c>
      <c r="AJ733" t="s">
        <v>104</v>
      </c>
      <c r="AK733" t="s">
        <v>60</v>
      </c>
      <c r="AL733" t="s">
        <v>52</v>
      </c>
      <c r="AM733" t="s">
        <v>62</v>
      </c>
      <c r="AN733" t="s">
        <v>99</v>
      </c>
      <c r="AO733" t="s">
        <v>97</v>
      </c>
      <c r="AP733" t="s">
        <v>97</v>
      </c>
      <c r="AQ733">
        <v>5</v>
      </c>
      <c r="AR733" s="2" t="s">
        <v>72</v>
      </c>
      <c r="AS733" s="5">
        <v>480</v>
      </c>
    </row>
    <row r="734" spans="1:45" x14ac:dyDescent="0.15">
      <c r="A734" t="s">
        <v>90</v>
      </c>
      <c r="B734" t="s">
        <v>50</v>
      </c>
      <c r="C734" t="s">
        <v>56</v>
      </c>
      <c r="D734" t="s">
        <v>66</v>
      </c>
      <c r="E734" t="s">
        <v>91</v>
      </c>
      <c r="F734" t="s">
        <v>73</v>
      </c>
      <c r="G734" t="s">
        <v>78</v>
      </c>
      <c r="H734" t="s">
        <v>55</v>
      </c>
      <c r="I734" t="s">
        <v>56</v>
      </c>
      <c r="J734" t="s">
        <v>51</v>
      </c>
      <c r="K734" t="s">
        <v>56</v>
      </c>
      <c r="L734" t="s">
        <v>56</v>
      </c>
      <c r="M734" t="s">
        <v>51</v>
      </c>
      <c r="N734" t="s">
        <v>56</v>
      </c>
      <c r="O734" t="s">
        <v>56</v>
      </c>
      <c r="P734" t="s">
        <v>56</v>
      </c>
      <c r="Q734" t="s">
        <v>56</v>
      </c>
      <c r="R734" t="s">
        <v>56</v>
      </c>
      <c r="S734" t="s">
        <v>51</v>
      </c>
      <c r="T734" t="s">
        <v>101</v>
      </c>
      <c r="U734" t="s">
        <v>111</v>
      </c>
      <c r="V734" t="s">
        <v>57</v>
      </c>
      <c r="W734" t="s">
        <v>52</v>
      </c>
      <c r="X734" t="s">
        <v>95</v>
      </c>
      <c r="Y734" t="s">
        <v>95</v>
      </c>
      <c r="Z734" t="s">
        <v>96</v>
      </c>
      <c r="AA734" t="s">
        <v>103</v>
      </c>
      <c r="AB734" t="s">
        <v>52</v>
      </c>
      <c r="AC734" t="s">
        <v>76</v>
      </c>
      <c r="AD734" t="s">
        <v>52</v>
      </c>
      <c r="AE734" t="s">
        <v>52</v>
      </c>
      <c r="AF734" t="s">
        <v>52</v>
      </c>
      <c r="AG734" t="s">
        <v>52</v>
      </c>
      <c r="AH734" t="s">
        <v>95</v>
      </c>
      <c r="AI734" t="s">
        <v>95</v>
      </c>
      <c r="AJ734" t="s">
        <v>104</v>
      </c>
      <c r="AK734" t="s">
        <v>60</v>
      </c>
      <c r="AL734" t="s">
        <v>52</v>
      </c>
      <c r="AM734" t="s">
        <v>76</v>
      </c>
      <c r="AN734" t="s">
        <v>99</v>
      </c>
      <c r="AO734" t="s">
        <v>99</v>
      </c>
      <c r="AP734" t="s">
        <v>97</v>
      </c>
      <c r="AQ734">
        <v>4</v>
      </c>
      <c r="AR734" s="2" t="s">
        <v>72</v>
      </c>
      <c r="AS734" s="5">
        <v>240</v>
      </c>
    </row>
    <row r="735" spans="1:45" x14ac:dyDescent="0.15">
      <c r="A735" t="s">
        <v>90</v>
      </c>
      <c r="B735" t="s">
        <v>50</v>
      </c>
      <c r="C735" t="s">
        <v>56</v>
      </c>
      <c r="D735" t="s">
        <v>66</v>
      </c>
      <c r="E735" t="s">
        <v>91</v>
      </c>
      <c r="F735" t="s">
        <v>73</v>
      </c>
      <c r="G735" t="s">
        <v>78</v>
      </c>
      <c r="H735" t="s">
        <v>55</v>
      </c>
      <c r="I735" t="s">
        <v>56</v>
      </c>
      <c r="J735" t="s">
        <v>51</v>
      </c>
      <c r="K735" t="s">
        <v>56</v>
      </c>
      <c r="L735" t="s">
        <v>56</v>
      </c>
      <c r="M735" t="s">
        <v>51</v>
      </c>
      <c r="N735" t="s">
        <v>56</v>
      </c>
      <c r="O735" t="s">
        <v>56</v>
      </c>
      <c r="P735" t="s">
        <v>56</v>
      </c>
      <c r="Q735" t="s">
        <v>56</v>
      </c>
      <c r="R735" t="s">
        <v>56</v>
      </c>
      <c r="S735" t="s">
        <v>51</v>
      </c>
      <c r="T735" t="s">
        <v>101</v>
      </c>
      <c r="U735" t="s">
        <v>111</v>
      </c>
      <c r="V735" t="s">
        <v>57</v>
      </c>
      <c r="W735" t="s">
        <v>52</v>
      </c>
      <c r="X735" t="s">
        <v>95</v>
      </c>
      <c r="Y735" t="s">
        <v>95</v>
      </c>
      <c r="Z735" t="s">
        <v>96</v>
      </c>
      <c r="AA735" t="s">
        <v>103</v>
      </c>
      <c r="AB735" t="s">
        <v>52</v>
      </c>
      <c r="AC735" t="s">
        <v>76</v>
      </c>
      <c r="AD735" t="s">
        <v>52</v>
      </c>
      <c r="AE735" t="s">
        <v>52</v>
      </c>
      <c r="AF735" t="s">
        <v>52</v>
      </c>
      <c r="AG735" t="s">
        <v>52</v>
      </c>
      <c r="AH735" t="s">
        <v>95</v>
      </c>
      <c r="AI735" t="s">
        <v>95</v>
      </c>
      <c r="AJ735" t="s">
        <v>96</v>
      </c>
      <c r="AK735" t="s">
        <v>103</v>
      </c>
      <c r="AL735" t="s">
        <v>52</v>
      </c>
      <c r="AM735" t="s">
        <v>76</v>
      </c>
      <c r="AN735" t="s">
        <v>99</v>
      </c>
      <c r="AO735" t="s">
        <v>99</v>
      </c>
      <c r="AP735" t="s">
        <v>99</v>
      </c>
      <c r="AQ735">
        <v>2</v>
      </c>
      <c r="AR735" s="2" t="s">
        <v>72</v>
      </c>
      <c r="AS735" s="5">
        <v>120</v>
      </c>
    </row>
    <row r="736" spans="1:45" x14ac:dyDescent="0.15">
      <c r="A736" t="s">
        <v>110</v>
      </c>
      <c r="B736" t="s">
        <v>50</v>
      </c>
      <c r="C736" t="s">
        <v>51</v>
      </c>
      <c r="D736" t="s">
        <v>52</v>
      </c>
      <c r="E736" t="s">
        <v>91</v>
      </c>
      <c r="F736" t="s">
        <v>53</v>
      </c>
      <c r="G736" t="s">
        <v>54</v>
      </c>
      <c r="H736" t="s">
        <v>61</v>
      </c>
      <c r="I736" t="s">
        <v>52</v>
      </c>
      <c r="J736" t="s">
        <v>52</v>
      </c>
      <c r="K736" t="s">
        <v>52</v>
      </c>
      <c r="L736" t="s">
        <v>51</v>
      </c>
      <c r="M736" t="s">
        <v>51</v>
      </c>
      <c r="N736" t="s">
        <v>51</v>
      </c>
      <c r="O736" t="s">
        <v>51</v>
      </c>
      <c r="P736" t="s">
        <v>51</v>
      </c>
      <c r="Q736" t="s">
        <v>56</v>
      </c>
      <c r="R736" t="s">
        <v>56</v>
      </c>
      <c r="S736" t="s">
        <v>52</v>
      </c>
      <c r="T736" t="s">
        <v>101</v>
      </c>
      <c r="U736" t="s">
        <v>52</v>
      </c>
      <c r="V736" t="s">
        <v>57</v>
      </c>
      <c r="W736" t="s">
        <v>93</v>
      </c>
      <c r="X736" t="s">
        <v>94</v>
      </c>
      <c r="Y736" t="s">
        <v>95</v>
      </c>
      <c r="Z736" t="s">
        <v>104</v>
      </c>
      <c r="AA736" t="s">
        <v>52</v>
      </c>
      <c r="AB736" t="s">
        <v>52</v>
      </c>
      <c r="AC736" t="s">
        <v>76</v>
      </c>
      <c r="AD736" t="s">
        <v>52</v>
      </c>
      <c r="AE736" t="s">
        <v>52</v>
      </c>
      <c r="AF736" t="s">
        <v>52</v>
      </c>
      <c r="AG736" t="s">
        <v>52</v>
      </c>
      <c r="AH736" t="s">
        <v>94</v>
      </c>
      <c r="AI736" t="s">
        <v>95</v>
      </c>
      <c r="AJ736" t="s">
        <v>96</v>
      </c>
      <c r="AK736" t="s">
        <v>60</v>
      </c>
      <c r="AL736" t="s">
        <v>52</v>
      </c>
      <c r="AM736" t="s">
        <v>62</v>
      </c>
      <c r="AN736" t="s">
        <v>97</v>
      </c>
      <c r="AO736" t="s">
        <v>97</v>
      </c>
      <c r="AP736" t="s">
        <v>97</v>
      </c>
      <c r="AQ736">
        <v>1</v>
      </c>
      <c r="AR736" s="2" t="s">
        <v>70</v>
      </c>
      <c r="AS736" s="5">
        <v>120</v>
      </c>
    </row>
    <row r="737" spans="1:45" x14ac:dyDescent="0.15">
      <c r="A737" t="s">
        <v>90</v>
      </c>
      <c r="B737" t="s">
        <v>50</v>
      </c>
      <c r="C737" t="s">
        <v>51</v>
      </c>
      <c r="D737" t="s">
        <v>61</v>
      </c>
      <c r="E737" t="s">
        <v>100</v>
      </c>
      <c r="F737" t="s">
        <v>53</v>
      </c>
      <c r="G737" t="s">
        <v>78</v>
      </c>
      <c r="H737" t="s">
        <v>61</v>
      </c>
      <c r="I737" t="s">
        <v>52</v>
      </c>
      <c r="J737" t="s">
        <v>52</v>
      </c>
      <c r="K737" t="s">
        <v>52</v>
      </c>
      <c r="L737" t="s">
        <v>51</v>
      </c>
      <c r="M737" t="s">
        <v>51</v>
      </c>
      <c r="N737" t="s">
        <v>51</v>
      </c>
      <c r="O737" t="s">
        <v>51</v>
      </c>
      <c r="P737" t="s">
        <v>51</v>
      </c>
      <c r="Q737" t="s">
        <v>52</v>
      </c>
      <c r="R737" t="s">
        <v>56</v>
      </c>
      <c r="S737" t="s">
        <v>51</v>
      </c>
      <c r="T737" t="s">
        <v>92</v>
      </c>
      <c r="U737" t="s">
        <v>106</v>
      </c>
      <c r="V737" t="s">
        <v>57</v>
      </c>
      <c r="W737" t="s">
        <v>52</v>
      </c>
      <c r="X737" t="s">
        <v>94</v>
      </c>
      <c r="Y737" t="s">
        <v>95</v>
      </c>
      <c r="Z737" t="s">
        <v>96</v>
      </c>
      <c r="AA737" t="s">
        <v>103</v>
      </c>
      <c r="AB737" t="s">
        <v>52</v>
      </c>
      <c r="AC737" t="s">
        <v>62</v>
      </c>
      <c r="AD737" t="s">
        <v>52</v>
      </c>
      <c r="AE737" t="s">
        <v>52</v>
      </c>
      <c r="AF737" t="s">
        <v>52</v>
      </c>
      <c r="AG737" t="s">
        <v>52</v>
      </c>
      <c r="AH737" t="s">
        <v>52</v>
      </c>
      <c r="AI737" t="s">
        <v>52</v>
      </c>
      <c r="AJ737" t="s">
        <v>52</v>
      </c>
      <c r="AK737" t="s">
        <v>60</v>
      </c>
      <c r="AL737" t="s">
        <v>52</v>
      </c>
      <c r="AM737" t="s">
        <v>52</v>
      </c>
      <c r="AN737" t="s">
        <v>52</v>
      </c>
      <c r="AO737" t="s">
        <v>52</v>
      </c>
      <c r="AP737" t="s">
        <v>97</v>
      </c>
      <c r="AQ737">
        <v>0</v>
      </c>
      <c r="AR737" s="2" t="s">
        <v>65</v>
      </c>
      <c r="AS737" s="5">
        <v>60</v>
      </c>
    </row>
    <row r="738" spans="1:45" x14ac:dyDescent="0.15">
      <c r="A738" t="s">
        <v>90</v>
      </c>
      <c r="B738" t="s">
        <v>50</v>
      </c>
      <c r="C738" t="s">
        <v>51</v>
      </c>
      <c r="D738" t="s">
        <v>61</v>
      </c>
      <c r="E738" t="s">
        <v>100</v>
      </c>
      <c r="F738" t="s">
        <v>53</v>
      </c>
      <c r="G738" t="s">
        <v>78</v>
      </c>
      <c r="H738" t="s">
        <v>61</v>
      </c>
      <c r="I738" t="s">
        <v>52</v>
      </c>
      <c r="J738" t="s">
        <v>52</v>
      </c>
      <c r="K738" t="s">
        <v>52</v>
      </c>
      <c r="L738" t="s">
        <v>51</v>
      </c>
      <c r="M738" t="s">
        <v>51</v>
      </c>
      <c r="N738" t="s">
        <v>51</v>
      </c>
      <c r="O738" t="s">
        <v>51</v>
      </c>
      <c r="P738" t="s">
        <v>51</v>
      </c>
      <c r="Q738" t="s">
        <v>52</v>
      </c>
      <c r="R738" t="s">
        <v>56</v>
      </c>
      <c r="S738" t="s">
        <v>51</v>
      </c>
      <c r="T738" t="s">
        <v>92</v>
      </c>
      <c r="U738" t="s">
        <v>106</v>
      </c>
      <c r="V738" t="s">
        <v>57</v>
      </c>
      <c r="W738" t="s">
        <v>52</v>
      </c>
      <c r="X738" t="s">
        <v>94</v>
      </c>
      <c r="Y738" t="s">
        <v>95</v>
      </c>
      <c r="Z738" t="s">
        <v>96</v>
      </c>
      <c r="AA738" t="s">
        <v>103</v>
      </c>
      <c r="AB738" t="s">
        <v>52</v>
      </c>
      <c r="AC738" t="s">
        <v>62</v>
      </c>
      <c r="AD738" t="s">
        <v>52</v>
      </c>
      <c r="AE738" t="s">
        <v>52</v>
      </c>
      <c r="AF738" t="s">
        <v>52</v>
      </c>
      <c r="AG738" t="s">
        <v>52</v>
      </c>
      <c r="AH738" t="s">
        <v>94</v>
      </c>
      <c r="AI738" t="s">
        <v>95</v>
      </c>
      <c r="AJ738" t="s">
        <v>96</v>
      </c>
      <c r="AK738" t="s">
        <v>60</v>
      </c>
      <c r="AL738" t="s">
        <v>52</v>
      </c>
      <c r="AM738" t="s">
        <v>62</v>
      </c>
      <c r="AN738" t="s">
        <v>99</v>
      </c>
      <c r="AO738" t="s">
        <v>97</v>
      </c>
      <c r="AP738" t="s">
        <v>99</v>
      </c>
      <c r="AQ738">
        <v>1</v>
      </c>
      <c r="AR738" s="2" t="s">
        <v>65</v>
      </c>
      <c r="AS738" s="5">
        <v>120</v>
      </c>
    </row>
    <row r="739" spans="1:45" x14ac:dyDescent="0.15">
      <c r="A739" t="s">
        <v>90</v>
      </c>
      <c r="B739" t="s">
        <v>50</v>
      </c>
      <c r="C739" t="s">
        <v>51</v>
      </c>
      <c r="D739" t="s">
        <v>61</v>
      </c>
      <c r="E739" t="s">
        <v>100</v>
      </c>
      <c r="F739" t="s">
        <v>52</v>
      </c>
      <c r="G739" t="s">
        <v>61</v>
      </c>
      <c r="H739" t="s">
        <v>61</v>
      </c>
      <c r="I739" t="s">
        <v>56</v>
      </c>
      <c r="J739" t="s">
        <v>52</v>
      </c>
      <c r="K739" t="s">
        <v>52</v>
      </c>
      <c r="L739" t="s">
        <v>51</v>
      </c>
      <c r="M739" t="s">
        <v>56</v>
      </c>
      <c r="N739" t="s">
        <v>51</v>
      </c>
      <c r="O739" t="s">
        <v>51</v>
      </c>
      <c r="P739" t="s">
        <v>51</v>
      </c>
      <c r="Q739" t="s">
        <v>56</v>
      </c>
      <c r="R739" t="s">
        <v>56</v>
      </c>
      <c r="S739" t="s">
        <v>56</v>
      </c>
      <c r="T739" t="s">
        <v>92</v>
      </c>
      <c r="U739" t="s">
        <v>106</v>
      </c>
      <c r="V739" t="s">
        <v>57</v>
      </c>
      <c r="W739" t="s">
        <v>108</v>
      </c>
      <c r="X739" t="s">
        <v>94</v>
      </c>
      <c r="Y739" t="s">
        <v>95</v>
      </c>
      <c r="Z739" t="s">
        <v>104</v>
      </c>
      <c r="AA739" t="s">
        <v>103</v>
      </c>
      <c r="AB739" t="s">
        <v>52</v>
      </c>
      <c r="AC739" t="s">
        <v>62</v>
      </c>
      <c r="AD739" t="s">
        <v>52</v>
      </c>
      <c r="AE739" t="s">
        <v>52</v>
      </c>
      <c r="AF739" t="s">
        <v>52</v>
      </c>
      <c r="AG739" t="s">
        <v>52</v>
      </c>
      <c r="AH739" t="s">
        <v>95</v>
      </c>
      <c r="AI739" t="s">
        <v>95</v>
      </c>
      <c r="AJ739" t="s">
        <v>96</v>
      </c>
      <c r="AK739" t="s">
        <v>103</v>
      </c>
      <c r="AL739" t="s">
        <v>52</v>
      </c>
      <c r="AM739" t="s">
        <v>62</v>
      </c>
      <c r="AN739" t="s">
        <v>99</v>
      </c>
      <c r="AO739" t="s">
        <v>99</v>
      </c>
      <c r="AP739" t="s">
        <v>99</v>
      </c>
      <c r="AQ739">
        <v>1</v>
      </c>
      <c r="AR739" s="2" t="s">
        <v>65</v>
      </c>
      <c r="AS739" s="5">
        <v>60</v>
      </c>
    </row>
    <row r="740" spans="1:45" x14ac:dyDescent="0.15">
      <c r="A740" t="s">
        <v>90</v>
      </c>
      <c r="B740" t="s">
        <v>50</v>
      </c>
      <c r="C740" t="s">
        <v>51</v>
      </c>
      <c r="D740" t="s">
        <v>61</v>
      </c>
      <c r="E740" t="s">
        <v>100</v>
      </c>
      <c r="F740" t="s">
        <v>52</v>
      </c>
      <c r="G740" t="s">
        <v>61</v>
      </c>
      <c r="H740" t="s">
        <v>61</v>
      </c>
      <c r="I740" t="s">
        <v>56</v>
      </c>
      <c r="J740" t="s">
        <v>52</v>
      </c>
      <c r="K740" t="s">
        <v>52</v>
      </c>
      <c r="L740" t="s">
        <v>51</v>
      </c>
      <c r="M740" t="s">
        <v>56</v>
      </c>
      <c r="N740" t="s">
        <v>51</v>
      </c>
      <c r="O740" t="s">
        <v>51</v>
      </c>
      <c r="P740" t="s">
        <v>51</v>
      </c>
      <c r="Q740" t="s">
        <v>56</v>
      </c>
      <c r="R740" t="s">
        <v>56</v>
      </c>
      <c r="S740" t="s">
        <v>56</v>
      </c>
      <c r="T740" t="s">
        <v>92</v>
      </c>
      <c r="U740" t="s">
        <v>106</v>
      </c>
      <c r="V740" t="s">
        <v>57</v>
      </c>
      <c r="W740" t="s">
        <v>108</v>
      </c>
      <c r="X740" t="s">
        <v>94</v>
      </c>
      <c r="Y740" t="s">
        <v>95</v>
      </c>
      <c r="Z740" t="s">
        <v>104</v>
      </c>
      <c r="AA740" t="s">
        <v>103</v>
      </c>
      <c r="AB740" t="s">
        <v>52</v>
      </c>
      <c r="AC740" t="s">
        <v>62</v>
      </c>
      <c r="AD740" t="s">
        <v>52</v>
      </c>
      <c r="AE740" t="s">
        <v>52</v>
      </c>
      <c r="AF740" t="s">
        <v>52</v>
      </c>
      <c r="AG740" t="s">
        <v>108</v>
      </c>
      <c r="AH740" t="s">
        <v>95</v>
      </c>
      <c r="AI740" t="s">
        <v>95</v>
      </c>
      <c r="AJ740" t="s">
        <v>104</v>
      </c>
      <c r="AK740" t="s">
        <v>103</v>
      </c>
      <c r="AL740" t="s">
        <v>52</v>
      </c>
      <c r="AM740" t="s">
        <v>62</v>
      </c>
      <c r="AN740" t="s">
        <v>99</v>
      </c>
      <c r="AO740" t="s">
        <v>99</v>
      </c>
      <c r="AP740" t="s">
        <v>99</v>
      </c>
      <c r="AQ740">
        <v>3</v>
      </c>
      <c r="AR740" s="2" t="s">
        <v>65</v>
      </c>
      <c r="AS740" s="5">
        <v>120</v>
      </c>
    </row>
    <row r="741" spans="1:45" x14ac:dyDescent="0.15">
      <c r="A741" t="s">
        <v>90</v>
      </c>
      <c r="B741" t="s">
        <v>50</v>
      </c>
      <c r="C741" t="s">
        <v>51</v>
      </c>
      <c r="D741" t="s">
        <v>61</v>
      </c>
      <c r="E741" t="s">
        <v>100</v>
      </c>
      <c r="F741" t="s">
        <v>53</v>
      </c>
      <c r="G741" t="s">
        <v>78</v>
      </c>
      <c r="H741" t="s">
        <v>61</v>
      </c>
      <c r="I741" t="s">
        <v>52</v>
      </c>
      <c r="J741" t="s">
        <v>52</v>
      </c>
      <c r="K741" t="s">
        <v>52</v>
      </c>
      <c r="L741" t="s">
        <v>56</v>
      </c>
      <c r="M741" t="s">
        <v>51</v>
      </c>
      <c r="N741" t="s">
        <v>51</v>
      </c>
      <c r="O741" t="s">
        <v>56</v>
      </c>
      <c r="P741" t="s">
        <v>56</v>
      </c>
      <c r="Q741" t="s">
        <v>52</v>
      </c>
      <c r="R741" t="s">
        <v>56</v>
      </c>
      <c r="S741" t="s">
        <v>51</v>
      </c>
      <c r="T741" t="s">
        <v>101</v>
      </c>
      <c r="U741" t="s">
        <v>112</v>
      </c>
      <c r="V741" t="s">
        <v>57</v>
      </c>
      <c r="W741" t="s">
        <v>93</v>
      </c>
      <c r="X741" t="s">
        <v>94</v>
      </c>
      <c r="Y741" t="s">
        <v>95</v>
      </c>
      <c r="Z741" t="s">
        <v>104</v>
      </c>
      <c r="AA741" t="s">
        <v>103</v>
      </c>
      <c r="AB741" t="s">
        <v>52</v>
      </c>
      <c r="AC741" t="s">
        <v>76</v>
      </c>
      <c r="AD741" t="s">
        <v>52</v>
      </c>
      <c r="AE741" t="s">
        <v>52</v>
      </c>
      <c r="AF741" t="s">
        <v>52</v>
      </c>
      <c r="AG741" t="s">
        <v>52</v>
      </c>
      <c r="AH741" t="s">
        <v>95</v>
      </c>
      <c r="AI741" t="s">
        <v>95</v>
      </c>
      <c r="AJ741" t="s">
        <v>102</v>
      </c>
      <c r="AK741" t="s">
        <v>60</v>
      </c>
      <c r="AL741" t="s">
        <v>52</v>
      </c>
      <c r="AM741" t="s">
        <v>76</v>
      </c>
      <c r="AN741" t="s">
        <v>99</v>
      </c>
      <c r="AO741" t="s">
        <v>99</v>
      </c>
      <c r="AP741" t="s">
        <v>99</v>
      </c>
      <c r="AQ741">
        <v>1</v>
      </c>
      <c r="AR741" s="2" t="s">
        <v>70</v>
      </c>
      <c r="AS741" s="5">
        <v>60</v>
      </c>
    </row>
    <row r="742" spans="1:45" x14ac:dyDescent="0.15">
      <c r="A742" t="s">
        <v>90</v>
      </c>
      <c r="B742" t="s">
        <v>50</v>
      </c>
      <c r="C742" t="s">
        <v>56</v>
      </c>
      <c r="D742" t="s">
        <v>61</v>
      </c>
      <c r="E742" t="s">
        <v>100</v>
      </c>
      <c r="F742" t="s">
        <v>53</v>
      </c>
      <c r="G742" t="s">
        <v>54</v>
      </c>
      <c r="H742" t="s">
        <v>61</v>
      </c>
      <c r="I742" t="s">
        <v>52</v>
      </c>
      <c r="J742" t="s">
        <v>52</v>
      </c>
      <c r="K742" t="s">
        <v>52</v>
      </c>
      <c r="L742" t="s">
        <v>56</v>
      </c>
      <c r="M742" t="s">
        <v>56</v>
      </c>
      <c r="N742" t="s">
        <v>51</v>
      </c>
      <c r="O742" t="s">
        <v>56</v>
      </c>
      <c r="P742" t="s">
        <v>51</v>
      </c>
      <c r="Q742" t="s">
        <v>56</v>
      </c>
      <c r="R742" t="s">
        <v>56</v>
      </c>
      <c r="S742" t="s">
        <v>51</v>
      </c>
      <c r="T742" t="s">
        <v>101</v>
      </c>
      <c r="U742" t="s">
        <v>106</v>
      </c>
      <c r="V742" t="s">
        <v>57</v>
      </c>
      <c r="W742" t="s">
        <v>108</v>
      </c>
      <c r="X742" t="s">
        <v>95</v>
      </c>
      <c r="Y742" t="s">
        <v>95</v>
      </c>
      <c r="Z742" t="s">
        <v>102</v>
      </c>
      <c r="AA742" t="s">
        <v>103</v>
      </c>
      <c r="AB742" t="s">
        <v>52</v>
      </c>
      <c r="AC742" t="s">
        <v>62</v>
      </c>
      <c r="AD742" t="s">
        <v>97</v>
      </c>
      <c r="AE742" t="s">
        <v>97</v>
      </c>
      <c r="AF742" t="s">
        <v>52</v>
      </c>
      <c r="AG742" t="s">
        <v>52</v>
      </c>
      <c r="AH742" t="s">
        <v>94</v>
      </c>
      <c r="AI742" t="s">
        <v>95</v>
      </c>
      <c r="AJ742" t="s">
        <v>96</v>
      </c>
      <c r="AK742" t="s">
        <v>60</v>
      </c>
      <c r="AL742" t="s">
        <v>52</v>
      </c>
      <c r="AM742" t="s">
        <v>62</v>
      </c>
      <c r="AN742" t="s">
        <v>97</v>
      </c>
      <c r="AO742" t="s">
        <v>97</v>
      </c>
      <c r="AP742" t="s">
        <v>99</v>
      </c>
      <c r="AQ742">
        <v>1</v>
      </c>
      <c r="AR742" s="2" t="s">
        <v>70</v>
      </c>
      <c r="AS742" s="5">
        <v>120</v>
      </c>
    </row>
    <row r="743" spans="1:45" x14ac:dyDescent="0.15">
      <c r="A743" t="s">
        <v>90</v>
      </c>
      <c r="B743" t="s">
        <v>50</v>
      </c>
      <c r="C743" t="s">
        <v>56</v>
      </c>
      <c r="D743" t="s">
        <v>61</v>
      </c>
      <c r="E743" t="s">
        <v>100</v>
      </c>
      <c r="F743" t="s">
        <v>61</v>
      </c>
      <c r="G743" t="s">
        <v>78</v>
      </c>
      <c r="H743" t="s">
        <v>61</v>
      </c>
      <c r="I743" t="s">
        <v>51</v>
      </c>
      <c r="J743" t="s">
        <v>56</v>
      </c>
      <c r="K743" t="s">
        <v>56</v>
      </c>
      <c r="L743" t="s">
        <v>56</v>
      </c>
      <c r="M743" t="s">
        <v>56</v>
      </c>
      <c r="N743" t="s">
        <v>51</v>
      </c>
      <c r="O743" t="s">
        <v>56</v>
      </c>
      <c r="P743" t="s">
        <v>51</v>
      </c>
      <c r="Q743" t="s">
        <v>52</v>
      </c>
      <c r="R743" t="s">
        <v>56</v>
      </c>
      <c r="S743" t="s">
        <v>51</v>
      </c>
      <c r="T743" t="s">
        <v>101</v>
      </c>
      <c r="U743" t="s">
        <v>107</v>
      </c>
      <c r="V743" t="s">
        <v>57</v>
      </c>
      <c r="W743" t="s">
        <v>93</v>
      </c>
      <c r="X743" t="s">
        <v>94</v>
      </c>
      <c r="Y743" t="s">
        <v>95</v>
      </c>
      <c r="Z743" t="s">
        <v>96</v>
      </c>
      <c r="AA743" t="s">
        <v>103</v>
      </c>
      <c r="AB743" t="s">
        <v>52</v>
      </c>
      <c r="AC743" t="s">
        <v>62</v>
      </c>
      <c r="AD743" t="s">
        <v>99</v>
      </c>
      <c r="AE743" t="s">
        <v>97</v>
      </c>
      <c r="AF743" t="s">
        <v>99</v>
      </c>
      <c r="AG743" t="s">
        <v>52</v>
      </c>
      <c r="AH743" t="s">
        <v>94</v>
      </c>
      <c r="AI743" t="s">
        <v>95</v>
      </c>
      <c r="AJ743" t="s">
        <v>104</v>
      </c>
      <c r="AK743" t="s">
        <v>60</v>
      </c>
      <c r="AL743" t="s">
        <v>52</v>
      </c>
      <c r="AM743" t="s">
        <v>62</v>
      </c>
      <c r="AN743" t="s">
        <v>99</v>
      </c>
      <c r="AO743" t="s">
        <v>97</v>
      </c>
      <c r="AP743" t="s">
        <v>52</v>
      </c>
      <c r="AQ743">
        <v>1</v>
      </c>
      <c r="AR743" s="2" t="s">
        <v>70</v>
      </c>
      <c r="AS743" s="5">
        <v>60</v>
      </c>
    </row>
    <row r="744" spans="1:45" x14ac:dyDescent="0.15">
      <c r="A744" t="s">
        <v>90</v>
      </c>
      <c r="B744" t="s">
        <v>50</v>
      </c>
      <c r="C744" t="s">
        <v>51</v>
      </c>
      <c r="D744" t="s">
        <v>52</v>
      </c>
      <c r="E744" t="s">
        <v>91</v>
      </c>
      <c r="F744" t="s">
        <v>73</v>
      </c>
      <c r="G744" t="s">
        <v>54</v>
      </c>
      <c r="H744" t="s">
        <v>55</v>
      </c>
      <c r="I744" t="s">
        <v>52</v>
      </c>
      <c r="J744" t="s">
        <v>52</v>
      </c>
      <c r="K744" t="s">
        <v>52</v>
      </c>
      <c r="L744" t="s">
        <v>56</v>
      </c>
      <c r="M744" t="s">
        <v>51</v>
      </c>
      <c r="N744" t="s">
        <v>51</v>
      </c>
      <c r="O744" t="s">
        <v>52</v>
      </c>
      <c r="P744" t="s">
        <v>56</v>
      </c>
      <c r="Q744" t="s">
        <v>56</v>
      </c>
      <c r="R744" t="s">
        <v>56</v>
      </c>
      <c r="S744" t="s">
        <v>56</v>
      </c>
      <c r="T744" t="s">
        <v>101</v>
      </c>
      <c r="U744" t="s">
        <v>107</v>
      </c>
      <c r="V744" t="s">
        <v>57</v>
      </c>
      <c r="W744" t="s">
        <v>115</v>
      </c>
      <c r="X744" t="s">
        <v>94</v>
      </c>
      <c r="Y744" t="s">
        <v>95</v>
      </c>
      <c r="Z744" t="s">
        <v>96</v>
      </c>
      <c r="AA744" t="s">
        <v>60</v>
      </c>
      <c r="AB744" t="s">
        <v>52</v>
      </c>
      <c r="AC744" t="s">
        <v>62</v>
      </c>
      <c r="AD744" t="s">
        <v>97</v>
      </c>
      <c r="AE744" t="s">
        <v>97</v>
      </c>
      <c r="AF744" t="s">
        <v>99</v>
      </c>
      <c r="AG744" t="s">
        <v>52</v>
      </c>
      <c r="AH744" t="s">
        <v>52</v>
      </c>
      <c r="AI744" t="s">
        <v>52</v>
      </c>
      <c r="AJ744" t="s">
        <v>52</v>
      </c>
      <c r="AK744" t="s">
        <v>60</v>
      </c>
      <c r="AL744" t="s">
        <v>52</v>
      </c>
      <c r="AM744" t="s">
        <v>52</v>
      </c>
      <c r="AN744" t="s">
        <v>97</v>
      </c>
      <c r="AO744" t="s">
        <v>52</v>
      </c>
      <c r="AP744" t="s">
        <v>99</v>
      </c>
      <c r="AQ744">
        <v>0</v>
      </c>
      <c r="AR744" s="2" t="s">
        <v>70</v>
      </c>
      <c r="AS744" s="5">
        <v>120</v>
      </c>
    </row>
    <row r="745" spans="1:45" x14ac:dyDescent="0.15">
      <c r="A745" t="s">
        <v>90</v>
      </c>
      <c r="B745" t="s">
        <v>50</v>
      </c>
      <c r="C745" t="s">
        <v>51</v>
      </c>
      <c r="D745" t="s">
        <v>52</v>
      </c>
      <c r="E745" t="s">
        <v>91</v>
      </c>
      <c r="F745" t="s">
        <v>73</v>
      </c>
      <c r="G745" t="s">
        <v>83</v>
      </c>
      <c r="H745" t="s">
        <v>55</v>
      </c>
      <c r="I745" t="s">
        <v>52</v>
      </c>
      <c r="J745" t="s">
        <v>52</v>
      </c>
      <c r="K745" t="s">
        <v>52</v>
      </c>
      <c r="L745" t="s">
        <v>56</v>
      </c>
      <c r="M745" t="s">
        <v>51</v>
      </c>
      <c r="N745" t="s">
        <v>51</v>
      </c>
      <c r="O745" t="s">
        <v>52</v>
      </c>
      <c r="P745" t="s">
        <v>56</v>
      </c>
      <c r="Q745" t="s">
        <v>56</v>
      </c>
      <c r="R745" t="s">
        <v>56</v>
      </c>
      <c r="S745" t="s">
        <v>51</v>
      </c>
      <c r="T745" t="s">
        <v>101</v>
      </c>
      <c r="U745" t="s">
        <v>111</v>
      </c>
      <c r="V745" t="s">
        <v>57</v>
      </c>
      <c r="W745" t="s">
        <v>52</v>
      </c>
      <c r="X745" t="s">
        <v>94</v>
      </c>
      <c r="Y745" t="s">
        <v>95</v>
      </c>
      <c r="Z745" t="s">
        <v>104</v>
      </c>
      <c r="AA745" t="s">
        <v>103</v>
      </c>
      <c r="AB745" t="s">
        <v>52</v>
      </c>
      <c r="AC745" t="s">
        <v>62</v>
      </c>
      <c r="AD745" t="s">
        <v>52</v>
      </c>
      <c r="AE745" t="s">
        <v>52</v>
      </c>
      <c r="AF745" t="s">
        <v>97</v>
      </c>
      <c r="AG745" t="s">
        <v>93</v>
      </c>
      <c r="AH745" t="s">
        <v>94</v>
      </c>
      <c r="AI745" t="s">
        <v>94</v>
      </c>
      <c r="AJ745" t="s">
        <v>96</v>
      </c>
      <c r="AK745" t="s">
        <v>60</v>
      </c>
      <c r="AL745" t="s">
        <v>52</v>
      </c>
      <c r="AM745" t="s">
        <v>62</v>
      </c>
      <c r="AN745" t="s">
        <v>99</v>
      </c>
      <c r="AO745" t="s">
        <v>99</v>
      </c>
      <c r="AP745" t="s">
        <v>99</v>
      </c>
      <c r="AQ745">
        <v>1</v>
      </c>
      <c r="AR745" s="2" t="s">
        <v>70</v>
      </c>
      <c r="AS745" s="5">
        <v>120</v>
      </c>
    </row>
    <row r="746" spans="1:45" x14ac:dyDescent="0.15">
      <c r="A746" t="s">
        <v>90</v>
      </c>
      <c r="B746" t="s">
        <v>50</v>
      </c>
      <c r="C746" t="s">
        <v>51</v>
      </c>
      <c r="D746" t="s">
        <v>52</v>
      </c>
      <c r="E746" t="s">
        <v>91</v>
      </c>
      <c r="F746" t="s">
        <v>73</v>
      </c>
      <c r="G746" t="s">
        <v>78</v>
      </c>
      <c r="H746" t="s">
        <v>55</v>
      </c>
      <c r="I746" t="s">
        <v>52</v>
      </c>
      <c r="J746" t="s">
        <v>52</v>
      </c>
      <c r="K746" t="s">
        <v>52</v>
      </c>
      <c r="L746" t="s">
        <v>56</v>
      </c>
      <c r="M746" t="s">
        <v>51</v>
      </c>
      <c r="N746" t="s">
        <v>51</v>
      </c>
      <c r="O746" t="s">
        <v>52</v>
      </c>
      <c r="P746" t="s">
        <v>56</v>
      </c>
      <c r="Q746" t="s">
        <v>52</v>
      </c>
      <c r="R746" t="s">
        <v>56</v>
      </c>
      <c r="S746" t="s">
        <v>56</v>
      </c>
      <c r="T746" t="s">
        <v>52</v>
      </c>
      <c r="U746" t="s">
        <v>112</v>
      </c>
      <c r="V746" t="s">
        <v>57</v>
      </c>
      <c r="W746" t="s">
        <v>93</v>
      </c>
      <c r="X746" t="s">
        <v>94</v>
      </c>
      <c r="Y746" t="s">
        <v>95</v>
      </c>
      <c r="Z746" t="s">
        <v>104</v>
      </c>
      <c r="AA746" t="s">
        <v>103</v>
      </c>
      <c r="AB746" t="s">
        <v>52</v>
      </c>
      <c r="AC746" t="s">
        <v>62</v>
      </c>
      <c r="AD746" t="s">
        <v>97</v>
      </c>
      <c r="AE746" t="s">
        <v>97</v>
      </c>
      <c r="AF746" t="s">
        <v>52</v>
      </c>
      <c r="AG746" t="s">
        <v>52</v>
      </c>
      <c r="AH746" t="s">
        <v>52</v>
      </c>
      <c r="AI746" t="s">
        <v>52</v>
      </c>
      <c r="AJ746" t="s">
        <v>52</v>
      </c>
      <c r="AK746" t="s">
        <v>60</v>
      </c>
      <c r="AL746" t="s">
        <v>52</v>
      </c>
      <c r="AM746" t="s">
        <v>52</v>
      </c>
      <c r="AN746" t="s">
        <v>97</v>
      </c>
      <c r="AO746" t="s">
        <v>97</v>
      </c>
      <c r="AP746" t="s">
        <v>97</v>
      </c>
      <c r="AQ746">
        <v>1</v>
      </c>
      <c r="AR746" s="2" t="s">
        <v>70</v>
      </c>
      <c r="AS746" s="5">
        <v>60</v>
      </c>
    </row>
    <row r="747" spans="1:45" x14ac:dyDescent="0.15">
      <c r="A747" t="s">
        <v>90</v>
      </c>
      <c r="B747" t="s">
        <v>50</v>
      </c>
      <c r="C747" t="s">
        <v>56</v>
      </c>
      <c r="D747" t="s">
        <v>52</v>
      </c>
      <c r="E747" t="s">
        <v>91</v>
      </c>
      <c r="F747" t="s">
        <v>52</v>
      </c>
      <c r="G747" t="s">
        <v>61</v>
      </c>
      <c r="H747" t="s">
        <v>55</v>
      </c>
      <c r="I747" t="s">
        <v>52</v>
      </c>
      <c r="J747" t="s">
        <v>56</v>
      </c>
      <c r="K747" t="s">
        <v>52</v>
      </c>
      <c r="L747" t="s">
        <v>51</v>
      </c>
      <c r="M747" t="s">
        <v>51</v>
      </c>
      <c r="N747" t="s">
        <v>51</v>
      </c>
      <c r="O747" t="s">
        <v>52</v>
      </c>
      <c r="P747" t="s">
        <v>56</v>
      </c>
      <c r="Q747" t="s">
        <v>56</v>
      </c>
      <c r="R747" t="s">
        <v>56</v>
      </c>
      <c r="S747" t="s">
        <v>51</v>
      </c>
      <c r="T747" t="s">
        <v>92</v>
      </c>
      <c r="U747" t="s">
        <v>52</v>
      </c>
      <c r="V747" t="s">
        <v>57</v>
      </c>
      <c r="W747" t="s">
        <v>93</v>
      </c>
      <c r="X747" t="s">
        <v>94</v>
      </c>
      <c r="Y747" t="s">
        <v>94</v>
      </c>
      <c r="Z747" t="s">
        <v>96</v>
      </c>
      <c r="AA747" t="s">
        <v>103</v>
      </c>
      <c r="AB747" t="s">
        <v>52</v>
      </c>
      <c r="AC747" t="s">
        <v>62</v>
      </c>
      <c r="AD747" t="s">
        <v>52</v>
      </c>
      <c r="AE747" t="s">
        <v>52</v>
      </c>
      <c r="AF747" t="s">
        <v>52</v>
      </c>
      <c r="AG747" t="s">
        <v>52</v>
      </c>
      <c r="AH747" t="s">
        <v>95</v>
      </c>
      <c r="AI747" t="s">
        <v>95</v>
      </c>
      <c r="AJ747" t="s">
        <v>102</v>
      </c>
      <c r="AK747" t="s">
        <v>103</v>
      </c>
      <c r="AL747" t="s">
        <v>52</v>
      </c>
      <c r="AM747" t="s">
        <v>62</v>
      </c>
      <c r="AN747" t="s">
        <v>99</v>
      </c>
      <c r="AO747" t="s">
        <v>97</v>
      </c>
      <c r="AP747" t="s">
        <v>99</v>
      </c>
      <c r="AQ747">
        <v>3</v>
      </c>
      <c r="AR747" s="2" t="s">
        <v>72</v>
      </c>
      <c r="AS747" s="5">
        <v>120</v>
      </c>
    </row>
    <row r="748" spans="1:45" x14ac:dyDescent="0.15">
      <c r="A748" t="s">
        <v>90</v>
      </c>
      <c r="B748" t="s">
        <v>50</v>
      </c>
      <c r="C748" t="s">
        <v>51</v>
      </c>
      <c r="D748" t="s">
        <v>61</v>
      </c>
      <c r="E748" t="s">
        <v>91</v>
      </c>
      <c r="F748" t="s">
        <v>52</v>
      </c>
      <c r="G748" t="s">
        <v>61</v>
      </c>
      <c r="H748" t="s">
        <v>61</v>
      </c>
      <c r="I748" t="s">
        <v>52</v>
      </c>
      <c r="J748" t="s">
        <v>52</v>
      </c>
      <c r="K748" t="s">
        <v>52</v>
      </c>
      <c r="L748" t="s">
        <v>56</v>
      </c>
      <c r="M748" t="s">
        <v>51</v>
      </c>
      <c r="N748" t="s">
        <v>56</v>
      </c>
      <c r="O748" t="s">
        <v>52</v>
      </c>
      <c r="P748" t="s">
        <v>56</v>
      </c>
      <c r="Q748" t="s">
        <v>52</v>
      </c>
      <c r="R748" t="s">
        <v>56</v>
      </c>
      <c r="S748" t="s">
        <v>56</v>
      </c>
      <c r="T748" t="s">
        <v>92</v>
      </c>
      <c r="U748" t="s">
        <v>112</v>
      </c>
      <c r="V748" t="s">
        <v>57</v>
      </c>
      <c r="W748" t="s">
        <v>93</v>
      </c>
      <c r="X748" t="s">
        <v>94</v>
      </c>
      <c r="Y748" t="s">
        <v>95</v>
      </c>
      <c r="Z748" t="s">
        <v>104</v>
      </c>
      <c r="AA748" t="s">
        <v>103</v>
      </c>
      <c r="AB748" t="s">
        <v>52</v>
      </c>
      <c r="AC748" t="s">
        <v>62</v>
      </c>
      <c r="AD748" t="s">
        <v>52</v>
      </c>
      <c r="AE748" t="s">
        <v>52</v>
      </c>
      <c r="AF748" t="s">
        <v>52</v>
      </c>
      <c r="AG748" t="s">
        <v>52</v>
      </c>
      <c r="AH748" t="s">
        <v>52</v>
      </c>
      <c r="AI748" t="s">
        <v>52</v>
      </c>
      <c r="AJ748" t="s">
        <v>52</v>
      </c>
      <c r="AK748" t="s">
        <v>60</v>
      </c>
      <c r="AL748" t="s">
        <v>52</v>
      </c>
      <c r="AM748" t="s">
        <v>52</v>
      </c>
      <c r="AN748" t="s">
        <v>97</v>
      </c>
      <c r="AO748" t="s">
        <v>97</v>
      </c>
      <c r="AP748" t="s">
        <v>97</v>
      </c>
      <c r="AQ748">
        <v>3</v>
      </c>
      <c r="AR748" s="2" t="s">
        <v>65</v>
      </c>
      <c r="AS748" s="5">
        <v>60</v>
      </c>
    </row>
    <row r="749" spans="1:45" x14ac:dyDescent="0.15">
      <c r="A749" t="s">
        <v>90</v>
      </c>
      <c r="B749" t="s">
        <v>50</v>
      </c>
      <c r="C749" t="s">
        <v>51</v>
      </c>
      <c r="D749" t="s">
        <v>61</v>
      </c>
      <c r="E749" t="s">
        <v>91</v>
      </c>
      <c r="F749" t="s">
        <v>52</v>
      </c>
      <c r="G749" t="s">
        <v>61</v>
      </c>
      <c r="H749" t="s">
        <v>61</v>
      </c>
      <c r="I749" t="s">
        <v>52</v>
      </c>
      <c r="J749" t="s">
        <v>52</v>
      </c>
      <c r="K749" t="s">
        <v>52</v>
      </c>
      <c r="L749" t="s">
        <v>56</v>
      </c>
      <c r="M749" t="s">
        <v>51</v>
      </c>
      <c r="N749" t="s">
        <v>56</v>
      </c>
      <c r="O749" t="s">
        <v>52</v>
      </c>
      <c r="P749" t="s">
        <v>56</v>
      </c>
      <c r="Q749" t="s">
        <v>52</v>
      </c>
      <c r="R749" t="s">
        <v>56</v>
      </c>
      <c r="S749" t="s">
        <v>56</v>
      </c>
      <c r="T749" t="s">
        <v>92</v>
      </c>
      <c r="U749" t="s">
        <v>112</v>
      </c>
      <c r="V749" t="s">
        <v>57</v>
      </c>
      <c r="W749" t="s">
        <v>93</v>
      </c>
      <c r="X749" t="s">
        <v>94</v>
      </c>
      <c r="Y749" t="s">
        <v>95</v>
      </c>
      <c r="Z749" t="s">
        <v>104</v>
      </c>
      <c r="AA749" t="s">
        <v>103</v>
      </c>
      <c r="AB749" t="s">
        <v>52</v>
      </c>
      <c r="AC749" t="s">
        <v>62</v>
      </c>
      <c r="AD749" t="s">
        <v>52</v>
      </c>
      <c r="AE749" t="s">
        <v>52</v>
      </c>
      <c r="AF749" t="s">
        <v>52</v>
      </c>
      <c r="AG749" t="s">
        <v>52</v>
      </c>
      <c r="AH749" t="s">
        <v>95</v>
      </c>
      <c r="AI749" t="s">
        <v>95</v>
      </c>
      <c r="AJ749" t="s">
        <v>104</v>
      </c>
      <c r="AK749" t="s">
        <v>60</v>
      </c>
      <c r="AL749" t="s">
        <v>52</v>
      </c>
      <c r="AM749" t="s">
        <v>62</v>
      </c>
      <c r="AN749" t="s">
        <v>99</v>
      </c>
      <c r="AO749" t="s">
        <v>97</v>
      </c>
      <c r="AP749" t="s">
        <v>97</v>
      </c>
      <c r="AQ749">
        <v>3</v>
      </c>
      <c r="AR749" s="2" t="s">
        <v>65</v>
      </c>
      <c r="AS749" s="5">
        <v>120</v>
      </c>
    </row>
    <row r="750" spans="1:45" x14ac:dyDescent="0.15">
      <c r="A750" t="s">
        <v>90</v>
      </c>
      <c r="B750" t="s">
        <v>50</v>
      </c>
      <c r="C750" t="s">
        <v>56</v>
      </c>
      <c r="D750" t="s">
        <v>79</v>
      </c>
      <c r="E750" t="s">
        <v>91</v>
      </c>
      <c r="F750" t="s">
        <v>53</v>
      </c>
      <c r="G750" t="s">
        <v>83</v>
      </c>
      <c r="H750" t="s">
        <v>55</v>
      </c>
      <c r="I750" t="s">
        <v>52</v>
      </c>
      <c r="J750" t="s">
        <v>52</v>
      </c>
      <c r="K750" t="s">
        <v>52</v>
      </c>
      <c r="L750" t="s">
        <v>56</v>
      </c>
      <c r="M750" t="s">
        <v>56</v>
      </c>
      <c r="N750" t="s">
        <v>51</v>
      </c>
      <c r="O750" t="s">
        <v>56</v>
      </c>
      <c r="P750" t="s">
        <v>56</v>
      </c>
      <c r="Q750" t="s">
        <v>56</v>
      </c>
      <c r="R750" t="s">
        <v>56</v>
      </c>
      <c r="S750" t="s">
        <v>52</v>
      </c>
      <c r="T750" t="s">
        <v>101</v>
      </c>
      <c r="U750" t="s">
        <v>107</v>
      </c>
      <c r="V750" t="s">
        <v>57</v>
      </c>
      <c r="W750" t="s">
        <v>108</v>
      </c>
      <c r="X750" t="s">
        <v>95</v>
      </c>
      <c r="Y750" t="s">
        <v>95</v>
      </c>
      <c r="Z750" t="s">
        <v>96</v>
      </c>
      <c r="AA750" t="s">
        <v>60</v>
      </c>
      <c r="AB750" t="s">
        <v>52</v>
      </c>
      <c r="AC750" t="s">
        <v>76</v>
      </c>
      <c r="AD750" t="s">
        <v>99</v>
      </c>
      <c r="AE750" t="s">
        <v>97</v>
      </c>
      <c r="AF750" t="s">
        <v>99</v>
      </c>
      <c r="AG750" t="s">
        <v>52</v>
      </c>
      <c r="AH750" t="s">
        <v>52</v>
      </c>
      <c r="AI750" t="s">
        <v>52</v>
      </c>
      <c r="AJ750" t="s">
        <v>52</v>
      </c>
      <c r="AK750" t="s">
        <v>60</v>
      </c>
      <c r="AL750" t="s">
        <v>52</v>
      </c>
      <c r="AM750" t="s">
        <v>52</v>
      </c>
      <c r="AN750" t="s">
        <v>99</v>
      </c>
      <c r="AO750" t="s">
        <v>52</v>
      </c>
      <c r="AP750" t="s">
        <v>97</v>
      </c>
      <c r="AQ750">
        <v>1</v>
      </c>
      <c r="AR750" s="2" t="s">
        <v>65</v>
      </c>
      <c r="AS750" s="5">
        <v>60</v>
      </c>
    </row>
    <row r="751" spans="1:45" x14ac:dyDescent="0.15">
      <c r="A751" t="s">
        <v>90</v>
      </c>
      <c r="B751" t="s">
        <v>50</v>
      </c>
      <c r="C751" t="s">
        <v>56</v>
      </c>
      <c r="D751" t="s">
        <v>79</v>
      </c>
      <c r="E751" t="s">
        <v>91</v>
      </c>
      <c r="F751" t="s">
        <v>53</v>
      </c>
      <c r="G751" t="s">
        <v>83</v>
      </c>
      <c r="H751" t="s">
        <v>55</v>
      </c>
      <c r="I751" t="s">
        <v>52</v>
      </c>
      <c r="J751" t="s">
        <v>52</v>
      </c>
      <c r="K751" t="s">
        <v>52</v>
      </c>
      <c r="L751" t="s">
        <v>56</v>
      </c>
      <c r="M751" t="s">
        <v>56</v>
      </c>
      <c r="N751" t="s">
        <v>51</v>
      </c>
      <c r="O751" t="s">
        <v>56</v>
      </c>
      <c r="P751" t="s">
        <v>56</v>
      </c>
      <c r="Q751" t="s">
        <v>56</v>
      </c>
      <c r="R751" t="s">
        <v>56</v>
      </c>
      <c r="S751" t="s">
        <v>52</v>
      </c>
      <c r="T751" t="s">
        <v>101</v>
      </c>
      <c r="U751" t="s">
        <v>107</v>
      </c>
      <c r="V751" t="s">
        <v>57</v>
      </c>
      <c r="W751" t="s">
        <v>108</v>
      </c>
      <c r="X751" t="s">
        <v>95</v>
      </c>
      <c r="Y751" t="s">
        <v>95</v>
      </c>
      <c r="Z751" t="s">
        <v>96</v>
      </c>
      <c r="AA751" t="s">
        <v>60</v>
      </c>
      <c r="AB751" t="s">
        <v>52</v>
      </c>
      <c r="AC751" t="s">
        <v>76</v>
      </c>
      <c r="AD751" t="s">
        <v>99</v>
      </c>
      <c r="AE751" t="s">
        <v>97</v>
      </c>
      <c r="AF751" t="s">
        <v>99</v>
      </c>
      <c r="AG751" t="s">
        <v>52</v>
      </c>
      <c r="AH751" t="s">
        <v>94</v>
      </c>
      <c r="AI751" t="s">
        <v>95</v>
      </c>
      <c r="AJ751" t="s">
        <v>96</v>
      </c>
      <c r="AK751" t="s">
        <v>60</v>
      </c>
      <c r="AL751" t="s">
        <v>52</v>
      </c>
      <c r="AM751" t="s">
        <v>62</v>
      </c>
      <c r="AN751" t="s">
        <v>99</v>
      </c>
      <c r="AO751" t="s">
        <v>99</v>
      </c>
      <c r="AP751" t="s">
        <v>99</v>
      </c>
      <c r="AQ751">
        <v>2</v>
      </c>
      <c r="AR751" s="2" t="s">
        <v>65</v>
      </c>
      <c r="AS751" s="5">
        <v>120</v>
      </c>
    </row>
    <row r="752" spans="1:45" x14ac:dyDescent="0.15">
      <c r="A752" t="s">
        <v>90</v>
      </c>
      <c r="B752" t="s">
        <v>50</v>
      </c>
      <c r="C752" t="s">
        <v>56</v>
      </c>
      <c r="D752" t="s">
        <v>79</v>
      </c>
      <c r="E752" t="s">
        <v>91</v>
      </c>
      <c r="F752" t="s">
        <v>53</v>
      </c>
      <c r="G752" t="s">
        <v>83</v>
      </c>
      <c r="H752" t="s">
        <v>55</v>
      </c>
      <c r="I752" t="s">
        <v>52</v>
      </c>
      <c r="J752" t="s">
        <v>52</v>
      </c>
      <c r="K752" t="s">
        <v>52</v>
      </c>
      <c r="L752" t="s">
        <v>56</v>
      </c>
      <c r="M752" t="s">
        <v>56</v>
      </c>
      <c r="N752" t="s">
        <v>51</v>
      </c>
      <c r="O752" t="s">
        <v>56</v>
      </c>
      <c r="P752" t="s">
        <v>56</v>
      </c>
      <c r="Q752" t="s">
        <v>56</v>
      </c>
      <c r="R752" t="s">
        <v>56</v>
      </c>
      <c r="S752" t="s">
        <v>52</v>
      </c>
      <c r="T752" t="s">
        <v>101</v>
      </c>
      <c r="U752" t="s">
        <v>107</v>
      </c>
      <c r="V752" t="s">
        <v>57</v>
      </c>
      <c r="W752" t="s">
        <v>108</v>
      </c>
      <c r="X752" t="s">
        <v>95</v>
      </c>
      <c r="Y752" t="s">
        <v>95</v>
      </c>
      <c r="Z752" t="s">
        <v>96</v>
      </c>
      <c r="AA752" t="s">
        <v>60</v>
      </c>
      <c r="AB752" t="s">
        <v>52</v>
      </c>
      <c r="AC752" t="s">
        <v>76</v>
      </c>
      <c r="AD752" t="s">
        <v>99</v>
      </c>
      <c r="AE752" t="s">
        <v>97</v>
      </c>
      <c r="AF752" t="s">
        <v>99</v>
      </c>
      <c r="AG752" t="s">
        <v>52</v>
      </c>
      <c r="AH752" t="s">
        <v>94</v>
      </c>
      <c r="AI752" t="s">
        <v>95</v>
      </c>
      <c r="AJ752" t="s">
        <v>96</v>
      </c>
      <c r="AK752" t="s">
        <v>60</v>
      </c>
      <c r="AL752" t="s">
        <v>52</v>
      </c>
      <c r="AM752" t="s">
        <v>62</v>
      </c>
      <c r="AN752" t="s">
        <v>99</v>
      </c>
      <c r="AO752" t="s">
        <v>99</v>
      </c>
      <c r="AP752" t="s">
        <v>99</v>
      </c>
      <c r="AQ752">
        <v>4</v>
      </c>
      <c r="AR752" s="2" t="s">
        <v>65</v>
      </c>
      <c r="AS752" s="5">
        <v>240</v>
      </c>
    </row>
    <row r="753" spans="1:45" x14ac:dyDescent="0.15">
      <c r="A753" t="s">
        <v>90</v>
      </c>
      <c r="B753" t="s">
        <v>50</v>
      </c>
      <c r="C753" t="s">
        <v>51</v>
      </c>
      <c r="D753" t="s">
        <v>52</v>
      </c>
      <c r="E753" t="s">
        <v>91</v>
      </c>
      <c r="F753" t="s">
        <v>73</v>
      </c>
      <c r="G753" t="s">
        <v>83</v>
      </c>
      <c r="H753" t="s">
        <v>55</v>
      </c>
      <c r="I753" t="s">
        <v>56</v>
      </c>
      <c r="J753" t="s">
        <v>56</v>
      </c>
      <c r="K753" t="s">
        <v>52</v>
      </c>
      <c r="L753" t="s">
        <v>56</v>
      </c>
      <c r="M753" t="s">
        <v>56</v>
      </c>
      <c r="N753" t="s">
        <v>51</v>
      </c>
      <c r="O753" t="s">
        <v>56</v>
      </c>
      <c r="P753" t="s">
        <v>56</v>
      </c>
      <c r="Q753" t="s">
        <v>56</v>
      </c>
      <c r="R753" t="s">
        <v>56</v>
      </c>
      <c r="S753" t="s">
        <v>51</v>
      </c>
      <c r="T753" t="s">
        <v>92</v>
      </c>
      <c r="U753" t="s">
        <v>112</v>
      </c>
      <c r="V753" t="s">
        <v>57</v>
      </c>
      <c r="W753" t="s">
        <v>93</v>
      </c>
      <c r="X753" t="s">
        <v>94</v>
      </c>
      <c r="Y753" t="s">
        <v>95</v>
      </c>
      <c r="Z753" t="s">
        <v>96</v>
      </c>
      <c r="AA753" t="s">
        <v>52</v>
      </c>
      <c r="AB753" t="s">
        <v>52</v>
      </c>
      <c r="AC753" t="s">
        <v>62</v>
      </c>
      <c r="AD753" t="s">
        <v>99</v>
      </c>
      <c r="AE753" t="s">
        <v>52</v>
      </c>
      <c r="AF753" t="s">
        <v>99</v>
      </c>
      <c r="AG753" t="s">
        <v>93</v>
      </c>
      <c r="AH753" t="s">
        <v>94</v>
      </c>
      <c r="AI753" t="s">
        <v>95</v>
      </c>
      <c r="AJ753" t="s">
        <v>96</v>
      </c>
      <c r="AK753" t="s">
        <v>52</v>
      </c>
      <c r="AL753" t="s">
        <v>52</v>
      </c>
      <c r="AM753" t="s">
        <v>52</v>
      </c>
      <c r="AN753" t="s">
        <v>52</v>
      </c>
      <c r="AO753" t="s">
        <v>52</v>
      </c>
      <c r="AP753" t="s">
        <v>52</v>
      </c>
      <c r="AQ753">
        <v>1</v>
      </c>
      <c r="AR753" s="2" t="s">
        <v>65</v>
      </c>
      <c r="AS753" s="5">
        <v>60</v>
      </c>
    </row>
    <row r="754" spans="1:45" x14ac:dyDescent="0.15">
      <c r="A754" t="s">
        <v>90</v>
      </c>
      <c r="B754" t="s">
        <v>50</v>
      </c>
      <c r="C754" t="s">
        <v>51</v>
      </c>
      <c r="D754" t="s">
        <v>52</v>
      </c>
      <c r="E754" t="s">
        <v>91</v>
      </c>
      <c r="F754" t="s">
        <v>73</v>
      </c>
      <c r="G754" t="s">
        <v>83</v>
      </c>
      <c r="H754" t="s">
        <v>55</v>
      </c>
      <c r="I754" t="s">
        <v>56</v>
      </c>
      <c r="J754" t="s">
        <v>56</v>
      </c>
      <c r="K754" t="s">
        <v>52</v>
      </c>
      <c r="L754" t="s">
        <v>56</v>
      </c>
      <c r="M754" t="s">
        <v>56</v>
      </c>
      <c r="N754" t="s">
        <v>51</v>
      </c>
      <c r="O754" t="s">
        <v>56</v>
      </c>
      <c r="P754" t="s">
        <v>56</v>
      </c>
      <c r="Q754" t="s">
        <v>56</v>
      </c>
      <c r="R754" t="s">
        <v>56</v>
      </c>
      <c r="S754" t="s">
        <v>51</v>
      </c>
      <c r="T754" t="s">
        <v>92</v>
      </c>
      <c r="U754" t="s">
        <v>112</v>
      </c>
      <c r="V754" t="s">
        <v>57</v>
      </c>
      <c r="W754" t="s">
        <v>93</v>
      </c>
      <c r="X754" t="s">
        <v>94</v>
      </c>
      <c r="Y754" t="s">
        <v>95</v>
      </c>
      <c r="Z754" t="s">
        <v>96</v>
      </c>
      <c r="AA754" t="s">
        <v>52</v>
      </c>
      <c r="AB754" t="s">
        <v>52</v>
      </c>
      <c r="AC754" t="s">
        <v>62</v>
      </c>
      <c r="AD754" t="s">
        <v>99</v>
      </c>
      <c r="AE754" t="s">
        <v>52</v>
      </c>
      <c r="AF754" t="s">
        <v>99</v>
      </c>
      <c r="AG754" t="s">
        <v>52</v>
      </c>
      <c r="AH754" t="s">
        <v>95</v>
      </c>
      <c r="AI754" t="s">
        <v>95</v>
      </c>
      <c r="AJ754" t="s">
        <v>104</v>
      </c>
      <c r="AK754" t="s">
        <v>60</v>
      </c>
      <c r="AL754" t="s">
        <v>52</v>
      </c>
      <c r="AM754" t="s">
        <v>76</v>
      </c>
      <c r="AN754" t="s">
        <v>99</v>
      </c>
      <c r="AO754" t="s">
        <v>99</v>
      </c>
      <c r="AP754" t="s">
        <v>99</v>
      </c>
      <c r="AQ754">
        <v>3</v>
      </c>
      <c r="AR754" s="2" t="s">
        <v>65</v>
      </c>
      <c r="AS754" s="5">
        <v>120</v>
      </c>
    </row>
    <row r="755" spans="1:45" x14ac:dyDescent="0.15">
      <c r="A755" t="s">
        <v>90</v>
      </c>
      <c r="B755" t="s">
        <v>50</v>
      </c>
      <c r="C755" t="s">
        <v>51</v>
      </c>
      <c r="D755" t="s">
        <v>52</v>
      </c>
      <c r="E755" t="s">
        <v>91</v>
      </c>
      <c r="F755" t="s">
        <v>73</v>
      </c>
      <c r="G755" t="s">
        <v>78</v>
      </c>
      <c r="H755" t="s">
        <v>55</v>
      </c>
      <c r="I755" t="s">
        <v>56</v>
      </c>
      <c r="J755" t="s">
        <v>52</v>
      </c>
      <c r="K755" t="s">
        <v>52</v>
      </c>
      <c r="L755" t="s">
        <v>56</v>
      </c>
      <c r="M755" t="s">
        <v>56</v>
      </c>
      <c r="N755" t="s">
        <v>51</v>
      </c>
      <c r="O755" t="s">
        <v>56</v>
      </c>
      <c r="P755" t="s">
        <v>56</v>
      </c>
      <c r="Q755" t="s">
        <v>56</v>
      </c>
      <c r="R755" t="s">
        <v>52</v>
      </c>
      <c r="S755" t="s">
        <v>52</v>
      </c>
      <c r="T755" t="s">
        <v>92</v>
      </c>
      <c r="U755" t="s">
        <v>52</v>
      </c>
      <c r="V755" t="s">
        <v>57</v>
      </c>
      <c r="W755" t="s">
        <v>93</v>
      </c>
      <c r="X755" t="s">
        <v>94</v>
      </c>
      <c r="Y755" t="s">
        <v>95</v>
      </c>
      <c r="Z755" t="s">
        <v>96</v>
      </c>
      <c r="AA755" t="s">
        <v>52</v>
      </c>
      <c r="AB755" t="s">
        <v>52</v>
      </c>
      <c r="AC755" t="s">
        <v>62</v>
      </c>
      <c r="AD755" t="s">
        <v>52</v>
      </c>
      <c r="AE755" t="s">
        <v>52</v>
      </c>
      <c r="AF755" t="s">
        <v>52</v>
      </c>
      <c r="AG755" t="s">
        <v>52</v>
      </c>
      <c r="AH755" t="s">
        <v>94</v>
      </c>
      <c r="AI755" t="s">
        <v>95</v>
      </c>
      <c r="AJ755" t="s">
        <v>104</v>
      </c>
      <c r="AK755" t="s">
        <v>60</v>
      </c>
      <c r="AL755" t="s">
        <v>52</v>
      </c>
      <c r="AM755" t="s">
        <v>76</v>
      </c>
      <c r="AN755" t="s">
        <v>99</v>
      </c>
      <c r="AO755" t="s">
        <v>97</v>
      </c>
      <c r="AP755" t="s">
        <v>99</v>
      </c>
      <c r="AQ755">
        <v>1</v>
      </c>
      <c r="AR755" s="2" t="s">
        <v>65</v>
      </c>
      <c r="AS755" s="5">
        <v>60</v>
      </c>
    </row>
    <row r="756" spans="1:45" x14ac:dyDescent="0.15">
      <c r="A756" t="s">
        <v>90</v>
      </c>
      <c r="B756" t="s">
        <v>50</v>
      </c>
      <c r="C756" t="s">
        <v>51</v>
      </c>
      <c r="D756" t="s">
        <v>52</v>
      </c>
      <c r="E756" t="s">
        <v>91</v>
      </c>
      <c r="F756" t="s">
        <v>73</v>
      </c>
      <c r="G756" t="s">
        <v>78</v>
      </c>
      <c r="H756" t="s">
        <v>55</v>
      </c>
      <c r="I756" t="s">
        <v>56</v>
      </c>
      <c r="J756" t="s">
        <v>52</v>
      </c>
      <c r="K756" t="s">
        <v>52</v>
      </c>
      <c r="L756" t="s">
        <v>56</v>
      </c>
      <c r="M756" t="s">
        <v>56</v>
      </c>
      <c r="N756" t="s">
        <v>51</v>
      </c>
      <c r="O756" t="s">
        <v>56</v>
      </c>
      <c r="P756" t="s">
        <v>56</v>
      </c>
      <c r="Q756" t="s">
        <v>56</v>
      </c>
      <c r="R756" t="s">
        <v>52</v>
      </c>
      <c r="S756" t="s">
        <v>52</v>
      </c>
      <c r="T756" t="s">
        <v>92</v>
      </c>
      <c r="U756" t="s">
        <v>52</v>
      </c>
      <c r="V756" t="s">
        <v>57</v>
      </c>
      <c r="W756" t="s">
        <v>93</v>
      </c>
      <c r="X756" t="s">
        <v>94</v>
      </c>
      <c r="Y756" t="s">
        <v>95</v>
      </c>
      <c r="Z756" t="s">
        <v>96</v>
      </c>
      <c r="AA756" t="s">
        <v>52</v>
      </c>
      <c r="AB756" t="s">
        <v>52</v>
      </c>
      <c r="AC756" t="s">
        <v>62</v>
      </c>
      <c r="AD756" t="s">
        <v>52</v>
      </c>
      <c r="AE756" t="s">
        <v>52</v>
      </c>
      <c r="AF756" t="s">
        <v>52</v>
      </c>
      <c r="AG756" t="s">
        <v>52</v>
      </c>
      <c r="AH756" t="s">
        <v>95</v>
      </c>
      <c r="AI756" t="s">
        <v>95</v>
      </c>
      <c r="AJ756" t="s">
        <v>104</v>
      </c>
      <c r="AK756" t="s">
        <v>60</v>
      </c>
      <c r="AL756" t="s">
        <v>52</v>
      </c>
      <c r="AM756" t="s">
        <v>62</v>
      </c>
      <c r="AN756" t="s">
        <v>99</v>
      </c>
      <c r="AO756" t="s">
        <v>99</v>
      </c>
      <c r="AP756" t="s">
        <v>99</v>
      </c>
      <c r="AQ756">
        <v>2</v>
      </c>
      <c r="AR756" s="2" t="s">
        <v>65</v>
      </c>
      <c r="AS756" s="5">
        <v>120</v>
      </c>
    </row>
    <row r="757" spans="1:45" x14ac:dyDescent="0.15">
      <c r="A757" t="s">
        <v>90</v>
      </c>
      <c r="B757" t="s">
        <v>50</v>
      </c>
      <c r="C757" t="s">
        <v>51</v>
      </c>
      <c r="D757" t="s">
        <v>52</v>
      </c>
      <c r="E757" t="s">
        <v>91</v>
      </c>
      <c r="F757" t="s">
        <v>73</v>
      </c>
      <c r="G757" t="s">
        <v>78</v>
      </c>
      <c r="H757" t="s">
        <v>55</v>
      </c>
      <c r="I757" t="s">
        <v>56</v>
      </c>
      <c r="J757" t="s">
        <v>52</v>
      </c>
      <c r="K757" t="s">
        <v>52</v>
      </c>
      <c r="L757" t="s">
        <v>56</v>
      </c>
      <c r="M757" t="s">
        <v>56</v>
      </c>
      <c r="N757" t="s">
        <v>51</v>
      </c>
      <c r="O757" t="s">
        <v>56</v>
      </c>
      <c r="P757" t="s">
        <v>56</v>
      </c>
      <c r="Q757" t="s">
        <v>56</v>
      </c>
      <c r="R757" t="s">
        <v>52</v>
      </c>
      <c r="S757" t="s">
        <v>52</v>
      </c>
      <c r="T757" t="s">
        <v>92</v>
      </c>
      <c r="U757" t="s">
        <v>52</v>
      </c>
      <c r="V757" t="s">
        <v>57</v>
      </c>
      <c r="W757" t="s">
        <v>93</v>
      </c>
      <c r="X757" t="s">
        <v>94</v>
      </c>
      <c r="Y757" t="s">
        <v>95</v>
      </c>
      <c r="Z757" t="s">
        <v>96</v>
      </c>
      <c r="AA757" t="s">
        <v>52</v>
      </c>
      <c r="AB757" t="s">
        <v>52</v>
      </c>
      <c r="AC757" t="s">
        <v>62</v>
      </c>
      <c r="AD757" t="s">
        <v>52</v>
      </c>
      <c r="AE757" t="s">
        <v>52</v>
      </c>
      <c r="AF757" t="s">
        <v>52</v>
      </c>
      <c r="AG757" t="s">
        <v>52</v>
      </c>
      <c r="AH757" t="s">
        <v>95</v>
      </c>
      <c r="AI757" t="s">
        <v>95</v>
      </c>
      <c r="AJ757" t="s">
        <v>96</v>
      </c>
      <c r="AK757" t="s">
        <v>60</v>
      </c>
      <c r="AL757" t="s">
        <v>52</v>
      </c>
      <c r="AM757" t="s">
        <v>76</v>
      </c>
      <c r="AN757" t="s">
        <v>99</v>
      </c>
      <c r="AO757" t="s">
        <v>99</v>
      </c>
      <c r="AP757" t="s">
        <v>99</v>
      </c>
      <c r="AQ757">
        <v>3</v>
      </c>
      <c r="AR757" s="2" t="s">
        <v>65</v>
      </c>
      <c r="AS757" s="5">
        <v>240</v>
      </c>
    </row>
    <row r="758" spans="1:45" x14ac:dyDescent="0.15">
      <c r="A758" t="s">
        <v>90</v>
      </c>
      <c r="B758" t="s">
        <v>50</v>
      </c>
      <c r="C758" t="s">
        <v>51</v>
      </c>
      <c r="D758" t="s">
        <v>52</v>
      </c>
      <c r="E758" t="s">
        <v>91</v>
      </c>
      <c r="F758" t="s">
        <v>73</v>
      </c>
      <c r="G758" t="s">
        <v>74</v>
      </c>
      <c r="H758" t="s">
        <v>61</v>
      </c>
      <c r="I758" t="s">
        <v>52</v>
      </c>
      <c r="J758" t="s">
        <v>52</v>
      </c>
      <c r="K758" t="s">
        <v>52</v>
      </c>
      <c r="L758" t="s">
        <v>56</v>
      </c>
      <c r="M758" t="s">
        <v>56</v>
      </c>
      <c r="N758" t="s">
        <v>51</v>
      </c>
      <c r="O758" t="s">
        <v>56</v>
      </c>
      <c r="P758" t="s">
        <v>56</v>
      </c>
      <c r="Q758" t="s">
        <v>56</v>
      </c>
      <c r="R758" t="s">
        <v>56</v>
      </c>
      <c r="S758" t="s">
        <v>51</v>
      </c>
      <c r="T758" t="s">
        <v>101</v>
      </c>
      <c r="U758" t="s">
        <v>112</v>
      </c>
      <c r="V758" t="s">
        <v>57</v>
      </c>
      <c r="W758" t="s">
        <v>93</v>
      </c>
      <c r="X758" t="s">
        <v>95</v>
      </c>
      <c r="Y758" t="s">
        <v>95</v>
      </c>
      <c r="Z758" t="s">
        <v>96</v>
      </c>
      <c r="AA758" t="s">
        <v>103</v>
      </c>
      <c r="AB758" t="s">
        <v>52</v>
      </c>
      <c r="AC758" t="s">
        <v>76</v>
      </c>
      <c r="AD758" t="s">
        <v>52</v>
      </c>
      <c r="AE758" t="s">
        <v>52</v>
      </c>
      <c r="AF758" t="s">
        <v>52</v>
      </c>
      <c r="AG758" t="s">
        <v>52</v>
      </c>
      <c r="AH758" t="s">
        <v>94</v>
      </c>
      <c r="AI758" t="s">
        <v>95</v>
      </c>
      <c r="AJ758" t="s">
        <v>52</v>
      </c>
      <c r="AK758" t="s">
        <v>60</v>
      </c>
      <c r="AL758" t="s">
        <v>52</v>
      </c>
      <c r="AM758" t="s">
        <v>76</v>
      </c>
      <c r="AN758" t="s">
        <v>99</v>
      </c>
      <c r="AO758" t="s">
        <v>97</v>
      </c>
      <c r="AP758" t="s">
        <v>99</v>
      </c>
      <c r="AQ758">
        <v>3</v>
      </c>
      <c r="AR758" s="2" t="s">
        <v>70</v>
      </c>
      <c r="AS758" s="5">
        <v>60</v>
      </c>
    </row>
    <row r="759" spans="1:45" x14ac:dyDescent="0.15">
      <c r="A759" t="s">
        <v>90</v>
      </c>
      <c r="B759" t="s">
        <v>50</v>
      </c>
      <c r="C759" t="s">
        <v>51</v>
      </c>
      <c r="D759" t="s">
        <v>52</v>
      </c>
      <c r="E759" t="s">
        <v>91</v>
      </c>
      <c r="F759" t="s">
        <v>73</v>
      </c>
      <c r="G759" t="s">
        <v>74</v>
      </c>
      <c r="H759" t="s">
        <v>61</v>
      </c>
      <c r="I759" t="s">
        <v>52</v>
      </c>
      <c r="J759" t="s">
        <v>52</v>
      </c>
      <c r="K759" t="s">
        <v>52</v>
      </c>
      <c r="L759" t="s">
        <v>56</v>
      </c>
      <c r="M759" t="s">
        <v>56</v>
      </c>
      <c r="N759" t="s">
        <v>51</v>
      </c>
      <c r="O759" t="s">
        <v>56</v>
      </c>
      <c r="P759" t="s">
        <v>56</v>
      </c>
      <c r="Q759" t="s">
        <v>56</v>
      </c>
      <c r="R759" t="s">
        <v>56</v>
      </c>
      <c r="S759" t="s">
        <v>51</v>
      </c>
      <c r="T759" t="s">
        <v>101</v>
      </c>
      <c r="U759" t="s">
        <v>112</v>
      </c>
      <c r="V759" t="s">
        <v>57</v>
      </c>
      <c r="W759" t="s">
        <v>93</v>
      </c>
      <c r="X759" t="s">
        <v>95</v>
      </c>
      <c r="Y759" t="s">
        <v>95</v>
      </c>
      <c r="Z759" t="s">
        <v>96</v>
      </c>
      <c r="AA759" t="s">
        <v>103</v>
      </c>
      <c r="AB759" t="s">
        <v>52</v>
      </c>
      <c r="AC759" t="s">
        <v>76</v>
      </c>
      <c r="AD759" t="s">
        <v>52</v>
      </c>
      <c r="AE759" t="s">
        <v>52</v>
      </c>
      <c r="AF759" t="s">
        <v>52</v>
      </c>
      <c r="AG759" t="s">
        <v>52</v>
      </c>
      <c r="AH759" t="s">
        <v>94</v>
      </c>
      <c r="AI759" t="s">
        <v>52</v>
      </c>
      <c r="AJ759" t="s">
        <v>96</v>
      </c>
      <c r="AK759" t="s">
        <v>52</v>
      </c>
      <c r="AL759" t="s">
        <v>52</v>
      </c>
      <c r="AM759" t="s">
        <v>52</v>
      </c>
      <c r="AN759" t="s">
        <v>52</v>
      </c>
      <c r="AO759" t="s">
        <v>52</v>
      </c>
      <c r="AP759" t="s">
        <v>52</v>
      </c>
      <c r="AQ759">
        <v>3</v>
      </c>
      <c r="AR759" s="2" t="s">
        <v>70</v>
      </c>
      <c r="AS759" s="5">
        <v>120</v>
      </c>
    </row>
    <row r="760" spans="1:45" x14ac:dyDescent="0.15">
      <c r="A760" t="s">
        <v>90</v>
      </c>
      <c r="B760" t="s">
        <v>50</v>
      </c>
      <c r="C760" t="s">
        <v>51</v>
      </c>
      <c r="D760" t="s">
        <v>52</v>
      </c>
      <c r="E760" t="s">
        <v>91</v>
      </c>
      <c r="F760" t="s">
        <v>53</v>
      </c>
      <c r="G760" t="s">
        <v>54</v>
      </c>
      <c r="H760" t="s">
        <v>61</v>
      </c>
      <c r="I760" t="s">
        <v>56</v>
      </c>
      <c r="J760" t="s">
        <v>56</v>
      </c>
      <c r="K760" t="s">
        <v>52</v>
      </c>
      <c r="L760" t="s">
        <v>56</v>
      </c>
      <c r="M760" t="s">
        <v>56</v>
      </c>
      <c r="N760" t="s">
        <v>51</v>
      </c>
      <c r="O760" t="s">
        <v>56</v>
      </c>
      <c r="P760" t="s">
        <v>56</v>
      </c>
      <c r="Q760" t="s">
        <v>56</v>
      </c>
      <c r="R760" t="s">
        <v>51</v>
      </c>
      <c r="S760" t="s">
        <v>51</v>
      </c>
      <c r="T760" t="s">
        <v>101</v>
      </c>
      <c r="U760" t="s">
        <v>112</v>
      </c>
      <c r="V760" t="s">
        <v>57</v>
      </c>
      <c r="W760" t="s">
        <v>93</v>
      </c>
      <c r="X760" t="s">
        <v>94</v>
      </c>
      <c r="Y760" t="s">
        <v>95</v>
      </c>
      <c r="Z760" t="s">
        <v>96</v>
      </c>
      <c r="AA760" t="s">
        <v>103</v>
      </c>
      <c r="AB760" t="s">
        <v>52</v>
      </c>
      <c r="AC760" t="s">
        <v>62</v>
      </c>
      <c r="AD760" t="s">
        <v>52</v>
      </c>
      <c r="AE760" t="s">
        <v>52</v>
      </c>
      <c r="AF760" t="s">
        <v>52</v>
      </c>
      <c r="AG760" t="s">
        <v>52</v>
      </c>
      <c r="AH760" t="s">
        <v>52</v>
      </c>
      <c r="AI760" t="s">
        <v>52</v>
      </c>
      <c r="AJ760" t="s">
        <v>52</v>
      </c>
      <c r="AK760" t="s">
        <v>60</v>
      </c>
      <c r="AL760" t="s">
        <v>52</v>
      </c>
      <c r="AM760" t="s">
        <v>52</v>
      </c>
      <c r="AN760" t="s">
        <v>52</v>
      </c>
      <c r="AO760" t="s">
        <v>52</v>
      </c>
      <c r="AP760" t="s">
        <v>52</v>
      </c>
      <c r="AQ760">
        <v>1</v>
      </c>
      <c r="AR760" s="2" t="s">
        <v>70</v>
      </c>
      <c r="AS760" s="5">
        <v>60</v>
      </c>
    </row>
    <row r="761" spans="1:45" x14ac:dyDescent="0.15">
      <c r="A761" t="s">
        <v>90</v>
      </c>
      <c r="B761" t="s">
        <v>50</v>
      </c>
      <c r="C761" t="s">
        <v>51</v>
      </c>
      <c r="D761" t="s">
        <v>52</v>
      </c>
      <c r="E761" t="s">
        <v>91</v>
      </c>
      <c r="F761" t="s">
        <v>53</v>
      </c>
      <c r="G761" t="s">
        <v>54</v>
      </c>
      <c r="H761" t="s">
        <v>61</v>
      </c>
      <c r="I761" t="s">
        <v>56</v>
      </c>
      <c r="J761" t="s">
        <v>56</v>
      </c>
      <c r="K761" t="s">
        <v>52</v>
      </c>
      <c r="L761" t="s">
        <v>56</v>
      </c>
      <c r="M761" t="s">
        <v>56</v>
      </c>
      <c r="N761" t="s">
        <v>51</v>
      </c>
      <c r="O761" t="s">
        <v>56</v>
      </c>
      <c r="P761" t="s">
        <v>56</v>
      </c>
      <c r="Q761" t="s">
        <v>56</v>
      </c>
      <c r="R761" t="s">
        <v>51</v>
      </c>
      <c r="S761" t="s">
        <v>51</v>
      </c>
      <c r="T761" t="s">
        <v>101</v>
      </c>
      <c r="U761" t="s">
        <v>112</v>
      </c>
      <c r="V761" t="s">
        <v>57</v>
      </c>
      <c r="W761" t="s">
        <v>93</v>
      </c>
      <c r="X761" t="s">
        <v>94</v>
      </c>
      <c r="Y761" t="s">
        <v>95</v>
      </c>
      <c r="Z761" t="s">
        <v>96</v>
      </c>
      <c r="AA761" t="s">
        <v>103</v>
      </c>
      <c r="AB761" t="s">
        <v>52</v>
      </c>
      <c r="AC761" t="s">
        <v>62</v>
      </c>
      <c r="AD761" t="s">
        <v>52</v>
      </c>
      <c r="AE761" t="s">
        <v>52</v>
      </c>
      <c r="AF761" t="s">
        <v>52</v>
      </c>
      <c r="AG761" t="s">
        <v>52</v>
      </c>
      <c r="AH761" t="s">
        <v>94</v>
      </c>
      <c r="AI761" t="s">
        <v>95</v>
      </c>
      <c r="AJ761" t="s">
        <v>96</v>
      </c>
      <c r="AK761" t="s">
        <v>60</v>
      </c>
      <c r="AL761" t="s">
        <v>52</v>
      </c>
      <c r="AM761" t="s">
        <v>76</v>
      </c>
      <c r="AN761" t="s">
        <v>97</v>
      </c>
      <c r="AO761" t="s">
        <v>97</v>
      </c>
      <c r="AP761" t="s">
        <v>97</v>
      </c>
      <c r="AQ761">
        <v>1</v>
      </c>
      <c r="AR761" s="2" t="s">
        <v>70</v>
      </c>
      <c r="AS761" s="5">
        <v>120</v>
      </c>
    </row>
    <row r="762" spans="1:45" x14ac:dyDescent="0.15">
      <c r="A762" t="s">
        <v>90</v>
      </c>
      <c r="B762" t="s">
        <v>50</v>
      </c>
      <c r="C762" t="s">
        <v>51</v>
      </c>
      <c r="D762" t="s">
        <v>52</v>
      </c>
      <c r="E762" t="s">
        <v>91</v>
      </c>
      <c r="F762" t="s">
        <v>52</v>
      </c>
      <c r="G762" t="s">
        <v>61</v>
      </c>
      <c r="H762" t="s">
        <v>61</v>
      </c>
      <c r="I762" t="s">
        <v>52</v>
      </c>
      <c r="J762" t="s">
        <v>52</v>
      </c>
      <c r="K762" t="s">
        <v>52</v>
      </c>
      <c r="L762" t="s">
        <v>56</v>
      </c>
      <c r="M762" t="s">
        <v>56</v>
      </c>
      <c r="N762" t="s">
        <v>51</v>
      </c>
      <c r="O762" t="s">
        <v>56</v>
      </c>
      <c r="P762" t="s">
        <v>56</v>
      </c>
      <c r="Q762" t="s">
        <v>56</v>
      </c>
      <c r="R762" t="s">
        <v>51</v>
      </c>
      <c r="S762" t="s">
        <v>51</v>
      </c>
      <c r="T762" t="s">
        <v>113</v>
      </c>
      <c r="U762" t="s">
        <v>111</v>
      </c>
      <c r="V762" t="s">
        <v>57</v>
      </c>
      <c r="W762" t="s">
        <v>108</v>
      </c>
      <c r="X762" t="s">
        <v>95</v>
      </c>
      <c r="Y762" t="s">
        <v>95</v>
      </c>
      <c r="Z762" t="s">
        <v>96</v>
      </c>
      <c r="AA762" t="s">
        <v>103</v>
      </c>
      <c r="AB762" t="s">
        <v>52</v>
      </c>
      <c r="AC762" t="s">
        <v>62</v>
      </c>
      <c r="AD762" t="s">
        <v>52</v>
      </c>
      <c r="AE762" t="s">
        <v>52</v>
      </c>
      <c r="AF762" t="s">
        <v>52</v>
      </c>
      <c r="AG762" t="s">
        <v>52</v>
      </c>
      <c r="AH762" t="s">
        <v>52</v>
      </c>
      <c r="AI762" t="s">
        <v>52</v>
      </c>
      <c r="AJ762" t="s">
        <v>52</v>
      </c>
      <c r="AK762" t="s">
        <v>60</v>
      </c>
      <c r="AL762" t="s">
        <v>52</v>
      </c>
      <c r="AM762" t="s">
        <v>52</v>
      </c>
      <c r="AN762" t="s">
        <v>52</v>
      </c>
      <c r="AO762" t="s">
        <v>52</v>
      </c>
      <c r="AP762" t="s">
        <v>52</v>
      </c>
      <c r="AQ762">
        <v>0</v>
      </c>
      <c r="AR762" s="2" t="s">
        <v>65</v>
      </c>
      <c r="AS762" s="5">
        <v>60</v>
      </c>
    </row>
    <row r="763" spans="1:45" x14ac:dyDescent="0.15">
      <c r="A763" t="s">
        <v>90</v>
      </c>
      <c r="B763" t="s">
        <v>50</v>
      </c>
      <c r="C763" t="s">
        <v>51</v>
      </c>
      <c r="D763" t="s">
        <v>52</v>
      </c>
      <c r="E763" t="s">
        <v>91</v>
      </c>
      <c r="F763" t="s">
        <v>52</v>
      </c>
      <c r="G763" t="s">
        <v>61</v>
      </c>
      <c r="H763" t="s">
        <v>61</v>
      </c>
      <c r="I763" t="s">
        <v>52</v>
      </c>
      <c r="J763" t="s">
        <v>52</v>
      </c>
      <c r="K763" t="s">
        <v>52</v>
      </c>
      <c r="L763" t="s">
        <v>56</v>
      </c>
      <c r="M763" t="s">
        <v>56</v>
      </c>
      <c r="N763" t="s">
        <v>51</v>
      </c>
      <c r="O763" t="s">
        <v>56</v>
      </c>
      <c r="P763" t="s">
        <v>56</v>
      </c>
      <c r="Q763" t="s">
        <v>56</v>
      </c>
      <c r="R763" t="s">
        <v>51</v>
      </c>
      <c r="S763" t="s">
        <v>51</v>
      </c>
      <c r="T763" t="s">
        <v>113</v>
      </c>
      <c r="U763" t="s">
        <v>111</v>
      </c>
      <c r="V763" t="s">
        <v>57</v>
      </c>
      <c r="W763" t="s">
        <v>108</v>
      </c>
      <c r="X763" t="s">
        <v>95</v>
      </c>
      <c r="Y763" t="s">
        <v>95</v>
      </c>
      <c r="Z763" t="s">
        <v>96</v>
      </c>
      <c r="AA763" t="s">
        <v>103</v>
      </c>
      <c r="AB763" t="s">
        <v>52</v>
      </c>
      <c r="AC763" t="s">
        <v>62</v>
      </c>
      <c r="AD763" t="s">
        <v>52</v>
      </c>
      <c r="AE763" t="s">
        <v>52</v>
      </c>
      <c r="AF763" t="s">
        <v>52</v>
      </c>
      <c r="AG763" t="s">
        <v>52</v>
      </c>
      <c r="AH763" t="s">
        <v>52</v>
      </c>
      <c r="AI763" t="s">
        <v>95</v>
      </c>
      <c r="AJ763" t="s">
        <v>104</v>
      </c>
      <c r="AK763" t="s">
        <v>60</v>
      </c>
      <c r="AL763" t="s">
        <v>52</v>
      </c>
      <c r="AM763" t="s">
        <v>62</v>
      </c>
      <c r="AN763" t="s">
        <v>99</v>
      </c>
      <c r="AO763" t="s">
        <v>97</v>
      </c>
      <c r="AP763" t="s">
        <v>99</v>
      </c>
      <c r="AQ763">
        <v>1</v>
      </c>
      <c r="AR763" s="2" t="s">
        <v>65</v>
      </c>
      <c r="AS763" s="5">
        <v>120</v>
      </c>
    </row>
    <row r="764" spans="1:45" x14ac:dyDescent="0.15">
      <c r="A764" t="s">
        <v>90</v>
      </c>
      <c r="B764" t="s">
        <v>50</v>
      </c>
      <c r="C764" t="s">
        <v>51</v>
      </c>
      <c r="D764" t="s">
        <v>52</v>
      </c>
      <c r="E764" t="s">
        <v>91</v>
      </c>
      <c r="F764" t="s">
        <v>52</v>
      </c>
      <c r="G764" t="s">
        <v>61</v>
      </c>
      <c r="H764" t="s">
        <v>61</v>
      </c>
      <c r="I764" t="s">
        <v>52</v>
      </c>
      <c r="J764" t="s">
        <v>52</v>
      </c>
      <c r="K764" t="s">
        <v>52</v>
      </c>
      <c r="L764" t="s">
        <v>56</v>
      </c>
      <c r="M764" t="s">
        <v>56</v>
      </c>
      <c r="N764" t="s">
        <v>51</v>
      </c>
      <c r="O764" t="s">
        <v>56</v>
      </c>
      <c r="P764" t="s">
        <v>56</v>
      </c>
      <c r="Q764" t="s">
        <v>56</v>
      </c>
      <c r="R764" t="s">
        <v>51</v>
      </c>
      <c r="S764" t="s">
        <v>51</v>
      </c>
      <c r="T764" t="s">
        <v>113</v>
      </c>
      <c r="U764" t="s">
        <v>111</v>
      </c>
      <c r="V764" t="s">
        <v>57</v>
      </c>
      <c r="W764" t="s">
        <v>108</v>
      </c>
      <c r="X764" t="s">
        <v>95</v>
      </c>
      <c r="Y764" t="s">
        <v>95</v>
      </c>
      <c r="Z764" t="s">
        <v>96</v>
      </c>
      <c r="AA764" t="s">
        <v>103</v>
      </c>
      <c r="AB764" t="s">
        <v>52</v>
      </c>
      <c r="AC764" t="s">
        <v>62</v>
      </c>
      <c r="AD764" t="s">
        <v>52</v>
      </c>
      <c r="AE764" t="s">
        <v>52</v>
      </c>
      <c r="AF764" t="s">
        <v>52</v>
      </c>
      <c r="AG764" t="s">
        <v>52</v>
      </c>
      <c r="AH764" t="s">
        <v>98</v>
      </c>
      <c r="AI764" t="s">
        <v>95</v>
      </c>
      <c r="AJ764" t="s">
        <v>96</v>
      </c>
      <c r="AK764" t="s">
        <v>60</v>
      </c>
      <c r="AL764" t="s">
        <v>52</v>
      </c>
      <c r="AM764" t="s">
        <v>62</v>
      </c>
      <c r="AN764" t="s">
        <v>97</v>
      </c>
      <c r="AO764" t="s">
        <v>99</v>
      </c>
      <c r="AP764" t="s">
        <v>99</v>
      </c>
      <c r="AQ764">
        <v>2</v>
      </c>
      <c r="AR764" s="2" t="s">
        <v>65</v>
      </c>
      <c r="AS764" s="5">
        <v>240</v>
      </c>
    </row>
    <row r="765" spans="1:45" x14ac:dyDescent="0.15">
      <c r="A765" t="s">
        <v>90</v>
      </c>
      <c r="B765" t="s">
        <v>50</v>
      </c>
      <c r="C765" t="s">
        <v>51</v>
      </c>
      <c r="D765" t="s">
        <v>79</v>
      </c>
      <c r="E765" t="s">
        <v>91</v>
      </c>
      <c r="F765" t="s">
        <v>73</v>
      </c>
      <c r="G765" t="s">
        <v>74</v>
      </c>
      <c r="H765" t="s">
        <v>61</v>
      </c>
      <c r="I765" t="s">
        <v>56</v>
      </c>
      <c r="J765" t="s">
        <v>56</v>
      </c>
      <c r="K765" t="s">
        <v>52</v>
      </c>
      <c r="L765" t="s">
        <v>56</v>
      </c>
      <c r="M765" t="s">
        <v>56</v>
      </c>
      <c r="N765" t="s">
        <v>51</v>
      </c>
      <c r="O765" t="s">
        <v>56</v>
      </c>
      <c r="P765" t="s">
        <v>56</v>
      </c>
      <c r="Q765" t="s">
        <v>56</v>
      </c>
      <c r="R765" t="s">
        <v>56</v>
      </c>
      <c r="S765" t="s">
        <v>56</v>
      </c>
      <c r="T765" t="s">
        <v>101</v>
      </c>
      <c r="U765" t="s">
        <v>111</v>
      </c>
      <c r="V765" t="s">
        <v>57</v>
      </c>
      <c r="W765" t="s">
        <v>52</v>
      </c>
      <c r="X765" t="s">
        <v>95</v>
      </c>
      <c r="Y765" t="s">
        <v>95</v>
      </c>
      <c r="Z765" t="s">
        <v>102</v>
      </c>
      <c r="AA765" t="s">
        <v>103</v>
      </c>
      <c r="AB765" t="s">
        <v>52</v>
      </c>
      <c r="AC765" t="s">
        <v>76</v>
      </c>
      <c r="AD765" t="s">
        <v>52</v>
      </c>
      <c r="AE765" t="s">
        <v>52</v>
      </c>
      <c r="AF765" t="s">
        <v>52</v>
      </c>
      <c r="AG765" t="s">
        <v>52</v>
      </c>
      <c r="AH765" t="s">
        <v>95</v>
      </c>
      <c r="AI765" t="s">
        <v>95</v>
      </c>
      <c r="AJ765" t="s">
        <v>96</v>
      </c>
      <c r="AK765" t="s">
        <v>60</v>
      </c>
      <c r="AL765" t="s">
        <v>52</v>
      </c>
      <c r="AM765" t="s">
        <v>62</v>
      </c>
      <c r="AN765" t="s">
        <v>99</v>
      </c>
      <c r="AO765" t="s">
        <v>99</v>
      </c>
      <c r="AP765" t="s">
        <v>99</v>
      </c>
      <c r="AQ765">
        <v>1</v>
      </c>
      <c r="AR765" s="2" t="s">
        <v>72</v>
      </c>
      <c r="AS765" s="5">
        <v>60</v>
      </c>
    </row>
    <row r="766" spans="1:45" x14ac:dyDescent="0.15">
      <c r="A766" t="s">
        <v>90</v>
      </c>
      <c r="B766" t="s">
        <v>50</v>
      </c>
      <c r="C766" t="s">
        <v>51</v>
      </c>
      <c r="D766" t="s">
        <v>79</v>
      </c>
      <c r="E766" t="s">
        <v>91</v>
      </c>
      <c r="F766" t="s">
        <v>73</v>
      </c>
      <c r="G766" t="s">
        <v>74</v>
      </c>
      <c r="H766" t="s">
        <v>61</v>
      </c>
      <c r="I766" t="s">
        <v>56</v>
      </c>
      <c r="J766" t="s">
        <v>56</v>
      </c>
      <c r="K766" t="s">
        <v>52</v>
      </c>
      <c r="L766" t="s">
        <v>56</v>
      </c>
      <c r="M766" t="s">
        <v>56</v>
      </c>
      <c r="N766" t="s">
        <v>51</v>
      </c>
      <c r="O766" t="s">
        <v>56</v>
      </c>
      <c r="P766" t="s">
        <v>56</v>
      </c>
      <c r="Q766" t="s">
        <v>56</v>
      </c>
      <c r="R766" t="s">
        <v>56</v>
      </c>
      <c r="S766" t="s">
        <v>56</v>
      </c>
      <c r="T766" t="s">
        <v>101</v>
      </c>
      <c r="U766" t="s">
        <v>111</v>
      </c>
      <c r="V766" t="s">
        <v>57</v>
      </c>
      <c r="W766" t="s">
        <v>52</v>
      </c>
      <c r="X766" t="s">
        <v>95</v>
      </c>
      <c r="Y766" t="s">
        <v>95</v>
      </c>
      <c r="Z766" t="s">
        <v>102</v>
      </c>
      <c r="AA766" t="s">
        <v>103</v>
      </c>
      <c r="AB766" t="s">
        <v>52</v>
      </c>
      <c r="AC766" t="s">
        <v>76</v>
      </c>
      <c r="AD766" t="s">
        <v>52</v>
      </c>
      <c r="AE766" t="s">
        <v>52</v>
      </c>
      <c r="AF766" t="s">
        <v>52</v>
      </c>
      <c r="AG766" t="s">
        <v>52</v>
      </c>
      <c r="AH766" t="s">
        <v>95</v>
      </c>
      <c r="AI766" t="s">
        <v>95</v>
      </c>
      <c r="AJ766" t="s">
        <v>96</v>
      </c>
      <c r="AK766" t="s">
        <v>60</v>
      </c>
      <c r="AL766" t="s">
        <v>52</v>
      </c>
      <c r="AM766" t="s">
        <v>62</v>
      </c>
      <c r="AN766" t="s">
        <v>99</v>
      </c>
      <c r="AO766" t="s">
        <v>99</v>
      </c>
      <c r="AP766" t="s">
        <v>52</v>
      </c>
      <c r="AQ766">
        <v>4</v>
      </c>
      <c r="AR766" s="2" t="s">
        <v>72</v>
      </c>
      <c r="AS766" s="5">
        <v>240</v>
      </c>
    </row>
    <row r="767" spans="1:45" x14ac:dyDescent="0.15">
      <c r="A767" t="s">
        <v>90</v>
      </c>
      <c r="B767" t="s">
        <v>50</v>
      </c>
      <c r="C767" t="s">
        <v>51</v>
      </c>
      <c r="D767" t="s">
        <v>79</v>
      </c>
      <c r="E767" t="s">
        <v>91</v>
      </c>
      <c r="F767" t="s">
        <v>73</v>
      </c>
      <c r="G767" t="s">
        <v>74</v>
      </c>
      <c r="H767" t="s">
        <v>61</v>
      </c>
      <c r="I767" t="s">
        <v>56</v>
      </c>
      <c r="J767" t="s">
        <v>56</v>
      </c>
      <c r="K767" t="s">
        <v>52</v>
      </c>
      <c r="L767" t="s">
        <v>56</v>
      </c>
      <c r="M767" t="s">
        <v>56</v>
      </c>
      <c r="N767" t="s">
        <v>51</v>
      </c>
      <c r="O767" t="s">
        <v>56</v>
      </c>
      <c r="P767" t="s">
        <v>56</v>
      </c>
      <c r="Q767" t="s">
        <v>56</v>
      </c>
      <c r="R767" t="s">
        <v>56</v>
      </c>
      <c r="S767" t="s">
        <v>56</v>
      </c>
      <c r="T767" t="s">
        <v>101</v>
      </c>
      <c r="U767" t="s">
        <v>111</v>
      </c>
      <c r="V767" t="s">
        <v>57</v>
      </c>
      <c r="W767" t="s">
        <v>52</v>
      </c>
      <c r="X767" t="s">
        <v>95</v>
      </c>
      <c r="Y767" t="s">
        <v>95</v>
      </c>
      <c r="Z767" t="s">
        <v>102</v>
      </c>
      <c r="AA767" t="s">
        <v>103</v>
      </c>
      <c r="AB767" t="s">
        <v>52</v>
      </c>
      <c r="AC767" t="s">
        <v>76</v>
      </c>
      <c r="AD767" t="s">
        <v>52</v>
      </c>
      <c r="AE767" t="s">
        <v>52</v>
      </c>
      <c r="AF767" t="s">
        <v>52</v>
      </c>
      <c r="AG767" t="s">
        <v>93</v>
      </c>
      <c r="AH767" t="s">
        <v>95</v>
      </c>
      <c r="AI767" t="s">
        <v>95</v>
      </c>
      <c r="AJ767" t="s">
        <v>96</v>
      </c>
      <c r="AK767" t="s">
        <v>60</v>
      </c>
      <c r="AL767" t="s">
        <v>52</v>
      </c>
      <c r="AM767" t="s">
        <v>62</v>
      </c>
      <c r="AN767" t="s">
        <v>99</v>
      </c>
      <c r="AO767" t="s">
        <v>99</v>
      </c>
      <c r="AP767" t="s">
        <v>99</v>
      </c>
      <c r="AQ767">
        <v>8</v>
      </c>
      <c r="AR767" s="2" t="s">
        <v>72</v>
      </c>
      <c r="AS767" s="5">
        <v>480</v>
      </c>
    </row>
    <row r="768" spans="1:45" x14ac:dyDescent="0.15">
      <c r="A768" t="s">
        <v>105</v>
      </c>
      <c r="B768" t="s">
        <v>50</v>
      </c>
      <c r="C768" t="s">
        <v>56</v>
      </c>
      <c r="D768" t="s">
        <v>52</v>
      </c>
      <c r="E768" t="s">
        <v>91</v>
      </c>
      <c r="F768" t="s">
        <v>73</v>
      </c>
      <c r="G768" t="s">
        <v>78</v>
      </c>
      <c r="H768" t="s">
        <v>55</v>
      </c>
      <c r="I768" t="s">
        <v>52</v>
      </c>
      <c r="J768" t="s">
        <v>52</v>
      </c>
      <c r="K768" t="s">
        <v>52</v>
      </c>
      <c r="L768" t="s">
        <v>56</v>
      </c>
      <c r="M768" t="s">
        <v>56</v>
      </c>
      <c r="N768" t="s">
        <v>51</v>
      </c>
      <c r="O768" t="s">
        <v>56</v>
      </c>
      <c r="P768" t="s">
        <v>52</v>
      </c>
      <c r="Q768" t="s">
        <v>56</v>
      </c>
      <c r="R768" t="s">
        <v>56</v>
      </c>
      <c r="S768" t="s">
        <v>51</v>
      </c>
      <c r="T768" t="s">
        <v>92</v>
      </c>
      <c r="U768" t="s">
        <v>107</v>
      </c>
      <c r="V768" t="s">
        <v>57</v>
      </c>
      <c r="W768" t="s">
        <v>93</v>
      </c>
      <c r="X768" t="s">
        <v>94</v>
      </c>
      <c r="Y768" t="s">
        <v>94</v>
      </c>
      <c r="Z768" t="s">
        <v>96</v>
      </c>
      <c r="AA768" t="s">
        <v>52</v>
      </c>
      <c r="AB768" t="s">
        <v>52</v>
      </c>
      <c r="AC768" t="s">
        <v>62</v>
      </c>
      <c r="AD768" t="s">
        <v>99</v>
      </c>
      <c r="AE768" t="s">
        <v>99</v>
      </c>
      <c r="AF768" t="s">
        <v>99</v>
      </c>
      <c r="AG768" t="s">
        <v>52</v>
      </c>
      <c r="AH768" t="s">
        <v>52</v>
      </c>
      <c r="AI768" t="s">
        <v>52</v>
      </c>
      <c r="AJ768" t="s">
        <v>52</v>
      </c>
      <c r="AK768" t="s">
        <v>60</v>
      </c>
      <c r="AL768" t="s">
        <v>52</v>
      </c>
      <c r="AM768" t="s">
        <v>62</v>
      </c>
      <c r="AN768" t="s">
        <v>97</v>
      </c>
      <c r="AO768" t="s">
        <v>97</v>
      </c>
      <c r="AP768" t="s">
        <v>97</v>
      </c>
      <c r="AQ768">
        <v>1</v>
      </c>
      <c r="AR768" s="2" t="s">
        <v>65</v>
      </c>
      <c r="AS768" s="5">
        <v>60</v>
      </c>
    </row>
    <row r="769" spans="1:45" x14ac:dyDescent="0.15">
      <c r="A769" t="s">
        <v>90</v>
      </c>
      <c r="B769" t="s">
        <v>50</v>
      </c>
      <c r="C769" t="s">
        <v>56</v>
      </c>
      <c r="D769" t="s">
        <v>52</v>
      </c>
      <c r="E769" t="s">
        <v>91</v>
      </c>
      <c r="F769" t="s">
        <v>73</v>
      </c>
      <c r="G769" t="s">
        <v>54</v>
      </c>
      <c r="H769" t="s">
        <v>61</v>
      </c>
      <c r="I769" t="s">
        <v>52</v>
      </c>
      <c r="J769" t="s">
        <v>52</v>
      </c>
      <c r="K769" t="s">
        <v>52</v>
      </c>
      <c r="L769" t="s">
        <v>56</v>
      </c>
      <c r="M769" t="s">
        <v>56</v>
      </c>
      <c r="N769" t="s">
        <v>51</v>
      </c>
      <c r="O769" t="s">
        <v>56</v>
      </c>
      <c r="P769" t="s">
        <v>52</v>
      </c>
      <c r="Q769" t="s">
        <v>56</v>
      </c>
      <c r="R769" t="s">
        <v>51</v>
      </c>
      <c r="S769" t="s">
        <v>51</v>
      </c>
      <c r="T769" t="s">
        <v>101</v>
      </c>
      <c r="U769" t="s">
        <v>111</v>
      </c>
      <c r="V769" t="s">
        <v>57</v>
      </c>
      <c r="W769" t="s">
        <v>52</v>
      </c>
      <c r="X769" t="s">
        <v>94</v>
      </c>
      <c r="Y769" t="s">
        <v>98</v>
      </c>
      <c r="Z769" t="s">
        <v>96</v>
      </c>
      <c r="AA769" t="s">
        <v>103</v>
      </c>
      <c r="AB769" t="s">
        <v>52</v>
      </c>
      <c r="AC769" t="s">
        <v>62</v>
      </c>
      <c r="AD769" t="s">
        <v>52</v>
      </c>
      <c r="AE769" t="s">
        <v>52</v>
      </c>
      <c r="AF769" t="s">
        <v>52</v>
      </c>
      <c r="AG769" t="s">
        <v>52</v>
      </c>
      <c r="AH769" t="s">
        <v>94</v>
      </c>
      <c r="AI769" t="s">
        <v>95</v>
      </c>
      <c r="AJ769" t="s">
        <v>96</v>
      </c>
      <c r="AK769" t="s">
        <v>60</v>
      </c>
      <c r="AL769" t="s">
        <v>52</v>
      </c>
      <c r="AM769" t="s">
        <v>76</v>
      </c>
      <c r="AN769" t="s">
        <v>99</v>
      </c>
      <c r="AO769" t="s">
        <v>99</v>
      </c>
      <c r="AP769" t="s">
        <v>99</v>
      </c>
      <c r="AQ769">
        <v>1</v>
      </c>
      <c r="AR769" s="2" t="s">
        <v>70</v>
      </c>
      <c r="AS769" s="5">
        <v>60</v>
      </c>
    </row>
    <row r="770" spans="1:45" x14ac:dyDescent="0.15">
      <c r="A770" t="s">
        <v>90</v>
      </c>
      <c r="B770" t="s">
        <v>50</v>
      </c>
      <c r="C770" t="s">
        <v>56</v>
      </c>
      <c r="D770" t="s">
        <v>52</v>
      </c>
      <c r="E770" t="s">
        <v>91</v>
      </c>
      <c r="F770" t="s">
        <v>73</v>
      </c>
      <c r="G770" t="s">
        <v>54</v>
      </c>
      <c r="H770" t="s">
        <v>61</v>
      </c>
      <c r="I770" t="s">
        <v>56</v>
      </c>
      <c r="J770" t="s">
        <v>52</v>
      </c>
      <c r="K770" t="s">
        <v>52</v>
      </c>
      <c r="L770" t="s">
        <v>56</v>
      </c>
      <c r="M770" t="s">
        <v>56</v>
      </c>
      <c r="N770" t="s">
        <v>51</v>
      </c>
      <c r="O770" t="s">
        <v>56</v>
      </c>
      <c r="P770" t="s">
        <v>52</v>
      </c>
      <c r="Q770" t="s">
        <v>56</v>
      </c>
      <c r="R770" t="s">
        <v>56</v>
      </c>
      <c r="S770" t="s">
        <v>51</v>
      </c>
      <c r="T770" t="s">
        <v>101</v>
      </c>
      <c r="U770" t="s">
        <v>52</v>
      </c>
      <c r="V770" t="s">
        <v>57</v>
      </c>
      <c r="W770" t="s">
        <v>93</v>
      </c>
      <c r="X770" t="s">
        <v>94</v>
      </c>
      <c r="Y770" t="s">
        <v>95</v>
      </c>
      <c r="Z770" t="s">
        <v>104</v>
      </c>
      <c r="AA770" t="s">
        <v>60</v>
      </c>
      <c r="AB770" t="s">
        <v>52</v>
      </c>
      <c r="AC770" t="s">
        <v>62</v>
      </c>
      <c r="AD770" t="s">
        <v>52</v>
      </c>
      <c r="AE770" t="s">
        <v>52</v>
      </c>
      <c r="AF770" t="s">
        <v>52</v>
      </c>
      <c r="AG770" t="s">
        <v>52</v>
      </c>
      <c r="AH770" t="s">
        <v>52</v>
      </c>
      <c r="AI770" t="s">
        <v>52</v>
      </c>
      <c r="AJ770" t="s">
        <v>52</v>
      </c>
      <c r="AK770" t="s">
        <v>60</v>
      </c>
      <c r="AL770" t="s">
        <v>52</v>
      </c>
      <c r="AM770" t="s">
        <v>52</v>
      </c>
      <c r="AN770" t="s">
        <v>97</v>
      </c>
      <c r="AO770" t="s">
        <v>97</v>
      </c>
      <c r="AP770" t="s">
        <v>97</v>
      </c>
      <c r="AQ770">
        <v>3</v>
      </c>
      <c r="AR770" s="2" t="s">
        <v>70</v>
      </c>
      <c r="AS770" s="5">
        <v>120</v>
      </c>
    </row>
    <row r="771" spans="1:45" x14ac:dyDescent="0.15">
      <c r="A771" t="s">
        <v>90</v>
      </c>
      <c r="B771" t="s">
        <v>50</v>
      </c>
      <c r="C771" t="s">
        <v>56</v>
      </c>
      <c r="D771" t="s">
        <v>52</v>
      </c>
      <c r="E771" t="s">
        <v>91</v>
      </c>
      <c r="F771" t="s">
        <v>73</v>
      </c>
      <c r="G771" t="s">
        <v>54</v>
      </c>
      <c r="H771" t="s">
        <v>61</v>
      </c>
      <c r="I771" t="s">
        <v>56</v>
      </c>
      <c r="J771" t="s">
        <v>52</v>
      </c>
      <c r="K771" t="s">
        <v>52</v>
      </c>
      <c r="L771" t="s">
        <v>56</v>
      </c>
      <c r="M771" t="s">
        <v>56</v>
      </c>
      <c r="N771" t="s">
        <v>51</v>
      </c>
      <c r="O771" t="s">
        <v>56</v>
      </c>
      <c r="P771" t="s">
        <v>52</v>
      </c>
      <c r="Q771" t="s">
        <v>56</v>
      </c>
      <c r="R771" t="s">
        <v>56</v>
      </c>
      <c r="S771" t="s">
        <v>51</v>
      </c>
      <c r="T771" t="s">
        <v>101</v>
      </c>
      <c r="U771" t="s">
        <v>52</v>
      </c>
      <c r="V771" t="s">
        <v>57</v>
      </c>
      <c r="W771" t="s">
        <v>93</v>
      </c>
      <c r="X771" t="s">
        <v>94</v>
      </c>
      <c r="Y771" t="s">
        <v>95</v>
      </c>
      <c r="Z771" t="s">
        <v>104</v>
      </c>
      <c r="AA771" t="s">
        <v>60</v>
      </c>
      <c r="AB771" t="s">
        <v>52</v>
      </c>
      <c r="AC771" t="s">
        <v>62</v>
      </c>
      <c r="AD771" t="s">
        <v>52</v>
      </c>
      <c r="AE771" t="s">
        <v>52</v>
      </c>
      <c r="AF771" t="s">
        <v>52</v>
      </c>
      <c r="AG771" t="s">
        <v>52</v>
      </c>
      <c r="AH771" t="s">
        <v>94</v>
      </c>
      <c r="AI771" t="s">
        <v>95</v>
      </c>
      <c r="AJ771" t="s">
        <v>104</v>
      </c>
      <c r="AK771" t="s">
        <v>60</v>
      </c>
      <c r="AL771" t="s">
        <v>52</v>
      </c>
      <c r="AM771" t="s">
        <v>76</v>
      </c>
      <c r="AN771" t="s">
        <v>99</v>
      </c>
      <c r="AO771" t="s">
        <v>97</v>
      </c>
      <c r="AP771" t="s">
        <v>97</v>
      </c>
      <c r="AQ771">
        <v>2</v>
      </c>
      <c r="AR771" s="2" t="s">
        <v>70</v>
      </c>
      <c r="AS771" s="5">
        <v>60</v>
      </c>
    </row>
    <row r="772" spans="1:45" x14ac:dyDescent="0.15">
      <c r="A772" t="s">
        <v>90</v>
      </c>
      <c r="B772" t="s">
        <v>50</v>
      </c>
      <c r="C772" t="s">
        <v>56</v>
      </c>
      <c r="D772" t="s">
        <v>52</v>
      </c>
      <c r="E772" t="s">
        <v>91</v>
      </c>
      <c r="F772" t="s">
        <v>52</v>
      </c>
      <c r="G772" t="s">
        <v>61</v>
      </c>
      <c r="H772" t="s">
        <v>61</v>
      </c>
      <c r="I772" t="s">
        <v>52</v>
      </c>
      <c r="J772" t="s">
        <v>56</v>
      </c>
      <c r="K772" t="s">
        <v>52</v>
      </c>
      <c r="L772" t="s">
        <v>56</v>
      </c>
      <c r="M772" t="s">
        <v>56</v>
      </c>
      <c r="N772" t="s">
        <v>51</v>
      </c>
      <c r="O772" t="s">
        <v>56</v>
      </c>
      <c r="P772" t="s">
        <v>52</v>
      </c>
      <c r="Q772" t="s">
        <v>56</v>
      </c>
      <c r="R772" t="s">
        <v>51</v>
      </c>
      <c r="S772" t="s">
        <v>51</v>
      </c>
      <c r="T772" t="s">
        <v>92</v>
      </c>
      <c r="U772" t="s">
        <v>111</v>
      </c>
      <c r="V772" t="s">
        <v>57</v>
      </c>
      <c r="W772" t="s">
        <v>52</v>
      </c>
      <c r="X772" t="s">
        <v>94</v>
      </c>
      <c r="Y772" t="s">
        <v>95</v>
      </c>
      <c r="Z772" t="s">
        <v>96</v>
      </c>
      <c r="AA772" t="s">
        <v>60</v>
      </c>
      <c r="AB772" t="s">
        <v>52</v>
      </c>
      <c r="AC772" t="s">
        <v>62</v>
      </c>
      <c r="AD772" t="s">
        <v>52</v>
      </c>
      <c r="AE772" t="s">
        <v>52</v>
      </c>
      <c r="AF772" t="s">
        <v>52</v>
      </c>
      <c r="AG772" t="s">
        <v>52</v>
      </c>
      <c r="AH772" t="s">
        <v>94</v>
      </c>
      <c r="AI772" t="s">
        <v>95</v>
      </c>
      <c r="AJ772" t="s">
        <v>96</v>
      </c>
      <c r="AK772" t="s">
        <v>60</v>
      </c>
      <c r="AL772" t="s">
        <v>52</v>
      </c>
      <c r="AM772" t="s">
        <v>76</v>
      </c>
      <c r="AN772" t="s">
        <v>99</v>
      </c>
      <c r="AO772" t="s">
        <v>52</v>
      </c>
      <c r="AP772" t="s">
        <v>99</v>
      </c>
      <c r="AQ772">
        <v>1</v>
      </c>
      <c r="AR772" s="2" t="s">
        <v>70</v>
      </c>
      <c r="AS772" s="5">
        <v>60</v>
      </c>
    </row>
    <row r="773" spans="1:45" x14ac:dyDescent="0.15">
      <c r="A773" t="s">
        <v>90</v>
      </c>
      <c r="B773" t="s">
        <v>50</v>
      </c>
      <c r="C773" t="s">
        <v>56</v>
      </c>
      <c r="D773" t="s">
        <v>52</v>
      </c>
      <c r="E773" t="s">
        <v>91</v>
      </c>
      <c r="F773" t="s">
        <v>52</v>
      </c>
      <c r="G773" t="s">
        <v>61</v>
      </c>
      <c r="H773" t="s">
        <v>61</v>
      </c>
      <c r="I773" t="s">
        <v>52</v>
      </c>
      <c r="J773" t="s">
        <v>56</v>
      </c>
      <c r="K773" t="s">
        <v>52</v>
      </c>
      <c r="L773" t="s">
        <v>56</v>
      </c>
      <c r="M773" t="s">
        <v>56</v>
      </c>
      <c r="N773" t="s">
        <v>51</v>
      </c>
      <c r="O773" t="s">
        <v>56</v>
      </c>
      <c r="P773" t="s">
        <v>52</v>
      </c>
      <c r="Q773" t="s">
        <v>56</v>
      </c>
      <c r="R773" t="s">
        <v>51</v>
      </c>
      <c r="S773" t="s">
        <v>51</v>
      </c>
      <c r="T773" t="s">
        <v>92</v>
      </c>
      <c r="U773" t="s">
        <v>111</v>
      </c>
      <c r="V773" t="s">
        <v>57</v>
      </c>
      <c r="W773" t="s">
        <v>52</v>
      </c>
      <c r="X773" t="s">
        <v>94</v>
      </c>
      <c r="Y773" t="s">
        <v>95</v>
      </c>
      <c r="Z773" t="s">
        <v>96</v>
      </c>
      <c r="AA773" t="s">
        <v>60</v>
      </c>
      <c r="AB773" t="s">
        <v>52</v>
      </c>
      <c r="AC773" t="s">
        <v>62</v>
      </c>
      <c r="AD773" t="s">
        <v>52</v>
      </c>
      <c r="AE773" t="s">
        <v>52</v>
      </c>
      <c r="AF773" t="s">
        <v>52</v>
      </c>
      <c r="AG773" t="s">
        <v>93</v>
      </c>
      <c r="AH773" t="s">
        <v>52</v>
      </c>
      <c r="AI773" t="s">
        <v>95</v>
      </c>
      <c r="AJ773" t="s">
        <v>104</v>
      </c>
      <c r="AK773" t="s">
        <v>60</v>
      </c>
      <c r="AL773" t="s">
        <v>52</v>
      </c>
      <c r="AM773" t="s">
        <v>76</v>
      </c>
      <c r="AN773" t="s">
        <v>99</v>
      </c>
      <c r="AO773" t="s">
        <v>97</v>
      </c>
      <c r="AP773" t="s">
        <v>99</v>
      </c>
      <c r="AQ773">
        <v>3</v>
      </c>
      <c r="AR773" s="2" t="s">
        <v>70</v>
      </c>
      <c r="AS773" s="5">
        <v>120</v>
      </c>
    </row>
    <row r="774" spans="1:45" x14ac:dyDescent="0.15">
      <c r="A774" t="s">
        <v>90</v>
      </c>
      <c r="B774" t="s">
        <v>50</v>
      </c>
      <c r="C774" t="s">
        <v>51</v>
      </c>
      <c r="D774" t="s">
        <v>52</v>
      </c>
      <c r="E774" t="s">
        <v>114</v>
      </c>
      <c r="F774" t="s">
        <v>73</v>
      </c>
      <c r="G774" t="s">
        <v>74</v>
      </c>
      <c r="H774" t="s">
        <v>61</v>
      </c>
      <c r="I774" t="s">
        <v>52</v>
      </c>
      <c r="J774" t="s">
        <v>52</v>
      </c>
      <c r="K774" t="s">
        <v>52</v>
      </c>
      <c r="L774" t="s">
        <v>56</v>
      </c>
      <c r="M774" t="s">
        <v>56</v>
      </c>
      <c r="N774" t="s">
        <v>56</v>
      </c>
      <c r="O774" t="s">
        <v>56</v>
      </c>
      <c r="P774" t="s">
        <v>51</v>
      </c>
      <c r="Q774" t="s">
        <v>56</v>
      </c>
      <c r="R774" t="s">
        <v>56</v>
      </c>
      <c r="S774" t="s">
        <v>56</v>
      </c>
      <c r="T774" t="s">
        <v>92</v>
      </c>
      <c r="U774" t="s">
        <v>52</v>
      </c>
      <c r="V774" t="s">
        <v>57</v>
      </c>
      <c r="W774" t="s">
        <v>52</v>
      </c>
      <c r="X774" t="s">
        <v>94</v>
      </c>
      <c r="Y774" t="s">
        <v>94</v>
      </c>
      <c r="Z774" t="s">
        <v>96</v>
      </c>
      <c r="AA774" t="s">
        <v>60</v>
      </c>
      <c r="AB774" t="s">
        <v>52</v>
      </c>
      <c r="AC774" t="s">
        <v>76</v>
      </c>
      <c r="AD774" t="s">
        <v>97</v>
      </c>
      <c r="AE774" t="s">
        <v>97</v>
      </c>
      <c r="AF774" t="s">
        <v>97</v>
      </c>
      <c r="AG774" t="s">
        <v>52</v>
      </c>
      <c r="AH774" t="s">
        <v>52</v>
      </c>
      <c r="AI774" t="s">
        <v>52</v>
      </c>
      <c r="AJ774" t="s">
        <v>52</v>
      </c>
      <c r="AK774" t="s">
        <v>52</v>
      </c>
      <c r="AL774" t="s">
        <v>52</v>
      </c>
      <c r="AM774" t="s">
        <v>76</v>
      </c>
      <c r="AN774" t="s">
        <v>52</v>
      </c>
      <c r="AO774" t="s">
        <v>52</v>
      </c>
      <c r="AP774" t="s">
        <v>52</v>
      </c>
      <c r="AQ774">
        <v>0</v>
      </c>
      <c r="AR774" s="2" t="s">
        <v>70</v>
      </c>
      <c r="AS774" s="5">
        <v>60</v>
      </c>
    </row>
    <row r="775" spans="1:45" x14ac:dyDescent="0.15">
      <c r="A775" t="s">
        <v>90</v>
      </c>
      <c r="B775" t="s">
        <v>50</v>
      </c>
      <c r="C775" t="s">
        <v>51</v>
      </c>
      <c r="D775" t="s">
        <v>52</v>
      </c>
      <c r="E775" t="s">
        <v>114</v>
      </c>
      <c r="F775" t="s">
        <v>73</v>
      </c>
      <c r="G775" t="s">
        <v>74</v>
      </c>
      <c r="H775" t="s">
        <v>61</v>
      </c>
      <c r="I775" t="s">
        <v>52</v>
      </c>
      <c r="J775" t="s">
        <v>52</v>
      </c>
      <c r="K775" t="s">
        <v>52</v>
      </c>
      <c r="L775" t="s">
        <v>56</v>
      </c>
      <c r="M775" t="s">
        <v>56</v>
      </c>
      <c r="N775" t="s">
        <v>56</v>
      </c>
      <c r="O775" t="s">
        <v>56</v>
      </c>
      <c r="P775" t="s">
        <v>51</v>
      </c>
      <c r="Q775" t="s">
        <v>52</v>
      </c>
      <c r="R775" t="s">
        <v>56</v>
      </c>
      <c r="S775" t="s">
        <v>51</v>
      </c>
      <c r="T775" t="s">
        <v>101</v>
      </c>
      <c r="U775" t="s">
        <v>112</v>
      </c>
      <c r="V775" t="s">
        <v>57</v>
      </c>
      <c r="W775" t="s">
        <v>93</v>
      </c>
      <c r="X775" t="s">
        <v>52</v>
      </c>
      <c r="Y775" t="s">
        <v>95</v>
      </c>
      <c r="Z775" t="s">
        <v>96</v>
      </c>
      <c r="AA775" t="s">
        <v>103</v>
      </c>
      <c r="AB775" t="s">
        <v>52</v>
      </c>
      <c r="AC775" t="s">
        <v>62</v>
      </c>
      <c r="AD775" t="s">
        <v>52</v>
      </c>
      <c r="AE775" t="s">
        <v>52</v>
      </c>
      <c r="AF775" t="s">
        <v>52</v>
      </c>
      <c r="AG775" t="s">
        <v>108</v>
      </c>
      <c r="AH775" t="s">
        <v>94</v>
      </c>
      <c r="AI775" t="s">
        <v>95</v>
      </c>
      <c r="AJ775" t="s">
        <v>102</v>
      </c>
      <c r="AK775" t="s">
        <v>60</v>
      </c>
      <c r="AL775" t="s">
        <v>52</v>
      </c>
      <c r="AM775" t="s">
        <v>76</v>
      </c>
      <c r="AN775" t="s">
        <v>99</v>
      </c>
      <c r="AO775" t="s">
        <v>99</v>
      </c>
      <c r="AP775" t="s">
        <v>99</v>
      </c>
      <c r="AQ775">
        <v>3</v>
      </c>
      <c r="AR775" s="2" t="s">
        <v>65</v>
      </c>
      <c r="AS775" s="5">
        <v>240</v>
      </c>
    </row>
    <row r="776" spans="1:45" x14ac:dyDescent="0.15">
      <c r="A776" t="s">
        <v>90</v>
      </c>
      <c r="B776" t="s">
        <v>50</v>
      </c>
      <c r="C776" t="s">
        <v>51</v>
      </c>
      <c r="D776" t="s">
        <v>52</v>
      </c>
      <c r="E776" t="s">
        <v>114</v>
      </c>
      <c r="F776" t="s">
        <v>73</v>
      </c>
      <c r="G776" t="s">
        <v>74</v>
      </c>
      <c r="H776" t="s">
        <v>61</v>
      </c>
      <c r="I776" t="s">
        <v>52</v>
      </c>
      <c r="J776" t="s">
        <v>52</v>
      </c>
      <c r="K776" t="s">
        <v>52</v>
      </c>
      <c r="L776" t="s">
        <v>56</v>
      </c>
      <c r="M776" t="s">
        <v>56</v>
      </c>
      <c r="N776" t="s">
        <v>56</v>
      </c>
      <c r="O776" t="s">
        <v>56</v>
      </c>
      <c r="P776" t="s">
        <v>51</v>
      </c>
      <c r="Q776" t="s">
        <v>52</v>
      </c>
      <c r="R776" t="s">
        <v>56</v>
      </c>
      <c r="S776" t="s">
        <v>51</v>
      </c>
      <c r="T776" t="s">
        <v>101</v>
      </c>
      <c r="U776" t="s">
        <v>112</v>
      </c>
      <c r="V776" t="s">
        <v>57</v>
      </c>
      <c r="W776" t="s">
        <v>93</v>
      </c>
      <c r="X776" t="s">
        <v>52</v>
      </c>
      <c r="Y776" t="s">
        <v>95</v>
      </c>
      <c r="Z776" t="s">
        <v>96</v>
      </c>
      <c r="AA776" t="s">
        <v>103</v>
      </c>
      <c r="AB776" t="s">
        <v>52</v>
      </c>
      <c r="AC776" t="s">
        <v>62</v>
      </c>
      <c r="AD776" t="s">
        <v>52</v>
      </c>
      <c r="AE776" t="s">
        <v>52</v>
      </c>
      <c r="AF776" t="s">
        <v>52</v>
      </c>
      <c r="AG776" t="s">
        <v>52</v>
      </c>
      <c r="AH776" t="s">
        <v>94</v>
      </c>
      <c r="AI776" t="s">
        <v>95</v>
      </c>
      <c r="AJ776" t="s">
        <v>96</v>
      </c>
      <c r="AK776" t="s">
        <v>60</v>
      </c>
      <c r="AL776" t="s">
        <v>52</v>
      </c>
      <c r="AM776" t="s">
        <v>76</v>
      </c>
      <c r="AN776" t="s">
        <v>52</v>
      </c>
      <c r="AO776" t="s">
        <v>52</v>
      </c>
      <c r="AP776" t="s">
        <v>97</v>
      </c>
      <c r="AQ776">
        <v>6</v>
      </c>
      <c r="AR776" s="2" t="s">
        <v>65</v>
      </c>
      <c r="AS776" s="5">
        <v>480</v>
      </c>
    </row>
    <row r="777" spans="1:45" x14ac:dyDescent="0.15">
      <c r="A777" t="s">
        <v>90</v>
      </c>
      <c r="B777" t="s">
        <v>50</v>
      </c>
      <c r="C777" t="s">
        <v>51</v>
      </c>
      <c r="D777" t="s">
        <v>52</v>
      </c>
      <c r="E777" t="s">
        <v>114</v>
      </c>
      <c r="F777" t="s">
        <v>53</v>
      </c>
      <c r="G777" t="s">
        <v>54</v>
      </c>
      <c r="H777" t="s">
        <v>61</v>
      </c>
      <c r="I777" t="s">
        <v>52</v>
      </c>
      <c r="J777" t="s">
        <v>52</v>
      </c>
      <c r="K777" t="s">
        <v>52</v>
      </c>
      <c r="L777" t="s">
        <v>56</v>
      </c>
      <c r="M777" t="s">
        <v>56</v>
      </c>
      <c r="N777" t="s">
        <v>56</v>
      </c>
      <c r="O777" t="s">
        <v>56</v>
      </c>
      <c r="P777" t="s">
        <v>51</v>
      </c>
      <c r="Q777" t="s">
        <v>56</v>
      </c>
      <c r="R777" t="s">
        <v>56</v>
      </c>
      <c r="S777" t="s">
        <v>56</v>
      </c>
      <c r="T777" t="s">
        <v>92</v>
      </c>
      <c r="U777" t="s">
        <v>52</v>
      </c>
      <c r="V777" t="s">
        <v>57</v>
      </c>
      <c r="W777" t="s">
        <v>93</v>
      </c>
      <c r="X777" t="s">
        <v>95</v>
      </c>
      <c r="Y777" t="s">
        <v>95</v>
      </c>
      <c r="Z777" t="s">
        <v>96</v>
      </c>
      <c r="AA777" t="s">
        <v>103</v>
      </c>
      <c r="AB777" t="s">
        <v>52</v>
      </c>
      <c r="AC777" t="s">
        <v>76</v>
      </c>
      <c r="AD777" t="s">
        <v>52</v>
      </c>
      <c r="AE777" t="s">
        <v>52</v>
      </c>
      <c r="AF777" t="s">
        <v>52</v>
      </c>
      <c r="AG777" t="s">
        <v>52</v>
      </c>
      <c r="AH777" t="s">
        <v>52</v>
      </c>
      <c r="AI777" t="s">
        <v>52</v>
      </c>
      <c r="AJ777" t="s">
        <v>52</v>
      </c>
      <c r="AK777" t="s">
        <v>52</v>
      </c>
      <c r="AL777" t="s">
        <v>52</v>
      </c>
      <c r="AM777" t="s">
        <v>52</v>
      </c>
      <c r="AN777" t="s">
        <v>97</v>
      </c>
      <c r="AO777" t="s">
        <v>97</v>
      </c>
      <c r="AP777" t="s">
        <v>97</v>
      </c>
      <c r="AQ777">
        <v>2</v>
      </c>
      <c r="AR777" s="2" t="s">
        <v>70</v>
      </c>
      <c r="AS777" s="5">
        <v>60</v>
      </c>
    </row>
    <row r="778" spans="1:45" x14ac:dyDescent="0.15">
      <c r="A778" t="s">
        <v>90</v>
      </c>
      <c r="B778" t="s">
        <v>50</v>
      </c>
      <c r="C778" t="s">
        <v>51</v>
      </c>
      <c r="D778" t="s">
        <v>52</v>
      </c>
      <c r="E778" t="s">
        <v>114</v>
      </c>
      <c r="F778" t="s">
        <v>73</v>
      </c>
      <c r="G778" t="s">
        <v>78</v>
      </c>
      <c r="H778" t="s">
        <v>61</v>
      </c>
      <c r="I778" t="s">
        <v>52</v>
      </c>
      <c r="J778" t="s">
        <v>52</v>
      </c>
      <c r="K778" t="s">
        <v>52</v>
      </c>
      <c r="L778" t="s">
        <v>56</v>
      </c>
      <c r="M778" t="s">
        <v>56</v>
      </c>
      <c r="N778" t="s">
        <v>56</v>
      </c>
      <c r="O778" t="s">
        <v>56</v>
      </c>
      <c r="P778" t="s">
        <v>51</v>
      </c>
      <c r="Q778" t="s">
        <v>56</v>
      </c>
      <c r="R778" t="s">
        <v>56</v>
      </c>
      <c r="S778" t="s">
        <v>51</v>
      </c>
      <c r="T778" t="s">
        <v>101</v>
      </c>
      <c r="U778" t="s">
        <v>107</v>
      </c>
      <c r="V778" t="s">
        <v>57</v>
      </c>
      <c r="W778" t="s">
        <v>93</v>
      </c>
      <c r="X778" t="s">
        <v>94</v>
      </c>
      <c r="Y778" t="s">
        <v>95</v>
      </c>
      <c r="Z778" t="s">
        <v>104</v>
      </c>
      <c r="AA778" t="s">
        <v>103</v>
      </c>
      <c r="AB778" t="s">
        <v>52</v>
      </c>
      <c r="AC778" t="s">
        <v>62</v>
      </c>
      <c r="AD778" t="s">
        <v>52</v>
      </c>
      <c r="AE778" t="s">
        <v>52</v>
      </c>
      <c r="AF778" t="s">
        <v>52</v>
      </c>
      <c r="AG778" t="s">
        <v>52</v>
      </c>
      <c r="AH778" t="s">
        <v>94</v>
      </c>
      <c r="AI778" t="s">
        <v>95</v>
      </c>
      <c r="AJ778" t="s">
        <v>96</v>
      </c>
      <c r="AK778" t="s">
        <v>60</v>
      </c>
      <c r="AL778" t="s">
        <v>52</v>
      </c>
      <c r="AM778" t="s">
        <v>76</v>
      </c>
      <c r="AN778" t="s">
        <v>97</v>
      </c>
      <c r="AO778" t="s">
        <v>97</v>
      </c>
      <c r="AP778" t="s">
        <v>99</v>
      </c>
      <c r="AQ778">
        <v>3</v>
      </c>
      <c r="AR778" s="2" t="s">
        <v>65</v>
      </c>
      <c r="AS778" s="5">
        <v>60</v>
      </c>
    </row>
    <row r="779" spans="1:45" x14ac:dyDescent="0.15">
      <c r="A779" t="s">
        <v>90</v>
      </c>
      <c r="B779" t="s">
        <v>50</v>
      </c>
      <c r="C779" t="s">
        <v>51</v>
      </c>
      <c r="D779" t="s">
        <v>52</v>
      </c>
      <c r="E779" t="s">
        <v>114</v>
      </c>
      <c r="F779" t="s">
        <v>73</v>
      </c>
      <c r="G779" t="s">
        <v>78</v>
      </c>
      <c r="H779" t="s">
        <v>61</v>
      </c>
      <c r="I779" t="s">
        <v>52</v>
      </c>
      <c r="J779" t="s">
        <v>52</v>
      </c>
      <c r="K779" t="s">
        <v>52</v>
      </c>
      <c r="L779" t="s">
        <v>56</v>
      </c>
      <c r="M779" t="s">
        <v>56</v>
      </c>
      <c r="N779" t="s">
        <v>56</v>
      </c>
      <c r="O779" t="s">
        <v>56</v>
      </c>
      <c r="P779" t="s">
        <v>51</v>
      </c>
      <c r="Q779" t="s">
        <v>56</v>
      </c>
      <c r="R779" t="s">
        <v>56</v>
      </c>
      <c r="S779" t="s">
        <v>51</v>
      </c>
      <c r="T779" t="s">
        <v>101</v>
      </c>
      <c r="U779" t="s">
        <v>107</v>
      </c>
      <c r="V779" t="s">
        <v>57</v>
      </c>
      <c r="W779" t="s">
        <v>93</v>
      </c>
      <c r="X779" t="s">
        <v>94</v>
      </c>
      <c r="Y779" t="s">
        <v>95</v>
      </c>
      <c r="Z779" t="s">
        <v>104</v>
      </c>
      <c r="AA779" t="s">
        <v>103</v>
      </c>
      <c r="AB779" t="s">
        <v>52</v>
      </c>
      <c r="AC779" t="s">
        <v>62</v>
      </c>
      <c r="AD779" t="s">
        <v>52</v>
      </c>
      <c r="AE779" t="s">
        <v>52</v>
      </c>
      <c r="AF779" t="s">
        <v>52</v>
      </c>
      <c r="AG779" t="s">
        <v>52</v>
      </c>
      <c r="AH779" t="s">
        <v>94</v>
      </c>
      <c r="AI779" t="s">
        <v>95</v>
      </c>
      <c r="AJ779" t="s">
        <v>96</v>
      </c>
      <c r="AK779" t="s">
        <v>60</v>
      </c>
      <c r="AL779" t="s">
        <v>52</v>
      </c>
      <c r="AM779" t="s">
        <v>76</v>
      </c>
      <c r="AN779" t="s">
        <v>97</v>
      </c>
      <c r="AO779" t="s">
        <v>97</v>
      </c>
      <c r="AP779" t="s">
        <v>99</v>
      </c>
      <c r="AQ779">
        <v>3</v>
      </c>
      <c r="AR779" s="2" t="s">
        <v>65</v>
      </c>
      <c r="AS779" s="5">
        <v>120</v>
      </c>
    </row>
    <row r="780" spans="1:45" x14ac:dyDescent="0.15">
      <c r="A780" t="s">
        <v>90</v>
      </c>
      <c r="B780" t="s">
        <v>50</v>
      </c>
      <c r="C780" t="s">
        <v>51</v>
      </c>
      <c r="D780" t="s">
        <v>52</v>
      </c>
      <c r="E780" t="s">
        <v>114</v>
      </c>
      <c r="F780" t="s">
        <v>73</v>
      </c>
      <c r="G780" t="s">
        <v>78</v>
      </c>
      <c r="H780" t="s">
        <v>61</v>
      </c>
      <c r="I780" t="s">
        <v>52</v>
      </c>
      <c r="J780" t="s">
        <v>52</v>
      </c>
      <c r="K780" t="s">
        <v>52</v>
      </c>
      <c r="L780" t="s">
        <v>56</v>
      </c>
      <c r="M780" t="s">
        <v>56</v>
      </c>
      <c r="N780" t="s">
        <v>56</v>
      </c>
      <c r="O780" t="s">
        <v>56</v>
      </c>
      <c r="P780" t="s">
        <v>51</v>
      </c>
      <c r="Q780" t="s">
        <v>56</v>
      </c>
      <c r="R780" t="s">
        <v>56</v>
      </c>
      <c r="S780" t="s">
        <v>51</v>
      </c>
      <c r="T780" t="s">
        <v>101</v>
      </c>
      <c r="U780" t="s">
        <v>107</v>
      </c>
      <c r="V780" t="s">
        <v>57</v>
      </c>
      <c r="W780" t="s">
        <v>93</v>
      </c>
      <c r="X780" t="s">
        <v>94</v>
      </c>
      <c r="Y780" t="s">
        <v>95</v>
      </c>
      <c r="Z780" t="s">
        <v>104</v>
      </c>
      <c r="AA780" t="s">
        <v>103</v>
      </c>
      <c r="AB780" t="s">
        <v>52</v>
      </c>
      <c r="AC780" t="s">
        <v>62</v>
      </c>
      <c r="AD780" t="s">
        <v>52</v>
      </c>
      <c r="AE780" t="s">
        <v>52</v>
      </c>
      <c r="AF780" t="s">
        <v>52</v>
      </c>
      <c r="AG780" t="s">
        <v>52</v>
      </c>
      <c r="AH780" t="s">
        <v>95</v>
      </c>
      <c r="AI780" t="s">
        <v>95</v>
      </c>
      <c r="AJ780" t="s">
        <v>96</v>
      </c>
      <c r="AK780" t="s">
        <v>60</v>
      </c>
      <c r="AL780" t="s">
        <v>52</v>
      </c>
      <c r="AM780" t="s">
        <v>76</v>
      </c>
      <c r="AN780" t="s">
        <v>97</v>
      </c>
      <c r="AO780" t="s">
        <v>97</v>
      </c>
      <c r="AP780" t="s">
        <v>97</v>
      </c>
      <c r="AQ780">
        <v>4</v>
      </c>
      <c r="AR780" s="2" t="s">
        <v>65</v>
      </c>
      <c r="AS780" s="5">
        <v>240</v>
      </c>
    </row>
    <row r="781" spans="1:45" x14ac:dyDescent="0.15">
      <c r="A781" t="s">
        <v>110</v>
      </c>
      <c r="B781" t="s">
        <v>50</v>
      </c>
      <c r="C781" t="s">
        <v>51</v>
      </c>
      <c r="D781" t="s">
        <v>52</v>
      </c>
      <c r="E781" t="s">
        <v>114</v>
      </c>
      <c r="F781" t="s">
        <v>73</v>
      </c>
      <c r="G781" t="s">
        <v>74</v>
      </c>
      <c r="H781" t="s">
        <v>61</v>
      </c>
      <c r="I781" t="s">
        <v>51</v>
      </c>
      <c r="J781" t="s">
        <v>51</v>
      </c>
      <c r="K781" t="s">
        <v>52</v>
      </c>
      <c r="L781" t="s">
        <v>56</v>
      </c>
      <c r="M781" t="s">
        <v>56</v>
      </c>
      <c r="N781" t="s">
        <v>56</v>
      </c>
      <c r="O781" t="s">
        <v>56</v>
      </c>
      <c r="P781" t="s">
        <v>51</v>
      </c>
      <c r="Q781" t="s">
        <v>56</v>
      </c>
      <c r="R781" t="s">
        <v>56</v>
      </c>
      <c r="S781" t="s">
        <v>51</v>
      </c>
      <c r="T781" t="s">
        <v>101</v>
      </c>
      <c r="U781" t="s">
        <v>52</v>
      </c>
      <c r="V781" t="s">
        <v>57</v>
      </c>
      <c r="W781" t="s">
        <v>93</v>
      </c>
      <c r="X781" t="s">
        <v>94</v>
      </c>
      <c r="Y781" t="s">
        <v>95</v>
      </c>
      <c r="Z781" t="s">
        <v>102</v>
      </c>
      <c r="AA781" t="s">
        <v>103</v>
      </c>
      <c r="AB781" t="s">
        <v>52</v>
      </c>
      <c r="AC781" t="s">
        <v>62</v>
      </c>
      <c r="AD781" t="s">
        <v>52</v>
      </c>
      <c r="AE781" t="s">
        <v>52</v>
      </c>
      <c r="AF781" t="s">
        <v>52</v>
      </c>
      <c r="AG781" t="s">
        <v>52</v>
      </c>
      <c r="AH781" t="s">
        <v>52</v>
      </c>
      <c r="AI781" t="s">
        <v>52</v>
      </c>
      <c r="AJ781" t="s">
        <v>52</v>
      </c>
      <c r="AK781" t="s">
        <v>60</v>
      </c>
      <c r="AL781" t="s">
        <v>52</v>
      </c>
      <c r="AM781" t="s">
        <v>52</v>
      </c>
      <c r="AN781" t="s">
        <v>99</v>
      </c>
      <c r="AO781" t="s">
        <v>99</v>
      </c>
      <c r="AP781" t="s">
        <v>97</v>
      </c>
      <c r="AQ781">
        <v>1</v>
      </c>
      <c r="AR781" s="2" t="s">
        <v>70</v>
      </c>
      <c r="AS781" s="5">
        <v>60</v>
      </c>
    </row>
    <row r="782" spans="1:45" x14ac:dyDescent="0.15">
      <c r="A782" t="s">
        <v>110</v>
      </c>
      <c r="B782" t="s">
        <v>50</v>
      </c>
      <c r="C782" t="s">
        <v>51</v>
      </c>
      <c r="D782" t="s">
        <v>52</v>
      </c>
      <c r="E782" t="s">
        <v>114</v>
      </c>
      <c r="F782" t="s">
        <v>73</v>
      </c>
      <c r="G782" t="s">
        <v>74</v>
      </c>
      <c r="H782" t="s">
        <v>61</v>
      </c>
      <c r="I782" t="s">
        <v>51</v>
      </c>
      <c r="J782" t="s">
        <v>51</v>
      </c>
      <c r="K782" t="s">
        <v>52</v>
      </c>
      <c r="L782" t="s">
        <v>56</v>
      </c>
      <c r="M782" t="s">
        <v>56</v>
      </c>
      <c r="N782" t="s">
        <v>56</v>
      </c>
      <c r="O782" t="s">
        <v>56</v>
      </c>
      <c r="P782" t="s">
        <v>51</v>
      </c>
      <c r="Q782" t="s">
        <v>56</v>
      </c>
      <c r="R782" t="s">
        <v>56</v>
      </c>
      <c r="S782" t="s">
        <v>51</v>
      </c>
      <c r="T782" t="s">
        <v>101</v>
      </c>
      <c r="U782" t="s">
        <v>52</v>
      </c>
      <c r="V782" t="s">
        <v>57</v>
      </c>
      <c r="W782" t="s">
        <v>93</v>
      </c>
      <c r="X782" t="s">
        <v>94</v>
      </c>
      <c r="Y782" t="s">
        <v>95</v>
      </c>
      <c r="Z782" t="s">
        <v>102</v>
      </c>
      <c r="AA782" t="s">
        <v>103</v>
      </c>
      <c r="AB782" t="s">
        <v>52</v>
      </c>
      <c r="AC782" t="s">
        <v>62</v>
      </c>
      <c r="AD782" t="s">
        <v>52</v>
      </c>
      <c r="AE782" t="s">
        <v>52</v>
      </c>
      <c r="AF782" t="s">
        <v>52</v>
      </c>
      <c r="AG782" t="s">
        <v>52</v>
      </c>
      <c r="AH782" t="s">
        <v>52</v>
      </c>
      <c r="AI782" t="s">
        <v>52</v>
      </c>
      <c r="AJ782" t="s">
        <v>52</v>
      </c>
      <c r="AK782" t="s">
        <v>60</v>
      </c>
      <c r="AL782" t="s">
        <v>52</v>
      </c>
      <c r="AM782" t="s">
        <v>52</v>
      </c>
      <c r="AN782" t="s">
        <v>97</v>
      </c>
      <c r="AO782" t="s">
        <v>97</v>
      </c>
      <c r="AP782" t="s">
        <v>97</v>
      </c>
      <c r="AQ782">
        <v>3</v>
      </c>
      <c r="AR782" s="2" t="s">
        <v>70</v>
      </c>
      <c r="AS782" s="5">
        <v>240</v>
      </c>
    </row>
    <row r="783" spans="1:45" x14ac:dyDescent="0.15">
      <c r="A783" t="s">
        <v>110</v>
      </c>
      <c r="B783" t="s">
        <v>50</v>
      </c>
      <c r="C783" t="s">
        <v>51</v>
      </c>
      <c r="D783" t="s">
        <v>52</v>
      </c>
      <c r="E783" t="s">
        <v>114</v>
      </c>
      <c r="F783" t="s">
        <v>73</v>
      </c>
      <c r="G783" t="s">
        <v>54</v>
      </c>
      <c r="H783" t="s">
        <v>61</v>
      </c>
      <c r="I783" t="s">
        <v>52</v>
      </c>
      <c r="J783" t="s">
        <v>52</v>
      </c>
      <c r="K783" t="s">
        <v>52</v>
      </c>
      <c r="L783" t="s">
        <v>56</v>
      </c>
      <c r="M783" t="s">
        <v>56</v>
      </c>
      <c r="N783" t="s">
        <v>56</v>
      </c>
      <c r="O783" t="s">
        <v>56</v>
      </c>
      <c r="P783" t="s">
        <v>51</v>
      </c>
      <c r="Q783" t="s">
        <v>56</v>
      </c>
      <c r="R783" t="s">
        <v>56</v>
      </c>
      <c r="S783" t="s">
        <v>56</v>
      </c>
      <c r="T783" t="s">
        <v>101</v>
      </c>
      <c r="U783" t="s">
        <v>52</v>
      </c>
      <c r="V783" t="s">
        <v>57</v>
      </c>
      <c r="W783" t="s">
        <v>93</v>
      </c>
      <c r="X783" t="s">
        <v>94</v>
      </c>
      <c r="Y783" t="s">
        <v>95</v>
      </c>
      <c r="Z783" t="s">
        <v>96</v>
      </c>
      <c r="AA783" t="s">
        <v>103</v>
      </c>
      <c r="AB783" t="s">
        <v>52</v>
      </c>
      <c r="AC783" t="s">
        <v>76</v>
      </c>
      <c r="AD783" t="s">
        <v>52</v>
      </c>
      <c r="AE783" t="s">
        <v>52</v>
      </c>
      <c r="AF783" t="s">
        <v>99</v>
      </c>
      <c r="AG783" t="s">
        <v>52</v>
      </c>
      <c r="AH783" t="s">
        <v>94</v>
      </c>
      <c r="AI783" t="s">
        <v>52</v>
      </c>
      <c r="AJ783" t="s">
        <v>52</v>
      </c>
      <c r="AK783" t="s">
        <v>60</v>
      </c>
      <c r="AL783" t="s">
        <v>52</v>
      </c>
      <c r="AM783" t="s">
        <v>62</v>
      </c>
      <c r="AN783" t="s">
        <v>97</v>
      </c>
      <c r="AO783" t="s">
        <v>97</v>
      </c>
      <c r="AP783" t="s">
        <v>97</v>
      </c>
      <c r="AQ783">
        <v>1</v>
      </c>
      <c r="AR783" s="2" t="s">
        <v>70</v>
      </c>
      <c r="AS783" s="5">
        <v>60</v>
      </c>
    </row>
    <row r="784" spans="1:45" x14ac:dyDescent="0.15">
      <c r="A784" t="s">
        <v>90</v>
      </c>
      <c r="B784" t="s">
        <v>50</v>
      </c>
      <c r="C784" t="s">
        <v>51</v>
      </c>
      <c r="D784" t="s">
        <v>52</v>
      </c>
      <c r="E784" t="s">
        <v>91</v>
      </c>
      <c r="F784" t="s">
        <v>73</v>
      </c>
      <c r="G784" t="s">
        <v>74</v>
      </c>
      <c r="H784" t="s">
        <v>55</v>
      </c>
      <c r="I784" t="s">
        <v>56</v>
      </c>
      <c r="J784" t="s">
        <v>52</v>
      </c>
      <c r="K784" t="s">
        <v>52</v>
      </c>
      <c r="L784" t="s">
        <v>56</v>
      </c>
      <c r="M784" t="s">
        <v>56</v>
      </c>
      <c r="N784" t="s">
        <v>51</v>
      </c>
      <c r="O784" t="s">
        <v>56</v>
      </c>
      <c r="P784" t="s">
        <v>56</v>
      </c>
      <c r="Q784" t="s">
        <v>56</v>
      </c>
      <c r="R784" t="s">
        <v>56</v>
      </c>
      <c r="S784" t="s">
        <v>56</v>
      </c>
      <c r="T784" t="s">
        <v>101</v>
      </c>
      <c r="U784" t="s">
        <v>52</v>
      </c>
      <c r="V784" t="s">
        <v>57</v>
      </c>
      <c r="W784" t="s">
        <v>108</v>
      </c>
      <c r="X784" t="s">
        <v>95</v>
      </c>
      <c r="Y784" t="s">
        <v>95</v>
      </c>
      <c r="Z784" t="s">
        <v>96</v>
      </c>
      <c r="AA784" t="s">
        <v>103</v>
      </c>
      <c r="AB784" t="s">
        <v>52</v>
      </c>
      <c r="AC784" t="s">
        <v>62</v>
      </c>
      <c r="AD784" t="s">
        <v>99</v>
      </c>
      <c r="AE784" t="s">
        <v>52</v>
      </c>
      <c r="AF784" t="s">
        <v>99</v>
      </c>
      <c r="AG784" t="s">
        <v>93</v>
      </c>
      <c r="AH784" t="s">
        <v>94</v>
      </c>
      <c r="AI784" t="s">
        <v>95</v>
      </c>
      <c r="AJ784" t="s">
        <v>96</v>
      </c>
      <c r="AK784" t="s">
        <v>103</v>
      </c>
      <c r="AL784" t="s">
        <v>52</v>
      </c>
      <c r="AM784" t="s">
        <v>76</v>
      </c>
      <c r="AN784" t="s">
        <v>97</v>
      </c>
      <c r="AO784" t="s">
        <v>97</v>
      </c>
      <c r="AP784" t="s">
        <v>99</v>
      </c>
      <c r="AQ784">
        <v>3</v>
      </c>
      <c r="AR784" s="2" t="s">
        <v>65</v>
      </c>
      <c r="AS784" s="5">
        <v>120</v>
      </c>
    </row>
    <row r="785" spans="1:45" x14ac:dyDescent="0.15">
      <c r="A785" t="s">
        <v>90</v>
      </c>
      <c r="B785" t="s">
        <v>50</v>
      </c>
      <c r="C785" t="s">
        <v>51</v>
      </c>
      <c r="D785" t="s">
        <v>52</v>
      </c>
      <c r="E785" t="s">
        <v>91</v>
      </c>
      <c r="F785" t="s">
        <v>73</v>
      </c>
      <c r="G785" t="s">
        <v>74</v>
      </c>
      <c r="H785" t="s">
        <v>55</v>
      </c>
      <c r="I785" t="s">
        <v>56</v>
      </c>
      <c r="J785" t="s">
        <v>52</v>
      </c>
      <c r="K785" t="s">
        <v>52</v>
      </c>
      <c r="L785" t="s">
        <v>56</v>
      </c>
      <c r="M785" t="s">
        <v>56</v>
      </c>
      <c r="N785" t="s">
        <v>51</v>
      </c>
      <c r="O785" t="s">
        <v>56</v>
      </c>
      <c r="P785" t="s">
        <v>56</v>
      </c>
      <c r="Q785" t="s">
        <v>56</v>
      </c>
      <c r="R785" t="s">
        <v>56</v>
      </c>
      <c r="S785" t="s">
        <v>56</v>
      </c>
      <c r="T785" t="s">
        <v>101</v>
      </c>
      <c r="U785" t="s">
        <v>52</v>
      </c>
      <c r="V785" t="s">
        <v>57</v>
      </c>
      <c r="W785" t="s">
        <v>108</v>
      </c>
      <c r="X785" t="s">
        <v>95</v>
      </c>
      <c r="Y785" t="s">
        <v>95</v>
      </c>
      <c r="Z785" t="s">
        <v>96</v>
      </c>
      <c r="AA785" t="s">
        <v>103</v>
      </c>
      <c r="AB785" t="s">
        <v>52</v>
      </c>
      <c r="AC785" t="s">
        <v>62</v>
      </c>
      <c r="AD785" t="s">
        <v>99</v>
      </c>
      <c r="AE785" t="s">
        <v>52</v>
      </c>
      <c r="AF785" t="s">
        <v>99</v>
      </c>
      <c r="AG785" t="s">
        <v>52</v>
      </c>
      <c r="AH785" t="s">
        <v>94</v>
      </c>
      <c r="AI785" t="s">
        <v>95</v>
      </c>
      <c r="AJ785" t="s">
        <v>96</v>
      </c>
      <c r="AK785" t="s">
        <v>60</v>
      </c>
      <c r="AL785" t="s">
        <v>52</v>
      </c>
      <c r="AM785" t="s">
        <v>76</v>
      </c>
      <c r="AN785" t="s">
        <v>99</v>
      </c>
      <c r="AO785" t="s">
        <v>97</v>
      </c>
      <c r="AP785" t="s">
        <v>97</v>
      </c>
      <c r="AQ785">
        <v>4</v>
      </c>
      <c r="AR785" s="2" t="s">
        <v>65</v>
      </c>
      <c r="AS785" s="5">
        <v>240</v>
      </c>
    </row>
    <row r="786" spans="1:45" x14ac:dyDescent="0.15">
      <c r="A786" t="s">
        <v>90</v>
      </c>
      <c r="B786" t="s">
        <v>50</v>
      </c>
      <c r="C786" t="s">
        <v>51</v>
      </c>
      <c r="D786" t="s">
        <v>52</v>
      </c>
      <c r="E786" t="s">
        <v>91</v>
      </c>
      <c r="F786" t="s">
        <v>73</v>
      </c>
      <c r="G786" t="s">
        <v>78</v>
      </c>
      <c r="H786" t="s">
        <v>55</v>
      </c>
      <c r="I786" t="s">
        <v>56</v>
      </c>
      <c r="J786" t="s">
        <v>52</v>
      </c>
      <c r="K786" t="s">
        <v>52</v>
      </c>
      <c r="L786" t="s">
        <v>51</v>
      </c>
      <c r="M786" t="s">
        <v>56</v>
      </c>
      <c r="N786" t="s">
        <v>51</v>
      </c>
      <c r="O786" t="s">
        <v>56</v>
      </c>
      <c r="P786" t="s">
        <v>56</v>
      </c>
      <c r="Q786" t="s">
        <v>56</v>
      </c>
      <c r="R786" t="s">
        <v>56</v>
      </c>
      <c r="S786" t="s">
        <v>51</v>
      </c>
      <c r="T786" t="s">
        <v>92</v>
      </c>
      <c r="U786" t="s">
        <v>107</v>
      </c>
      <c r="V786" t="s">
        <v>57</v>
      </c>
      <c r="W786" t="s">
        <v>93</v>
      </c>
      <c r="X786" t="s">
        <v>94</v>
      </c>
      <c r="Y786" t="s">
        <v>94</v>
      </c>
      <c r="Z786" t="s">
        <v>96</v>
      </c>
      <c r="AA786" t="s">
        <v>60</v>
      </c>
      <c r="AB786" t="s">
        <v>52</v>
      </c>
      <c r="AC786" t="s">
        <v>76</v>
      </c>
      <c r="AD786" t="s">
        <v>97</v>
      </c>
      <c r="AE786" t="s">
        <v>97</v>
      </c>
      <c r="AF786" t="s">
        <v>97</v>
      </c>
      <c r="AG786" t="s">
        <v>52</v>
      </c>
      <c r="AH786" t="s">
        <v>98</v>
      </c>
      <c r="AI786" t="s">
        <v>52</v>
      </c>
      <c r="AJ786" t="s">
        <v>52</v>
      </c>
      <c r="AK786" t="s">
        <v>60</v>
      </c>
      <c r="AL786" t="s">
        <v>52</v>
      </c>
      <c r="AM786" t="s">
        <v>52</v>
      </c>
      <c r="AN786" t="s">
        <v>97</v>
      </c>
      <c r="AO786" t="s">
        <v>97</v>
      </c>
      <c r="AP786" t="s">
        <v>97</v>
      </c>
      <c r="AQ786">
        <v>0</v>
      </c>
      <c r="AR786" s="2" t="s">
        <v>70</v>
      </c>
      <c r="AS786" s="5">
        <v>60</v>
      </c>
    </row>
    <row r="787" spans="1:45" x14ac:dyDescent="0.15">
      <c r="A787" t="s">
        <v>90</v>
      </c>
      <c r="B787" t="s">
        <v>50</v>
      </c>
      <c r="C787" t="s">
        <v>51</v>
      </c>
      <c r="D787" t="s">
        <v>52</v>
      </c>
      <c r="E787" t="s">
        <v>91</v>
      </c>
      <c r="F787" t="s">
        <v>73</v>
      </c>
      <c r="G787" t="s">
        <v>78</v>
      </c>
      <c r="H787" t="s">
        <v>55</v>
      </c>
      <c r="I787" t="s">
        <v>56</v>
      </c>
      <c r="J787" t="s">
        <v>52</v>
      </c>
      <c r="K787" t="s">
        <v>52</v>
      </c>
      <c r="L787" t="s">
        <v>51</v>
      </c>
      <c r="M787" t="s">
        <v>56</v>
      </c>
      <c r="N787" t="s">
        <v>51</v>
      </c>
      <c r="O787" t="s">
        <v>56</v>
      </c>
      <c r="P787" t="s">
        <v>56</v>
      </c>
      <c r="Q787" t="s">
        <v>56</v>
      </c>
      <c r="R787" t="s">
        <v>56</v>
      </c>
      <c r="S787" t="s">
        <v>51</v>
      </c>
      <c r="T787" t="s">
        <v>92</v>
      </c>
      <c r="U787" t="s">
        <v>107</v>
      </c>
      <c r="V787" t="s">
        <v>57</v>
      </c>
      <c r="W787" t="s">
        <v>93</v>
      </c>
      <c r="X787" t="s">
        <v>94</v>
      </c>
      <c r="Y787" t="s">
        <v>94</v>
      </c>
      <c r="Z787" t="s">
        <v>96</v>
      </c>
      <c r="AA787" t="s">
        <v>60</v>
      </c>
      <c r="AB787" t="s">
        <v>52</v>
      </c>
      <c r="AC787" t="s">
        <v>76</v>
      </c>
      <c r="AD787" t="s">
        <v>97</v>
      </c>
      <c r="AE787" t="s">
        <v>97</v>
      </c>
      <c r="AF787" t="s">
        <v>97</v>
      </c>
      <c r="AG787" t="s">
        <v>93</v>
      </c>
      <c r="AH787" t="s">
        <v>95</v>
      </c>
      <c r="AI787" t="s">
        <v>94</v>
      </c>
      <c r="AJ787" t="s">
        <v>96</v>
      </c>
      <c r="AK787" t="s">
        <v>60</v>
      </c>
      <c r="AL787" t="s">
        <v>52</v>
      </c>
      <c r="AM787" t="s">
        <v>62</v>
      </c>
      <c r="AN787" t="s">
        <v>99</v>
      </c>
      <c r="AO787" t="s">
        <v>99</v>
      </c>
      <c r="AP787" t="s">
        <v>99</v>
      </c>
      <c r="AQ787">
        <v>0</v>
      </c>
      <c r="AR787" s="2" t="s">
        <v>70</v>
      </c>
      <c r="AS787" s="5">
        <v>120</v>
      </c>
    </row>
    <row r="788" spans="1:45" x14ac:dyDescent="0.15">
      <c r="A788" t="s">
        <v>90</v>
      </c>
      <c r="B788" t="s">
        <v>50</v>
      </c>
      <c r="C788" t="s">
        <v>51</v>
      </c>
      <c r="D788" t="s">
        <v>52</v>
      </c>
      <c r="E788" t="s">
        <v>91</v>
      </c>
      <c r="F788" t="s">
        <v>67</v>
      </c>
      <c r="G788" t="s">
        <v>83</v>
      </c>
      <c r="H788" t="s">
        <v>55</v>
      </c>
      <c r="I788" t="s">
        <v>56</v>
      </c>
      <c r="J788" t="s">
        <v>56</v>
      </c>
      <c r="K788" t="s">
        <v>51</v>
      </c>
      <c r="L788" t="s">
        <v>56</v>
      </c>
      <c r="M788" t="s">
        <v>56</v>
      </c>
      <c r="N788" t="s">
        <v>51</v>
      </c>
      <c r="O788" t="s">
        <v>56</v>
      </c>
      <c r="P788" t="s">
        <v>56</v>
      </c>
      <c r="Q788" t="s">
        <v>56</v>
      </c>
      <c r="R788" t="s">
        <v>56</v>
      </c>
      <c r="S788" t="s">
        <v>56</v>
      </c>
      <c r="T788" t="s">
        <v>101</v>
      </c>
      <c r="U788" t="s">
        <v>111</v>
      </c>
      <c r="V788" t="s">
        <v>57</v>
      </c>
      <c r="W788" t="s">
        <v>52</v>
      </c>
      <c r="X788" t="s">
        <v>94</v>
      </c>
      <c r="Y788" t="s">
        <v>95</v>
      </c>
      <c r="Z788" t="s">
        <v>104</v>
      </c>
      <c r="AA788" t="s">
        <v>103</v>
      </c>
      <c r="AB788" t="s">
        <v>52</v>
      </c>
      <c r="AC788" t="s">
        <v>76</v>
      </c>
      <c r="AD788" t="s">
        <v>52</v>
      </c>
      <c r="AE788" t="s">
        <v>52</v>
      </c>
      <c r="AF788" t="s">
        <v>52</v>
      </c>
      <c r="AG788" t="s">
        <v>108</v>
      </c>
      <c r="AH788" t="s">
        <v>52</v>
      </c>
      <c r="AI788" t="s">
        <v>95</v>
      </c>
      <c r="AJ788" t="s">
        <v>102</v>
      </c>
      <c r="AK788" t="s">
        <v>52</v>
      </c>
      <c r="AL788" t="s">
        <v>52</v>
      </c>
      <c r="AM788" t="s">
        <v>52</v>
      </c>
      <c r="AN788" t="s">
        <v>52</v>
      </c>
      <c r="AO788" t="s">
        <v>52</v>
      </c>
      <c r="AP788" t="s">
        <v>97</v>
      </c>
      <c r="AQ788">
        <v>3</v>
      </c>
      <c r="AR788" s="2" t="s">
        <v>72</v>
      </c>
      <c r="AS788" s="5">
        <v>240</v>
      </c>
    </row>
    <row r="789" spans="1:45" x14ac:dyDescent="0.15">
      <c r="A789" t="s">
        <v>90</v>
      </c>
      <c r="B789" t="s">
        <v>50</v>
      </c>
      <c r="C789" t="s">
        <v>51</v>
      </c>
      <c r="D789" t="s">
        <v>52</v>
      </c>
      <c r="E789" t="s">
        <v>91</v>
      </c>
      <c r="F789" t="s">
        <v>67</v>
      </c>
      <c r="G789" t="s">
        <v>83</v>
      </c>
      <c r="H789" t="s">
        <v>55</v>
      </c>
      <c r="I789" t="s">
        <v>56</v>
      </c>
      <c r="J789" t="s">
        <v>56</v>
      </c>
      <c r="K789" t="s">
        <v>51</v>
      </c>
      <c r="L789" t="s">
        <v>56</v>
      </c>
      <c r="M789" t="s">
        <v>56</v>
      </c>
      <c r="N789" t="s">
        <v>51</v>
      </c>
      <c r="O789" t="s">
        <v>56</v>
      </c>
      <c r="P789" t="s">
        <v>56</v>
      </c>
      <c r="Q789" t="s">
        <v>56</v>
      </c>
      <c r="R789" t="s">
        <v>56</v>
      </c>
      <c r="S789" t="s">
        <v>56</v>
      </c>
      <c r="T789" t="s">
        <v>101</v>
      </c>
      <c r="U789" t="s">
        <v>111</v>
      </c>
      <c r="V789" t="s">
        <v>57</v>
      </c>
      <c r="W789" t="s">
        <v>52</v>
      </c>
      <c r="X789" t="s">
        <v>94</v>
      </c>
      <c r="Y789" t="s">
        <v>95</v>
      </c>
      <c r="Z789" t="s">
        <v>104</v>
      </c>
      <c r="AA789" t="s">
        <v>103</v>
      </c>
      <c r="AB789" t="s">
        <v>52</v>
      </c>
      <c r="AC789" t="s">
        <v>76</v>
      </c>
      <c r="AD789" t="s">
        <v>52</v>
      </c>
      <c r="AE789" t="s">
        <v>52</v>
      </c>
      <c r="AF789" t="s">
        <v>52</v>
      </c>
      <c r="AG789" t="s">
        <v>52</v>
      </c>
      <c r="AH789" t="s">
        <v>94</v>
      </c>
      <c r="AI789" t="s">
        <v>95</v>
      </c>
      <c r="AJ789" t="s">
        <v>104</v>
      </c>
      <c r="AK789" t="s">
        <v>60</v>
      </c>
      <c r="AL789" t="s">
        <v>52</v>
      </c>
      <c r="AM789" t="s">
        <v>76</v>
      </c>
      <c r="AN789" t="s">
        <v>97</v>
      </c>
      <c r="AO789" t="s">
        <v>97</v>
      </c>
      <c r="AP789" t="s">
        <v>99</v>
      </c>
      <c r="AQ789">
        <v>3</v>
      </c>
      <c r="AR789" s="2" t="s">
        <v>72</v>
      </c>
      <c r="AS789" s="5">
        <v>120</v>
      </c>
    </row>
    <row r="790" spans="1:45" x14ac:dyDescent="0.15">
      <c r="A790" t="s">
        <v>90</v>
      </c>
      <c r="B790" t="s">
        <v>50</v>
      </c>
      <c r="C790" t="s">
        <v>51</v>
      </c>
      <c r="D790" t="s">
        <v>52</v>
      </c>
      <c r="E790" t="s">
        <v>91</v>
      </c>
      <c r="F790" t="s">
        <v>67</v>
      </c>
      <c r="G790" t="s">
        <v>83</v>
      </c>
      <c r="H790" t="s">
        <v>55</v>
      </c>
      <c r="I790" t="s">
        <v>56</v>
      </c>
      <c r="J790" t="s">
        <v>56</v>
      </c>
      <c r="K790" t="s">
        <v>51</v>
      </c>
      <c r="L790" t="s">
        <v>56</v>
      </c>
      <c r="M790" t="s">
        <v>56</v>
      </c>
      <c r="N790" t="s">
        <v>51</v>
      </c>
      <c r="O790" t="s">
        <v>56</v>
      </c>
      <c r="P790" t="s">
        <v>56</v>
      </c>
      <c r="Q790" t="s">
        <v>56</v>
      </c>
      <c r="R790" t="s">
        <v>56</v>
      </c>
      <c r="S790" t="s">
        <v>56</v>
      </c>
      <c r="T790" t="s">
        <v>101</v>
      </c>
      <c r="U790" t="s">
        <v>111</v>
      </c>
      <c r="V790" t="s">
        <v>57</v>
      </c>
      <c r="W790" t="s">
        <v>52</v>
      </c>
      <c r="X790" t="s">
        <v>94</v>
      </c>
      <c r="Y790" t="s">
        <v>95</v>
      </c>
      <c r="Z790" t="s">
        <v>104</v>
      </c>
      <c r="AA790" t="s">
        <v>103</v>
      </c>
      <c r="AB790" t="s">
        <v>52</v>
      </c>
      <c r="AC790" t="s">
        <v>76</v>
      </c>
      <c r="AD790" t="s">
        <v>52</v>
      </c>
      <c r="AE790" t="s">
        <v>52</v>
      </c>
      <c r="AF790" t="s">
        <v>52</v>
      </c>
      <c r="AG790" t="s">
        <v>52</v>
      </c>
      <c r="AH790" t="s">
        <v>94</v>
      </c>
      <c r="AI790" t="s">
        <v>95</v>
      </c>
      <c r="AJ790" t="s">
        <v>104</v>
      </c>
      <c r="AK790" t="s">
        <v>60</v>
      </c>
      <c r="AL790" t="s">
        <v>52</v>
      </c>
      <c r="AM790" t="s">
        <v>76</v>
      </c>
      <c r="AN790" t="s">
        <v>99</v>
      </c>
      <c r="AO790" t="s">
        <v>99</v>
      </c>
      <c r="AP790" t="s">
        <v>99</v>
      </c>
      <c r="AQ790">
        <v>6</v>
      </c>
      <c r="AR790" s="2" t="s">
        <v>72</v>
      </c>
      <c r="AS790" s="5">
        <v>480</v>
      </c>
    </row>
    <row r="791" spans="1:45" x14ac:dyDescent="0.15">
      <c r="A791" t="s">
        <v>110</v>
      </c>
      <c r="B791" t="s">
        <v>50</v>
      </c>
      <c r="C791" t="s">
        <v>51</v>
      </c>
      <c r="D791" t="s">
        <v>61</v>
      </c>
      <c r="E791" t="s">
        <v>91</v>
      </c>
      <c r="F791" t="s">
        <v>61</v>
      </c>
      <c r="G791" t="s">
        <v>61</v>
      </c>
      <c r="H791" t="s">
        <v>61</v>
      </c>
      <c r="I791" t="s">
        <v>56</v>
      </c>
      <c r="J791" t="s">
        <v>51</v>
      </c>
      <c r="K791" t="s">
        <v>51</v>
      </c>
      <c r="L791" t="s">
        <v>51</v>
      </c>
      <c r="M791" t="s">
        <v>56</v>
      </c>
      <c r="N791" t="s">
        <v>51</v>
      </c>
      <c r="O791" t="s">
        <v>56</v>
      </c>
      <c r="P791" t="s">
        <v>56</v>
      </c>
      <c r="Q791" t="s">
        <v>56</v>
      </c>
      <c r="R791" t="s">
        <v>56</v>
      </c>
      <c r="S791" t="s">
        <v>56</v>
      </c>
      <c r="T791" t="s">
        <v>101</v>
      </c>
      <c r="U791" t="s">
        <v>106</v>
      </c>
      <c r="V791" t="s">
        <v>57</v>
      </c>
      <c r="W791" t="s">
        <v>93</v>
      </c>
      <c r="X791" t="s">
        <v>94</v>
      </c>
      <c r="Y791" t="s">
        <v>95</v>
      </c>
      <c r="Z791" t="s">
        <v>96</v>
      </c>
      <c r="AA791" t="s">
        <v>103</v>
      </c>
      <c r="AB791" t="s">
        <v>52</v>
      </c>
      <c r="AC791" t="s">
        <v>62</v>
      </c>
      <c r="AD791" t="s">
        <v>52</v>
      </c>
      <c r="AE791" t="s">
        <v>52</v>
      </c>
      <c r="AF791" t="s">
        <v>52</v>
      </c>
      <c r="AG791" t="s">
        <v>52</v>
      </c>
      <c r="AH791" t="s">
        <v>98</v>
      </c>
      <c r="AI791" t="s">
        <v>95</v>
      </c>
      <c r="AJ791" t="s">
        <v>96</v>
      </c>
      <c r="AK791" t="s">
        <v>60</v>
      </c>
      <c r="AL791" t="s">
        <v>52</v>
      </c>
      <c r="AM791" t="s">
        <v>52</v>
      </c>
      <c r="AN791" t="s">
        <v>97</v>
      </c>
      <c r="AO791" t="s">
        <v>97</v>
      </c>
      <c r="AP791" t="s">
        <v>97</v>
      </c>
      <c r="AQ791">
        <v>1</v>
      </c>
      <c r="AR791" s="2" t="s">
        <v>72</v>
      </c>
      <c r="AS791" s="5">
        <v>60</v>
      </c>
    </row>
    <row r="792" spans="1:45" x14ac:dyDescent="0.15">
      <c r="A792" t="s">
        <v>110</v>
      </c>
      <c r="B792" t="s">
        <v>50</v>
      </c>
      <c r="C792" t="s">
        <v>51</v>
      </c>
      <c r="D792" t="s">
        <v>61</v>
      </c>
      <c r="E792" t="s">
        <v>91</v>
      </c>
      <c r="F792" t="s">
        <v>61</v>
      </c>
      <c r="G792" t="s">
        <v>61</v>
      </c>
      <c r="H792" t="s">
        <v>61</v>
      </c>
      <c r="I792" t="s">
        <v>56</v>
      </c>
      <c r="J792" t="s">
        <v>51</v>
      </c>
      <c r="K792" t="s">
        <v>51</v>
      </c>
      <c r="L792" t="s">
        <v>51</v>
      </c>
      <c r="M792" t="s">
        <v>56</v>
      </c>
      <c r="N792" t="s">
        <v>51</v>
      </c>
      <c r="O792" t="s">
        <v>56</v>
      </c>
      <c r="P792" t="s">
        <v>56</v>
      </c>
      <c r="Q792" t="s">
        <v>56</v>
      </c>
      <c r="R792" t="s">
        <v>56</v>
      </c>
      <c r="S792" t="s">
        <v>56</v>
      </c>
      <c r="T792" t="s">
        <v>101</v>
      </c>
      <c r="U792" t="s">
        <v>106</v>
      </c>
      <c r="V792" t="s">
        <v>57</v>
      </c>
      <c r="W792" t="s">
        <v>93</v>
      </c>
      <c r="X792" t="s">
        <v>94</v>
      </c>
      <c r="Y792" t="s">
        <v>95</v>
      </c>
      <c r="Z792" t="s">
        <v>96</v>
      </c>
      <c r="AA792" t="s">
        <v>103</v>
      </c>
      <c r="AB792" t="s">
        <v>52</v>
      </c>
      <c r="AC792" t="s">
        <v>62</v>
      </c>
      <c r="AD792" t="s">
        <v>52</v>
      </c>
      <c r="AE792" t="s">
        <v>52</v>
      </c>
      <c r="AF792" t="s">
        <v>52</v>
      </c>
      <c r="AG792" t="s">
        <v>93</v>
      </c>
      <c r="AH792" t="s">
        <v>95</v>
      </c>
      <c r="AI792" t="s">
        <v>95</v>
      </c>
      <c r="AJ792" t="s">
        <v>96</v>
      </c>
      <c r="AK792" t="s">
        <v>60</v>
      </c>
      <c r="AL792" t="s">
        <v>52</v>
      </c>
      <c r="AM792" t="s">
        <v>76</v>
      </c>
      <c r="AN792" t="s">
        <v>99</v>
      </c>
      <c r="AO792" t="s">
        <v>99</v>
      </c>
      <c r="AP792" t="s">
        <v>99</v>
      </c>
      <c r="AQ792">
        <v>8</v>
      </c>
      <c r="AR792" s="2" t="s">
        <v>72</v>
      </c>
      <c r="AS792" s="5">
        <v>480</v>
      </c>
    </row>
    <row r="793" spans="1:45" x14ac:dyDescent="0.15">
      <c r="A793" t="s">
        <v>110</v>
      </c>
      <c r="B793" t="s">
        <v>50</v>
      </c>
      <c r="C793" t="s">
        <v>51</v>
      </c>
      <c r="D793" t="s">
        <v>61</v>
      </c>
      <c r="E793" t="s">
        <v>91</v>
      </c>
      <c r="F793" t="s">
        <v>61</v>
      </c>
      <c r="G793" t="s">
        <v>61</v>
      </c>
      <c r="H793" t="s">
        <v>61</v>
      </c>
      <c r="I793" t="s">
        <v>56</v>
      </c>
      <c r="J793" t="s">
        <v>51</v>
      </c>
      <c r="K793" t="s">
        <v>51</v>
      </c>
      <c r="L793" t="s">
        <v>51</v>
      </c>
      <c r="M793" t="s">
        <v>56</v>
      </c>
      <c r="N793" t="s">
        <v>51</v>
      </c>
      <c r="O793" t="s">
        <v>56</v>
      </c>
      <c r="P793" t="s">
        <v>56</v>
      </c>
      <c r="Q793" t="s">
        <v>56</v>
      </c>
      <c r="R793" t="s">
        <v>56</v>
      </c>
      <c r="S793" t="s">
        <v>56</v>
      </c>
      <c r="T793" t="s">
        <v>101</v>
      </c>
      <c r="U793" t="s">
        <v>106</v>
      </c>
      <c r="V793" t="s">
        <v>57</v>
      </c>
      <c r="W793" t="s">
        <v>93</v>
      </c>
      <c r="X793" t="s">
        <v>94</v>
      </c>
      <c r="Y793" t="s">
        <v>95</v>
      </c>
      <c r="Z793" t="s">
        <v>96</v>
      </c>
      <c r="AA793" t="s">
        <v>103</v>
      </c>
      <c r="AB793" t="s">
        <v>52</v>
      </c>
      <c r="AC793" t="s">
        <v>62</v>
      </c>
      <c r="AD793" t="s">
        <v>52</v>
      </c>
      <c r="AE793" t="s">
        <v>52</v>
      </c>
      <c r="AF793" t="s">
        <v>52</v>
      </c>
      <c r="AG793" t="s">
        <v>52</v>
      </c>
      <c r="AH793" t="s">
        <v>94</v>
      </c>
      <c r="AI793" t="s">
        <v>95</v>
      </c>
      <c r="AJ793" t="s">
        <v>104</v>
      </c>
      <c r="AK793" t="s">
        <v>60</v>
      </c>
      <c r="AL793" t="s">
        <v>52</v>
      </c>
      <c r="AM793" t="s">
        <v>76</v>
      </c>
      <c r="AN793" t="s">
        <v>99</v>
      </c>
      <c r="AO793" t="s">
        <v>99</v>
      </c>
      <c r="AP793" t="s">
        <v>99</v>
      </c>
      <c r="AQ793">
        <v>5</v>
      </c>
      <c r="AR793" s="2" t="s">
        <v>72</v>
      </c>
      <c r="AS793" s="5">
        <v>240</v>
      </c>
    </row>
    <row r="794" spans="1:45" x14ac:dyDescent="0.15">
      <c r="A794" t="s">
        <v>90</v>
      </c>
      <c r="B794" t="s">
        <v>50</v>
      </c>
      <c r="C794" t="s">
        <v>51</v>
      </c>
      <c r="D794" t="s">
        <v>66</v>
      </c>
      <c r="E794" t="s">
        <v>91</v>
      </c>
      <c r="F794" t="s">
        <v>61</v>
      </c>
      <c r="G794" t="s">
        <v>61</v>
      </c>
      <c r="H794" t="s">
        <v>61</v>
      </c>
      <c r="I794" t="s">
        <v>52</v>
      </c>
      <c r="J794" t="s">
        <v>52</v>
      </c>
      <c r="K794" t="s">
        <v>52</v>
      </c>
      <c r="L794" t="s">
        <v>51</v>
      </c>
      <c r="M794" t="s">
        <v>51</v>
      </c>
      <c r="N794" t="s">
        <v>51</v>
      </c>
      <c r="O794" t="s">
        <v>56</v>
      </c>
      <c r="P794" t="s">
        <v>51</v>
      </c>
      <c r="Q794" t="s">
        <v>56</v>
      </c>
      <c r="R794" t="s">
        <v>56</v>
      </c>
      <c r="S794" t="s">
        <v>56</v>
      </c>
      <c r="T794" t="s">
        <v>92</v>
      </c>
      <c r="U794" t="s">
        <v>107</v>
      </c>
      <c r="V794" t="s">
        <v>57</v>
      </c>
      <c r="W794" t="s">
        <v>93</v>
      </c>
      <c r="X794" t="s">
        <v>95</v>
      </c>
      <c r="Y794" t="s">
        <v>95</v>
      </c>
      <c r="Z794" t="s">
        <v>96</v>
      </c>
      <c r="AA794" t="s">
        <v>103</v>
      </c>
      <c r="AB794" t="s">
        <v>52</v>
      </c>
      <c r="AC794" t="s">
        <v>62</v>
      </c>
      <c r="AD794" t="s">
        <v>97</v>
      </c>
      <c r="AE794" t="s">
        <v>97</v>
      </c>
      <c r="AF794" t="s">
        <v>52</v>
      </c>
      <c r="AG794" t="s">
        <v>52</v>
      </c>
      <c r="AH794" t="s">
        <v>95</v>
      </c>
      <c r="AI794" t="s">
        <v>95</v>
      </c>
      <c r="AJ794" t="s">
        <v>96</v>
      </c>
      <c r="AK794" t="s">
        <v>60</v>
      </c>
      <c r="AL794" t="s">
        <v>52</v>
      </c>
      <c r="AM794" t="s">
        <v>76</v>
      </c>
      <c r="AN794" t="s">
        <v>97</v>
      </c>
      <c r="AO794" t="s">
        <v>99</v>
      </c>
      <c r="AP794" t="s">
        <v>99</v>
      </c>
      <c r="AQ794">
        <v>1</v>
      </c>
      <c r="AR794" s="2" t="s">
        <v>65</v>
      </c>
      <c r="AS794" s="5">
        <v>120</v>
      </c>
    </row>
    <row r="795" spans="1:45" x14ac:dyDescent="0.15">
      <c r="A795" t="s">
        <v>105</v>
      </c>
      <c r="B795" t="s">
        <v>50</v>
      </c>
      <c r="C795" t="s">
        <v>56</v>
      </c>
      <c r="D795" t="s">
        <v>52</v>
      </c>
      <c r="E795" t="s">
        <v>100</v>
      </c>
      <c r="F795" t="s">
        <v>73</v>
      </c>
      <c r="G795" t="s">
        <v>54</v>
      </c>
      <c r="H795" t="s">
        <v>85</v>
      </c>
      <c r="I795" t="s">
        <v>52</v>
      </c>
      <c r="J795" t="s">
        <v>52</v>
      </c>
      <c r="K795" t="s">
        <v>52</v>
      </c>
      <c r="L795" t="s">
        <v>56</v>
      </c>
      <c r="M795" t="s">
        <v>51</v>
      </c>
      <c r="N795" t="s">
        <v>51</v>
      </c>
      <c r="O795" t="s">
        <v>51</v>
      </c>
      <c r="P795" t="s">
        <v>56</v>
      </c>
      <c r="Q795" t="s">
        <v>56</v>
      </c>
      <c r="R795" t="s">
        <v>56</v>
      </c>
      <c r="S795" t="s">
        <v>51</v>
      </c>
      <c r="T795" t="s">
        <v>92</v>
      </c>
      <c r="U795" t="s">
        <v>107</v>
      </c>
      <c r="V795" t="s">
        <v>57</v>
      </c>
      <c r="W795" t="s">
        <v>93</v>
      </c>
      <c r="X795" t="s">
        <v>94</v>
      </c>
      <c r="Y795" t="s">
        <v>94</v>
      </c>
      <c r="Z795" t="s">
        <v>96</v>
      </c>
      <c r="AA795" t="s">
        <v>60</v>
      </c>
      <c r="AB795" t="s">
        <v>52</v>
      </c>
      <c r="AC795" t="s">
        <v>62</v>
      </c>
      <c r="AD795" t="s">
        <v>99</v>
      </c>
      <c r="AE795" t="s">
        <v>97</v>
      </c>
      <c r="AF795" t="s">
        <v>99</v>
      </c>
      <c r="AG795" t="s">
        <v>52</v>
      </c>
      <c r="AH795" t="s">
        <v>52</v>
      </c>
      <c r="AI795" t="s">
        <v>52</v>
      </c>
      <c r="AJ795" t="s">
        <v>52</v>
      </c>
      <c r="AK795" t="s">
        <v>60</v>
      </c>
      <c r="AL795" t="s">
        <v>52</v>
      </c>
      <c r="AM795" t="s">
        <v>52</v>
      </c>
      <c r="AN795" t="s">
        <v>97</v>
      </c>
      <c r="AO795" t="s">
        <v>97</v>
      </c>
      <c r="AP795" t="s">
        <v>97</v>
      </c>
      <c r="AQ795">
        <v>3</v>
      </c>
      <c r="AR795" s="2" t="s">
        <v>70</v>
      </c>
      <c r="AS795" s="5">
        <v>240</v>
      </c>
    </row>
    <row r="796" spans="1:45" x14ac:dyDescent="0.15">
      <c r="A796" t="s">
        <v>105</v>
      </c>
      <c r="B796" t="s">
        <v>50</v>
      </c>
      <c r="C796" t="s">
        <v>56</v>
      </c>
      <c r="D796" t="s">
        <v>52</v>
      </c>
      <c r="E796" t="s">
        <v>100</v>
      </c>
      <c r="F796" t="s">
        <v>73</v>
      </c>
      <c r="G796" t="s">
        <v>54</v>
      </c>
      <c r="H796" t="s">
        <v>85</v>
      </c>
      <c r="I796" t="s">
        <v>52</v>
      </c>
      <c r="J796" t="s">
        <v>52</v>
      </c>
      <c r="K796" t="s">
        <v>52</v>
      </c>
      <c r="L796" t="s">
        <v>56</v>
      </c>
      <c r="M796" t="s">
        <v>51</v>
      </c>
      <c r="N796" t="s">
        <v>51</v>
      </c>
      <c r="O796" t="s">
        <v>51</v>
      </c>
      <c r="P796" t="s">
        <v>56</v>
      </c>
      <c r="Q796" t="s">
        <v>56</v>
      </c>
      <c r="R796" t="s">
        <v>56</v>
      </c>
      <c r="S796" t="s">
        <v>51</v>
      </c>
      <c r="T796" t="s">
        <v>92</v>
      </c>
      <c r="U796" t="s">
        <v>107</v>
      </c>
      <c r="V796" t="s">
        <v>57</v>
      </c>
      <c r="W796" t="s">
        <v>93</v>
      </c>
      <c r="X796" t="s">
        <v>94</v>
      </c>
      <c r="Y796" t="s">
        <v>94</v>
      </c>
      <c r="Z796" t="s">
        <v>96</v>
      </c>
      <c r="AA796" t="s">
        <v>60</v>
      </c>
      <c r="AB796" t="s">
        <v>52</v>
      </c>
      <c r="AC796" t="s">
        <v>62</v>
      </c>
      <c r="AD796" t="s">
        <v>99</v>
      </c>
      <c r="AE796" t="s">
        <v>97</v>
      </c>
      <c r="AF796" t="s">
        <v>99</v>
      </c>
      <c r="AG796" t="s">
        <v>52</v>
      </c>
      <c r="AH796" t="s">
        <v>95</v>
      </c>
      <c r="AI796" t="s">
        <v>95</v>
      </c>
      <c r="AJ796" t="s">
        <v>96</v>
      </c>
      <c r="AK796" t="s">
        <v>60</v>
      </c>
      <c r="AL796" t="s">
        <v>52</v>
      </c>
      <c r="AM796" t="s">
        <v>62</v>
      </c>
      <c r="AN796" t="s">
        <v>97</v>
      </c>
      <c r="AO796" t="s">
        <v>97</v>
      </c>
      <c r="AP796" t="s">
        <v>97</v>
      </c>
      <c r="AQ796">
        <v>3</v>
      </c>
      <c r="AR796" s="2" t="s">
        <v>70</v>
      </c>
      <c r="AS796" s="5">
        <v>120</v>
      </c>
    </row>
    <row r="797" spans="1:45" x14ac:dyDescent="0.15">
      <c r="A797" t="s">
        <v>90</v>
      </c>
      <c r="B797" t="s">
        <v>50</v>
      </c>
      <c r="C797" t="s">
        <v>51</v>
      </c>
      <c r="D797" t="s">
        <v>61</v>
      </c>
      <c r="E797" t="s">
        <v>100</v>
      </c>
      <c r="F797" t="s">
        <v>61</v>
      </c>
      <c r="G797" t="s">
        <v>61</v>
      </c>
      <c r="H797" t="s">
        <v>61</v>
      </c>
      <c r="I797" t="s">
        <v>51</v>
      </c>
      <c r="J797" t="s">
        <v>51</v>
      </c>
      <c r="K797" t="s">
        <v>56</v>
      </c>
      <c r="L797" t="s">
        <v>56</v>
      </c>
      <c r="M797" t="s">
        <v>51</v>
      </c>
      <c r="N797" t="s">
        <v>51</v>
      </c>
      <c r="O797" t="s">
        <v>51</v>
      </c>
      <c r="P797" t="s">
        <v>56</v>
      </c>
      <c r="Q797" t="s">
        <v>52</v>
      </c>
      <c r="R797" t="s">
        <v>51</v>
      </c>
      <c r="S797" t="s">
        <v>56</v>
      </c>
      <c r="T797" t="s">
        <v>92</v>
      </c>
      <c r="U797" t="s">
        <v>107</v>
      </c>
      <c r="V797" t="s">
        <v>57</v>
      </c>
      <c r="W797" t="s">
        <v>93</v>
      </c>
      <c r="X797" t="s">
        <v>95</v>
      </c>
      <c r="Y797" t="s">
        <v>95</v>
      </c>
      <c r="Z797" t="s">
        <v>96</v>
      </c>
      <c r="AA797" t="s">
        <v>103</v>
      </c>
      <c r="AB797" t="s">
        <v>52</v>
      </c>
      <c r="AC797" t="s">
        <v>62</v>
      </c>
      <c r="AD797" t="s">
        <v>52</v>
      </c>
      <c r="AE797" t="s">
        <v>52</v>
      </c>
      <c r="AF797" t="s">
        <v>52</v>
      </c>
      <c r="AG797" t="s">
        <v>52</v>
      </c>
      <c r="AH797" t="s">
        <v>95</v>
      </c>
      <c r="AI797" t="s">
        <v>95</v>
      </c>
      <c r="AJ797" t="s">
        <v>96</v>
      </c>
      <c r="AK797" t="s">
        <v>60</v>
      </c>
      <c r="AL797" t="s">
        <v>52</v>
      </c>
      <c r="AM797" t="s">
        <v>76</v>
      </c>
      <c r="AN797" t="s">
        <v>99</v>
      </c>
      <c r="AO797" t="s">
        <v>99</v>
      </c>
      <c r="AP797" t="s">
        <v>99</v>
      </c>
      <c r="AQ797">
        <v>2</v>
      </c>
      <c r="AR797" s="2" t="s">
        <v>72</v>
      </c>
      <c r="AS797" s="5">
        <v>60</v>
      </c>
    </row>
    <row r="798" spans="1:45" x14ac:dyDescent="0.15">
      <c r="A798" t="s">
        <v>90</v>
      </c>
      <c r="B798" t="s">
        <v>50</v>
      </c>
      <c r="C798" t="s">
        <v>51</v>
      </c>
      <c r="D798" t="s">
        <v>61</v>
      </c>
      <c r="E798" t="s">
        <v>100</v>
      </c>
      <c r="F798" t="s">
        <v>61</v>
      </c>
      <c r="G798" t="s">
        <v>61</v>
      </c>
      <c r="H798" t="s">
        <v>61</v>
      </c>
      <c r="I798" t="s">
        <v>51</v>
      </c>
      <c r="J798" t="s">
        <v>51</v>
      </c>
      <c r="K798" t="s">
        <v>56</v>
      </c>
      <c r="L798" t="s">
        <v>56</v>
      </c>
      <c r="M798" t="s">
        <v>51</v>
      </c>
      <c r="N798" t="s">
        <v>51</v>
      </c>
      <c r="O798" t="s">
        <v>51</v>
      </c>
      <c r="P798" t="s">
        <v>56</v>
      </c>
      <c r="Q798" t="s">
        <v>52</v>
      </c>
      <c r="R798" t="s">
        <v>51</v>
      </c>
      <c r="S798" t="s">
        <v>56</v>
      </c>
      <c r="T798" t="s">
        <v>92</v>
      </c>
      <c r="U798" t="s">
        <v>107</v>
      </c>
      <c r="V798" t="s">
        <v>57</v>
      </c>
      <c r="W798" t="s">
        <v>93</v>
      </c>
      <c r="X798" t="s">
        <v>95</v>
      </c>
      <c r="Y798" t="s">
        <v>95</v>
      </c>
      <c r="Z798" t="s">
        <v>96</v>
      </c>
      <c r="AA798" t="s">
        <v>103</v>
      </c>
      <c r="AB798" t="s">
        <v>52</v>
      </c>
      <c r="AC798" t="s">
        <v>62</v>
      </c>
      <c r="AD798" t="s">
        <v>52</v>
      </c>
      <c r="AE798" t="s">
        <v>52</v>
      </c>
      <c r="AF798" t="s">
        <v>52</v>
      </c>
      <c r="AG798" t="s">
        <v>52</v>
      </c>
      <c r="AH798" t="s">
        <v>95</v>
      </c>
      <c r="AI798" t="s">
        <v>95</v>
      </c>
      <c r="AJ798" t="s">
        <v>102</v>
      </c>
      <c r="AK798" t="s">
        <v>103</v>
      </c>
      <c r="AL798" t="s">
        <v>52</v>
      </c>
      <c r="AM798" t="s">
        <v>88</v>
      </c>
      <c r="AN798" t="s">
        <v>99</v>
      </c>
      <c r="AO798" t="s">
        <v>99</v>
      </c>
      <c r="AP798" t="s">
        <v>99</v>
      </c>
      <c r="AQ798">
        <v>6</v>
      </c>
      <c r="AR798" s="2" t="s">
        <v>72</v>
      </c>
      <c r="AS798" s="5">
        <v>240</v>
      </c>
    </row>
    <row r="799" spans="1:45" x14ac:dyDescent="0.15">
      <c r="A799" t="s">
        <v>90</v>
      </c>
      <c r="B799" t="s">
        <v>50</v>
      </c>
      <c r="C799" t="s">
        <v>51</v>
      </c>
      <c r="D799" t="s">
        <v>61</v>
      </c>
      <c r="E799" t="s">
        <v>100</v>
      </c>
      <c r="F799" t="s">
        <v>61</v>
      </c>
      <c r="G799" t="s">
        <v>61</v>
      </c>
      <c r="H799" t="s">
        <v>61</v>
      </c>
      <c r="I799" t="s">
        <v>51</v>
      </c>
      <c r="J799" t="s">
        <v>51</v>
      </c>
      <c r="K799" t="s">
        <v>56</v>
      </c>
      <c r="L799" t="s">
        <v>56</v>
      </c>
      <c r="M799" t="s">
        <v>51</v>
      </c>
      <c r="N799" t="s">
        <v>51</v>
      </c>
      <c r="O799" t="s">
        <v>51</v>
      </c>
      <c r="P799" t="s">
        <v>56</v>
      </c>
      <c r="Q799" t="s">
        <v>52</v>
      </c>
      <c r="R799" t="s">
        <v>51</v>
      </c>
      <c r="S799" t="s">
        <v>56</v>
      </c>
      <c r="T799" t="s">
        <v>92</v>
      </c>
      <c r="U799" t="s">
        <v>107</v>
      </c>
      <c r="V799" t="s">
        <v>57</v>
      </c>
      <c r="W799" t="s">
        <v>93</v>
      </c>
      <c r="X799" t="s">
        <v>95</v>
      </c>
      <c r="Y799" t="s">
        <v>95</v>
      </c>
      <c r="Z799" t="s">
        <v>96</v>
      </c>
      <c r="AA799" t="s">
        <v>103</v>
      </c>
      <c r="AB799" t="s">
        <v>52</v>
      </c>
      <c r="AC799" t="s">
        <v>62</v>
      </c>
      <c r="AD799" t="s">
        <v>52</v>
      </c>
      <c r="AE799" t="s">
        <v>52</v>
      </c>
      <c r="AF799" t="s">
        <v>52</v>
      </c>
      <c r="AG799" t="s">
        <v>52</v>
      </c>
      <c r="AH799" t="s">
        <v>95</v>
      </c>
      <c r="AI799" t="s">
        <v>95</v>
      </c>
      <c r="AJ799" t="s">
        <v>104</v>
      </c>
      <c r="AK799" t="s">
        <v>103</v>
      </c>
      <c r="AL799" t="s">
        <v>52</v>
      </c>
      <c r="AM799" t="s">
        <v>88</v>
      </c>
      <c r="AN799" t="s">
        <v>99</v>
      </c>
      <c r="AO799" t="s">
        <v>99</v>
      </c>
      <c r="AP799" t="s">
        <v>99</v>
      </c>
      <c r="AQ799">
        <v>12</v>
      </c>
      <c r="AR799" s="2" t="s">
        <v>72</v>
      </c>
      <c r="AS799" s="5">
        <v>480</v>
      </c>
    </row>
    <row r="800" spans="1:45" x14ac:dyDescent="0.15">
      <c r="A800" t="s">
        <v>90</v>
      </c>
      <c r="B800" t="s">
        <v>50</v>
      </c>
      <c r="C800" t="s">
        <v>56</v>
      </c>
      <c r="D800" t="s">
        <v>79</v>
      </c>
      <c r="E800" t="s">
        <v>100</v>
      </c>
      <c r="F800" t="s">
        <v>73</v>
      </c>
      <c r="G800" t="s">
        <v>54</v>
      </c>
      <c r="H800" t="s">
        <v>61</v>
      </c>
      <c r="I800" t="s">
        <v>52</v>
      </c>
      <c r="J800" t="s">
        <v>52</v>
      </c>
      <c r="K800" t="s">
        <v>52</v>
      </c>
      <c r="L800" t="s">
        <v>51</v>
      </c>
      <c r="M800" t="s">
        <v>51</v>
      </c>
      <c r="N800" t="s">
        <v>51</v>
      </c>
      <c r="O800" t="s">
        <v>51</v>
      </c>
      <c r="P800" t="s">
        <v>56</v>
      </c>
      <c r="Q800" t="s">
        <v>52</v>
      </c>
      <c r="R800" t="s">
        <v>51</v>
      </c>
      <c r="S800" t="s">
        <v>51</v>
      </c>
      <c r="T800" t="s">
        <v>92</v>
      </c>
      <c r="U800" t="s">
        <v>107</v>
      </c>
      <c r="V800" t="s">
        <v>57</v>
      </c>
      <c r="W800" t="s">
        <v>52</v>
      </c>
      <c r="X800" t="s">
        <v>94</v>
      </c>
      <c r="Y800" t="s">
        <v>94</v>
      </c>
      <c r="Z800" t="s">
        <v>96</v>
      </c>
      <c r="AA800" t="s">
        <v>52</v>
      </c>
      <c r="AB800" t="s">
        <v>52</v>
      </c>
      <c r="AC800" t="s">
        <v>62</v>
      </c>
      <c r="AD800" t="s">
        <v>52</v>
      </c>
      <c r="AE800" t="s">
        <v>52</v>
      </c>
      <c r="AF800" t="s">
        <v>52</v>
      </c>
      <c r="AG800" t="s">
        <v>52</v>
      </c>
      <c r="AH800" t="s">
        <v>52</v>
      </c>
      <c r="AI800" t="s">
        <v>52</v>
      </c>
      <c r="AJ800" t="s">
        <v>52</v>
      </c>
      <c r="AK800" t="s">
        <v>60</v>
      </c>
      <c r="AL800" t="s">
        <v>52</v>
      </c>
      <c r="AM800" t="s">
        <v>52</v>
      </c>
      <c r="AN800" t="s">
        <v>97</v>
      </c>
      <c r="AO800" t="s">
        <v>97</v>
      </c>
      <c r="AP800" t="s">
        <v>97</v>
      </c>
      <c r="AQ800">
        <v>1</v>
      </c>
      <c r="AR800" s="2" t="s">
        <v>70</v>
      </c>
      <c r="AS800" s="5">
        <v>60</v>
      </c>
    </row>
    <row r="801" spans="1:45" x14ac:dyDescent="0.15">
      <c r="A801" t="s">
        <v>90</v>
      </c>
      <c r="B801" t="s">
        <v>50</v>
      </c>
      <c r="C801" t="s">
        <v>51</v>
      </c>
      <c r="D801" t="s">
        <v>52</v>
      </c>
      <c r="E801" t="s">
        <v>100</v>
      </c>
      <c r="F801" t="s">
        <v>67</v>
      </c>
      <c r="G801" t="s">
        <v>61</v>
      </c>
      <c r="H801" t="s">
        <v>61</v>
      </c>
      <c r="I801" t="s">
        <v>52</v>
      </c>
      <c r="J801" t="s">
        <v>52</v>
      </c>
      <c r="K801" t="s">
        <v>52</v>
      </c>
      <c r="L801" t="s">
        <v>51</v>
      </c>
      <c r="M801" t="s">
        <v>51</v>
      </c>
      <c r="N801" t="s">
        <v>51</v>
      </c>
      <c r="O801" t="s">
        <v>51</v>
      </c>
      <c r="P801" t="s">
        <v>56</v>
      </c>
      <c r="Q801" t="s">
        <v>56</v>
      </c>
      <c r="R801" t="s">
        <v>56</v>
      </c>
      <c r="S801" t="s">
        <v>56</v>
      </c>
      <c r="T801" t="s">
        <v>92</v>
      </c>
      <c r="U801" t="s">
        <v>52</v>
      </c>
      <c r="V801" t="s">
        <v>57</v>
      </c>
      <c r="W801" t="s">
        <v>93</v>
      </c>
      <c r="X801" t="s">
        <v>95</v>
      </c>
      <c r="Y801" t="s">
        <v>95</v>
      </c>
      <c r="Z801" t="s">
        <v>104</v>
      </c>
      <c r="AA801" t="s">
        <v>103</v>
      </c>
      <c r="AB801" t="s">
        <v>52</v>
      </c>
      <c r="AC801" t="s">
        <v>62</v>
      </c>
      <c r="AD801" t="s">
        <v>52</v>
      </c>
      <c r="AE801" t="s">
        <v>52</v>
      </c>
      <c r="AF801" t="s">
        <v>52</v>
      </c>
      <c r="AG801" t="s">
        <v>52</v>
      </c>
      <c r="AH801" t="s">
        <v>95</v>
      </c>
      <c r="AI801" t="s">
        <v>95</v>
      </c>
      <c r="AJ801" t="s">
        <v>96</v>
      </c>
      <c r="AK801" t="s">
        <v>60</v>
      </c>
      <c r="AL801" t="s">
        <v>52</v>
      </c>
      <c r="AM801" t="s">
        <v>76</v>
      </c>
      <c r="AN801" t="s">
        <v>97</v>
      </c>
      <c r="AO801" t="s">
        <v>99</v>
      </c>
      <c r="AP801" t="s">
        <v>99</v>
      </c>
      <c r="AQ801">
        <v>1</v>
      </c>
      <c r="AR801" s="2" t="s">
        <v>65</v>
      </c>
      <c r="AS801" s="5">
        <v>60</v>
      </c>
    </row>
    <row r="802" spans="1:45" x14ac:dyDescent="0.15">
      <c r="A802" t="s">
        <v>90</v>
      </c>
      <c r="B802" t="s">
        <v>50</v>
      </c>
      <c r="C802" t="s">
        <v>51</v>
      </c>
      <c r="D802" t="s">
        <v>52</v>
      </c>
      <c r="E802" t="s">
        <v>100</v>
      </c>
      <c r="F802" t="s">
        <v>67</v>
      </c>
      <c r="G802" t="s">
        <v>61</v>
      </c>
      <c r="H802" t="s">
        <v>61</v>
      </c>
      <c r="I802" t="s">
        <v>52</v>
      </c>
      <c r="J802" t="s">
        <v>52</v>
      </c>
      <c r="K802" t="s">
        <v>52</v>
      </c>
      <c r="L802" t="s">
        <v>51</v>
      </c>
      <c r="M802" t="s">
        <v>51</v>
      </c>
      <c r="N802" t="s">
        <v>51</v>
      </c>
      <c r="O802" t="s">
        <v>51</v>
      </c>
      <c r="P802" t="s">
        <v>56</v>
      </c>
      <c r="Q802" t="s">
        <v>56</v>
      </c>
      <c r="R802" t="s">
        <v>56</v>
      </c>
      <c r="S802" t="s">
        <v>56</v>
      </c>
      <c r="T802" t="s">
        <v>92</v>
      </c>
      <c r="U802" t="s">
        <v>52</v>
      </c>
      <c r="V802" t="s">
        <v>57</v>
      </c>
      <c r="W802" t="s">
        <v>93</v>
      </c>
      <c r="X802" t="s">
        <v>95</v>
      </c>
      <c r="Y802" t="s">
        <v>95</v>
      </c>
      <c r="Z802" t="s">
        <v>104</v>
      </c>
      <c r="AA802" t="s">
        <v>103</v>
      </c>
      <c r="AB802" t="s">
        <v>52</v>
      </c>
      <c r="AC802" t="s">
        <v>62</v>
      </c>
      <c r="AD802" t="s">
        <v>52</v>
      </c>
      <c r="AE802" t="s">
        <v>52</v>
      </c>
      <c r="AF802" t="s">
        <v>52</v>
      </c>
      <c r="AG802" t="s">
        <v>52</v>
      </c>
      <c r="AH802" t="s">
        <v>95</v>
      </c>
      <c r="AI802" t="s">
        <v>95</v>
      </c>
      <c r="AJ802" t="s">
        <v>96</v>
      </c>
      <c r="AK802" t="s">
        <v>60</v>
      </c>
      <c r="AL802" t="s">
        <v>52</v>
      </c>
      <c r="AM802" t="s">
        <v>76</v>
      </c>
      <c r="AN802" t="s">
        <v>99</v>
      </c>
      <c r="AO802" t="s">
        <v>99</v>
      </c>
      <c r="AP802" t="s">
        <v>99</v>
      </c>
      <c r="AQ802">
        <v>1</v>
      </c>
      <c r="AR802" s="2" t="s">
        <v>65</v>
      </c>
      <c r="AS802" s="5">
        <v>120</v>
      </c>
    </row>
    <row r="803" spans="1:45" x14ac:dyDescent="0.15">
      <c r="A803" t="s">
        <v>90</v>
      </c>
      <c r="B803" t="s">
        <v>50</v>
      </c>
      <c r="C803" t="s">
        <v>51</v>
      </c>
      <c r="D803" t="s">
        <v>52</v>
      </c>
      <c r="E803" t="s">
        <v>91</v>
      </c>
      <c r="F803" t="s">
        <v>67</v>
      </c>
      <c r="G803" t="s">
        <v>61</v>
      </c>
      <c r="H803" t="s">
        <v>61</v>
      </c>
      <c r="I803" t="s">
        <v>52</v>
      </c>
      <c r="J803" t="s">
        <v>52</v>
      </c>
      <c r="K803" t="s">
        <v>52</v>
      </c>
      <c r="L803" t="s">
        <v>51</v>
      </c>
      <c r="M803" t="s">
        <v>51</v>
      </c>
      <c r="N803" t="s">
        <v>51</v>
      </c>
      <c r="O803" t="s">
        <v>51</v>
      </c>
      <c r="P803" t="s">
        <v>56</v>
      </c>
      <c r="Q803" t="s">
        <v>56</v>
      </c>
      <c r="R803" t="s">
        <v>56</v>
      </c>
      <c r="S803" t="s">
        <v>51</v>
      </c>
      <c r="T803" t="s">
        <v>113</v>
      </c>
      <c r="U803" t="s">
        <v>112</v>
      </c>
      <c r="V803" t="s">
        <v>57</v>
      </c>
      <c r="W803" t="s">
        <v>93</v>
      </c>
      <c r="X803" t="s">
        <v>94</v>
      </c>
      <c r="Y803" t="s">
        <v>95</v>
      </c>
      <c r="Z803" t="s">
        <v>96</v>
      </c>
      <c r="AA803" t="s">
        <v>103</v>
      </c>
      <c r="AB803" t="s">
        <v>52</v>
      </c>
      <c r="AC803" t="s">
        <v>76</v>
      </c>
      <c r="AD803" t="s">
        <v>52</v>
      </c>
      <c r="AE803" t="s">
        <v>52</v>
      </c>
      <c r="AF803" t="s">
        <v>52</v>
      </c>
      <c r="AG803" t="s">
        <v>52</v>
      </c>
      <c r="AH803" t="s">
        <v>52</v>
      </c>
      <c r="AI803" t="s">
        <v>52</v>
      </c>
      <c r="AJ803" t="s">
        <v>52</v>
      </c>
      <c r="AK803" t="s">
        <v>60</v>
      </c>
      <c r="AL803" t="s">
        <v>52</v>
      </c>
      <c r="AM803" t="s">
        <v>52</v>
      </c>
      <c r="AN803" t="s">
        <v>52</v>
      </c>
      <c r="AO803" t="s">
        <v>52</v>
      </c>
      <c r="AP803" t="s">
        <v>99</v>
      </c>
      <c r="AQ803">
        <v>1</v>
      </c>
      <c r="AR803" s="2" t="s">
        <v>65</v>
      </c>
      <c r="AS803" s="5">
        <v>60</v>
      </c>
    </row>
    <row r="804" spans="1:45" x14ac:dyDescent="0.15">
      <c r="A804" t="s">
        <v>90</v>
      </c>
      <c r="B804" t="s">
        <v>50</v>
      </c>
      <c r="C804" t="s">
        <v>51</v>
      </c>
      <c r="D804" t="s">
        <v>52</v>
      </c>
      <c r="E804" t="s">
        <v>91</v>
      </c>
      <c r="F804" t="s">
        <v>73</v>
      </c>
      <c r="G804" t="s">
        <v>83</v>
      </c>
      <c r="H804" t="s">
        <v>61</v>
      </c>
      <c r="I804" t="s">
        <v>52</v>
      </c>
      <c r="J804" t="s">
        <v>52</v>
      </c>
      <c r="K804" t="s">
        <v>52</v>
      </c>
      <c r="L804" t="s">
        <v>51</v>
      </c>
      <c r="M804" t="s">
        <v>51</v>
      </c>
      <c r="N804" t="s">
        <v>51</v>
      </c>
      <c r="O804" t="s">
        <v>51</v>
      </c>
      <c r="P804" t="s">
        <v>56</v>
      </c>
      <c r="Q804" t="s">
        <v>52</v>
      </c>
      <c r="R804" t="s">
        <v>56</v>
      </c>
      <c r="S804" t="s">
        <v>51</v>
      </c>
      <c r="T804" t="s">
        <v>92</v>
      </c>
      <c r="U804" t="s">
        <v>112</v>
      </c>
      <c r="V804" t="s">
        <v>57</v>
      </c>
      <c r="W804" t="s">
        <v>93</v>
      </c>
      <c r="X804" t="s">
        <v>95</v>
      </c>
      <c r="Y804" t="s">
        <v>95</v>
      </c>
      <c r="Z804" t="s">
        <v>104</v>
      </c>
      <c r="AA804" t="s">
        <v>103</v>
      </c>
      <c r="AB804" t="s">
        <v>52</v>
      </c>
      <c r="AC804" t="s">
        <v>62</v>
      </c>
      <c r="AD804" t="s">
        <v>99</v>
      </c>
      <c r="AE804" t="s">
        <v>99</v>
      </c>
      <c r="AF804" t="s">
        <v>99</v>
      </c>
      <c r="AG804" t="s">
        <v>52</v>
      </c>
      <c r="AH804" t="s">
        <v>95</v>
      </c>
      <c r="AI804" t="s">
        <v>95</v>
      </c>
      <c r="AJ804" t="s">
        <v>102</v>
      </c>
      <c r="AK804" t="s">
        <v>60</v>
      </c>
      <c r="AL804" t="s">
        <v>52</v>
      </c>
      <c r="AM804" t="s">
        <v>76</v>
      </c>
      <c r="AN804" t="s">
        <v>99</v>
      </c>
      <c r="AO804" t="s">
        <v>99</v>
      </c>
      <c r="AP804" t="s">
        <v>99</v>
      </c>
      <c r="AQ804">
        <v>2</v>
      </c>
      <c r="AR804" s="2" t="s">
        <v>65</v>
      </c>
      <c r="AS804" s="5">
        <v>120</v>
      </c>
    </row>
    <row r="805" spans="1:45" x14ac:dyDescent="0.15">
      <c r="A805" t="s">
        <v>90</v>
      </c>
      <c r="B805" t="s">
        <v>50</v>
      </c>
      <c r="C805" t="s">
        <v>51</v>
      </c>
      <c r="D805" t="s">
        <v>52</v>
      </c>
      <c r="E805" t="s">
        <v>91</v>
      </c>
      <c r="F805" t="s">
        <v>52</v>
      </c>
      <c r="G805" t="s">
        <v>61</v>
      </c>
      <c r="H805" t="s">
        <v>52</v>
      </c>
      <c r="I805" t="s">
        <v>52</v>
      </c>
      <c r="J805" t="s">
        <v>52</v>
      </c>
      <c r="K805" t="s">
        <v>52</v>
      </c>
      <c r="L805" t="s">
        <v>56</v>
      </c>
      <c r="M805" t="s">
        <v>56</v>
      </c>
      <c r="N805" t="s">
        <v>51</v>
      </c>
      <c r="O805" t="s">
        <v>52</v>
      </c>
      <c r="P805" t="s">
        <v>56</v>
      </c>
      <c r="Q805" t="s">
        <v>52</v>
      </c>
      <c r="R805" t="s">
        <v>56</v>
      </c>
      <c r="S805" t="s">
        <v>51</v>
      </c>
      <c r="T805" t="s">
        <v>101</v>
      </c>
      <c r="U805" t="s">
        <v>52</v>
      </c>
      <c r="V805" t="s">
        <v>57</v>
      </c>
      <c r="W805" t="s">
        <v>52</v>
      </c>
      <c r="X805" t="s">
        <v>94</v>
      </c>
      <c r="Y805" t="s">
        <v>95</v>
      </c>
      <c r="Z805" t="s">
        <v>104</v>
      </c>
      <c r="AA805" t="s">
        <v>103</v>
      </c>
      <c r="AB805" t="s">
        <v>52</v>
      </c>
      <c r="AC805" t="s">
        <v>62</v>
      </c>
      <c r="AD805" t="s">
        <v>99</v>
      </c>
      <c r="AE805" t="s">
        <v>52</v>
      </c>
      <c r="AF805" t="s">
        <v>52</v>
      </c>
      <c r="AG805" t="s">
        <v>52</v>
      </c>
      <c r="AH805" t="s">
        <v>95</v>
      </c>
      <c r="AI805" t="s">
        <v>95</v>
      </c>
      <c r="AJ805" t="s">
        <v>104</v>
      </c>
      <c r="AK805" t="s">
        <v>60</v>
      </c>
      <c r="AL805" t="s">
        <v>52</v>
      </c>
      <c r="AM805" t="s">
        <v>62</v>
      </c>
      <c r="AN805" t="s">
        <v>99</v>
      </c>
      <c r="AO805" t="s">
        <v>99</v>
      </c>
      <c r="AP805" t="s">
        <v>99</v>
      </c>
      <c r="AQ805">
        <v>7</v>
      </c>
      <c r="AR805" s="2" t="s">
        <v>65</v>
      </c>
      <c r="AS805" s="5">
        <v>480</v>
      </c>
    </row>
    <row r="806" spans="1:45" x14ac:dyDescent="0.15">
      <c r="A806" t="s">
        <v>90</v>
      </c>
      <c r="B806" t="s">
        <v>50</v>
      </c>
      <c r="C806" t="s">
        <v>51</v>
      </c>
      <c r="D806" t="s">
        <v>52</v>
      </c>
      <c r="E806" t="s">
        <v>91</v>
      </c>
      <c r="F806" t="s">
        <v>52</v>
      </c>
      <c r="G806" t="s">
        <v>61</v>
      </c>
      <c r="H806" t="s">
        <v>52</v>
      </c>
      <c r="I806" t="s">
        <v>52</v>
      </c>
      <c r="J806" t="s">
        <v>52</v>
      </c>
      <c r="K806" t="s">
        <v>52</v>
      </c>
      <c r="L806" t="s">
        <v>56</v>
      </c>
      <c r="M806" t="s">
        <v>56</v>
      </c>
      <c r="N806" t="s">
        <v>51</v>
      </c>
      <c r="O806" t="s">
        <v>52</v>
      </c>
      <c r="P806" t="s">
        <v>56</v>
      </c>
      <c r="Q806" t="s">
        <v>52</v>
      </c>
      <c r="R806" t="s">
        <v>56</v>
      </c>
      <c r="S806" t="s">
        <v>51</v>
      </c>
      <c r="T806" t="s">
        <v>101</v>
      </c>
      <c r="U806" t="s">
        <v>52</v>
      </c>
      <c r="V806" t="s">
        <v>57</v>
      </c>
      <c r="W806" t="s">
        <v>52</v>
      </c>
      <c r="X806" t="s">
        <v>94</v>
      </c>
      <c r="Y806" t="s">
        <v>95</v>
      </c>
      <c r="Z806" t="s">
        <v>104</v>
      </c>
      <c r="AA806" t="s">
        <v>103</v>
      </c>
      <c r="AB806" t="s">
        <v>52</v>
      </c>
      <c r="AC806" t="s">
        <v>62</v>
      </c>
      <c r="AD806" t="s">
        <v>99</v>
      </c>
      <c r="AE806" t="s">
        <v>52</v>
      </c>
      <c r="AF806" t="s">
        <v>52</v>
      </c>
      <c r="AG806" t="s">
        <v>52</v>
      </c>
      <c r="AH806" t="s">
        <v>95</v>
      </c>
      <c r="AI806" t="s">
        <v>95</v>
      </c>
      <c r="AJ806" t="s">
        <v>96</v>
      </c>
      <c r="AK806" t="s">
        <v>60</v>
      </c>
      <c r="AL806" t="s">
        <v>52</v>
      </c>
      <c r="AM806" t="s">
        <v>62</v>
      </c>
      <c r="AN806" t="s">
        <v>99</v>
      </c>
      <c r="AO806" t="s">
        <v>99</v>
      </c>
      <c r="AP806" t="s">
        <v>99</v>
      </c>
      <c r="AQ806">
        <v>0</v>
      </c>
      <c r="AR806" s="2" t="s">
        <v>65</v>
      </c>
      <c r="AS806" s="5">
        <v>240</v>
      </c>
    </row>
    <row r="807" spans="1:45" x14ac:dyDescent="0.15">
      <c r="A807" t="s">
        <v>90</v>
      </c>
      <c r="B807" t="s">
        <v>50</v>
      </c>
      <c r="C807" t="s">
        <v>51</v>
      </c>
      <c r="D807" t="s">
        <v>66</v>
      </c>
      <c r="E807" t="s">
        <v>100</v>
      </c>
      <c r="F807" t="s">
        <v>52</v>
      </c>
      <c r="G807" t="s">
        <v>61</v>
      </c>
      <c r="H807" t="s">
        <v>61</v>
      </c>
      <c r="I807" t="s">
        <v>52</v>
      </c>
      <c r="J807" t="s">
        <v>52</v>
      </c>
      <c r="K807" t="s">
        <v>52</v>
      </c>
      <c r="L807" t="s">
        <v>51</v>
      </c>
      <c r="M807" t="s">
        <v>51</v>
      </c>
      <c r="N807" t="s">
        <v>56</v>
      </c>
      <c r="O807" t="s">
        <v>56</v>
      </c>
      <c r="P807" t="s">
        <v>56</v>
      </c>
      <c r="Q807" t="s">
        <v>56</v>
      </c>
      <c r="R807" t="s">
        <v>56</v>
      </c>
      <c r="S807" t="s">
        <v>56</v>
      </c>
      <c r="T807" t="s">
        <v>92</v>
      </c>
      <c r="U807" t="s">
        <v>111</v>
      </c>
      <c r="V807" t="s">
        <v>57</v>
      </c>
      <c r="W807" t="s">
        <v>115</v>
      </c>
      <c r="X807" t="s">
        <v>95</v>
      </c>
      <c r="Y807" t="s">
        <v>95</v>
      </c>
      <c r="Z807" t="s">
        <v>104</v>
      </c>
      <c r="AA807" t="s">
        <v>103</v>
      </c>
      <c r="AB807" t="s">
        <v>52</v>
      </c>
      <c r="AC807" t="s">
        <v>62</v>
      </c>
      <c r="AD807" t="s">
        <v>52</v>
      </c>
      <c r="AE807" t="s">
        <v>52</v>
      </c>
      <c r="AF807" t="s">
        <v>97</v>
      </c>
      <c r="AG807" t="s">
        <v>52</v>
      </c>
      <c r="AH807" t="s">
        <v>95</v>
      </c>
      <c r="AI807" t="s">
        <v>52</v>
      </c>
      <c r="AJ807" t="s">
        <v>104</v>
      </c>
      <c r="AK807" t="s">
        <v>60</v>
      </c>
      <c r="AL807" t="s">
        <v>52</v>
      </c>
      <c r="AM807" t="s">
        <v>52</v>
      </c>
      <c r="AN807" t="s">
        <v>97</v>
      </c>
      <c r="AO807" t="s">
        <v>97</v>
      </c>
      <c r="AP807" t="s">
        <v>52</v>
      </c>
      <c r="AQ807">
        <v>1</v>
      </c>
      <c r="AR807" s="2" t="s">
        <v>70</v>
      </c>
      <c r="AS807" s="5">
        <v>60</v>
      </c>
    </row>
    <row r="808" spans="1:45" x14ac:dyDescent="0.15">
      <c r="A808" t="s">
        <v>110</v>
      </c>
      <c r="B808" t="s">
        <v>50</v>
      </c>
      <c r="C808" t="s">
        <v>51</v>
      </c>
      <c r="D808" t="s">
        <v>52</v>
      </c>
      <c r="E808" t="s">
        <v>114</v>
      </c>
      <c r="F808" t="s">
        <v>73</v>
      </c>
      <c r="G808" t="s">
        <v>78</v>
      </c>
      <c r="H808" t="s">
        <v>61</v>
      </c>
      <c r="I808" t="s">
        <v>52</v>
      </c>
      <c r="J808" t="s">
        <v>52</v>
      </c>
      <c r="K808" t="s">
        <v>52</v>
      </c>
      <c r="L808" t="s">
        <v>51</v>
      </c>
      <c r="M808" t="s">
        <v>51</v>
      </c>
      <c r="N808" t="s">
        <v>51</v>
      </c>
      <c r="O808" t="s">
        <v>51</v>
      </c>
      <c r="P808" t="s">
        <v>56</v>
      </c>
      <c r="Q808" t="s">
        <v>52</v>
      </c>
      <c r="R808" t="s">
        <v>52</v>
      </c>
      <c r="S808" t="s">
        <v>52</v>
      </c>
      <c r="T808" t="s">
        <v>52</v>
      </c>
      <c r="U808" t="s">
        <v>52</v>
      </c>
      <c r="V808" t="s">
        <v>57</v>
      </c>
      <c r="W808" t="s">
        <v>108</v>
      </c>
      <c r="X808" t="s">
        <v>95</v>
      </c>
      <c r="Y808" t="s">
        <v>94</v>
      </c>
      <c r="Z808" t="s">
        <v>102</v>
      </c>
      <c r="AA808" t="s">
        <v>60</v>
      </c>
      <c r="AB808" t="s">
        <v>52</v>
      </c>
      <c r="AC808" t="s">
        <v>62</v>
      </c>
      <c r="AD808" t="s">
        <v>52</v>
      </c>
      <c r="AE808" t="s">
        <v>52</v>
      </c>
      <c r="AF808" t="s">
        <v>52</v>
      </c>
      <c r="AG808" t="s">
        <v>52</v>
      </c>
      <c r="AH808" t="s">
        <v>95</v>
      </c>
      <c r="AI808" t="s">
        <v>94</v>
      </c>
      <c r="AJ808" t="s">
        <v>104</v>
      </c>
      <c r="AK808" t="s">
        <v>60</v>
      </c>
      <c r="AL808" t="s">
        <v>52</v>
      </c>
      <c r="AM808" t="s">
        <v>62</v>
      </c>
      <c r="AN808" t="s">
        <v>99</v>
      </c>
      <c r="AO808" t="s">
        <v>97</v>
      </c>
      <c r="AP808" t="s">
        <v>99</v>
      </c>
      <c r="AQ808">
        <v>3</v>
      </c>
      <c r="AR808" s="2" t="s">
        <v>65</v>
      </c>
      <c r="AS808" s="5">
        <v>240</v>
      </c>
    </row>
    <row r="809" spans="1:45" x14ac:dyDescent="0.15">
      <c r="A809" t="s">
        <v>110</v>
      </c>
      <c r="B809" t="s">
        <v>50</v>
      </c>
      <c r="C809" t="s">
        <v>51</v>
      </c>
      <c r="D809" t="s">
        <v>52</v>
      </c>
      <c r="E809" t="s">
        <v>114</v>
      </c>
      <c r="F809" t="s">
        <v>73</v>
      </c>
      <c r="G809" t="s">
        <v>78</v>
      </c>
      <c r="H809" t="s">
        <v>52</v>
      </c>
      <c r="I809" t="s">
        <v>52</v>
      </c>
      <c r="J809" t="s">
        <v>52</v>
      </c>
      <c r="K809" t="s">
        <v>52</v>
      </c>
      <c r="L809" t="s">
        <v>51</v>
      </c>
      <c r="M809" t="s">
        <v>51</v>
      </c>
      <c r="N809" t="s">
        <v>51</v>
      </c>
      <c r="O809" t="s">
        <v>52</v>
      </c>
      <c r="P809" t="s">
        <v>56</v>
      </c>
      <c r="Q809" t="s">
        <v>56</v>
      </c>
      <c r="R809" t="s">
        <v>56</v>
      </c>
      <c r="S809" t="s">
        <v>56</v>
      </c>
      <c r="T809" t="s">
        <v>92</v>
      </c>
      <c r="U809" t="s">
        <v>112</v>
      </c>
      <c r="V809" t="s">
        <v>57</v>
      </c>
      <c r="W809" t="s">
        <v>52</v>
      </c>
      <c r="X809" t="s">
        <v>95</v>
      </c>
      <c r="Y809" t="s">
        <v>95</v>
      </c>
      <c r="Z809" t="s">
        <v>96</v>
      </c>
      <c r="AA809" t="s">
        <v>103</v>
      </c>
      <c r="AB809" t="s">
        <v>52</v>
      </c>
      <c r="AC809" t="s">
        <v>62</v>
      </c>
      <c r="AD809" t="s">
        <v>52</v>
      </c>
      <c r="AE809" t="s">
        <v>52</v>
      </c>
      <c r="AF809" t="s">
        <v>52</v>
      </c>
      <c r="AG809" t="s">
        <v>52</v>
      </c>
      <c r="AH809" t="s">
        <v>52</v>
      </c>
      <c r="AI809" t="s">
        <v>52</v>
      </c>
      <c r="AJ809" t="s">
        <v>52</v>
      </c>
      <c r="AK809" t="s">
        <v>52</v>
      </c>
      <c r="AL809" t="s">
        <v>52</v>
      </c>
      <c r="AM809" t="s">
        <v>52</v>
      </c>
      <c r="AN809" t="s">
        <v>52</v>
      </c>
      <c r="AO809" t="s">
        <v>52</v>
      </c>
      <c r="AP809" t="s">
        <v>52</v>
      </c>
      <c r="AQ809">
        <v>0</v>
      </c>
      <c r="AR809" s="2" t="s">
        <v>70</v>
      </c>
      <c r="AS809" s="5">
        <v>60</v>
      </c>
    </row>
    <row r="810" spans="1:45" x14ac:dyDescent="0.15">
      <c r="A810" t="s">
        <v>90</v>
      </c>
      <c r="B810" t="s">
        <v>50</v>
      </c>
      <c r="C810" t="s">
        <v>51</v>
      </c>
      <c r="D810" t="s">
        <v>52</v>
      </c>
      <c r="E810" t="s">
        <v>114</v>
      </c>
      <c r="F810" t="s">
        <v>67</v>
      </c>
      <c r="G810" t="s">
        <v>61</v>
      </c>
      <c r="H810" t="s">
        <v>52</v>
      </c>
      <c r="I810" t="s">
        <v>52</v>
      </c>
      <c r="J810" t="s">
        <v>52</v>
      </c>
      <c r="K810" t="s">
        <v>52</v>
      </c>
      <c r="L810" t="s">
        <v>51</v>
      </c>
      <c r="M810" t="s">
        <v>51</v>
      </c>
      <c r="N810" t="s">
        <v>51</v>
      </c>
      <c r="O810" t="s">
        <v>52</v>
      </c>
      <c r="P810" t="s">
        <v>56</v>
      </c>
      <c r="Q810" t="s">
        <v>56</v>
      </c>
      <c r="R810" t="s">
        <v>56</v>
      </c>
      <c r="S810" t="s">
        <v>56</v>
      </c>
      <c r="T810" t="s">
        <v>113</v>
      </c>
      <c r="U810" t="s">
        <v>106</v>
      </c>
      <c r="V810" t="s">
        <v>57</v>
      </c>
      <c r="W810" t="s">
        <v>93</v>
      </c>
      <c r="X810" t="s">
        <v>95</v>
      </c>
      <c r="Y810" t="s">
        <v>94</v>
      </c>
      <c r="Z810" t="s">
        <v>102</v>
      </c>
      <c r="AA810" t="s">
        <v>103</v>
      </c>
      <c r="AB810" t="s">
        <v>52</v>
      </c>
      <c r="AC810" t="s">
        <v>76</v>
      </c>
      <c r="AD810" t="s">
        <v>52</v>
      </c>
      <c r="AE810" t="s">
        <v>52</v>
      </c>
      <c r="AF810" t="s">
        <v>52</v>
      </c>
      <c r="AG810" t="s">
        <v>108</v>
      </c>
      <c r="AH810" t="s">
        <v>95</v>
      </c>
      <c r="AI810" t="s">
        <v>95</v>
      </c>
      <c r="AJ810" t="s">
        <v>102</v>
      </c>
      <c r="AK810" t="s">
        <v>103</v>
      </c>
      <c r="AL810" t="s">
        <v>52</v>
      </c>
      <c r="AM810" t="s">
        <v>88</v>
      </c>
      <c r="AN810" t="s">
        <v>99</v>
      </c>
      <c r="AO810" t="s">
        <v>99</v>
      </c>
      <c r="AP810" t="s">
        <v>99</v>
      </c>
      <c r="AQ810">
        <v>4</v>
      </c>
      <c r="AR810" s="2" t="s">
        <v>72</v>
      </c>
      <c r="AS810" s="5">
        <v>120</v>
      </c>
    </row>
    <row r="811" spans="1:45" x14ac:dyDescent="0.15">
      <c r="A811" t="s">
        <v>90</v>
      </c>
      <c r="B811" t="s">
        <v>50</v>
      </c>
      <c r="C811" t="s">
        <v>51</v>
      </c>
      <c r="D811" t="s">
        <v>52</v>
      </c>
      <c r="E811" t="s">
        <v>114</v>
      </c>
      <c r="F811" t="s">
        <v>67</v>
      </c>
      <c r="G811" t="s">
        <v>61</v>
      </c>
      <c r="H811" t="s">
        <v>52</v>
      </c>
      <c r="I811" t="s">
        <v>52</v>
      </c>
      <c r="J811" t="s">
        <v>52</v>
      </c>
      <c r="K811" t="s">
        <v>52</v>
      </c>
      <c r="L811" t="s">
        <v>51</v>
      </c>
      <c r="M811" t="s">
        <v>51</v>
      </c>
      <c r="N811" t="s">
        <v>51</v>
      </c>
      <c r="O811" t="s">
        <v>52</v>
      </c>
      <c r="P811" t="s">
        <v>56</v>
      </c>
      <c r="Q811" t="s">
        <v>56</v>
      </c>
      <c r="R811" t="s">
        <v>56</v>
      </c>
      <c r="S811" t="s">
        <v>56</v>
      </c>
      <c r="T811" t="s">
        <v>113</v>
      </c>
      <c r="U811" t="s">
        <v>106</v>
      </c>
      <c r="V811" t="s">
        <v>57</v>
      </c>
      <c r="W811" t="s">
        <v>93</v>
      </c>
      <c r="X811" t="s">
        <v>95</v>
      </c>
      <c r="Y811" t="s">
        <v>94</v>
      </c>
      <c r="Z811" t="s">
        <v>102</v>
      </c>
      <c r="AA811" t="s">
        <v>103</v>
      </c>
      <c r="AB811" t="s">
        <v>52</v>
      </c>
      <c r="AC811" t="s">
        <v>76</v>
      </c>
      <c r="AD811" t="s">
        <v>52</v>
      </c>
      <c r="AE811" t="s">
        <v>52</v>
      </c>
      <c r="AF811" t="s">
        <v>52</v>
      </c>
      <c r="AG811" t="s">
        <v>52</v>
      </c>
      <c r="AH811" t="s">
        <v>95</v>
      </c>
      <c r="AI811" t="s">
        <v>95</v>
      </c>
      <c r="AJ811" t="s">
        <v>104</v>
      </c>
      <c r="AK811" t="s">
        <v>60</v>
      </c>
      <c r="AL811" t="s">
        <v>52</v>
      </c>
      <c r="AM811" t="s">
        <v>76</v>
      </c>
      <c r="AN811" t="s">
        <v>99</v>
      </c>
      <c r="AO811" t="s">
        <v>99</v>
      </c>
      <c r="AP811" t="s">
        <v>99</v>
      </c>
      <c r="AQ811">
        <v>7</v>
      </c>
      <c r="AR811" s="2" t="s">
        <v>72</v>
      </c>
      <c r="AS811" s="5">
        <v>240</v>
      </c>
    </row>
    <row r="812" spans="1:45" x14ac:dyDescent="0.15">
      <c r="A812" t="s">
        <v>90</v>
      </c>
      <c r="B812" t="s">
        <v>50</v>
      </c>
      <c r="C812" t="s">
        <v>51</v>
      </c>
      <c r="D812" t="s">
        <v>52</v>
      </c>
      <c r="E812" t="s">
        <v>114</v>
      </c>
      <c r="F812" t="s">
        <v>67</v>
      </c>
      <c r="G812" t="s">
        <v>61</v>
      </c>
      <c r="H812" t="s">
        <v>52</v>
      </c>
      <c r="I812" t="s">
        <v>52</v>
      </c>
      <c r="J812" t="s">
        <v>52</v>
      </c>
      <c r="K812" t="s">
        <v>52</v>
      </c>
      <c r="L812" t="s">
        <v>51</v>
      </c>
      <c r="M812" t="s">
        <v>51</v>
      </c>
      <c r="N812" t="s">
        <v>51</v>
      </c>
      <c r="O812" t="s">
        <v>52</v>
      </c>
      <c r="P812" t="s">
        <v>56</v>
      </c>
      <c r="Q812" t="s">
        <v>56</v>
      </c>
      <c r="R812" t="s">
        <v>56</v>
      </c>
      <c r="S812" t="s">
        <v>56</v>
      </c>
      <c r="T812" t="s">
        <v>113</v>
      </c>
      <c r="U812" t="s">
        <v>106</v>
      </c>
      <c r="V812" t="s">
        <v>57</v>
      </c>
      <c r="W812" t="s">
        <v>93</v>
      </c>
      <c r="X812" t="s">
        <v>95</v>
      </c>
      <c r="Y812" t="s">
        <v>94</v>
      </c>
      <c r="Z812" t="s">
        <v>102</v>
      </c>
      <c r="AA812" t="s">
        <v>103</v>
      </c>
      <c r="AB812" t="s">
        <v>52</v>
      </c>
      <c r="AC812" t="s">
        <v>76</v>
      </c>
      <c r="AD812" t="s">
        <v>52</v>
      </c>
      <c r="AE812" t="s">
        <v>52</v>
      </c>
      <c r="AF812" t="s">
        <v>52</v>
      </c>
      <c r="AG812" t="s">
        <v>52</v>
      </c>
      <c r="AH812" t="s">
        <v>95</v>
      </c>
      <c r="AI812" t="s">
        <v>95</v>
      </c>
      <c r="AJ812" t="s">
        <v>104</v>
      </c>
      <c r="AK812" t="s">
        <v>60</v>
      </c>
      <c r="AL812" t="s">
        <v>52</v>
      </c>
      <c r="AM812" t="s">
        <v>76</v>
      </c>
      <c r="AN812" t="s">
        <v>99</v>
      </c>
      <c r="AO812" t="s">
        <v>99</v>
      </c>
      <c r="AP812" t="s">
        <v>99</v>
      </c>
      <c r="AQ812">
        <v>11</v>
      </c>
      <c r="AR812" s="2" t="s">
        <v>72</v>
      </c>
      <c r="AS812" s="5">
        <v>480</v>
      </c>
    </row>
    <row r="813" spans="1:45" x14ac:dyDescent="0.15">
      <c r="A813" t="s">
        <v>90</v>
      </c>
      <c r="B813" t="s">
        <v>50</v>
      </c>
      <c r="C813" t="s">
        <v>51</v>
      </c>
      <c r="D813" t="s">
        <v>52</v>
      </c>
      <c r="E813" t="s">
        <v>91</v>
      </c>
      <c r="F813" t="s">
        <v>73</v>
      </c>
      <c r="G813" t="s">
        <v>74</v>
      </c>
      <c r="H813" t="s">
        <v>61</v>
      </c>
      <c r="I813" t="s">
        <v>52</v>
      </c>
      <c r="J813" t="s">
        <v>52</v>
      </c>
      <c r="K813" t="s">
        <v>52</v>
      </c>
      <c r="L813" t="s">
        <v>51</v>
      </c>
      <c r="M813" t="s">
        <v>51</v>
      </c>
      <c r="N813" t="s">
        <v>51</v>
      </c>
      <c r="O813" t="s">
        <v>51</v>
      </c>
      <c r="P813" t="s">
        <v>51</v>
      </c>
      <c r="Q813" t="s">
        <v>52</v>
      </c>
      <c r="R813" t="s">
        <v>56</v>
      </c>
      <c r="S813" t="s">
        <v>51</v>
      </c>
      <c r="T813" t="s">
        <v>113</v>
      </c>
      <c r="U813" t="s">
        <v>111</v>
      </c>
      <c r="V813" t="s">
        <v>57</v>
      </c>
      <c r="W813" t="s">
        <v>93</v>
      </c>
      <c r="X813" t="s">
        <v>94</v>
      </c>
      <c r="Y813" t="s">
        <v>95</v>
      </c>
      <c r="Z813" t="s">
        <v>104</v>
      </c>
      <c r="AA813" t="s">
        <v>60</v>
      </c>
      <c r="AB813" t="s">
        <v>64</v>
      </c>
      <c r="AC813" t="s">
        <v>76</v>
      </c>
      <c r="AD813" t="s">
        <v>52</v>
      </c>
      <c r="AE813" t="s">
        <v>52</v>
      </c>
      <c r="AF813" t="s">
        <v>99</v>
      </c>
      <c r="AG813" t="s">
        <v>52</v>
      </c>
      <c r="AH813" t="s">
        <v>94</v>
      </c>
      <c r="AI813" t="s">
        <v>95</v>
      </c>
      <c r="AJ813" t="s">
        <v>96</v>
      </c>
      <c r="AK813" t="s">
        <v>60</v>
      </c>
      <c r="AL813" t="s">
        <v>52</v>
      </c>
      <c r="AM813" t="s">
        <v>76</v>
      </c>
      <c r="AN813" t="s">
        <v>99</v>
      </c>
      <c r="AO813" t="s">
        <v>97</v>
      </c>
      <c r="AP813" t="s">
        <v>97</v>
      </c>
      <c r="AQ813">
        <v>1</v>
      </c>
      <c r="AR813" s="2" t="s">
        <v>70</v>
      </c>
      <c r="AS813" s="5">
        <v>60</v>
      </c>
    </row>
    <row r="814" spans="1:45" x14ac:dyDescent="0.15">
      <c r="A814" t="s">
        <v>90</v>
      </c>
      <c r="B814" t="s">
        <v>50</v>
      </c>
      <c r="C814" t="s">
        <v>51</v>
      </c>
      <c r="D814" t="s">
        <v>66</v>
      </c>
      <c r="E814" t="s">
        <v>91</v>
      </c>
      <c r="F814" t="s">
        <v>67</v>
      </c>
      <c r="G814" t="s">
        <v>61</v>
      </c>
      <c r="H814" t="s">
        <v>61</v>
      </c>
      <c r="I814" t="s">
        <v>52</v>
      </c>
      <c r="J814" t="s">
        <v>52</v>
      </c>
      <c r="K814" t="s">
        <v>52</v>
      </c>
      <c r="L814" t="s">
        <v>51</v>
      </c>
      <c r="M814" t="s">
        <v>51</v>
      </c>
      <c r="N814" t="s">
        <v>51</v>
      </c>
      <c r="O814" t="s">
        <v>51</v>
      </c>
      <c r="P814" t="s">
        <v>51</v>
      </c>
      <c r="Q814" t="s">
        <v>52</v>
      </c>
      <c r="R814" t="s">
        <v>56</v>
      </c>
      <c r="S814" t="s">
        <v>56</v>
      </c>
      <c r="T814" t="s">
        <v>113</v>
      </c>
      <c r="U814" t="s">
        <v>112</v>
      </c>
      <c r="V814" t="s">
        <v>57</v>
      </c>
      <c r="W814" t="s">
        <v>108</v>
      </c>
      <c r="X814" t="s">
        <v>94</v>
      </c>
      <c r="Y814" t="s">
        <v>95</v>
      </c>
      <c r="Z814" t="s">
        <v>104</v>
      </c>
      <c r="AA814" t="s">
        <v>103</v>
      </c>
      <c r="AB814" t="s">
        <v>64</v>
      </c>
      <c r="AC814" t="s">
        <v>62</v>
      </c>
      <c r="AD814" t="s">
        <v>52</v>
      </c>
      <c r="AE814" t="s">
        <v>52</v>
      </c>
      <c r="AF814" t="s">
        <v>52</v>
      </c>
      <c r="AG814" t="s">
        <v>52</v>
      </c>
      <c r="AH814" t="s">
        <v>52</v>
      </c>
      <c r="AI814" t="s">
        <v>95</v>
      </c>
      <c r="AJ814" t="s">
        <v>104</v>
      </c>
      <c r="AK814" t="s">
        <v>60</v>
      </c>
      <c r="AL814" t="s">
        <v>52</v>
      </c>
      <c r="AM814" t="s">
        <v>52</v>
      </c>
      <c r="AN814" t="s">
        <v>97</v>
      </c>
      <c r="AO814" t="s">
        <v>97</v>
      </c>
      <c r="AP814" t="s">
        <v>97</v>
      </c>
      <c r="AQ814">
        <v>1</v>
      </c>
      <c r="AR814" s="2" t="s">
        <v>65</v>
      </c>
      <c r="AS814" s="5">
        <v>60</v>
      </c>
    </row>
    <row r="815" spans="1:45" x14ac:dyDescent="0.15">
      <c r="A815" t="s">
        <v>90</v>
      </c>
      <c r="B815" t="s">
        <v>50</v>
      </c>
      <c r="C815" t="s">
        <v>51</v>
      </c>
      <c r="D815" t="s">
        <v>66</v>
      </c>
      <c r="E815" t="s">
        <v>91</v>
      </c>
      <c r="F815" t="s">
        <v>67</v>
      </c>
      <c r="G815" t="s">
        <v>61</v>
      </c>
      <c r="H815" t="s">
        <v>61</v>
      </c>
      <c r="I815" t="s">
        <v>52</v>
      </c>
      <c r="J815" t="s">
        <v>52</v>
      </c>
      <c r="K815" t="s">
        <v>52</v>
      </c>
      <c r="L815" t="s">
        <v>51</v>
      </c>
      <c r="M815" t="s">
        <v>51</v>
      </c>
      <c r="N815" t="s">
        <v>51</v>
      </c>
      <c r="O815" t="s">
        <v>51</v>
      </c>
      <c r="P815" t="s">
        <v>51</v>
      </c>
      <c r="Q815" t="s">
        <v>52</v>
      </c>
      <c r="R815" t="s">
        <v>56</v>
      </c>
      <c r="S815" t="s">
        <v>56</v>
      </c>
      <c r="T815" t="s">
        <v>113</v>
      </c>
      <c r="U815" t="s">
        <v>112</v>
      </c>
      <c r="V815" t="s">
        <v>57</v>
      </c>
      <c r="W815" t="s">
        <v>108</v>
      </c>
      <c r="X815" t="s">
        <v>94</v>
      </c>
      <c r="Y815" t="s">
        <v>95</v>
      </c>
      <c r="Z815" t="s">
        <v>104</v>
      </c>
      <c r="AA815" t="s">
        <v>103</v>
      </c>
      <c r="AB815" t="s">
        <v>64</v>
      </c>
      <c r="AC815" t="s">
        <v>62</v>
      </c>
      <c r="AD815" t="s">
        <v>52</v>
      </c>
      <c r="AE815" t="s">
        <v>52</v>
      </c>
      <c r="AF815" t="s">
        <v>52</v>
      </c>
      <c r="AG815" t="s">
        <v>52</v>
      </c>
      <c r="AH815" t="s">
        <v>95</v>
      </c>
      <c r="AI815" t="s">
        <v>95</v>
      </c>
      <c r="AJ815" t="s">
        <v>104</v>
      </c>
      <c r="AK815" t="s">
        <v>52</v>
      </c>
      <c r="AL815" t="s">
        <v>52</v>
      </c>
      <c r="AM815" t="s">
        <v>76</v>
      </c>
      <c r="AN815" t="s">
        <v>99</v>
      </c>
      <c r="AO815" t="s">
        <v>99</v>
      </c>
      <c r="AP815" t="s">
        <v>99</v>
      </c>
      <c r="AQ815">
        <v>2</v>
      </c>
      <c r="AR815" s="2" t="s">
        <v>65</v>
      </c>
      <c r="AS815" s="5">
        <v>120</v>
      </c>
    </row>
    <row r="816" spans="1:45" x14ac:dyDescent="0.15">
      <c r="A816" t="s">
        <v>90</v>
      </c>
      <c r="B816" t="s">
        <v>50</v>
      </c>
      <c r="C816" t="s">
        <v>51</v>
      </c>
      <c r="D816" t="s">
        <v>66</v>
      </c>
      <c r="E816" t="s">
        <v>91</v>
      </c>
      <c r="F816" t="s">
        <v>67</v>
      </c>
      <c r="G816" t="s">
        <v>61</v>
      </c>
      <c r="H816" t="s">
        <v>61</v>
      </c>
      <c r="I816" t="s">
        <v>52</v>
      </c>
      <c r="J816" t="s">
        <v>52</v>
      </c>
      <c r="K816" t="s">
        <v>52</v>
      </c>
      <c r="L816" t="s">
        <v>51</v>
      </c>
      <c r="M816" t="s">
        <v>51</v>
      </c>
      <c r="N816" t="s">
        <v>51</v>
      </c>
      <c r="O816" t="s">
        <v>51</v>
      </c>
      <c r="P816" t="s">
        <v>51</v>
      </c>
      <c r="Q816" t="s">
        <v>52</v>
      </c>
      <c r="R816" t="s">
        <v>56</v>
      </c>
      <c r="S816" t="s">
        <v>56</v>
      </c>
      <c r="T816" t="s">
        <v>113</v>
      </c>
      <c r="U816" t="s">
        <v>112</v>
      </c>
      <c r="V816" t="s">
        <v>57</v>
      </c>
      <c r="W816" t="s">
        <v>108</v>
      </c>
      <c r="X816" t="s">
        <v>94</v>
      </c>
      <c r="Y816" t="s">
        <v>95</v>
      </c>
      <c r="Z816" t="s">
        <v>104</v>
      </c>
      <c r="AA816" t="s">
        <v>103</v>
      </c>
      <c r="AB816" t="s">
        <v>64</v>
      </c>
      <c r="AC816" t="s">
        <v>62</v>
      </c>
      <c r="AD816" t="s">
        <v>52</v>
      </c>
      <c r="AE816" t="s">
        <v>52</v>
      </c>
      <c r="AF816" t="s">
        <v>52</v>
      </c>
      <c r="AG816" t="s">
        <v>52</v>
      </c>
      <c r="AH816" t="s">
        <v>94</v>
      </c>
      <c r="AI816" t="s">
        <v>95</v>
      </c>
      <c r="AJ816" t="s">
        <v>104</v>
      </c>
      <c r="AK816" t="s">
        <v>60</v>
      </c>
      <c r="AL816" t="s">
        <v>52</v>
      </c>
      <c r="AM816" t="s">
        <v>62</v>
      </c>
      <c r="AN816" t="s">
        <v>97</v>
      </c>
      <c r="AO816" t="s">
        <v>97</v>
      </c>
      <c r="AP816" t="s">
        <v>97</v>
      </c>
      <c r="AQ816">
        <v>2</v>
      </c>
      <c r="AR816" s="2" t="s">
        <v>65</v>
      </c>
      <c r="AS816" s="5">
        <v>240</v>
      </c>
    </row>
    <row r="817" spans="1:45" x14ac:dyDescent="0.15">
      <c r="A817" t="s">
        <v>110</v>
      </c>
      <c r="B817" t="s">
        <v>50</v>
      </c>
      <c r="C817" t="s">
        <v>51</v>
      </c>
      <c r="D817" t="s">
        <v>52</v>
      </c>
      <c r="E817" t="s">
        <v>91</v>
      </c>
      <c r="F817" t="s">
        <v>61</v>
      </c>
      <c r="G817" t="s">
        <v>61</v>
      </c>
      <c r="H817" t="s">
        <v>61</v>
      </c>
      <c r="I817" t="s">
        <v>52</v>
      </c>
      <c r="J817" t="s">
        <v>56</v>
      </c>
      <c r="K817" t="s">
        <v>52</v>
      </c>
      <c r="L817" t="s">
        <v>51</v>
      </c>
      <c r="M817" t="s">
        <v>51</v>
      </c>
      <c r="N817" t="s">
        <v>51</v>
      </c>
      <c r="O817" t="s">
        <v>51</v>
      </c>
      <c r="P817" t="s">
        <v>51</v>
      </c>
      <c r="Q817" t="s">
        <v>52</v>
      </c>
      <c r="R817" t="s">
        <v>56</v>
      </c>
      <c r="S817" t="s">
        <v>51</v>
      </c>
      <c r="T817" t="s">
        <v>101</v>
      </c>
      <c r="U817" t="s">
        <v>106</v>
      </c>
      <c r="V817" t="s">
        <v>57</v>
      </c>
      <c r="W817" t="s">
        <v>108</v>
      </c>
      <c r="X817" t="s">
        <v>98</v>
      </c>
      <c r="Y817" t="s">
        <v>95</v>
      </c>
      <c r="Z817" t="s">
        <v>104</v>
      </c>
      <c r="AA817" t="s">
        <v>60</v>
      </c>
      <c r="AB817" t="s">
        <v>64</v>
      </c>
      <c r="AC817" t="s">
        <v>62</v>
      </c>
      <c r="AD817" t="s">
        <v>97</v>
      </c>
      <c r="AE817" t="s">
        <v>97</v>
      </c>
      <c r="AF817" t="s">
        <v>52</v>
      </c>
      <c r="AG817" t="s">
        <v>52</v>
      </c>
      <c r="AH817" t="s">
        <v>94</v>
      </c>
      <c r="AI817" t="s">
        <v>52</v>
      </c>
      <c r="AJ817" t="s">
        <v>52</v>
      </c>
      <c r="AK817" t="s">
        <v>60</v>
      </c>
      <c r="AL817" t="s">
        <v>52</v>
      </c>
      <c r="AM817" t="s">
        <v>76</v>
      </c>
      <c r="AN817" t="s">
        <v>52</v>
      </c>
      <c r="AO817" t="s">
        <v>52</v>
      </c>
      <c r="AP817" t="s">
        <v>52</v>
      </c>
      <c r="AQ817">
        <v>0</v>
      </c>
      <c r="AR817" s="2" t="s">
        <v>65</v>
      </c>
      <c r="AS817" s="5">
        <v>60</v>
      </c>
    </row>
    <row r="818" spans="1:45" x14ac:dyDescent="0.15">
      <c r="A818" t="s">
        <v>110</v>
      </c>
      <c r="B818" t="s">
        <v>50</v>
      </c>
      <c r="C818" t="s">
        <v>51</v>
      </c>
      <c r="D818" t="s">
        <v>52</v>
      </c>
      <c r="E818" t="s">
        <v>91</v>
      </c>
      <c r="F818" t="s">
        <v>61</v>
      </c>
      <c r="G818" t="s">
        <v>61</v>
      </c>
      <c r="H818" t="s">
        <v>61</v>
      </c>
      <c r="I818" t="s">
        <v>52</v>
      </c>
      <c r="J818" t="s">
        <v>56</v>
      </c>
      <c r="K818" t="s">
        <v>52</v>
      </c>
      <c r="L818" t="s">
        <v>51</v>
      </c>
      <c r="M818" t="s">
        <v>51</v>
      </c>
      <c r="N818" t="s">
        <v>51</v>
      </c>
      <c r="O818" t="s">
        <v>51</v>
      </c>
      <c r="P818" t="s">
        <v>51</v>
      </c>
      <c r="Q818" t="s">
        <v>52</v>
      </c>
      <c r="R818" t="s">
        <v>56</v>
      </c>
      <c r="S818" t="s">
        <v>51</v>
      </c>
      <c r="T818" t="s">
        <v>101</v>
      </c>
      <c r="U818" t="s">
        <v>106</v>
      </c>
      <c r="V818" t="s">
        <v>57</v>
      </c>
      <c r="W818" t="s">
        <v>108</v>
      </c>
      <c r="X818" t="s">
        <v>98</v>
      </c>
      <c r="Y818" t="s">
        <v>95</v>
      </c>
      <c r="Z818" t="s">
        <v>104</v>
      </c>
      <c r="AA818" t="s">
        <v>60</v>
      </c>
      <c r="AB818" t="s">
        <v>64</v>
      </c>
      <c r="AC818" t="s">
        <v>62</v>
      </c>
      <c r="AD818" t="s">
        <v>97</v>
      </c>
      <c r="AE818" t="s">
        <v>97</v>
      </c>
      <c r="AF818" t="s">
        <v>52</v>
      </c>
      <c r="AG818" t="s">
        <v>52</v>
      </c>
      <c r="AH818" t="s">
        <v>98</v>
      </c>
      <c r="AI818" t="s">
        <v>52</v>
      </c>
      <c r="AJ818" t="s">
        <v>96</v>
      </c>
      <c r="AK818" t="s">
        <v>103</v>
      </c>
      <c r="AL818" t="s">
        <v>52</v>
      </c>
      <c r="AM818" t="s">
        <v>52</v>
      </c>
      <c r="AN818" t="s">
        <v>97</v>
      </c>
      <c r="AO818" t="s">
        <v>97</v>
      </c>
      <c r="AP818" t="s">
        <v>52</v>
      </c>
      <c r="AQ818">
        <v>1</v>
      </c>
      <c r="AR818" s="2" t="s">
        <v>65</v>
      </c>
      <c r="AS818" s="5">
        <v>120</v>
      </c>
    </row>
    <row r="819" spans="1:45" x14ac:dyDescent="0.15">
      <c r="A819" t="s">
        <v>110</v>
      </c>
      <c r="B819" t="s">
        <v>50</v>
      </c>
      <c r="C819" t="s">
        <v>51</v>
      </c>
      <c r="D819" t="s">
        <v>52</v>
      </c>
      <c r="E819" t="s">
        <v>91</v>
      </c>
      <c r="F819" t="s">
        <v>61</v>
      </c>
      <c r="G819" t="s">
        <v>54</v>
      </c>
      <c r="H819" t="s">
        <v>55</v>
      </c>
      <c r="I819" t="s">
        <v>52</v>
      </c>
      <c r="J819" t="s">
        <v>52</v>
      </c>
      <c r="K819" t="s">
        <v>52</v>
      </c>
      <c r="L819" t="s">
        <v>51</v>
      </c>
      <c r="M819" t="s">
        <v>51</v>
      </c>
      <c r="N819" t="s">
        <v>51</v>
      </c>
      <c r="O819" t="s">
        <v>56</v>
      </c>
      <c r="P819" t="s">
        <v>56</v>
      </c>
      <c r="Q819" t="s">
        <v>52</v>
      </c>
      <c r="R819" t="s">
        <v>56</v>
      </c>
      <c r="S819" t="s">
        <v>56</v>
      </c>
      <c r="T819" t="s">
        <v>92</v>
      </c>
      <c r="U819" t="s">
        <v>112</v>
      </c>
      <c r="V819" t="s">
        <v>57</v>
      </c>
      <c r="W819" t="s">
        <v>93</v>
      </c>
      <c r="X819" t="s">
        <v>94</v>
      </c>
      <c r="Y819" t="s">
        <v>95</v>
      </c>
      <c r="Z819" t="s">
        <v>96</v>
      </c>
      <c r="AA819" t="s">
        <v>60</v>
      </c>
      <c r="AB819" t="s">
        <v>64</v>
      </c>
      <c r="AC819" t="s">
        <v>62</v>
      </c>
      <c r="AD819" t="s">
        <v>97</v>
      </c>
      <c r="AE819" t="s">
        <v>97</v>
      </c>
      <c r="AF819" t="s">
        <v>52</v>
      </c>
      <c r="AG819" t="s">
        <v>52</v>
      </c>
      <c r="AH819" t="s">
        <v>52</v>
      </c>
      <c r="AI819" t="s">
        <v>52</v>
      </c>
      <c r="AJ819" t="s">
        <v>52</v>
      </c>
      <c r="AK819" t="s">
        <v>60</v>
      </c>
      <c r="AL819" t="s">
        <v>52</v>
      </c>
      <c r="AM819" t="s">
        <v>52</v>
      </c>
      <c r="AN819" t="s">
        <v>97</v>
      </c>
      <c r="AO819" t="s">
        <v>97</v>
      </c>
      <c r="AP819" t="s">
        <v>52</v>
      </c>
      <c r="AQ819">
        <v>1</v>
      </c>
      <c r="AR819" s="2" t="s">
        <v>70</v>
      </c>
      <c r="AS819" s="5">
        <v>60</v>
      </c>
    </row>
    <row r="820" spans="1:45" x14ac:dyDescent="0.15">
      <c r="A820" t="s">
        <v>110</v>
      </c>
      <c r="B820" t="s">
        <v>50</v>
      </c>
      <c r="C820" t="s">
        <v>51</v>
      </c>
      <c r="D820" t="s">
        <v>52</v>
      </c>
      <c r="E820" t="s">
        <v>91</v>
      </c>
      <c r="F820" t="s">
        <v>61</v>
      </c>
      <c r="G820" t="s">
        <v>61</v>
      </c>
      <c r="H820" t="s">
        <v>55</v>
      </c>
      <c r="I820" t="s">
        <v>52</v>
      </c>
      <c r="J820" t="s">
        <v>52</v>
      </c>
      <c r="K820" t="s">
        <v>52</v>
      </c>
      <c r="L820" t="s">
        <v>51</v>
      </c>
      <c r="M820" t="s">
        <v>51</v>
      </c>
      <c r="N820" t="s">
        <v>51</v>
      </c>
      <c r="O820" t="s">
        <v>56</v>
      </c>
      <c r="P820" t="s">
        <v>56</v>
      </c>
      <c r="Q820" t="s">
        <v>52</v>
      </c>
      <c r="R820" t="s">
        <v>56</v>
      </c>
      <c r="S820" t="s">
        <v>56</v>
      </c>
      <c r="T820" t="s">
        <v>52</v>
      </c>
      <c r="U820" t="s">
        <v>112</v>
      </c>
      <c r="V820" t="s">
        <v>57</v>
      </c>
      <c r="W820" t="s">
        <v>93</v>
      </c>
      <c r="X820" t="s">
        <v>94</v>
      </c>
      <c r="Y820" t="s">
        <v>95</v>
      </c>
      <c r="Z820" t="s">
        <v>96</v>
      </c>
      <c r="AA820" t="s">
        <v>103</v>
      </c>
      <c r="AB820" t="s">
        <v>64</v>
      </c>
      <c r="AC820" t="s">
        <v>62</v>
      </c>
      <c r="AD820" t="s">
        <v>52</v>
      </c>
      <c r="AE820" t="s">
        <v>52</v>
      </c>
      <c r="AF820" t="s">
        <v>52</v>
      </c>
      <c r="AG820" t="s">
        <v>52</v>
      </c>
      <c r="AH820" t="s">
        <v>94</v>
      </c>
      <c r="AI820" t="s">
        <v>95</v>
      </c>
      <c r="AJ820" t="s">
        <v>96</v>
      </c>
      <c r="AK820" t="s">
        <v>60</v>
      </c>
      <c r="AL820" t="s">
        <v>52</v>
      </c>
      <c r="AM820" t="s">
        <v>62</v>
      </c>
      <c r="AN820" t="s">
        <v>97</v>
      </c>
      <c r="AO820" t="s">
        <v>97</v>
      </c>
      <c r="AP820" t="s">
        <v>97</v>
      </c>
      <c r="AQ820">
        <v>0</v>
      </c>
      <c r="AR820" s="2" t="s">
        <v>70</v>
      </c>
      <c r="AS820" s="5">
        <v>60</v>
      </c>
    </row>
    <row r="821" spans="1:45" x14ac:dyDescent="0.15">
      <c r="A821" t="s">
        <v>90</v>
      </c>
      <c r="B821" t="s">
        <v>50</v>
      </c>
      <c r="C821" t="s">
        <v>51</v>
      </c>
      <c r="D821" t="s">
        <v>66</v>
      </c>
      <c r="E821" t="s">
        <v>52</v>
      </c>
      <c r="F821" t="s">
        <v>61</v>
      </c>
      <c r="G821" t="s">
        <v>54</v>
      </c>
      <c r="H821" t="s">
        <v>61</v>
      </c>
      <c r="I821" t="s">
        <v>52</v>
      </c>
      <c r="J821" t="s">
        <v>52</v>
      </c>
      <c r="K821" t="s">
        <v>52</v>
      </c>
      <c r="L821" t="s">
        <v>51</v>
      </c>
      <c r="M821" t="s">
        <v>51</v>
      </c>
      <c r="N821" t="s">
        <v>51</v>
      </c>
      <c r="O821" t="s">
        <v>52</v>
      </c>
      <c r="P821" t="s">
        <v>52</v>
      </c>
      <c r="Q821" t="s">
        <v>52</v>
      </c>
      <c r="R821" t="s">
        <v>56</v>
      </c>
      <c r="S821" t="s">
        <v>56</v>
      </c>
      <c r="T821" t="s">
        <v>92</v>
      </c>
      <c r="U821" t="s">
        <v>112</v>
      </c>
      <c r="V821" t="s">
        <v>57</v>
      </c>
      <c r="W821" t="s">
        <v>108</v>
      </c>
      <c r="X821" t="s">
        <v>98</v>
      </c>
      <c r="Y821" t="s">
        <v>95</v>
      </c>
      <c r="Z821" t="s">
        <v>96</v>
      </c>
      <c r="AA821" t="s">
        <v>60</v>
      </c>
      <c r="AB821" t="s">
        <v>52</v>
      </c>
      <c r="AC821" t="s">
        <v>62</v>
      </c>
      <c r="AD821" t="s">
        <v>99</v>
      </c>
      <c r="AE821" t="s">
        <v>52</v>
      </c>
      <c r="AF821" t="s">
        <v>52</v>
      </c>
      <c r="AG821" t="s">
        <v>52</v>
      </c>
      <c r="AH821" t="s">
        <v>98</v>
      </c>
      <c r="AI821" t="s">
        <v>95</v>
      </c>
      <c r="AJ821" t="s">
        <v>96</v>
      </c>
      <c r="AK821" t="s">
        <v>60</v>
      </c>
      <c r="AL821" t="s">
        <v>52</v>
      </c>
      <c r="AM821" t="s">
        <v>76</v>
      </c>
      <c r="AN821" t="s">
        <v>97</v>
      </c>
      <c r="AO821" t="s">
        <v>97</v>
      </c>
      <c r="AP821" t="s">
        <v>99</v>
      </c>
      <c r="AQ821">
        <v>1</v>
      </c>
      <c r="AR821" s="2" t="s">
        <v>70</v>
      </c>
      <c r="AS821" s="5">
        <v>60</v>
      </c>
    </row>
    <row r="822" spans="1:45" x14ac:dyDescent="0.15">
      <c r="A822" t="s">
        <v>90</v>
      </c>
      <c r="B822" t="s">
        <v>50</v>
      </c>
      <c r="C822" t="s">
        <v>51</v>
      </c>
      <c r="D822" t="s">
        <v>66</v>
      </c>
      <c r="E822" t="s">
        <v>52</v>
      </c>
      <c r="F822" t="s">
        <v>61</v>
      </c>
      <c r="G822" t="s">
        <v>54</v>
      </c>
      <c r="H822" t="s">
        <v>61</v>
      </c>
      <c r="I822" t="s">
        <v>52</v>
      </c>
      <c r="J822" t="s">
        <v>52</v>
      </c>
      <c r="K822" t="s">
        <v>52</v>
      </c>
      <c r="L822" t="s">
        <v>51</v>
      </c>
      <c r="M822" t="s">
        <v>51</v>
      </c>
      <c r="N822" t="s">
        <v>51</v>
      </c>
      <c r="O822" t="s">
        <v>52</v>
      </c>
      <c r="P822" t="s">
        <v>52</v>
      </c>
      <c r="Q822" t="s">
        <v>52</v>
      </c>
      <c r="R822" t="s">
        <v>56</v>
      </c>
      <c r="S822" t="s">
        <v>56</v>
      </c>
      <c r="T822" t="s">
        <v>92</v>
      </c>
      <c r="U822" t="s">
        <v>112</v>
      </c>
      <c r="V822" t="s">
        <v>57</v>
      </c>
      <c r="W822" t="s">
        <v>108</v>
      </c>
      <c r="X822" t="s">
        <v>98</v>
      </c>
      <c r="Y822" t="s">
        <v>95</v>
      </c>
      <c r="Z822" t="s">
        <v>96</v>
      </c>
      <c r="AA822" t="s">
        <v>60</v>
      </c>
      <c r="AB822" t="s">
        <v>52</v>
      </c>
      <c r="AC822" t="s">
        <v>62</v>
      </c>
      <c r="AD822" t="s">
        <v>99</v>
      </c>
      <c r="AE822" t="s">
        <v>52</v>
      </c>
      <c r="AF822" t="s">
        <v>52</v>
      </c>
      <c r="AG822" t="s">
        <v>52</v>
      </c>
      <c r="AH822" t="s">
        <v>98</v>
      </c>
      <c r="AI822" t="s">
        <v>95</v>
      </c>
      <c r="AJ822" t="s">
        <v>96</v>
      </c>
      <c r="AK822" t="s">
        <v>60</v>
      </c>
      <c r="AL822" t="s">
        <v>52</v>
      </c>
      <c r="AM822" t="s">
        <v>76</v>
      </c>
      <c r="AN822" t="s">
        <v>99</v>
      </c>
      <c r="AO822" t="s">
        <v>97</v>
      </c>
      <c r="AP822" t="s">
        <v>99</v>
      </c>
      <c r="AQ822">
        <v>1</v>
      </c>
      <c r="AR822" s="2" t="s">
        <v>70</v>
      </c>
      <c r="AS822" s="5">
        <v>120</v>
      </c>
    </row>
    <row r="823" spans="1:45" x14ac:dyDescent="0.15">
      <c r="A823" t="s">
        <v>90</v>
      </c>
      <c r="B823" t="s">
        <v>50</v>
      </c>
      <c r="C823" t="s">
        <v>51</v>
      </c>
      <c r="D823" t="s">
        <v>79</v>
      </c>
      <c r="E823" t="s">
        <v>100</v>
      </c>
      <c r="F823" t="s">
        <v>61</v>
      </c>
      <c r="G823" t="s">
        <v>61</v>
      </c>
      <c r="H823" t="s">
        <v>61</v>
      </c>
      <c r="I823" t="s">
        <v>52</v>
      </c>
      <c r="J823" t="s">
        <v>52</v>
      </c>
      <c r="K823" t="s">
        <v>52</v>
      </c>
      <c r="L823" t="s">
        <v>51</v>
      </c>
      <c r="M823" t="s">
        <v>51</v>
      </c>
      <c r="N823" t="s">
        <v>51</v>
      </c>
      <c r="O823" t="s">
        <v>51</v>
      </c>
      <c r="P823" t="s">
        <v>52</v>
      </c>
      <c r="Q823" t="s">
        <v>52</v>
      </c>
      <c r="R823" t="s">
        <v>56</v>
      </c>
      <c r="S823" t="s">
        <v>56</v>
      </c>
      <c r="T823" t="s">
        <v>92</v>
      </c>
      <c r="U823" t="s">
        <v>52</v>
      </c>
      <c r="V823" t="s">
        <v>57</v>
      </c>
      <c r="W823" t="s">
        <v>108</v>
      </c>
      <c r="X823" t="s">
        <v>94</v>
      </c>
      <c r="Y823" t="s">
        <v>95</v>
      </c>
      <c r="Z823" t="s">
        <v>96</v>
      </c>
      <c r="AA823" t="s">
        <v>60</v>
      </c>
      <c r="AB823" t="s">
        <v>61</v>
      </c>
      <c r="AC823" t="s">
        <v>62</v>
      </c>
      <c r="AD823" t="s">
        <v>97</v>
      </c>
      <c r="AE823" t="s">
        <v>97</v>
      </c>
      <c r="AF823" t="s">
        <v>52</v>
      </c>
      <c r="AG823" t="s">
        <v>52</v>
      </c>
      <c r="AH823" t="s">
        <v>52</v>
      </c>
      <c r="AI823" t="s">
        <v>52</v>
      </c>
      <c r="AJ823" t="s">
        <v>52</v>
      </c>
      <c r="AK823" t="s">
        <v>103</v>
      </c>
      <c r="AL823" t="s">
        <v>61</v>
      </c>
      <c r="AM823" t="s">
        <v>52</v>
      </c>
      <c r="AN823" t="s">
        <v>52</v>
      </c>
      <c r="AO823" t="s">
        <v>52</v>
      </c>
      <c r="AP823" t="s">
        <v>52</v>
      </c>
      <c r="AQ823">
        <v>0</v>
      </c>
      <c r="AR823" s="2" t="s">
        <v>70</v>
      </c>
      <c r="AS823" s="5">
        <v>60</v>
      </c>
    </row>
    <row r="824" spans="1:45" x14ac:dyDescent="0.15">
      <c r="A824" t="s">
        <v>90</v>
      </c>
      <c r="B824" t="s">
        <v>50</v>
      </c>
      <c r="C824" t="s">
        <v>51</v>
      </c>
      <c r="D824" t="s">
        <v>79</v>
      </c>
      <c r="E824" t="s">
        <v>100</v>
      </c>
      <c r="F824" t="s">
        <v>61</v>
      </c>
      <c r="G824" t="s">
        <v>61</v>
      </c>
      <c r="H824" t="s">
        <v>61</v>
      </c>
      <c r="I824" t="s">
        <v>52</v>
      </c>
      <c r="J824" t="s">
        <v>52</v>
      </c>
      <c r="K824" t="s">
        <v>52</v>
      </c>
      <c r="L824" t="s">
        <v>51</v>
      </c>
      <c r="M824" t="s">
        <v>51</v>
      </c>
      <c r="N824" t="s">
        <v>51</v>
      </c>
      <c r="O824" t="s">
        <v>51</v>
      </c>
      <c r="P824" t="s">
        <v>52</v>
      </c>
      <c r="Q824" t="s">
        <v>52</v>
      </c>
      <c r="R824" t="s">
        <v>56</v>
      </c>
      <c r="S824" t="s">
        <v>56</v>
      </c>
      <c r="T824" t="s">
        <v>92</v>
      </c>
      <c r="U824" t="s">
        <v>52</v>
      </c>
      <c r="V824" t="s">
        <v>57</v>
      </c>
      <c r="W824" t="s">
        <v>108</v>
      </c>
      <c r="X824" t="s">
        <v>94</v>
      </c>
      <c r="Y824" t="s">
        <v>95</v>
      </c>
      <c r="Z824" t="s">
        <v>96</v>
      </c>
      <c r="AA824" t="s">
        <v>60</v>
      </c>
      <c r="AB824" t="s">
        <v>61</v>
      </c>
      <c r="AC824" t="s">
        <v>62</v>
      </c>
      <c r="AD824" t="s">
        <v>97</v>
      </c>
      <c r="AE824" t="s">
        <v>97</v>
      </c>
      <c r="AF824" t="s">
        <v>52</v>
      </c>
      <c r="AG824" t="s">
        <v>52</v>
      </c>
      <c r="AH824" t="s">
        <v>95</v>
      </c>
      <c r="AI824" t="s">
        <v>95</v>
      </c>
      <c r="AJ824" t="s">
        <v>96</v>
      </c>
      <c r="AK824" t="s">
        <v>52</v>
      </c>
      <c r="AL824" t="s">
        <v>52</v>
      </c>
      <c r="AM824" t="s">
        <v>52</v>
      </c>
      <c r="AN824" t="s">
        <v>97</v>
      </c>
      <c r="AO824" t="s">
        <v>97</v>
      </c>
      <c r="AP824" t="s">
        <v>52</v>
      </c>
      <c r="AQ824">
        <v>1</v>
      </c>
      <c r="AR824" s="2" t="s">
        <v>70</v>
      </c>
      <c r="AS824" s="5">
        <v>120</v>
      </c>
    </row>
    <row r="825" spans="1:45" x14ac:dyDescent="0.15">
      <c r="A825" t="s">
        <v>90</v>
      </c>
      <c r="B825" t="s">
        <v>50</v>
      </c>
      <c r="C825" t="s">
        <v>51</v>
      </c>
      <c r="D825" t="s">
        <v>52</v>
      </c>
      <c r="E825" t="s">
        <v>91</v>
      </c>
      <c r="F825" t="s">
        <v>53</v>
      </c>
      <c r="G825" t="s">
        <v>74</v>
      </c>
      <c r="H825" t="s">
        <v>52</v>
      </c>
      <c r="I825" t="s">
        <v>51</v>
      </c>
      <c r="J825" t="s">
        <v>52</v>
      </c>
      <c r="K825" t="s">
        <v>52</v>
      </c>
      <c r="L825" t="s">
        <v>51</v>
      </c>
      <c r="M825" t="s">
        <v>51</v>
      </c>
      <c r="N825" t="s">
        <v>51</v>
      </c>
      <c r="O825" t="s">
        <v>56</v>
      </c>
      <c r="P825" t="s">
        <v>51</v>
      </c>
      <c r="Q825" t="s">
        <v>52</v>
      </c>
      <c r="R825" t="s">
        <v>51</v>
      </c>
      <c r="S825" t="s">
        <v>56</v>
      </c>
      <c r="T825" t="s">
        <v>101</v>
      </c>
      <c r="U825" t="s">
        <v>52</v>
      </c>
      <c r="V825" t="s">
        <v>57</v>
      </c>
      <c r="W825" t="s">
        <v>115</v>
      </c>
      <c r="X825" t="s">
        <v>94</v>
      </c>
      <c r="Y825" t="s">
        <v>95</v>
      </c>
      <c r="Z825" t="s">
        <v>96</v>
      </c>
      <c r="AA825" t="s">
        <v>60</v>
      </c>
      <c r="AB825" t="s">
        <v>64</v>
      </c>
      <c r="AC825" t="s">
        <v>76</v>
      </c>
      <c r="AD825" t="s">
        <v>97</v>
      </c>
      <c r="AE825" t="s">
        <v>52</v>
      </c>
      <c r="AF825" t="s">
        <v>99</v>
      </c>
      <c r="AG825" t="s">
        <v>52</v>
      </c>
      <c r="AH825" t="s">
        <v>52</v>
      </c>
      <c r="AI825" t="s">
        <v>52</v>
      </c>
      <c r="AJ825" t="s">
        <v>52</v>
      </c>
      <c r="AK825" t="s">
        <v>60</v>
      </c>
      <c r="AL825" t="s">
        <v>61</v>
      </c>
      <c r="AM825" t="s">
        <v>52</v>
      </c>
      <c r="AN825" t="s">
        <v>97</v>
      </c>
      <c r="AO825" t="s">
        <v>97</v>
      </c>
      <c r="AP825" t="s">
        <v>52</v>
      </c>
      <c r="AQ825">
        <v>1</v>
      </c>
      <c r="AR825" s="2" t="s">
        <v>70</v>
      </c>
      <c r="AS825" s="5">
        <v>60</v>
      </c>
    </row>
    <row r="826" spans="1:45" x14ac:dyDescent="0.15">
      <c r="A826" t="s">
        <v>90</v>
      </c>
      <c r="B826" t="s">
        <v>50</v>
      </c>
      <c r="C826" t="s">
        <v>51</v>
      </c>
      <c r="D826" t="s">
        <v>52</v>
      </c>
      <c r="E826" t="s">
        <v>91</v>
      </c>
      <c r="F826" t="s">
        <v>53</v>
      </c>
      <c r="G826" t="s">
        <v>74</v>
      </c>
      <c r="H826" t="s">
        <v>61</v>
      </c>
      <c r="I826" t="s">
        <v>52</v>
      </c>
      <c r="J826" t="s">
        <v>52</v>
      </c>
      <c r="K826" t="s">
        <v>52</v>
      </c>
      <c r="L826" t="s">
        <v>51</v>
      </c>
      <c r="M826" t="s">
        <v>51</v>
      </c>
      <c r="N826" t="s">
        <v>51</v>
      </c>
      <c r="O826" t="s">
        <v>56</v>
      </c>
      <c r="P826" t="s">
        <v>51</v>
      </c>
      <c r="Q826" t="s">
        <v>52</v>
      </c>
      <c r="R826" t="s">
        <v>51</v>
      </c>
      <c r="S826" t="s">
        <v>51</v>
      </c>
      <c r="T826" t="s">
        <v>92</v>
      </c>
      <c r="U826" t="s">
        <v>52</v>
      </c>
      <c r="V826" t="s">
        <v>57</v>
      </c>
      <c r="W826" t="s">
        <v>93</v>
      </c>
      <c r="X826" t="s">
        <v>94</v>
      </c>
      <c r="Y826" t="s">
        <v>95</v>
      </c>
      <c r="Z826" t="s">
        <v>96</v>
      </c>
      <c r="AA826" t="s">
        <v>60</v>
      </c>
      <c r="AB826" t="s">
        <v>61</v>
      </c>
      <c r="AC826" t="s">
        <v>62</v>
      </c>
      <c r="AD826" t="s">
        <v>99</v>
      </c>
      <c r="AE826" t="s">
        <v>52</v>
      </c>
      <c r="AF826" t="s">
        <v>99</v>
      </c>
      <c r="AG826" t="s">
        <v>52</v>
      </c>
      <c r="AH826" t="s">
        <v>94</v>
      </c>
      <c r="AI826" t="s">
        <v>52</v>
      </c>
      <c r="AJ826" t="s">
        <v>96</v>
      </c>
      <c r="AK826" t="s">
        <v>52</v>
      </c>
      <c r="AL826" t="s">
        <v>52</v>
      </c>
      <c r="AM826" t="s">
        <v>52</v>
      </c>
      <c r="AN826" t="s">
        <v>52</v>
      </c>
      <c r="AO826" t="s">
        <v>52</v>
      </c>
      <c r="AP826" t="s">
        <v>52</v>
      </c>
      <c r="AQ826">
        <v>1</v>
      </c>
      <c r="AR826" s="2" t="s">
        <v>70</v>
      </c>
      <c r="AS826" s="5">
        <v>60</v>
      </c>
    </row>
    <row r="827" spans="1:45" x14ac:dyDescent="0.15">
      <c r="A827" t="s">
        <v>90</v>
      </c>
      <c r="B827" t="s">
        <v>50</v>
      </c>
      <c r="C827" t="s">
        <v>51</v>
      </c>
      <c r="D827" t="s">
        <v>61</v>
      </c>
      <c r="E827" t="s">
        <v>91</v>
      </c>
      <c r="F827" t="s">
        <v>73</v>
      </c>
      <c r="G827" t="s">
        <v>74</v>
      </c>
      <c r="H827" t="s">
        <v>61</v>
      </c>
      <c r="I827" t="s">
        <v>56</v>
      </c>
      <c r="J827" t="s">
        <v>51</v>
      </c>
      <c r="K827" t="s">
        <v>52</v>
      </c>
      <c r="L827" t="s">
        <v>51</v>
      </c>
      <c r="M827" t="s">
        <v>51</v>
      </c>
      <c r="N827" t="s">
        <v>51</v>
      </c>
      <c r="O827" t="s">
        <v>56</v>
      </c>
      <c r="P827" t="s">
        <v>51</v>
      </c>
      <c r="Q827" t="s">
        <v>52</v>
      </c>
      <c r="R827" t="s">
        <v>51</v>
      </c>
      <c r="S827" t="s">
        <v>51</v>
      </c>
      <c r="T827" t="s">
        <v>92</v>
      </c>
      <c r="U827" t="s">
        <v>52</v>
      </c>
      <c r="V827" t="s">
        <v>57</v>
      </c>
      <c r="W827" t="s">
        <v>52</v>
      </c>
      <c r="X827" t="s">
        <v>52</v>
      </c>
      <c r="Y827" t="s">
        <v>95</v>
      </c>
      <c r="Z827" t="s">
        <v>104</v>
      </c>
      <c r="AA827" t="s">
        <v>103</v>
      </c>
      <c r="AB827" t="s">
        <v>61</v>
      </c>
      <c r="AC827" t="s">
        <v>76</v>
      </c>
      <c r="AD827" t="s">
        <v>52</v>
      </c>
      <c r="AE827" t="s">
        <v>52</v>
      </c>
      <c r="AF827" t="s">
        <v>52</v>
      </c>
      <c r="AG827" t="s">
        <v>52</v>
      </c>
      <c r="AH827" t="s">
        <v>52</v>
      </c>
      <c r="AI827" t="s">
        <v>52</v>
      </c>
      <c r="AJ827" t="s">
        <v>52</v>
      </c>
      <c r="AK827" t="s">
        <v>103</v>
      </c>
      <c r="AL827" t="s">
        <v>52</v>
      </c>
      <c r="AM827" t="s">
        <v>52</v>
      </c>
      <c r="AN827" t="s">
        <v>52</v>
      </c>
      <c r="AO827" t="s">
        <v>52</v>
      </c>
      <c r="AP827" t="s">
        <v>99</v>
      </c>
      <c r="AQ827">
        <v>1</v>
      </c>
      <c r="AR827" s="2" t="s">
        <v>65</v>
      </c>
      <c r="AS827" s="5">
        <v>60</v>
      </c>
    </row>
    <row r="828" spans="1:45" x14ac:dyDescent="0.15">
      <c r="A828" t="s">
        <v>90</v>
      </c>
      <c r="B828" t="s">
        <v>50</v>
      </c>
      <c r="C828" t="s">
        <v>51</v>
      </c>
      <c r="D828" t="s">
        <v>61</v>
      </c>
      <c r="E828" t="s">
        <v>91</v>
      </c>
      <c r="F828" t="s">
        <v>73</v>
      </c>
      <c r="G828" t="s">
        <v>74</v>
      </c>
      <c r="H828" t="s">
        <v>61</v>
      </c>
      <c r="I828" t="s">
        <v>56</v>
      </c>
      <c r="J828" t="s">
        <v>51</v>
      </c>
      <c r="K828" t="s">
        <v>52</v>
      </c>
      <c r="L828" t="s">
        <v>51</v>
      </c>
      <c r="M828" t="s">
        <v>51</v>
      </c>
      <c r="N828" t="s">
        <v>51</v>
      </c>
      <c r="O828" t="s">
        <v>56</v>
      </c>
      <c r="P828" t="s">
        <v>51</v>
      </c>
      <c r="Q828" t="s">
        <v>52</v>
      </c>
      <c r="R828" t="s">
        <v>51</v>
      </c>
      <c r="S828" t="s">
        <v>51</v>
      </c>
      <c r="T828" t="s">
        <v>92</v>
      </c>
      <c r="U828" t="s">
        <v>52</v>
      </c>
      <c r="V828" t="s">
        <v>57</v>
      </c>
      <c r="W828" t="s">
        <v>52</v>
      </c>
      <c r="X828" t="s">
        <v>52</v>
      </c>
      <c r="Y828" t="s">
        <v>95</v>
      </c>
      <c r="Z828" t="s">
        <v>104</v>
      </c>
      <c r="AA828" t="s">
        <v>103</v>
      </c>
      <c r="AB828" t="s">
        <v>61</v>
      </c>
      <c r="AC828" t="s">
        <v>76</v>
      </c>
      <c r="AD828" t="s">
        <v>52</v>
      </c>
      <c r="AE828" t="s">
        <v>52</v>
      </c>
      <c r="AF828" t="s">
        <v>52</v>
      </c>
      <c r="AG828" t="s">
        <v>52</v>
      </c>
      <c r="AH828" t="s">
        <v>95</v>
      </c>
      <c r="AI828" t="s">
        <v>95</v>
      </c>
      <c r="AJ828" t="s">
        <v>96</v>
      </c>
      <c r="AK828" t="s">
        <v>60</v>
      </c>
      <c r="AL828" t="s">
        <v>52</v>
      </c>
      <c r="AM828" t="s">
        <v>62</v>
      </c>
      <c r="AN828" t="s">
        <v>99</v>
      </c>
      <c r="AO828" t="s">
        <v>97</v>
      </c>
      <c r="AP828" t="s">
        <v>99</v>
      </c>
      <c r="AQ828">
        <v>1</v>
      </c>
      <c r="AR828" s="2" t="s">
        <v>65</v>
      </c>
      <c r="AS828" s="5">
        <v>120</v>
      </c>
    </row>
    <row r="829" spans="1:45" x14ac:dyDescent="0.15">
      <c r="A829" t="s">
        <v>90</v>
      </c>
      <c r="B829" t="s">
        <v>50</v>
      </c>
      <c r="C829" t="s">
        <v>51</v>
      </c>
      <c r="D829" t="s">
        <v>61</v>
      </c>
      <c r="E829" t="s">
        <v>91</v>
      </c>
      <c r="F829" t="s">
        <v>73</v>
      </c>
      <c r="G829" t="s">
        <v>74</v>
      </c>
      <c r="H829" t="s">
        <v>61</v>
      </c>
      <c r="I829" t="s">
        <v>56</v>
      </c>
      <c r="J829" t="s">
        <v>51</v>
      </c>
      <c r="K829" t="s">
        <v>52</v>
      </c>
      <c r="L829" t="s">
        <v>51</v>
      </c>
      <c r="M829" t="s">
        <v>51</v>
      </c>
      <c r="N829" t="s">
        <v>51</v>
      </c>
      <c r="O829" t="s">
        <v>56</v>
      </c>
      <c r="P829" t="s">
        <v>51</v>
      </c>
      <c r="Q829" t="s">
        <v>52</v>
      </c>
      <c r="R829" t="s">
        <v>51</v>
      </c>
      <c r="S829" t="s">
        <v>51</v>
      </c>
      <c r="T829" t="s">
        <v>92</v>
      </c>
      <c r="U829" t="s">
        <v>52</v>
      </c>
      <c r="V829" t="s">
        <v>57</v>
      </c>
      <c r="W829" t="s">
        <v>52</v>
      </c>
      <c r="X829" t="s">
        <v>52</v>
      </c>
      <c r="Y829" t="s">
        <v>95</v>
      </c>
      <c r="Z829" t="s">
        <v>104</v>
      </c>
      <c r="AA829" t="s">
        <v>103</v>
      </c>
      <c r="AB829" t="s">
        <v>61</v>
      </c>
      <c r="AC829" t="s">
        <v>76</v>
      </c>
      <c r="AD829" t="s">
        <v>52</v>
      </c>
      <c r="AE829" t="s">
        <v>52</v>
      </c>
      <c r="AF829" t="s">
        <v>52</v>
      </c>
      <c r="AG829" t="s">
        <v>93</v>
      </c>
      <c r="AH829" t="s">
        <v>94</v>
      </c>
      <c r="AI829" t="s">
        <v>95</v>
      </c>
      <c r="AJ829" t="s">
        <v>96</v>
      </c>
      <c r="AK829" t="s">
        <v>60</v>
      </c>
      <c r="AL829" t="s">
        <v>61</v>
      </c>
      <c r="AM829" t="s">
        <v>62</v>
      </c>
      <c r="AN829" t="s">
        <v>97</v>
      </c>
      <c r="AO829" t="s">
        <v>97</v>
      </c>
      <c r="AP829" t="s">
        <v>99</v>
      </c>
      <c r="AQ829">
        <v>3</v>
      </c>
      <c r="AR829" s="2" t="s">
        <v>65</v>
      </c>
      <c r="AS829" s="5">
        <v>240</v>
      </c>
    </row>
    <row r="830" spans="1:45" x14ac:dyDescent="0.15">
      <c r="A830" t="s">
        <v>110</v>
      </c>
      <c r="B830" t="s">
        <v>50</v>
      </c>
      <c r="C830" t="s">
        <v>51</v>
      </c>
      <c r="D830" t="s">
        <v>66</v>
      </c>
      <c r="E830" t="s">
        <v>91</v>
      </c>
      <c r="F830" t="s">
        <v>73</v>
      </c>
      <c r="G830" t="s">
        <v>54</v>
      </c>
      <c r="H830" t="s">
        <v>61</v>
      </c>
      <c r="I830" t="s">
        <v>52</v>
      </c>
      <c r="J830" t="s">
        <v>52</v>
      </c>
      <c r="K830" t="s">
        <v>52</v>
      </c>
      <c r="L830" t="s">
        <v>51</v>
      </c>
      <c r="M830" t="s">
        <v>51</v>
      </c>
      <c r="N830" t="s">
        <v>51</v>
      </c>
      <c r="O830" t="s">
        <v>56</v>
      </c>
      <c r="P830" t="s">
        <v>51</v>
      </c>
      <c r="Q830" t="s">
        <v>52</v>
      </c>
      <c r="R830" t="s">
        <v>56</v>
      </c>
      <c r="S830" t="s">
        <v>51</v>
      </c>
      <c r="T830" t="s">
        <v>92</v>
      </c>
      <c r="U830" t="s">
        <v>112</v>
      </c>
      <c r="V830" t="s">
        <v>57</v>
      </c>
      <c r="W830" t="s">
        <v>52</v>
      </c>
      <c r="X830" t="s">
        <v>94</v>
      </c>
      <c r="Y830" t="s">
        <v>95</v>
      </c>
      <c r="Z830" t="s">
        <v>96</v>
      </c>
      <c r="AA830" t="s">
        <v>52</v>
      </c>
      <c r="AB830" t="s">
        <v>64</v>
      </c>
      <c r="AC830" t="s">
        <v>52</v>
      </c>
      <c r="AD830" t="s">
        <v>52</v>
      </c>
      <c r="AE830" t="s">
        <v>52</v>
      </c>
      <c r="AF830" t="s">
        <v>52</v>
      </c>
      <c r="AG830" t="s">
        <v>52</v>
      </c>
      <c r="AH830" t="s">
        <v>94</v>
      </c>
      <c r="AI830" t="s">
        <v>95</v>
      </c>
      <c r="AJ830" t="s">
        <v>96</v>
      </c>
      <c r="AK830" t="s">
        <v>60</v>
      </c>
      <c r="AL830" t="s">
        <v>52</v>
      </c>
      <c r="AM830" t="s">
        <v>76</v>
      </c>
      <c r="AN830" t="s">
        <v>99</v>
      </c>
      <c r="AO830" t="s">
        <v>99</v>
      </c>
      <c r="AP830" t="s">
        <v>99</v>
      </c>
      <c r="AQ830">
        <v>1</v>
      </c>
      <c r="AR830" s="2" t="s">
        <v>65</v>
      </c>
      <c r="AS830" s="5">
        <v>60</v>
      </c>
    </row>
    <row r="831" spans="1:45" x14ac:dyDescent="0.15">
      <c r="A831" t="s">
        <v>110</v>
      </c>
      <c r="B831" t="s">
        <v>50</v>
      </c>
      <c r="C831" t="s">
        <v>51</v>
      </c>
      <c r="D831" t="s">
        <v>66</v>
      </c>
      <c r="E831" t="s">
        <v>91</v>
      </c>
      <c r="F831" t="s">
        <v>61</v>
      </c>
      <c r="G831" t="s">
        <v>78</v>
      </c>
      <c r="H831" t="s">
        <v>61</v>
      </c>
      <c r="I831" t="s">
        <v>52</v>
      </c>
      <c r="J831" t="s">
        <v>52</v>
      </c>
      <c r="K831" t="s">
        <v>52</v>
      </c>
      <c r="L831" t="s">
        <v>51</v>
      </c>
      <c r="M831" t="s">
        <v>51</v>
      </c>
      <c r="N831" t="s">
        <v>51</v>
      </c>
      <c r="O831" t="s">
        <v>52</v>
      </c>
      <c r="P831" t="s">
        <v>51</v>
      </c>
      <c r="Q831" t="s">
        <v>52</v>
      </c>
      <c r="R831" t="s">
        <v>56</v>
      </c>
      <c r="S831" t="s">
        <v>51</v>
      </c>
      <c r="T831" t="s">
        <v>92</v>
      </c>
      <c r="U831" t="s">
        <v>112</v>
      </c>
      <c r="V831" t="s">
        <v>57</v>
      </c>
      <c r="W831" t="s">
        <v>93</v>
      </c>
      <c r="X831" t="s">
        <v>52</v>
      </c>
      <c r="Y831" t="s">
        <v>95</v>
      </c>
      <c r="Z831" t="s">
        <v>96</v>
      </c>
      <c r="AA831" t="s">
        <v>103</v>
      </c>
      <c r="AB831" t="s">
        <v>71</v>
      </c>
      <c r="AC831" t="s">
        <v>76</v>
      </c>
      <c r="AD831" t="s">
        <v>52</v>
      </c>
      <c r="AE831" t="s">
        <v>52</v>
      </c>
      <c r="AF831" t="s">
        <v>52</v>
      </c>
      <c r="AG831" t="s">
        <v>93</v>
      </c>
      <c r="AH831" t="s">
        <v>94</v>
      </c>
      <c r="AI831" t="s">
        <v>95</v>
      </c>
      <c r="AJ831" t="s">
        <v>104</v>
      </c>
      <c r="AK831" t="s">
        <v>60</v>
      </c>
      <c r="AL831" t="s">
        <v>52</v>
      </c>
      <c r="AM831" t="s">
        <v>62</v>
      </c>
      <c r="AN831" t="s">
        <v>99</v>
      </c>
      <c r="AO831" t="s">
        <v>99</v>
      </c>
      <c r="AP831" t="s">
        <v>97</v>
      </c>
      <c r="AQ831">
        <v>1</v>
      </c>
      <c r="AR831" s="2" t="s">
        <v>70</v>
      </c>
      <c r="AS831" s="5">
        <v>120</v>
      </c>
    </row>
    <row r="832" spans="1:45" x14ac:dyDescent="0.15">
      <c r="A832" t="s">
        <v>110</v>
      </c>
      <c r="B832" t="s">
        <v>61</v>
      </c>
      <c r="C832" t="s">
        <v>51</v>
      </c>
      <c r="D832" t="s">
        <v>66</v>
      </c>
      <c r="E832" t="s">
        <v>91</v>
      </c>
      <c r="F832" t="s">
        <v>61</v>
      </c>
      <c r="G832" t="s">
        <v>78</v>
      </c>
      <c r="H832" t="s">
        <v>61</v>
      </c>
      <c r="I832" t="s">
        <v>52</v>
      </c>
      <c r="J832" t="s">
        <v>52</v>
      </c>
      <c r="K832" t="s">
        <v>52</v>
      </c>
      <c r="L832" t="s">
        <v>51</v>
      </c>
      <c r="M832" t="s">
        <v>51</v>
      </c>
      <c r="N832" t="s">
        <v>51</v>
      </c>
      <c r="O832" t="s">
        <v>56</v>
      </c>
      <c r="P832" t="s">
        <v>51</v>
      </c>
      <c r="Q832" t="s">
        <v>52</v>
      </c>
      <c r="R832" t="s">
        <v>56</v>
      </c>
      <c r="S832" t="s">
        <v>56</v>
      </c>
      <c r="T832" t="s">
        <v>101</v>
      </c>
      <c r="U832" t="s">
        <v>106</v>
      </c>
      <c r="V832" t="s">
        <v>57</v>
      </c>
      <c r="W832" t="s">
        <v>93</v>
      </c>
      <c r="X832" t="s">
        <v>95</v>
      </c>
      <c r="Y832" t="s">
        <v>95</v>
      </c>
      <c r="Z832" t="s">
        <v>96</v>
      </c>
      <c r="AA832" t="s">
        <v>103</v>
      </c>
      <c r="AB832" t="s">
        <v>71</v>
      </c>
      <c r="AC832" t="s">
        <v>62</v>
      </c>
      <c r="AD832" t="s">
        <v>99</v>
      </c>
      <c r="AE832" t="s">
        <v>52</v>
      </c>
      <c r="AF832" t="s">
        <v>99</v>
      </c>
      <c r="AG832" t="s">
        <v>52</v>
      </c>
      <c r="AH832" t="s">
        <v>94</v>
      </c>
      <c r="AI832" t="s">
        <v>52</v>
      </c>
      <c r="AJ832" t="s">
        <v>96</v>
      </c>
      <c r="AK832" t="s">
        <v>52</v>
      </c>
      <c r="AL832" t="s">
        <v>52</v>
      </c>
      <c r="AM832" t="s">
        <v>52</v>
      </c>
      <c r="AN832" t="s">
        <v>97</v>
      </c>
      <c r="AO832" t="s">
        <v>97</v>
      </c>
      <c r="AP832" t="s">
        <v>99</v>
      </c>
      <c r="AQ832">
        <v>3</v>
      </c>
      <c r="AR832" s="2" t="s">
        <v>65</v>
      </c>
      <c r="AS832" s="5">
        <v>240</v>
      </c>
    </row>
    <row r="833" spans="1:45" x14ac:dyDescent="0.15">
      <c r="A833" t="s">
        <v>110</v>
      </c>
      <c r="B833" t="s">
        <v>61</v>
      </c>
      <c r="C833" t="s">
        <v>51</v>
      </c>
      <c r="D833" t="s">
        <v>66</v>
      </c>
      <c r="E833" t="s">
        <v>91</v>
      </c>
      <c r="F833" t="s">
        <v>61</v>
      </c>
      <c r="G833" t="s">
        <v>78</v>
      </c>
      <c r="H833" t="s">
        <v>61</v>
      </c>
      <c r="I833" t="s">
        <v>52</v>
      </c>
      <c r="J833" t="s">
        <v>52</v>
      </c>
      <c r="K833" t="s">
        <v>52</v>
      </c>
      <c r="L833" t="s">
        <v>51</v>
      </c>
      <c r="M833" t="s">
        <v>51</v>
      </c>
      <c r="N833" t="s">
        <v>51</v>
      </c>
      <c r="O833" t="s">
        <v>56</v>
      </c>
      <c r="P833" t="s">
        <v>51</v>
      </c>
      <c r="Q833" t="s">
        <v>52</v>
      </c>
      <c r="R833" t="s">
        <v>56</v>
      </c>
      <c r="S833" t="s">
        <v>56</v>
      </c>
      <c r="T833" t="s">
        <v>101</v>
      </c>
      <c r="U833" t="s">
        <v>106</v>
      </c>
      <c r="V833" t="s">
        <v>57</v>
      </c>
      <c r="W833" t="s">
        <v>93</v>
      </c>
      <c r="X833" t="s">
        <v>95</v>
      </c>
      <c r="Y833" t="s">
        <v>95</v>
      </c>
      <c r="Z833" t="s">
        <v>96</v>
      </c>
      <c r="AA833" t="s">
        <v>103</v>
      </c>
      <c r="AB833" t="s">
        <v>71</v>
      </c>
      <c r="AC833" t="s">
        <v>62</v>
      </c>
      <c r="AD833" t="s">
        <v>99</v>
      </c>
      <c r="AE833" t="s">
        <v>52</v>
      </c>
      <c r="AF833" t="s">
        <v>99</v>
      </c>
      <c r="AG833" t="s">
        <v>52</v>
      </c>
      <c r="AH833" t="s">
        <v>94</v>
      </c>
      <c r="AI833" t="s">
        <v>95</v>
      </c>
      <c r="AJ833" t="s">
        <v>96</v>
      </c>
      <c r="AK833" t="s">
        <v>60</v>
      </c>
      <c r="AL833" t="s">
        <v>52</v>
      </c>
      <c r="AM833" t="s">
        <v>62</v>
      </c>
      <c r="AN833" t="s">
        <v>99</v>
      </c>
      <c r="AO833" t="s">
        <v>99</v>
      </c>
      <c r="AP833" t="s">
        <v>99</v>
      </c>
      <c r="AQ833">
        <v>2</v>
      </c>
      <c r="AR833" s="2" t="s">
        <v>65</v>
      </c>
      <c r="AS833" s="5">
        <v>120</v>
      </c>
    </row>
    <row r="834" spans="1:45" x14ac:dyDescent="0.15">
      <c r="A834" t="s">
        <v>110</v>
      </c>
      <c r="B834" t="s">
        <v>50</v>
      </c>
      <c r="C834" t="s">
        <v>51</v>
      </c>
      <c r="D834" t="s">
        <v>61</v>
      </c>
      <c r="E834" t="s">
        <v>91</v>
      </c>
      <c r="F834" t="s">
        <v>67</v>
      </c>
      <c r="G834" t="s">
        <v>61</v>
      </c>
      <c r="H834" t="s">
        <v>61</v>
      </c>
      <c r="I834" t="s">
        <v>52</v>
      </c>
      <c r="J834" t="s">
        <v>52</v>
      </c>
      <c r="K834" t="s">
        <v>52</v>
      </c>
      <c r="L834" t="s">
        <v>56</v>
      </c>
      <c r="M834" t="s">
        <v>56</v>
      </c>
      <c r="N834" t="s">
        <v>56</v>
      </c>
      <c r="O834" t="s">
        <v>56</v>
      </c>
      <c r="P834" t="s">
        <v>56</v>
      </c>
      <c r="Q834" t="s">
        <v>52</v>
      </c>
      <c r="R834" t="s">
        <v>56</v>
      </c>
      <c r="S834" t="s">
        <v>51</v>
      </c>
      <c r="T834" t="s">
        <v>101</v>
      </c>
      <c r="U834" t="s">
        <v>111</v>
      </c>
      <c r="V834" t="s">
        <v>57</v>
      </c>
      <c r="W834" t="s">
        <v>52</v>
      </c>
      <c r="X834" t="s">
        <v>95</v>
      </c>
      <c r="Y834" t="s">
        <v>95</v>
      </c>
      <c r="Z834" t="s">
        <v>96</v>
      </c>
      <c r="AA834" t="s">
        <v>52</v>
      </c>
      <c r="AB834" t="s">
        <v>77</v>
      </c>
      <c r="AC834" t="s">
        <v>62</v>
      </c>
      <c r="AD834" t="s">
        <v>99</v>
      </c>
      <c r="AE834" t="s">
        <v>52</v>
      </c>
      <c r="AF834" t="s">
        <v>99</v>
      </c>
      <c r="AG834" t="s">
        <v>52</v>
      </c>
      <c r="AH834" t="s">
        <v>52</v>
      </c>
      <c r="AI834" t="s">
        <v>52</v>
      </c>
      <c r="AJ834" t="s">
        <v>52</v>
      </c>
      <c r="AK834" t="s">
        <v>60</v>
      </c>
      <c r="AL834" t="s">
        <v>61</v>
      </c>
      <c r="AM834" t="s">
        <v>52</v>
      </c>
      <c r="AN834" t="s">
        <v>99</v>
      </c>
      <c r="AO834" t="s">
        <v>52</v>
      </c>
      <c r="AP834" t="s">
        <v>52</v>
      </c>
      <c r="AQ834">
        <v>3</v>
      </c>
      <c r="AR834" s="2" t="s">
        <v>70</v>
      </c>
      <c r="AS834" s="5">
        <v>60</v>
      </c>
    </row>
    <row r="835" spans="1:45" x14ac:dyDescent="0.15">
      <c r="A835" t="s">
        <v>90</v>
      </c>
      <c r="B835" t="s">
        <v>50</v>
      </c>
      <c r="C835" t="s">
        <v>51</v>
      </c>
      <c r="D835" t="s">
        <v>52</v>
      </c>
      <c r="E835" t="s">
        <v>100</v>
      </c>
      <c r="F835" t="s">
        <v>80</v>
      </c>
      <c r="G835" t="s">
        <v>78</v>
      </c>
      <c r="H835" t="s">
        <v>61</v>
      </c>
      <c r="I835" t="s">
        <v>52</v>
      </c>
      <c r="J835" t="s">
        <v>52</v>
      </c>
      <c r="K835" t="s">
        <v>52</v>
      </c>
      <c r="L835" t="s">
        <v>56</v>
      </c>
      <c r="M835" t="s">
        <v>51</v>
      </c>
      <c r="N835" t="s">
        <v>51</v>
      </c>
      <c r="O835" t="s">
        <v>52</v>
      </c>
      <c r="P835" t="s">
        <v>52</v>
      </c>
      <c r="Q835" t="s">
        <v>52</v>
      </c>
      <c r="R835" t="s">
        <v>56</v>
      </c>
      <c r="S835" t="s">
        <v>56</v>
      </c>
      <c r="T835" t="s">
        <v>92</v>
      </c>
      <c r="U835" t="s">
        <v>52</v>
      </c>
      <c r="V835" t="s">
        <v>57</v>
      </c>
      <c r="W835" t="s">
        <v>93</v>
      </c>
      <c r="X835" t="s">
        <v>94</v>
      </c>
      <c r="Y835" t="s">
        <v>95</v>
      </c>
      <c r="Z835" t="s">
        <v>96</v>
      </c>
      <c r="AA835" t="s">
        <v>60</v>
      </c>
      <c r="AB835" t="s">
        <v>61</v>
      </c>
      <c r="AC835" t="s">
        <v>62</v>
      </c>
      <c r="AD835" t="s">
        <v>52</v>
      </c>
      <c r="AE835" t="s">
        <v>97</v>
      </c>
      <c r="AF835" t="s">
        <v>52</v>
      </c>
      <c r="AG835" t="s">
        <v>52</v>
      </c>
      <c r="AH835" t="s">
        <v>52</v>
      </c>
      <c r="AI835" t="s">
        <v>52</v>
      </c>
      <c r="AJ835" t="s">
        <v>96</v>
      </c>
      <c r="AK835" t="s">
        <v>60</v>
      </c>
      <c r="AL835" t="s">
        <v>52</v>
      </c>
      <c r="AM835" t="s">
        <v>52</v>
      </c>
      <c r="AN835" t="s">
        <v>97</v>
      </c>
      <c r="AO835" t="s">
        <v>97</v>
      </c>
      <c r="AP835" t="s">
        <v>97</v>
      </c>
      <c r="AQ835">
        <v>1</v>
      </c>
      <c r="AR835" s="2" t="s">
        <v>70</v>
      </c>
      <c r="AS835" s="5">
        <v>60</v>
      </c>
    </row>
    <row r="836" spans="1:45" x14ac:dyDescent="0.15">
      <c r="A836" t="s">
        <v>90</v>
      </c>
      <c r="B836" t="s">
        <v>50</v>
      </c>
      <c r="C836" t="s">
        <v>51</v>
      </c>
      <c r="D836" t="s">
        <v>61</v>
      </c>
      <c r="E836" t="s">
        <v>100</v>
      </c>
      <c r="F836" t="s">
        <v>61</v>
      </c>
      <c r="G836" t="s">
        <v>61</v>
      </c>
      <c r="H836" t="s">
        <v>61</v>
      </c>
      <c r="I836" t="s">
        <v>52</v>
      </c>
      <c r="J836" t="s">
        <v>52</v>
      </c>
      <c r="K836" t="s">
        <v>52</v>
      </c>
      <c r="L836" t="s">
        <v>56</v>
      </c>
      <c r="M836" t="s">
        <v>56</v>
      </c>
      <c r="N836" t="s">
        <v>56</v>
      </c>
      <c r="O836" t="s">
        <v>52</v>
      </c>
      <c r="P836" t="s">
        <v>56</v>
      </c>
      <c r="Q836" t="s">
        <v>52</v>
      </c>
      <c r="R836" t="s">
        <v>56</v>
      </c>
      <c r="S836" t="s">
        <v>56</v>
      </c>
      <c r="T836" t="s">
        <v>113</v>
      </c>
      <c r="U836" t="s">
        <v>106</v>
      </c>
      <c r="V836" t="s">
        <v>57</v>
      </c>
      <c r="W836" t="s">
        <v>93</v>
      </c>
      <c r="X836" t="s">
        <v>95</v>
      </c>
      <c r="Y836" t="s">
        <v>95</v>
      </c>
      <c r="Z836" t="s">
        <v>104</v>
      </c>
      <c r="AA836" t="s">
        <v>103</v>
      </c>
      <c r="AB836" t="s">
        <v>71</v>
      </c>
      <c r="AC836" t="s">
        <v>62</v>
      </c>
      <c r="AD836" t="s">
        <v>99</v>
      </c>
      <c r="AE836" t="s">
        <v>52</v>
      </c>
      <c r="AF836" t="s">
        <v>99</v>
      </c>
      <c r="AG836" t="s">
        <v>52</v>
      </c>
      <c r="AH836" t="s">
        <v>95</v>
      </c>
      <c r="AI836" t="s">
        <v>95</v>
      </c>
      <c r="AJ836" t="s">
        <v>96</v>
      </c>
      <c r="AK836" t="s">
        <v>60</v>
      </c>
      <c r="AL836" t="s">
        <v>52</v>
      </c>
      <c r="AM836" t="s">
        <v>62</v>
      </c>
      <c r="AN836" t="s">
        <v>97</v>
      </c>
      <c r="AO836" t="s">
        <v>97</v>
      </c>
      <c r="AP836" t="s">
        <v>97</v>
      </c>
      <c r="AQ836">
        <v>2</v>
      </c>
      <c r="AR836" s="2" t="s">
        <v>70</v>
      </c>
      <c r="AS836" s="5">
        <v>60</v>
      </c>
    </row>
    <row r="837" spans="1:45" x14ac:dyDescent="0.15">
      <c r="A837" t="s">
        <v>90</v>
      </c>
      <c r="B837" t="s">
        <v>50</v>
      </c>
      <c r="C837" t="s">
        <v>51</v>
      </c>
      <c r="D837" t="s">
        <v>66</v>
      </c>
      <c r="E837" t="s">
        <v>91</v>
      </c>
      <c r="F837" t="s">
        <v>73</v>
      </c>
      <c r="G837" t="s">
        <v>54</v>
      </c>
      <c r="H837" t="s">
        <v>61</v>
      </c>
      <c r="I837" t="s">
        <v>52</v>
      </c>
      <c r="J837" t="s">
        <v>52</v>
      </c>
      <c r="K837" t="s">
        <v>52</v>
      </c>
      <c r="L837" t="s">
        <v>51</v>
      </c>
      <c r="M837" t="s">
        <v>51</v>
      </c>
      <c r="N837" t="s">
        <v>51</v>
      </c>
      <c r="O837" t="s">
        <v>56</v>
      </c>
      <c r="P837" t="s">
        <v>56</v>
      </c>
      <c r="Q837" t="s">
        <v>52</v>
      </c>
      <c r="R837" t="s">
        <v>56</v>
      </c>
      <c r="S837" t="s">
        <v>56</v>
      </c>
      <c r="T837" t="s">
        <v>113</v>
      </c>
      <c r="U837" t="s">
        <v>112</v>
      </c>
      <c r="V837" t="s">
        <v>57</v>
      </c>
      <c r="W837" t="s">
        <v>115</v>
      </c>
      <c r="X837" t="s">
        <v>95</v>
      </c>
      <c r="Y837" t="s">
        <v>95</v>
      </c>
      <c r="Z837" t="s">
        <v>96</v>
      </c>
      <c r="AA837" t="s">
        <v>60</v>
      </c>
      <c r="AB837" t="s">
        <v>61</v>
      </c>
      <c r="AC837" t="s">
        <v>76</v>
      </c>
      <c r="AD837" t="s">
        <v>97</v>
      </c>
      <c r="AE837" t="s">
        <v>97</v>
      </c>
      <c r="AF837" t="s">
        <v>99</v>
      </c>
      <c r="AG837" t="s">
        <v>52</v>
      </c>
      <c r="AH837" t="s">
        <v>52</v>
      </c>
      <c r="AI837" t="s">
        <v>52</v>
      </c>
      <c r="AJ837" t="s">
        <v>52</v>
      </c>
      <c r="AK837" t="s">
        <v>60</v>
      </c>
      <c r="AL837" t="s">
        <v>61</v>
      </c>
      <c r="AM837" t="s">
        <v>52</v>
      </c>
      <c r="AN837" t="s">
        <v>97</v>
      </c>
      <c r="AO837" t="s">
        <v>97</v>
      </c>
      <c r="AP837" t="s">
        <v>52</v>
      </c>
      <c r="AQ837">
        <v>1</v>
      </c>
      <c r="AR837" s="2" t="s">
        <v>70</v>
      </c>
      <c r="AS837" s="5">
        <v>60</v>
      </c>
    </row>
    <row r="838" spans="1:45" x14ac:dyDescent="0.15">
      <c r="A838" t="s">
        <v>110</v>
      </c>
      <c r="B838" t="s">
        <v>50</v>
      </c>
      <c r="C838" t="s">
        <v>51</v>
      </c>
      <c r="D838" t="s">
        <v>52</v>
      </c>
      <c r="E838" t="s">
        <v>91</v>
      </c>
      <c r="F838" t="s">
        <v>67</v>
      </c>
      <c r="G838" t="s">
        <v>78</v>
      </c>
      <c r="H838" t="s">
        <v>61</v>
      </c>
      <c r="I838" t="s">
        <v>52</v>
      </c>
      <c r="J838" t="s">
        <v>52</v>
      </c>
      <c r="K838" t="s">
        <v>52</v>
      </c>
      <c r="L838" t="s">
        <v>51</v>
      </c>
      <c r="M838" t="s">
        <v>51</v>
      </c>
      <c r="N838" t="s">
        <v>51</v>
      </c>
      <c r="O838" t="s">
        <v>56</v>
      </c>
      <c r="P838" t="s">
        <v>56</v>
      </c>
      <c r="Q838" t="s">
        <v>52</v>
      </c>
      <c r="R838" t="s">
        <v>56</v>
      </c>
      <c r="S838" t="s">
        <v>51</v>
      </c>
      <c r="T838" t="s">
        <v>92</v>
      </c>
      <c r="U838" t="s">
        <v>112</v>
      </c>
      <c r="V838" t="s">
        <v>57</v>
      </c>
      <c r="W838" t="s">
        <v>93</v>
      </c>
      <c r="X838" t="s">
        <v>94</v>
      </c>
      <c r="Y838" t="s">
        <v>94</v>
      </c>
      <c r="Z838" t="s">
        <v>96</v>
      </c>
      <c r="AA838" t="s">
        <v>103</v>
      </c>
      <c r="AB838" t="s">
        <v>64</v>
      </c>
      <c r="AC838" t="s">
        <v>62</v>
      </c>
      <c r="AD838" t="s">
        <v>52</v>
      </c>
      <c r="AE838" t="s">
        <v>52</v>
      </c>
      <c r="AF838" t="s">
        <v>52</v>
      </c>
      <c r="AG838" t="s">
        <v>52</v>
      </c>
      <c r="AH838" t="s">
        <v>95</v>
      </c>
      <c r="AI838" t="s">
        <v>94</v>
      </c>
      <c r="AJ838" t="s">
        <v>104</v>
      </c>
      <c r="AK838" t="s">
        <v>60</v>
      </c>
      <c r="AL838" t="s">
        <v>52</v>
      </c>
      <c r="AM838" t="s">
        <v>76</v>
      </c>
      <c r="AN838" t="s">
        <v>99</v>
      </c>
      <c r="AO838" t="s">
        <v>97</v>
      </c>
      <c r="AP838" t="s">
        <v>97</v>
      </c>
      <c r="AQ838">
        <v>1</v>
      </c>
      <c r="AR838" s="2" t="s">
        <v>65</v>
      </c>
      <c r="AS838" s="5">
        <v>120</v>
      </c>
    </row>
    <row r="839" spans="1:45" x14ac:dyDescent="0.15">
      <c r="A839" t="s">
        <v>110</v>
      </c>
      <c r="B839" t="s">
        <v>50</v>
      </c>
      <c r="C839" t="s">
        <v>51</v>
      </c>
      <c r="D839" t="s">
        <v>52</v>
      </c>
      <c r="E839" t="s">
        <v>91</v>
      </c>
      <c r="F839" t="s">
        <v>67</v>
      </c>
      <c r="G839" t="s">
        <v>78</v>
      </c>
      <c r="H839" t="s">
        <v>61</v>
      </c>
      <c r="I839" t="s">
        <v>52</v>
      </c>
      <c r="J839" t="s">
        <v>52</v>
      </c>
      <c r="K839" t="s">
        <v>52</v>
      </c>
      <c r="L839" t="s">
        <v>51</v>
      </c>
      <c r="M839" t="s">
        <v>51</v>
      </c>
      <c r="N839" t="s">
        <v>51</v>
      </c>
      <c r="O839" t="s">
        <v>56</v>
      </c>
      <c r="P839" t="s">
        <v>56</v>
      </c>
      <c r="Q839" t="s">
        <v>52</v>
      </c>
      <c r="R839" t="s">
        <v>56</v>
      </c>
      <c r="S839" t="s">
        <v>51</v>
      </c>
      <c r="T839" t="s">
        <v>92</v>
      </c>
      <c r="U839" t="s">
        <v>112</v>
      </c>
      <c r="V839" t="s">
        <v>57</v>
      </c>
      <c r="W839" t="s">
        <v>93</v>
      </c>
      <c r="X839" t="s">
        <v>94</v>
      </c>
      <c r="Y839" t="s">
        <v>94</v>
      </c>
      <c r="Z839" t="s">
        <v>96</v>
      </c>
      <c r="AA839" t="s">
        <v>103</v>
      </c>
      <c r="AB839" t="s">
        <v>64</v>
      </c>
      <c r="AC839" t="s">
        <v>62</v>
      </c>
      <c r="AD839" t="s">
        <v>52</v>
      </c>
      <c r="AE839" t="s">
        <v>52</v>
      </c>
      <c r="AF839" t="s">
        <v>52</v>
      </c>
      <c r="AG839" t="s">
        <v>52</v>
      </c>
      <c r="AH839" t="s">
        <v>95</v>
      </c>
      <c r="AI839" t="s">
        <v>95</v>
      </c>
      <c r="AJ839" t="s">
        <v>102</v>
      </c>
      <c r="AK839" t="s">
        <v>60</v>
      </c>
      <c r="AL839" t="s">
        <v>52</v>
      </c>
      <c r="AM839" t="s">
        <v>76</v>
      </c>
      <c r="AN839" t="s">
        <v>99</v>
      </c>
      <c r="AO839" t="s">
        <v>99</v>
      </c>
      <c r="AP839" t="s">
        <v>99</v>
      </c>
      <c r="AQ839">
        <v>3</v>
      </c>
      <c r="AR839" s="2" t="s">
        <v>65</v>
      </c>
      <c r="AS839" s="5">
        <v>240</v>
      </c>
    </row>
    <row r="840" spans="1:45" x14ac:dyDescent="0.15">
      <c r="A840" t="s">
        <v>110</v>
      </c>
      <c r="B840" t="s">
        <v>50</v>
      </c>
      <c r="C840" t="s">
        <v>51</v>
      </c>
      <c r="D840" t="s">
        <v>52</v>
      </c>
      <c r="E840" t="s">
        <v>91</v>
      </c>
      <c r="F840" t="s">
        <v>67</v>
      </c>
      <c r="G840" t="s">
        <v>78</v>
      </c>
      <c r="H840" t="s">
        <v>61</v>
      </c>
      <c r="I840" t="s">
        <v>52</v>
      </c>
      <c r="J840" t="s">
        <v>52</v>
      </c>
      <c r="K840" t="s">
        <v>52</v>
      </c>
      <c r="L840" t="s">
        <v>51</v>
      </c>
      <c r="M840" t="s">
        <v>51</v>
      </c>
      <c r="N840" t="s">
        <v>51</v>
      </c>
      <c r="O840" t="s">
        <v>56</v>
      </c>
      <c r="P840" t="s">
        <v>56</v>
      </c>
      <c r="Q840" t="s">
        <v>52</v>
      </c>
      <c r="R840" t="s">
        <v>56</v>
      </c>
      <c r="S840" t="s">
        <v>51</v>
      </c>
      <c r="T840" t="s">
        <v>92</v>
      </c>
      <c r="U840" t="s">
        <v>112</v>
      </c>
      <c r="V840" t="s">
        <v>57</v>
      </c>
      <c r="W840" t="s">
        <v>93</v>
      </c>
      <c r="X840" t="s">
        <v>94</v>
      </c>
      <c r="Y840" t="s">
        <v>94</v>
      </c>
      <c r="Z840" t="s">
        <v>96</v>
      </c>
      <c r="AA840" t="s">
        <v>103</v>
      </c>
      <c r="AB840" t="s">
        <v>64</v>
      </c>
      <c r="AC840" t="s">
        <v>62</v>
      </c>
      <c r="AD840" t="s">
        <v>52</v>
      </c>
      <c r="AE840" t="s">
        <v>52</v>
      </c>
      <c r="AF840" t="s">
        <v>52</v>
      </c>
      <c r="AG840" t="s">
        <v>52</v>
      </c>
      <c r="AH840" t="s">
        <v>98</v>
      </c>
      <c r="AI840" t="s">
        <v>94</v>
      </c>
      <c r="AJ840" t="s">
        <v>104</v>
      </c>
      <c r="AK840" t="s">
        <v>60</v>
      </c>
      <c r="AL840" t="s">
        <v>52</v>
      </c>
      <c r="AM840" t="s">
        <v>62</v>
      </c>
      <c r="AN840" t="s">
        <v>97</v>
      </c>
      <c r="AO840" t="s">
        <v>97</v>
      </c>
      <c r="AP840" t="s">
        <v>52</v>
      </c>
      <c r="AQ840">
        <v>5</v>
      </c>
      <c r="AR840" s="2" t="s">
        <v>65</v>
      </c>
      <c r="AS840" s="5">
        <v>480</v>
      </c>
    </row>
    <row r="841" spans="1:45" x14ac:dyDescent="0.15">
      <c r="A841" t="s">
        <v>90</v>
      </c>
      <c r="B841" t="s">
        <v>50</v>
      </c>
      <c r="C841" t="s">
        <v>51</v>
      </c>
      <c r="D841" t="s">
        <v>61</v>
      </c>
      <c r="E841" t="s">
        <v>91</v>
      </c>
      <c r="F841" t="s">
        <v>67</v>
      </c>
      <c r="G841" t="s">
        <v>78</v>
      </c>
      <c r="H841" t="s">
        <v>61</v>
      </c>
      <c r="I841" t="s">
        <v>52</v>
      </c>
      <c r="J841" t="s">
        <v>52</v>
      </c>
      <c r="K841" t="s">
        <v>52</v>
      </c>
      <c r="L841" t="s">
        <v>56</v>
      </c>
      <c r="M841" t="s">
        <v>56</v>
      </c>
      <c r="N841" t="s">
        <v>56</v>
      </c>
      <c r="O841" t="s">
        <v>56</v>
      </c>
      <c r="P841" t="s">
        <v>56</v>
      </c>
      <c r="Q841" t="s">
        <v>52</v>
      </c>
      <c r="R841" t="s">
        <v>56</v>
      </c>
      <c r="S841" t="s">
        <v>56</v>
      </c>
      <c r="T841" t="s">
        <v>101</v>
      </c>
      <c r="U841" t="s">
        <v>111</v>
      </c>
      <c r="V841" t="s">
        <v>57</v>
      </c>
      <c r="W841" t="s">
        <v>93</v>
      </c>
      <c r="X841" t="s">
        <v>52</v>
      </c>
      <c r="Y841" t="s">
        <v>95</v>
      </c>
      <c r="Z841" t="s">
        <v>96</v>
      </c>
      <c r="AA841" t="s">
        <v>103</v>
      </c>
      <c r="AB841" t="s">
        <v>52</v>
      </c>
      <c r="AC841" t="s">
        <v>76</v>
      </c>
      <c r="AD841" t="s">
        <v>52</v>
      </c>
      <c r="AE841" t="s">
        <v>52</v>
      </c>
      <c r="AF841" t="s">
        <v>52</v>
      </c>
      <c r="AG841" t="s">
        <v>52</v>
      </c>
      <c r="AH841" t="s">
        <v>94</v>
      </c>
      <c r="AI841" t="s">
        <v>95</v>
      </c>
      <c r="AJ841" t="s">
        <v>96</v>
      </c>
      <c r="AK841" t="s">
        <v>60</v>
      </c>
      <c r="AL841" t="s">
        <v>52</v>
      </c>
      <c r="AM841" t="s">
        <v>76</v>
      </c>
      <c r="AN841" t="s">
        <v>99</v>
      </c>
      <c r="AO841" t="s">
        <v>97</v>
      </c>
      <c r="AP841" t="s">
        <v>99</v>
      </c>
      <c r="AQ841">
        <v>1</v>
      </c>
      <c r="AR841" s="2" t="s">
        <v>65</v>
      </c>
      <c r="AS841" s="5">
        <v>120</v>
      </c>
    </row>
    <row r="842" spans="1:45" x14ac:dyDescent="0.15">
      <c r="A842" t="s">
        <v>90</v>
      </c>
      <c r="B842" t="s">
        <v>50</v>
      </c>
      <c r="C842" t="s">
        <v>51</v>
      </c>
      <c r="D842" t="s">
        <v>61</v>
      </c>
      <c r="E842" t="s">
        <v>91</v>
      </c>
      <c r="F842" t="s">
        <v>67</v>
      </c>
      <c r="G842" t="s">
        <v>78</v>
      </c>
      <c r="H842" t="s">
        <v>61</v>
      </c>
      <c r="I842" t="s">
        <v>52</v>
      </c>
      <c r="J842" t="s">
        <v>52</v>
      </c>
      <c r="K842" t="s">
        <v>52</v>
      </c>
      <c r="L842" t="s">
        <v>56</v>
      </c>
      <c r="M842" t="s">
        <v>56</v>
      </c>
      <c r="N842" t="s">
        <v>56</v>
      </c>
      <c r="O842" t="s">
        <v>56</v>
      </c>
      <c r="P842" t="s">
        <v>56</v>
      </c>
      <c r="Q842" t="s">
        <v>52</v>
      </c>
      <c r="R842" t="s">
        <v>56</v>
      </c>
      <c r="S842" t="s">
        <v>56</v>
      </c>
      <c r="T842" t="s">
        <v>101</v>
      </c>
      <c r="U842" t="s">
        <v>111</v>
      </c>
      <c r="V842" t="s">
        <v>57</v>
      </c>
      <c r="W842" t="s">
        <v>93</v>
      </c>
      <c r="X842" t="s">
        <v>52</v>
      </c>
      <c r="Y842" t="s">
        <v>95</v>
      </c>
      <c r="Z842" t="s">
        <v>96</v>
      </c>
      <c r="AA842" t="s">
        <v>103</v>
      </c>
      <c r="AB842" t="s">
        <v>52</v>
      </c>
      <c r="AC842" t="s">
        <v>76</v>
      </c>
      <c r="AD842" t="s">
        <v>52</v>
      </c>
      <c r="AE842" t="s">
        <v>52</v>
      </c>
      <c r="AF842" t="s">
        <v>52</v>
      </c>
      <c r="AG842" t="s">
        <v>52</v>
      </c>
      <c r="AH842" t="s">
        <v>94</v>
      </c>
      <c r="AI842" t="s">
        <v>95</v>
      </c>
      <c r="AJ842" t="s">
        <v>96</v>
      </c>
      <c r="AK842" t="s">
        <v>60</v>
      </c>
      <c r="AL842" t="s">
        <v>52</v>
      </c>
      <c r="AM842" t="s">
        <v>76</v>
      </c>
      <c r="AN842" t="s">
        <v>99</v>
      </c>
      <c r="AO842" t="s">
        <v>97</v>
      </c>
      <c r="AP842" t="s">
        <v>99</v>
      </c>
      <c r="AQ842">
        <v>3</v>
      </c>
      <c r="AR842" s="2" t="s">
        <v>65</v>
      </c>
      <c r="AS842" s="5">
        <v>240</v>
      </c>
    </row>
    <row r="843" spans="1:45" x14ac:dyDescent="0.15">
      <c r="A843" t="s">
        <v>90</v>
      </c>
      <c r="B843" t="s">
        <v>50</v>
      </c>
      <c r="C843" t="s">
        <v>51</v>
      </c>
      <c r="D843" t="s">
        <v>61</v>
      </c>
      <c r="E843" t="s">
        <v>91</v>
      </c>
      <c r="F843" t="s">
        <v>67</v>
      </c>
      <c r="G843" t="s">
        <v>61</v>
      </c>
      <c r="H843" t="s">
        <v>61</v>
      </c>
      <c r="I843" t="s">
        <v>51</v>
      </c>
      <c r="J843" t="s">
        <v>51</v>
      </c>
      <c r="K843" t="s">
        <v>52</v>
      </c>
      <c r="L843" t="s">
        <v>56</v>
      </c>
      <c r="M843" t="s">
        <v>56</v>
      </c>
      <c r="N843" t="s">
        <v>56</v>
      </c>
      <c r="O843" t="s">
        <v>56</v>
      </c>
      <c r="P843" t="s">
        <v>56</v>
      </c>
      <c r="Q843" t="s">
        <v>52</v>
      </c>
      <c r="R843" t="s">
        <v>56</v>
      </c>
      <c r="S843" t="s">
        <v>51</v>
      </c>
      <c r="T843" t="s">
        <v>101</v>
      </c>
      <c r="U843" t="s">
        <v>112</v>
      </c>
      <c r="V843" t="s">
        <v>57</v>
      </c>
      <c r="W843" t="s">
        <v>93</v>
      </c>
      <c r="X843" t="s">
        <v>94</v>
      </c>
      <c r="Y843" t="s">
        <v>95</v>
      </c>
      <c r="Z843" t="s">
        <v>96</v>
      </c>
      <c r="AA843" t="s">
        <v>103</v>
      </c>
      <c r="AB843" t="s">
        <v>71</v>
      </c>
      <c r="AC843" t="s">
        <v>62</v>
      </c>
      <c r="AD843" t="s">
        <v>52</v>
      </c>
      <c r="AE843" t="s">
        <v>52</v>
      </c>
      <c r="AF843" t="s">
        <v>52</v>
      </c>
      <c r="AG843" t="s">
        <v>52</v>
      </c>
      <c r="AH843" t="s">
        <v>95</v>
      </c>
      <c r="AI843" t="s">
        <v>95</v>
      </c>
      <c r="AJ843" t="s">
        <v>104</v>
      </c>
      <c r="AK843" t="s">
        <v>60</v>
      </c>
      <c r="AL843" t="s">
        <v>52</v>
      </c>
      <c r="AM843" t="s">
        <v>62</v>
      </c>
      <c r="AN843" t="s">
        <v>99</v>
      </c>
      <c r="AO843" t="s">
        <v>99</v>
      </c>
      <c r="AP843" t="s">
        <v>99</v>
      </c>
      <c r="AQ843">
        <v>1</v>
      </c>
      <c r="AR843" s="2" t="s">
        <v>70</v>
      </c>
      <c r="AS843" s="5">
        <v>60</v>
      </c>
    </row>
    <row r="844" spans="1:45" x14ac:dyDescent="0.15">
      <c r="A844" t="s">
        <v>90</v>
      </c>
      <c r="B844" t="s">
        <v>50</v>
      </c>
      <c r="C844" t="s">
        <v>51</v>
      </c>
      <c r="D844" t="s">
        <v>61</v>
      </c>
      <c r="E844" t="s">
        <v>91</v>
      </c>
      <c r="F844" t="s">
        <v>67</v>
      </c>
      <c r="G844" t="s">
        <v>61</v>
      </c>
      <c r="H844" t="s">
        <v>61</v>
      </c>
      <c r="I844" t="s">
        <v>51</v>
      </c>
      <c r="J844" t="s">
        <v>51</v>
      </c>
      <c r="K844" t="s">
        <v>52</v>
      </c>
      <c r="L844" t="s">
        <v>56</v>
      </c>
      <c r="M844" t="s">
        <v>56</v>
      </c>
      <c r="N844" t="s">
        <v>56</v>
      </c>
      <c r="O844" t="s">
        <v>56</v>
      </c>
      <c r="P844" t="s">
        <v>56</v>
      </c>
      <c r="Q844" t="s">
        <v>52</v>
      </c>
      <c r="R844" t="s">
        <v>56</v>
      </c>
      <c r="S844" t="s">
        <v>51</v>
      </c>
      <c r="T844" t="s">
        <v>101</v>
      </c>
      <c r="U844" t="s">
        <v>112</v>
      </c>
      <c r="V844" t="s">
        <v>57</v>
      </c>
      <c r="W844" t="s">
        <v>93</v>
      </c>
      <c r="X844" t="s">
        <v>94</v>
      </c>
      <c r="Y844" t="s">
        <v>95</v>
      </c>
      <c r="Z844" t="s">
        <v>96</v>
      </c>
      <c r="AA844" t="s">
        <v>103</v>
      </c>
      <c r="AB844" t="s">
        <v>71</v>
      </c>
      <c r="AC844" t="s">
        <v>62</v>
      </c>
      <c r="AD844" t="s">
        <v>52</v>
      </c>
      <c r="AE844" t="s">
        <v>52</v>
      </c>
      <c r="AF844" t="s">
        <v>52</v>
      </c>
      <c r="AG844" t="s">
        <v>52</v>
      </c>
      <c r="AH844" t="s">
        <v>95</v>
      </c>
      <c r="AI844" t="s">
        <v>94</v>
      </c>
      <c r="AJ844" t="s">
        <v>96</v>
      </c>
      <c r="AK844" t="s">
        <v>60</v>
      </c>
      <c r="AL844" t="s">
        <v>52</v>
      </c>
      <c r="AM844" t="s">
        <v>62</v>
      </c>
      <c r="AN844" t="s">
        <v>97</v>
      </c>
      <c r="AO844" t="s">
        <v>99</v>
      </c>
      <c r="AP844" t="s">
        <v>97</v>
      </c>
      <c r="AQ844">
        <v>2</v>
      </c>
      <c r="AR844" s="2" t="s">
        <v>70</v>
      </c>
      <c r="AS844" s="5">
        <v>120</v>
      </c>
    </row>
    <row r="845" spans="1:45" x14ac:dyDescent="0.15">
      <c r="A845" t="s">
        <v>110</v>
      </c>
      <c r="B845" t="s">
        <v>50</v>
      </c>
      <c r="C845" t="s">
        <v>51</v>
      </c>
      <c r="D845" t="s">
        <v>61</v>
      </c>
      <c r="E845" t="s">
        <v>91</v>
      </c>
      <c r="F845" t="s">
        <v>61</v>
      </c>
      <c r="G845" t="s">
        <v>78</v>
      </c>
      <c r="H845" t="s">
        <v>61</v>
      </c>
      <c r="I845" t="s">
        <v>52</v>
      </c>
      <c r="J845" t="s">
        <v>52</v>
      </c>
      <c r="K845" t="s">
        <v>52</v>
      </c>
      <c r="L845" t="s">
        <v>56</v>
      </c>
      <c r="M845" t="s">
        <v>56</v>
      </c>
      <c r="N845" t="s">
        <v>56</v>
      </c>
      <c r="O845" t="s">
        <v>56</v>
      </c>
      <c r="P845" t="s">
        <v>56</v>
      </c>
      <c r="Q845" t="s">
        <v>52</v>
      </c>
      <c r="R845" t="s">
        <v>56</v>
      </c>
      <c r="S845" t="s">
        <v>51</v>
      </c>
      <c r="T845" t="s">
        <v>101</v>
      </c>
      <c r="U845" t="s">
        <v>111</v>
      </c>
      <c r="V845" t="s">
        <v>57</v>
      </c>
      <c r="W845" t="s">
        <v>52</v>
      </c>
      <c r="X845" t="s">
        <v>52</v>
      </c>
      <c r="Y845" t="s">
        <v>95</v>
      </c>
      <c r="Z845" t="s">
        <v>96</v>
      </c>
      <c r="AA845" t="s">
        <v>103</v>
      </c>
      <c r="AB845" t="s">
        <v>64</v>
      </c>
      <c r="AC845" t="s">
        <v>62</v>
      </c>
      <c r="AD845" t="s">
        <v>52</v>
      </c>
      <c r="AE845" t="s">
        <v>52</v>
      </c>
      <c r="AF845" t="s">
        <v>52</v>
      </c>
      <c r="AG845" t="s">
        <v>115</v>
      </c>
      <c r="AH845" t="s">
        <v>98</v>
      </c>
      <c r="AI845" t="s">
        <v>95</v>
      </c>
      <c r="AJ845" t="s">
        <v>96</v>
      </c>
      <c r="AK845" t="s">
        <v>60</v>
      </c>
      <c r="AL845" t="s">
        <v>52</v>
      </c>
      <c r="AM845" t="s">
        <v>62</v>
      </c>
      <c r="AN845" t="s">
        <v>99</v>
      </c>
      <c r="AO845" t="s">
        <v>97</v>
      </c>
      <c r="AP845" t="s">
        <v>99</v>
      </c>
      <c r="AQ845">
        <v>1</v>
      </c>
      <c r="AR845" s="2" t="s">
        <v>70</v>
      </c>
      <c r="AS845" s="5">
        <v>60</v>
      </c>
    </row>
    <row r="846" spans="1:45" x14ac:dyDescent="0.15">
      <c r="A846" t="s">
        <v>90</v>
      </c>
      <c r="B846" t="s">
        <v>50</v>
      </c>
      <c r="C846" t="s">
        <v>51</v>
      </c>
      <c r="D846" t="s">
        <v>61</v>
      </c>
      <c r="E846" t="s">
        <v>114</v>
      </c>
      <c r="F846" t="s">
        <v>67</v>
      </c>
      <c r="G846" t="s">
        <v>54</v>
      </c>
      <c r="H846" t="s">
        <v>61</v>
      </c>
      <c r="I846" t="s">
        <v>52</v>
      </c>
      <c r="J846" t="s">
        <v>52</v>
      </c>
      <c r="K846" t="s">
        <v>52</v>
      </c>
      <c r="L846" t="s">
        <v>56</v>
      </c>
      <c r="M846" t="s">
        <v>56</v>
      </c>
      <c r="N846" t="s">
        <v>51</v>
      </c>
      <c r="O846" t="s">
        <v>56</v>
      </c>
      <c r="P846" t="s">
        <v>56</v>
      </c>
      <c r="Q846" t="s">
        <v>52</v>
      </c>
      <c r="R846" t="s">
        <v>51</v>
      </c>
      <c r="S846" t="s">
        <v>51</v>
      </c>
      <c r="T846" t="s">
        <v>113</v>
      </c>
      <c r="U846" t="s">
        <v>112</v>
      </c>
      <c r="V846" t="s">
        <v>57</v>
      </c>
      <c r="W846" t="s">
        <v>52</v>
      </c>
      <c r="X846" t="s">
        <v>94</v>
      </c>
      <c r="Y846" t="s">
        <v>94</v>
      </c>
      <c r="Z846" t="s">
        <v>52</v>
      </c>
      <c r="AA846" t="s">
        <v>60</v>
      </c>
      <c r="AB846" t="s">
        <v>64</v>
      </c>
      <c r="AC846" t="s">
        <v>62</v>
      </c>
      <c r="AD846" t="s">
        <v>52</v>
      </c>
      <c r="AE846" t="s">
        <v>52</v>
      </c>
      <c r="AF846" t="s">
        <v>99</v>
      </c>
      <c r="AG846" t="s">
        <v>93</v>
      </c>
      <c r="AH846" t="s">
        <v>94</v>
      </c>
      <c r="AI846" t="s">
        <v>94</v>
      </c>
      <c r="AJ846" t="s">
        <v>96</v>
      </c>
      <c r="AK846" t="s">
        <v>60</v>
      </c>
      <c r="AL846" t="s">
        <v>52</v>
      </c>
      <c r="AM846" t="s">
        <v>62</v>
      </c>
      <c r="AN846" t="s">
        <v>99</v>
      </c>
      <c r="AO846" t="s">
        <v>97</v>
      </c>
      <c r="AP846" t="s">
        <v>99</v>
      </c>
      <c r="AQ846">
        <v>0</v>
      </c>
      <c r="AR846" s="2" t="s">
        <v>70</v>
      </c>
      <c r="AS846" s="5">
        <v>60</v>
      </c>
    </row>
    <row r="847" spans="1:45" x14ac:dyDescent="0.15">
      <c r="A847" t="s">
        <v>90</v>
      </c>
      <c r="B847" t="s">
        <v>50</v>
      </c>
      <c r="C847" t="s">
        <v>51</v>
      </c>
      <c r="D847" t="s">
        <v>66</v>
      </c>
      <c r="E847" t="s">
        <v>114</v>
      </c>
      <c r="F847" t="s">
        <v>67</v>
      </c>
      <c r="G847" t="s">
        <v>54</v>
      </c>
      <c r="H847" t="s">
        <v>61</v>
      </c>
      <c r="I847" t="s">
        <v>52</v>
      </c>
      <c r="J847" t="s">
        <v>52</v>
      </c>
      <c r="K847" t="s">
        <v>52</v>
      </c>
      <c r="L847" t="s">
        <v>56</v>
      </c>
      <c r="M847" t="s">
        <v>56</v>
      </c>
      <c r="N847" t="s">
        <v>51</v>
      </c>
      <c r="O847" t="s">
        <v>56</v>
      </c>
      <c r="P847" t="s">
        <v>56</v>
      </c>
      <c r="Q847" t="s">
        <v>56</v>
      </c>
      <c r="R847" t="s">
        <v>51</v>
      </c>
      <c r="S847" t="s">
        <v>51</v>
      </c>
      <c r="T847" t="s">
        <v>92</v>
      </c>
      <c r="U847" t="s">
        <v>52</v>
      </c>
      <c r="V847" t="s">
        <v>57</v>
      </c>
      <c r="W847" t="s">
        <v>93</v>
      </c>
      <c r="X847" t="s">
        <v>95</v>
      </c>
      <c r="Y847" t="s">
        <v>94</v>
      </c>
      <c r="Z847" t="s">
        <v>52</v>
      </c>
      <c r="AA847" t="s">
        <v>60</v>
      </c>
      <c r="AB847" t="s">
        <v>52</v>
      </c>
      <c r="AC847" t="s">
        <v>76</v>
      </c>
      <c r="AD847" t="s">
        <v>52</v>
      </c>
      <c r="AE847" t="s">
        <v>52</v>
      </c>
      <c r="AF847" t="s">
        <v>52</v>
      </c>
      <c r="AG847" t="s">
        <v>52</v>
      </c>
      <c r="AH847" t="s">
        <v>95</v>
      </c>
      <c r="AI847" t="s">
        <v>94</v>
      </c>
      <c r="AJ847" t="s">
        <v>96</v>
      </c>
      <c r="AK847" t="s">
        <v>60</v>
      </c>
      <c r="AL847" t="s">
        <v>52</v>
      </c>
      <c r="AM847" t="s">
        <v>76</v>
      </c>
      <c r="AN847" t="s">
        <v>99</v>
      </c>
      <c r="AO847" t="s">
        <v>99</v>
      </c>
      <c r="AP847" t="s">
        <v>99</v>
      </c>
      <c r="AQ847">
        <v>0</v>
      </c>
      <c r="AR847" s="2" t="s">
        <v>70</v>
      </c>
      <c r="AS847" s="5">
        <v>60</v>
      </c>
    </row>
    <row r="848" spans="1:45" x14ac:dyDescent="0.15">
      <c r="A848" t="s">
        <v>90</v>
      </c>
      <c r="B848" t="s">
        <v>50</v>
      </c>
      <c r="C848" t="s">
        <v>51</v>
      </c>
      <c r="D848" t="s">
        <v>52</v>
      </c>
      <c r="E848" t="s">
        <v>114</v>
      </c>
      <c r="F848" t="s">
        <v>73</v>
      </c>
      <c r="G848" t="s">
        <v>74</v>
      </c>
      <c r="H848" t="s">
        <v>61</v>
      </c>
      <c r="I848" t="s">
        <v>52</v>
      </c>
      <c r="J848" t="s">
        <v>52</v>
      </c>
      <c r="K848" t="s">
        <v>52</v>
      </c>
      <c r="L848" t="s">
        <v>56</v>
      </c>
      <c r="M848" t="s">
        <v>56</v>
      </c>
      <c r="N848" t="s">
        <v>51</v>
      </c>
      <c r="O848" t="s">
        <v>56</v>
      </c>
      <c r="P848" t="s">
        <v>56</v>
      </c>
      <c r="Q848" t="s">
        <v>52</v>
      </c>
      <c r="R848" t="s">
        <v>56</v>
      </c>
      <c r="S848" t="s">
        <v>56</v>
      </c>
      <c r="T848" t="s">
        <v>113</v>
      </c>
      <c r="U848" t="s">
        <v>112</v>
      </c>
      <c r="V848" t="s">
        <v>57</v>
      </c>
      <c r="W848" t="s">
        <v>93</v>
      </c>
      <c r="X848" t="s">
        <v>94</v>
      </c>
      <c r="Y848" t="s">
        <v>94</v>
      </c>
      <c r="Z848" t="s">
        <v>96</v>
      </c>
      <c r="AA848" t="s">
        <v>103</v>
      </c>
      <c r="AB848" t="s">
        <v>61</v>
      </c>
      <c r="AC848" t="s">
        <v>62</v>
      </c>
      <c r="AD848" t="s">
        <v>52</v>
      </c>
      <c r="AE848" t="s">
        <v>52</v>
      </c>
      <c r="AF848" t="s">
        <v>97</v>
      </c>
      <c r="AG848" t="s">
        <v>52</v>
      </c>
      <c r="AH848" t="s">
        <v>52</v>
      </c>
      <c r="AI848" t="s">
        <v>52</v>
      </c>
      <c r="AJ848" t="s">
        <v>96</v>
      </c>
      <c r="AK848" t="s">
        <v>60</v>
      </c>
      <c r="AL848" t="s">
        <v>52</v>
      </c>
      <c r="AM848" t="s">
        <v>52</v>
      </c>
      <c r="AN848" t="s">
        <v>97</v>
      </c>
      <c r="AO848" t="s">
        <v>97</v>
      </c>
      <c r="AP848" t="s">
        <v>97</v>
      </c>
      <c r="AQ848">
        <v>1</v>
      </c>
      <c r="AR848" s="2" t="s">
        <v>70</v>
      </c>
      <c r="AS848" s="5">
        <v>60</v>
      </c>
    </row>
    <row r="849" spans="1:45" x14ac:dyDescent="0.15">
      <c r="A849" t="s">
        <v>110</v>
      </c>
      <c r="B849" t="s">
        <v>50</v>
      </c>
      <c r="C849" t="s">
        <v>51</v>
      </c>
      <c r="D849" t="s">
        <v>61</v>
      </c>
      <c r="E849" t="s">
        <v>114</v>
      </c>
      <c r="F849" t="s">
        <v>52</v>
      </c>
      <c r="G849" t="s">
        <v>78</v>
      </c>
      <c r="H849" t="s">
        <v>61</v>
      </c>
      <c r="I849" t="s">
        <v>52</v>
      </c>
      <c r="J849" t="s">
        <v>52</v>
      </c>
      <c r="K849" t="s">
        <v>52</v>
      </c>
      <c r="L849" t="s">
        <v>51</v>
      </c>
      <c r="M849" t="s">
        <v>51</v>
      </c>
      <c r="N849" t="s">
        <v>51</v>
      </c>
      <c r="O849" t="s">
        <v>52</v>
      </c>
      <c r="P849" t="s">
        <v>51</v>
      </c>
      <c r="Q849" t="s">
        <v>52</v>
      </c>
      <c r="R849" t="s">
        <v>56</v>
      </c>
      <c r="S849" t="s">
        <v>51</v>
      </c>
      <c r="T849" t="s">
        <v>113</v>
      </c>
      <c r="U849" t="s">
        <v>112</v>
      </c>
      <c r="V849" t="s">
        <v>57</v>
      </c>
      <c r="W849" t="s">
        <v>52</v>
      </c>
      <c r="X849" t="s">
        <v>52</v>
      </c>
      <c r="Y849" t="s">
        <v>95</v>
      </c>
      <c r="Z849" t="s">
        <v>96</v>
      </c>
      <c r="AA849" t="s">
        <v>103</v>
      </c>
      <c r="AB849" t="s">
        <v>71</v>
      </c>
      <c r="AC849" t="s">
        <v>76</v>
      </c>
      <c r="AD849" t="s">
        <v>97</v>
      </c>
      <c r="AE849" t="s">
        <v>97</v>
      </c>
      <c r="AF849" t="s">
        <v>52</v>
      </c>
      <c r="AG849" t="s">
        <v>52</v>
      </c>
      <c r="AH849" t="s">
        <v>52</v>
      </c>
      <c r="AI849" t="s">
        <v>52</v>
      </c>
      <c r="AJ849" t="s">
        <v>52</v>
      </c>
      <c r="AK849" t="s">
        <v>60</v>
      </c>
      <c r="AL849" t="s">
        <v>61</v>
      </c>
      <c r="AM849" t="s">
        <v>52</v>
      </c>
      <c r="AN849" t="s">
        <v>52</v>
      </c>
      <c r="AO849" t="s">
        <v>52</v>
      </c>
      <c r="AP849" t="s">
        <v>99</v>
      </c>
      <c r="AQ849">
        <v>2</v>
      </c>
      <c r="AR849" s="2" t="s">
        <v>70</v>
      </c>
      <c r="AS849" s="5">
        <v>120</v>
      </c>
    </row>
    <row r="850" spans="1:45" x14ac:dyDescent="0.15">
      <c r="A850" t="s">
        <v>110</v>
      </c>
      <c r="B850" t="s">
        <v>50</v>
      </c>
      <c r="C850" t="s">
        <v>51</v>
      </c>
      <c r="D850" t="s">
        <v>61</v>
      </c>
      <c r="E850" t="s">
        <v>114</v>
      </c>
      <c r="F850" t="s">
        <v>52</v>
      </c>
      <c r="G850" t="s">
        <v>78</v>
      </c>
      <c r="H850" t="s">
        <v>61</v>
      </c>
      <c r="I850" t="s">
        <v>52</v>
      </c>
      <c r="J850" t="s">
        <v>52</v>
      </c>
      <c r="K850" t="s">
        <v>52</v>
      </c>
      <c r="L850" t="s">
        <v>51</v>
      </c>
      <c r="M850" t="s">
        <v>51</v>
      </c>
      <c r="N850" t="s">
        <v>51</v>
      </c>
      <c r="O850" t="s">
        <v>52</v>
      </c>
      <c r="P850" t="s">
        <v>51</v>
      </c>
      <c r="Q850" t="s">
        <v>52</v>
      </c>
      <c r="R850" t="s">
        <v>56</v>
      </c>
      <c r="S850" t="s">
        <v>51</v>
      </c>
      <c r="T850" t="s">
        <v>113</v>
      </c>
      <c r="U850" t="s">
        <v>112</v>
      </c>
      <c r="V850" t="s">
        <v>57</v>
      </c>
      <c r="W850" t="s">
        <v>52</v>
      </c>
      <c r="X850" t="s">
        <v>52</v>
      </c>
      <c r="Y850" t="s">
        <v>95</v>
      </c>
      <c r="Z850" t="s">
        <v>96</v>
      </c>
      <c r="AA850" t="s">
        <v>103</v>
      </c>
      <c r="AB850" t="s">
        <v>71</v>
      </c>
      <c r="AC850" t="s">
        <v>76</v>
      </c>
      <c r="AD850" t="s">
        <v>97</v>
      </c>
      <c r="AE850" t="s">
        <v>97</v>
      </c>
      <c r="AF850" t="s">
        <v>52</v>
      </c>
      <c r="AG850" t="s">
        <v>93</v>
      </c>
      <c r="AH850" t="s">
        <v>98</v>
      </c>
      <c r="AI850" t="s">
        <v>95</v>
      </c>
      <c r="AJ850" t="s">
        <v>104</v>
      </c>
      <c r="AK850" t="s">
        <v>60</v>
      </c>
      <c r="AL850" t="s">
        <v>52</v>
      </c>
      <c r="AM850" t="s">
        <v>62</v>
      </c>
      <c r="AN850" t="s">
        <v>97</v>
      </c>
      <c r="AO850" t="s">
        <v>99</v>
      </c>
      <c r="AP850" t="s">
        <v>97</v>
      </c>
      <c r="AQ850">
        <v>1</v>
      </c>
      <c r="AR850" s="2" t="s">
        <v>70</v>
      </c>
      <c r="AS850" s="5">
        <v>60</v>
      </c>
    </row>
    <row r="851" spans="1:45" x14ac:dyDescent="0.15">
      <c r="A851" t="s">
        <v>90</v>
      </c>
      <c r="B851" t="s">
        <v>50</v>
      </c>
      <c r="C851" t="s">
        <v>51</v>
      </c>
      <c r="D851" t="s">
        <v>79</v>
      </c>
      <c r="E851" t="s">
        <v>114</v>
      </c>
      <c r="F851" t="s">
        <v>67</v>
      </c>
      <c r="G851" t="s">
        <v>78</v>
      </c>
      <c r="H851" t="s">
        <v>61</v>
      </c>
      <c r="I851" t="s">
        <v>52</v>
      </c>
      <c r="J851" t="s">
        <v>52</v>
      </c>
      <c r="K851" t="s">
        <v>52</v>
      </c>
      <c r="L851" t="s">
        <v>51</v>
      </c>
      <c r="M851" t="s">
        <v>51</v>
      </c>
      <c r="N851" t="s">
        <v>51</v>
      </c>
      <c r="O851" t="s">
        <v>52</v>
      </c>
      <c r="P851" t="s">
        <v>51</v>
      </c>
      <c r="Q851" t="s">
        <v>52</v>
      </c>
      <c r="R851" t="s">
        <v>56</v>
      </c>
      <c r="S851" t="s">
        <v>51</v>
      </c>
      <c r="T851" t="s">
        <v>101</v>
      </c>
      <c r="U851" t="s">
        <v>111</v>
      </c>
      <c r="V851" t="s">
        <v>57</v>
      </c>
      <c r="W851" t="s">
        <v>52</v>
      </c>
      <c r="X851" t="s">
        <v>95</v>
      </c>
      <c r="Y851" t="s">
        <v>95</v>
      </c>
      <c r="Z851" t="s">
        <v>96</v>
      </c>
      <c r="AA851" t="s">
        <v>103</v>
      </c>
      <c r="AB851" t="s">
        <v>71</v>
      </c>
      <c r="AC851" t="s">
        <v>76</v>
      </c>
      <c r="AD851" t="s">
        <v>99</v>
      </c>
      <c r="AE851" t="s">
        <v>99</v>
      </c>
      <c r="AF851" t="s">
        <v>99</v>
      </c>
      <c r="AG851" t="s">
        <v>52</v>
      </c>
      <c r="AH851" t="s">
        <v>95</v>
      </c>
      <c r="AI851" t="s">
        <v>52</v>
      </c>
      <c r="AJ851" t="s">
        <v>52</v>
      </c>
      <c r="AK851" t="s">
        <v>60</v>
      </c>
      <c r="AL851" t="s">
        <v>52</v>
      </c>
      <c r="AM851" t="s">
        <v>52</v>
      </c>
      <c r="AN851" t="s">
        <v>52</v>
      </c>
      <c r="AO851" t="s">
        <v>52</v>
      </c>
      <c r="AP851" t="s">
        <v>52</v>
      </c>
      <c r="AQ851">
        <v>3</v>
      </c>
      <c r="AR851" s="2" t="s">
        <v>65</v>
      </c>
      <c r="AS851" s="5">
        <v>120</v>
      </c>
    </row>
    <row r="852" spans="1:45" x14ac:dyDescent="0.15">
      <c r="A852" t="s">
        <v>90</v>
      </c>
      <c r="B852" t="s">
        <v>50</v>
      </c>
      <c r="C852" t="s">
        <v>51</v>
      </c>
      <c r="D852" t="s">
        <v>79</v>
      </c>
      <c r="E852" t="s">
        <v>114</v>
      </c>
      <c r="F852" t="s">
        <v>67</v>
      </c>
      <c r="G852" t="s">
        <v>78</v>
      </c>
      <c r="H852" t="s">
        <v>61</v>
      </c>
      <c r="I852" t="s">
        <v>52</v>
      </c>
      <c r="J852" t="s">
        <v>52</v>
      </c>
      <c r="K852" t="s">
        <v>52</v>
      </c>
      <c r="L852" t="s">
        <v>51</v>
      </c>
      <c r="M852" t="s">
        <v>51</v>
      </c>
      <c r="N852" t="s">
        <v>51</v>
      </c>
      <c r="O852" t="s">
        <v>52</v>
      </c>
      <c r="P852" t="s">
        <v>51</v>
      </c>
      <c r="Q852" t="s">
        <v>52</v>
      </c>
      <c r="R852" t="s">
        <v>56</v>
      </c>
      <c r="S852" t="s">
        <v>51</v>
      </c>
      <c r="T852" t="s">
        <v>101</v>
      </c>
      <c r="U852" t="s">
        <v>111</v>
      </c>
      <c r="V852" t="s">
        <v>57</v>
      </c>
      <c r="W852" t="s">
        <v>52</v>
      </c>
      <c r="X852" t="s">
        <v>95</v>
      </c>
      <c r="Y852" t="s">
        <v>95</v>
      </c>
      <c r="Z852" t="s">
        <v>96</v>
      </c>
      <c r="AA852" t="s">
        <v>103</v>
      </c>
      <c r="AB852" t="s">
        <v>71</v>
      </c>
      <c r="AC852" t="s">
        <v>76</v>
      </c>
      <c r="AD852" t="s">
        <v>99</v>
      </c>
      <c r="AE852" t="s">
        <v>99</v>
      </c>
      <c r="AF852" t="s">
        <v>99</v>
      </c>
      <c r="AG852" t="s">
        <v>52</v>
      </c>
      <c r="AH852" t="s">
        <v>52</v>
      </c>
      <c r="AI852" t="s">
        <v>52</v>
      </c>
      <c r="AJ852" t="s">
        <v>102</v>
      </c>
      <c r="AK852" t="s">
        <v>52</v>
      </c>
      <c r="AL852" t="s">
        <v>52</v>
      </c>
      <c r="AM852" t="s">
        <v>52</v>
      </c>
      <c r="AN852" t="s">
        <v>52</v>
      </c>
      <c r="AO852" t="s">
        <v>52</v>
      </c>
      <c r="AP852" t="s">
        <v>52</v>
      </c>
      <c r="AQ852">
        <v>5</v>
      </c>
      <c r="AR852" s="2" t="s">
        <v>65</v>
      </c>
      <c r="AS852" s="5">
        <v>240</v>
      </c>
    </row>
    <row r="853" spans="1:45" x14ac:dyDescent="0.15">
      <c r="A853" t="s">
        <v>90</v>
      </c>
      <c r="B853" t="s">
        <v>50</v>
      </c>
      <c r="C853" t="s">
        <v>51</v>
      </c>
      <c r="D853" t="s">
        <v>79</v>
      </c>
      <c r="E853" t="s">
        <v>114</v>
      </c>
      <c r="F853" t="s">
        <v>67</v>
      </c>
      <c r="G853" t="s">
        <v>78</v>
      </c>
      <c r="H853" t="s">
        <v>61</v>
      </c>
      <c r="I853" t="s">
        <v>52</v>
      </c>
      <c r="J853" t="s">
        <v>52</v>
      </c>
      <c r="K853" t="s">
        <v>52</v>
      </c>
      <c r="L853" t="s">
        <v>51</v>
      </c>
      <c r="M853" t="s">
        <v>51</v>
      </c>
      <c r="N853" t="s">
        <v>51</v>
      </c>
      <c r="O853" t="s">
        <v>52</v>
      </c>
      <c r="P853" t="s">
        <v>51</v>
      </c>
      <c r="Q853" t="s">
        <v>52</v>
      </c>
      <c r="R853" t="s">
        <v>56</v>
      </c>
      <c r="S853" t="s">
        <v>51</v>
      </c>
      <c r="T853" t="s">
        <v>101</v>
      </c>
      <c r="U853" t="s">
        <v>111</v>
      </c>
      <c r="V853" t="s">
        <v>57</v>
      </c>
      <c r="W853" t="s">
        <v>52</v>
      </c>
      <c r="X853" t="s">
        <v>95</v>
      </c>
      <c r="Y853" t="s">
        <v>95</v>
      </c>
      <c r="Z853" t="s">
        <v>96</v>
      </c>
      <c r="AA853" t="s">
        <v>103</v>
      </c>
      <c r="AB853" t="s">
        <v>71</v>
      </c>
      <c r="AC853" t="s">
        <v>76</v>
      </c>
      <c r="AD853" t="s">
        <v>99</v>
      </c>
      <c r="AE853" t="s">
        <v>99</v>
      </c>
      <c r="AF853" t="s">
        <v>99</v>
      </c>
      <c r="AG853" t="s">
        <v>52</v>
      </c>
      <c r="AH853" t="s">
        <v>94</v>
      </c>
      <c r="AI853" t="s">
        <v>95</v>
      </c>
      <c r="AJ853" t="s">
        <v>96</v>
      </c>
      <c r="AK853" t="s">
        <v>103</v>
      </c>
      <c r="AL853" t="s">
        <v>52</v>
      </c>
      <c r="AM853" t="s">
        <v>62</v>
      </c>
      <c r="AN853" t="s">
        <v>99</v>
      </c>
      <c r="AO853" t="s">
        <v>99</v>
      </c>
      <c r="AP853" t="s">
        <v>99</v>
      </c>
      <c r="AQ853">
        <v>2</v>
      </c>
      <c r="AR853" s="2" t="s">
        <v>65</v>
      </c>
      <c r="AS853" s="5">
        <v>60</v>
      </c>
    </row>
    <row r="854" spans="1:45" x14ac:dyDescent="0.15">
      <c r="A854" t="s">
        <v>90</v>
      </c>
      <c r="B854" t="s">
        <v>50</v>
      </c>
      <c r="C854" t="s">
        <v>51</v>
      </c>
      <c r="D854" t="s">
        <v>79</v>
      </c>
      <c r="E854" t="s">
        <v>114</v>
      </c>
      <c r="F854" t="s">
        <v>67</v>
      </c>
      <c r="G854" t="s">
        <v>78</v>
      </c>
      <c r="H854" t="s">
        <v>61</v>
      </c>
      <c r="I854" t="s">
        <v>52</v>
      </c>
      <c r="J854" t="s">
        <v>52</v>
      </c>
      <c r="K854" t="s">
        <v>52</v>
      </c>
      <c r="L854" t="s">
        <v>51</v>
      </c>
      <c r="M854" t="s">
        <v>51</v>
      </c>
      <c r="N854" t="s">
        <v>51</v>
      </c>
      <c r="O854" t="s">
        <v>52</v>
      </c>
      <c r="P854" t="s">
        <v>51</v>
      </c>
      <c r="Q854" t="s">
        <v>52</v>
      </c>
      <c r="R854" t="s">
        <v>56</v>
      </c>
      <c r="S854" t="s">
        <v>51</v>
      </c>
      <c r="T854" t="s">
        <v>101</v>
      </c>
      <c r="U854" t="s">
        <v>111</v>
      </c>
      <c r="V854" t="s">
        <v>57</v>
      </c>
      <c r="W854" t="s">
        <v>52</v>
      </c>
      <c r="X854" t="s">
        <v>95</v>
      </c>
      <c r="Y854" t="s">
        <v>95</v>
      </c>
      <c r="Z854" t="s">
        <v>96</v>
      </c>
      <c r="AA854" t="s">
        <v>103</v>
      </c>
      <c r="AB854" t="s">
        <v>71</v>
      </c>
      <c r="AC854" t="s">
        <v>76</v>
      </c>
      <c r="AD854" t="s">
        <v>99</v>
      </c>
      <c r="AE854" t="s">
        <v>99</v>
      </c>
      <c r="AF854" t="s">
        <v>99</v>
      </c>
      <c r="AG854" t="s">
        <v>52</v>
      </c>
      <c r="AH854" t="s">
        <v>94</v>
      </c>
      <c r="AI854" t="s">
        <v>95</v>
      </c>
      <c r="AJ854" t="s">
        <v>104</v>
      </c>
      <c r="AK854" t="s">
        <v>60</v>
      </c>
      <c r="AL854" t="s">
        <v>52</v>
      </c>
      <c r="AM854" t="s">
        <v>62</v>
      </c>
      <c r="AN854" t="s">
        <v>99</v>
      </c>
      <c r="AO854" t="s">
        <v>97</v>
      </c>
      <c r="AP854" t="s">
        <v>99</v>
      </c>
      <c r="AQ854">
        <v>8</v>
      </c>
      <c r="AR854" s="2" t="s">
        <v>65</v>
      </c>
      <c r="AS854" s="5">
        <v>480</v>
      </c>
    </row>
    <row r="855" spans="1:45" x14ac:dyDescent="0.15">
      <c r="A855" t="s">
        <v>110</v>
      </c>
      <c r="B855" t="s">
        <v>50</v>
      </c>
      <c r="C855" t="s">
        <v>51</v>
      </c>
      <c r="D855" t="s">
        <v>61</v>
      </c>
      <c r="E855" t="s">
        <v>91</v>
      </c>
      <c r="F855" t="s">
        <v>61</v>
      </c>
      <c r="G855" t="s">
        <v>78</v>
      </c>
      <c r="H855" t="s">
        <v>61</v>
      </c>
      <c r="I855" t="s">
        <v>52</v>
      </c>
      <c r="J855" t="s">
        <v>52</v>
      </c>
      <c r="K855" t="s">
        <v>52</v>
      </c>
      <c r="L855" t="s">
        <v>51</v>
      </c>
      <c r="M855" t="s">
        <v>51</v>
      </c>
      <c r="N855" t="s">
        <v>51</v>
      </c>
      <c r="O855" t="s">
        <v>52</v>
      </c>
      <c r="P855" t="s">
        <v>52</v>
      </c>
      <c r="Q855" t="s">
        <v>52</v>
      </c>
      <c r="R855" t="s">
        <v>56</v>
      </c>
      <c r="S855" t="s">
        <v>51</v>
      </c>
      <c r="T855" t="s">
        <v>113</v>
      </c>
      <c r="U855" t="s">
        <v>112</v>
      </c>
      <c r="V855" t="s">
        <v>57</v>
      </c>
      <c r="W855" t="s">
        <v>52</v>
      </c>
      <c r="X855" t="s">
        <v>98</v>
      </c>
      <c r="Y855" t="s">
        <v>95</v>
      </c>
      <c r="Z855" t="s">
        <v>96</v>
      </c>
      <c r="AA855" t="s">
        <v>103</v>
      </c>
      <c r="AB855" t="s">
        <v>64</v>
      </c>
      <c r="AC855" t="s">
        <v>62</v>
      </c>
      <c r="AD855" t="s">
        <v>52</v>
      </c>
      <c r="AE855" t="s">
        <v>52</v>
      </c>
      <c r="AF855" t="s">
        <v>52</v>
      </c>
      <c r="AG855" t="s">
        <v>108</v>
      </c>
      <c r="AH855" t="s">
        <v>95</v>
      </c>
      <c r="AI855" t="s">
        <v>95</v>
      </c>
      <c r="AJ855" t="s">
        <v>102</v>
      </c>
      <c r="AK855" t="s">
        <v>60</v>
      </c>
      <c r="AL855" t="s">
        <v>52</v>
      </c>
      <c r="AM855" t="s">
        <v>62</v>
      </c>
      <c r="AN855" t="s">
        <v>99</v>
      </c>
      <c r="AO855" t="s">
        <v>99</v>
      </c>
      <c r="AP855" t="s">
        <v>99</v>
      </c>
      <c r="AQ855">
        <v>3</v>
      </c>
      <c r="AR855" s="2" t="s">
        <v>65</v>
      </c>
      <c r="AS855" s="5">
        <v>120</v>
      </c>
    </row>
    <row r="856" spans="1:45" x14ac:dyDescent="0.15">
      <c r="A856" t="s">
        <v>110</v>
      </c>
      <c r="B856" t="s">
        <v>50</v>
      </c>
      <c r="C856" t="s">
        <v>51</v>
      </c>
      <c r="D856" t="s">
        <v>61</v>
      </c>
      <c r="E856" t="s">
        <v>52</v>
      </c>
      <c r="F856" t="s">
        <v>61</v>
      </c>
      <c r="G856" t="s">
        <v>61</v>
      </c>
      <c r="H856" t="s">
        <v>61</v>
      </c>
      <c r="I856" t="s">
        <v>52</v>
      </c>
      <c r="J856" t="s">
        <v>52</v>
      </c>
      <c r="K856" t="s">
        <v>52</v>
      </c>
      <c r="L856" t="s">
        <v>51</v>
      </c>
      <c r="M856" t="s">
        <v>51</v>
      </c>
      <c r="N856" t="s">
        <v>51</v>
      </c>
      <c r="O856" t="s">
        <v>56</v>
      </c>
      <c r="P856" t="s">
        <v>56</v>
      </c>
      <c r="Q856" t="s">
        <v>52</v>
      </c>
      <c r="R856" t="s">
        <v>56</v>
      </c>
      <c r="S856" t="s">
        <v>51</v>
      </c>
      <c r="T856" t="s">
        <v>101</v>
      </c>
      <c r="U856" t="s">
        <v>112</v>
      </c>
      <c r="V856" t="s">
        <v>57</v>
      </c>
      <c r="W856" t="s">
        <v>52</v>
      </c>
      <c r="X856" t="s">
        <v>95</v>
      </c>
      <c r="Y856" t="s">
        <v>52</v>
      </c>
      <c r="Z856" t="s">
        <v>52</v>
      </c>
      <c r="AA856" t="s">
        <v>103</v>
      </c>
      <c r="AB856" t="s">
        <v>71</v>
      </c>
      <c r="AC856" t="s">
        <v>62</v>
      </c>
      <c r="AD856" t="s">
        <v>52</v>
      </c>
      <c r="AE856" t="s">
        <v>52</v>
      </c>
      <c r="AF856" t="s">
        <v>52</v>
      </c>
      <c r="AG856" t="s">
        <v>52</v>
      </c>
      <c r="AH856" t="s">
        <v>98</v>
      </c>
      <c r="AI856" t="s">
        <v>52</v>
      </c>
      <c r="AJ856" t="s">
        <v>52</v>
      </c>
      <c r="AK856" t="s">
        <v>60</v>
      </c>
      <c r="AL856" t="s">
        <v>61</v>
      </c>
      <c r="AM856" t="s">
        <v>52</v>
      </c>
      <c r="AN856" t="s">
        <v>52</v>
      </c>
      <c r="AO856" t="s">
        <v>52</v>
      </c>
      <c r="AP856" t="s">
        <v>97</v>
      </c>
      <c r="AQ856">
        <v>1</v>
      </c>
      <c r="AR856" s="2" t="s">
        <v>70</v>
      </c>
      <c r="AS856" s="5">
        <v>120</v>
      </c>
    </row>
    <row r="857" spans="1:45" x14ac:dyDescent="0.15">
      <c r="A857" t="s">
        <v>110</v>
      </c>
      <c r="B857" t="s">
        <v>50</v>
      </c>
      <c r="C857" t="s">
        <v>51</v>
      </c>
      <c r="D857" t="s">
        <v>52</v>
      </c>
      <c r="E857" t="s">
        <v>91</v>
      </c>
      <c r="F857" t="s">
        <v>73</v>
      </c>
      <c r="G857" t="s">
        <v>78</v>
      </c>
      <c r="H857" t="s">
        <v>61</v>
      </c>
      <c r="I857" t="s">
        <v>52</v>
      </c>
      <c r="J857" t="s">
        <v>52</v>
      </c>
      <c r="K857" t="s">
        <v>52</v>
      </c>
      <c r="L857" t="s">
        <v>51</v>
      </c>
      <c r="M857" t="s">
        <v>51</v>
      </c>
      <c r="N857" t="s">
        <v>51</v>
      </c>
      <c r="O857" t="s">
        <v>52</v>
      </c>
      <c r="P857" t="s">
        <v>52</v>
      </c>
      <c r="Q857" t="s">
        <v>52</v>
      </c>
      <c r="R857" t="s">
        <v>56</v>
      </c>
      <c r="S857" t="s">
        <v>51</v>
      </c>
      <c r="T857" t="s">
        <v>113</v>
      </c>
      <c r="U857" t="s">
        <v>112</v>
      </c>
      <c r="V857" t="s">
        <v>57</v>
      </c>
      <c r="W857" t="s">
        <v>93</v>
      </c>
      <c r="X857" t="s">
        <v>95</v>
      </c>
      <c r="Y857" t="s">
        <v>95</v>
      </c>
      <c r="Z857" t="s">
        <v>96</v>
      </c>
      <c r="AA857" t="s">
        <v>103</v>
      </c>
      <c r="AB857" t="s">
        <v>71</v>
      </c>
      <c r="AC857" t="s">
        <v>62</v>
      </c>
      <c r="AD857" t="s">
        <v>52</v>
      </c>
      <c r="AE857" t="s">
        <v>52</v>
      </c>
      <c r="AF857" t="s">
        <v>52</v>
      </c>
      <c r="AG857" t="s">
        <v>52</v>
      </c>
      <c r="AH857" t="s">
        <v>52</v>
      </c>
      <c r="AI857" t="s">
        <v>52</v>
      </c>
      <c r="AJ857" t="s">
        <v>52</v>
      </c>
      <c r="AK857" t="s">
        <v>60</v>
      </c>
      <c r="AL857" t="s">
        <v>52</v>
      </c>
      <c r="AM857" t="s">
        <v>52</v>
      </c>
      <c r="AN857" t="s">
        <v>52</v>
      </c>
      <c r="AO857" t="s">
        <v>52</v>
      </c>
      <c r="AP857" t="s">
        <v>99</v>
      </c>
      <c r="AQ857">
        <v>1</v>
      </c>
      <c r="AR857" s="2" t="s">
        <v>70</v>
      </c>
      <c r="AS857" s="5">
        <v>60</v>
      </c>
    </row>
    <row r="858" spans="1:45" x14ac:dyDescent="0.15">
      <c r="A858" t="s">
        <v>110</v>
      </c>
      <c r="B858" t="s">
        <v>50</v>
      </c>
      <c r="C858" t="s">
        <v>51</v>
      </c>
      <c r="D858" t="s">
        <v>52</v>
      </c>
      <c r="E858" t="s">
        <v>91</v>
      </c>
      <c r="F858" t="s">
        <v>73</v>
      </c>
      <c r="G858" t="s">
        <v>78</v>
      </c>
      <c r="H858" t="s">
        <v>61</v>
      </c>
      <c r="I858" t="s">
        <v>52</v>
      </c>
      <c r="J858" t="s">
        <v>52</v>
      </c>
      <c r="K858" t="s">
        <v>52</v>
      </c>
      <c r="L858" t="s">
        <v>51</v>
      </c>
      <c r="M858" t="s">
        <v>51</v>
      </c>
      <c r="N858" t="s">
        <v>51</v>
      </c>
      <c r="O858" t="s">
        <v>52</v>
      </c>
      <c r="P858" t="s">
        <v>52</v>
      </c>
      <c r="Q858" t="s">
        <v>52</v>
      </c>
      <c r="R858" t="s">
        <v>56</v>
      </c>
      <c r="S858" t="s">
        <v>51</v>
      </c>
      <c r="T858" t="s">
        <v>113</v>
      </c>
      <c r="U858" t="s">
        <v>112</v>
      </c>
      <c r="V858" t="s">
        <v>57</v>
      </c>
      <c r="W858" t="s">
        <v>93</v>
      </c>
      <c r="X858" t="s">
        <v>95</v>
      </c>
      <c r="Y858" t="s">
        <v>95</v>
      </c>
      <c r="Z858" t="s">
        <v>96</v>
      </c>
      <c r="AA858" t="s">
        <v>103</v>
      </c>
      <c r="AB858" t="s">
        <v>71</v>
      </c>
      <c r="AC858" t="s">
        <v>62</v>
      </c>
      <c r="AD858" t="s">
        <v>52</v>
      </c>
      <c r="AE858" t="s">
        <v>52</v>
      </c>
      <c r="AF858" t="s">
        <v>52</v>
      </c>
      <c r="AG858" t="s">
        <v>52</v>
      </c>
      <c r="AH858" t="s">
        <v>52</v>
      </c>
      <c r="AI858" t="s">
        <v>52</v>
      </c>
      <c r="AJ858" t="s">
        <v>52</v>
      </c>
      <c r="AK858" t="s">
        <v>52</v>
      </c>
      <c r="AL858" t="s">
        <v>52</v>
      </c>
      <c r="AM858" t="s">
        <v>52</v>
      </c>
      <c r="AN858" t="s">
        <v>97</v>
      </c>
      <c r="AO858" t="s">
        <v>97</v>
      </c>
      <c r="AP858" t="s">
        <v>97</v>
      </c>
      <c r="AQ858">
        <v>3</v>
      </c>
      <c r="AR858" s="2" t="s">
        <v>70</v>
      </c>
      <c r="AS858" s="5">
        <v>240</v>
      </c>
    </row>
    <row r="859" spans="1:45" x14ac:dyDescent="0.15">
      <c r="A859" t="s">
        <v>110</v>
      </c>
      <c r="B859" t="s">
        <v>50</v>
      </c>
      <c r="C859" t="s">
        <v>51</v>
      </c>
      <c r="D859" t="s">
        <v>61</v>
      </c>
      <c r="E859" t="s">
        <v>91</v>
      </c>
      <c r="F859" t="s">
        <v>61</v>
      </c>
      <c r="G859" t="s">
        <v>78</v>
      </c>
      <c r="H859" t="s">
        <v>61</v>
      </c>
      <c r="I859" t="s">
        <v>56</v>
      </c>
      <c r="J859" t="s">
        <v>52</v>
      </c>
      <c r="K859" t="s">
        <v>52</v>
      </c>
      <c r="L859" t="s">
        <v>51</v>
      </c>
      <c r="M859" t="s">
        <v>51</v>
      </c>
      <c r="N859" t="s">
        <v>51</v>
      </c>
      <c r="O859" t="s">
        <v>52</v>
      </c>
      <c r="P859" t="s">
        <v>52</v>
      </c>
      <c r="Q859" t="s">
        <v>52</v>
      </c>
      <c r="R859" t="s">
        <v>56</v>
      </c>
      <c r="S859" t="s">
        <v>51</v>
      </c>
      <c r="T859" t="s">
        <v>101</v>
      </c>
      <c r="U859" t="s">
        <v>111</v>
      </c>
      <c r="V859" t="s">
        <v>57</v>
      </c>
      <c r="W859" t="s">
        <v>93</v>
      </c>
      <c r="X859" t="s">
        <v>95</v>
      </c>
      <c r="Y859" t="s">
        <v>95</v>
      </c>
      <c r="Z859" t="s">
        <v>104</v>
      </c>
      <c r="AA859" t="s">
        <v>103</v>
      </c>
      <c r="AB859" t="s">
        <v>71</v>
      </c>
      <c r="AC859" t="s">
        <v>76</v>
      </c>
      <c r="AD859" t="s">
        <v>99</v>
      </c>
      <c r="AE859" t="s">
        <v>52</v>
      </c>
      <c r="AF859" t="s">
        <v>52</v>
      </c>
      <c r="AG859" t="s">
        <v>52</v>
      </c>
      <c r="AH859" t="s">
        <v>52</v>
      </c>
      <c r="AI859" t="s">
        <v>52</v>
      </c>
      <c r="AJ859" t="s">
        <v>52</v>
      </c>
      <c r="AK859" t="s">
        <v>52</v>
      </c>
      <c r="AL859" t="s">
        <v>52</v>
      </c>
      <c r="AM859" t="s">
        <v>52</v>
      </c>
      <c r="AN859" t="s">
        <v>52</v>
      </c>
      <c r="AO859" t="s">
        <v>52</v>
      </c>
      <c r="AP859" t="s">
        <v>52</v>
      </c>
      <c r="AQ859">
        <v>0</v>
      </c>
      <c r="AR859" s="2" t="s">
        <v>65</v>
      </c>
      <c r="AS859" s="5">
        <v>60</v>
      </c>
    </row>
    <row r="860" spans="1:45" x14ac:dyDescent="0.15">
      <c r="A860" t="s">
        <v>110</v>
      </c>
      <c r="B860" t="s">
        <v>50</v>
      </c>
      <c r="C860" t="s">
        <v>51</v>
      </c>
      <c r="D860" t="s">
        <v>61</v>
      </c>
      <c r="E860" t="s">
        <v>91</v>
      </c>
      <c r="F860" t="s">
        <v>61</v>
      </c>
      <c r="G860" t="s">
        <v>78</v>
      </c>
      <c r="H860" t="s">
        <v>61</v>
      </c>
      <c r="I860" t="s">
        <v>56</v>
      </c>
      <c r="J860" t="s">
        <v>52</v>
      </c>
      <c r="K860" t="s">
        <v>52</v>
      </c>
      <c r="L860" t="s">
        <v>51</v>
      </c>
      <c r="M860" t="s">
        <v>51</v>
      </c>
      <c r="N860" t="s">
        <v>51</v>
      </c>
      <c r="O860" t="s">
        <v>52</v>
      </c>
      <c r="P860" t="s">
        <v>52</v>
      </c>
      <c r="Q860" t="s">
        <v>52</v>
      </c>
      <c r="R860" t="s">
        <v>56</v>
      </c>
      <c r="S860" t="s">
        <v>51</v>
      </c>
      <c r="T860" t="s">
        <v>101</v>
      </c>
      <c r="U860" t="s">
        <v>111</v>
      </c>
      <c r="V860" t="s">
        <v>57</v>
      </c>
      <c r="W860" t="s">
        <v>93</v>
      </c>
      <c r="X860" t="s">
        <v>95</v>
      </c>
      <c r="Y860" t="s">
        <v>95</v>
      </c>
      <c r="Z860" t="s">
        <v>104</v>
      </c>
      <c r="AA860" t="s">
        <v>103</v>
      </c>
      <c r="AB860" t="s">
        <v>71</v>
      </c>
      <c r="AC860" t="s">
        <v>76</v>
      </c>
      <c r="AD860" t="s">
        <v>99</v>
      </c>
      <c r="AE860" t="s">
        <v>52</v>
      </c>
      <c r="AF860" t="s">
        <v>52</v>
      </c>
      <c r="AG860" t="s">
        <v>52</v>
      </c>
      <c r="AH860" t="s">
        <v>95</v>
      </c>
      <c r="AI860" t="s">
        <v>95</v>
      </c>
      <c r="AJ860" t="s">
        <v>104</v>
      </c>
      <c r="AK860" t="s">
        <v>60</v>
      </c>
      <c r="AL860" t="s">
        <v>52</v>
      </c>
      <c r="AM860" t="s">
        <v>62</v>
      </c>
      <c r="AN860" t="s">
        <v>99</v>
      </c>
      <c r="AO860" t="s">
        <v>99</v>
      </c>
      <c r="AP860" t="s">
        <v>99</v>
      </c>
      <c r="AQ860">
        <v>2</v>
      </c>
      <c r="AR860" s="2" t="s">
        <v>65</v>
      </c>
      <c r="AS860" s="5">
        <v>240</v>
      </c>
    </row>
    <row r="861" spans="1:45" x14ac:dyDescent="0.15">
      <c r="A861" t="s">
        <v>110</v>
      </c>
      <c r="B861" t="s">
        <v>61</v>
      </c>
      <c r="C861" t="s">
        <v>51</v>
      </c>
      <c r="D861" t="s">
        <v>66</v>
      </c>
      <c r="E861" t="s">
        <v>91</v>
      </c>
      <c r="F861" t="s">
        <v>53</v>
      </c>
      <c r="G861" t="s">
        <v>78</v>
      </c>
      <c r="H861" t="s">
        <v>61</v>
      </c>
      <c r="I861" t="s">
        <v>52</v>
      </c>
      <c r="J861" t="s">
        <v>52</v>
      </c>
      <c r="K861" t="s">
        <v>52</v>
      </c>
      <c r="L861" t="s">
        <v>51</v>
      </c>
      <c r="M861" t="s">
        <v>51</v>
      </c>
      <c r="N861" t="s">
        <v>51</v>
      </c>
      <c r="O861" t="s">
        <v>51</v>
      </c>
      <c r="P861" t="s">
        <v>56</v>
      </c>
      <c r="Q861" t="s">
        <v>52</v>
      </c>
      <c r="R861" t="s">
        <v>56</v>
      </c>
      <c r="S861" t="s">
        <v>51</v>
      </c>
      <c r="T861" t="s">
        <v>101</v>
      </c>
      <c r="U861" t="s">
        <v>112</v>
      </c>
      <c r="V861" t="s">
        <v>57</v>
      </c>
      <c r="W861" t="s">
        <v>52</v>
      </c>
      <c r="X861" t="s">
        <v>95</v>
      </c>
      <c r="Y861" t="s">
        <v>95</v>
      </c>
      <c r="Z861" t="s">
        <v>104</v>
      </c>
      <c r="AA861" t="s">
        <v>103</v>
      </c>
      <c r="AB861" t="s">
        <v>77</v>
      </c>
      <c r="AC861" t="s">
        <v>62</v>
      </c>
      <c r="AD861" t="s">
        <v>52</v>
      </c>
      <c r="AE861" t="s">
        <v>52</v>
      </c>
      <c r="AF861" t="s">
        <v>52</v>
      </c>
      <c r="AG861" t="s">
        <v>52</v>
      </c>
      <c r="AH861" t="s">
        <v>52</v>
      </c>
      <c r="AI861" t="s">
        <v>52</v>
      </c>
      <c r="AJ861" t="s">
        <v>96</v>
      </c>
      <c r="AK861" t="s">
        <v>60</v>
      </c>
      <c r="AL861" t="s">
        <v>52</v>
      </c>
      <c r="AM861" t="s">
        <v>52</v>
      </c>
      <c r="AN861" t="s">
        <v>97</v>
      </c>
      <c r="AO861" t="s">
        <v>97</v>
      </c>
      <c r="AP861" t="s">
        <v>97</v>
      </c>
      <c r="AQ861">
        <v>3</v>
      </c>
      <c r="AR861" s="2" t="s">
        <v>70</v>
      </c>
      <c r="AS861" s="5">
        <v>120</v>
      </c>
    </row>
    <row r="862" spans="1:45" x14ac:dyDescent="0.15">
      <c r="A862" t="s">
        <v>110</v>
      </c>
      <c r="B862" t="s">
        <v>61</v>
      </c>
      <c r="C862" t="s">
        <v>51</v>
      </c>
      <c r="D862" t="s">
        <v>66</v>
      </c>
      <c r="E862" t="s">
        <v>91</v>
      </c>
      <c r="F862" t="s">
        <v>53</v>
      </c>
      <c r="G862" t="s">
        <v>78</v>
      </c>
      <c r="H862" t="s">
        <v>61</v>
      </c>
      <c r="I862" t="s">
        <v>52</v>
      </c>
      <c r="J862" t="s">
        <v>52</v>
      </c>
      <c r="K862" t="s">
        <v>52</v>
      </c>
      <c r="L862" t="s">
        <v>51</v>
      </c>
      <c r="M862" t="s">
        <v>51</v>
      </c>
      <c r="N862" t="s">
        <v>51</v>
      </c>
      <c r="O862" t="s">
        <v>51</v>
      </c>
      <c r="P862" t="s">
        <v>56</v>
      </c>
      <c r="Q862" t="s">
        <v>52</v>
      </c>
      <c r="R862" t="s">
        <v>56</v>
      </c>
      <c r="S862" t="s">
        <v>51</v>
      </c>
      <c r="T862" t="s">
        <v>101</v>
      </c>
      <c r="U862" t="s">
        <v>112</v>
      </c>
      <c r="V862" t="s">
        <v>57</v>
      </c>
      <c r="W862" t="s">
        <v>52</v>
      </c>
      <c r="X862" t="s">
        <v>95</v>
      </c>
      <c r="Y862" t="s">
        <v>95</v>
      </c>
      <c r="Z862" t="s">
        <v>104</v>
      </c>
      <c r="AA862" t="s">
        <v>103</v>
      </c>
      <c r="AB862" t="s">
        <v>77</v>
      </c>
      <c r="AC862" t="s">
        <v>62</v>
      </c>
      <c r="AD862" t="s">
        <v>52</v>
      </c>
      <c r="AE862" t="s">
        <v>52</v>
      </c>
      <c r="AF862" t="s">
        <v>52</v>
      </c>
      <c r="AG862" t="s">
        <v>52</v>
      </c>
      <c r="AH862" t="s">
        <v>95</v>
      </c>
      <c r="AI862" t="s">
        <v>95</v>
      </c>
      <c r="AJ862" t="s">
        <v>96</v>
      </c>
      <c r="AK862" t="s">
        <v>60</v>
      </c>
      <c r="AL862" t="s">
        <v>52</v>
      </c>
      <c r="AM862" t="s">
        <v>62</v>
      </c>
      <c r="AN862" t="s">
        <v>99</v>
      </c>
      <c r="AO862" t="s">
        <v>97</v>
      </c>
      <c r="AP862" t="s">
        <v>99</v>
      </c>
      <c r="AQ862">
        <v>2</v>
      </c>
      <c r="AR862" s="2" t="s">
        <v>70</v>
      </c>
      <c r="AS862" s="5">
        <v>60</v>
      </c>
    </row>
    <row r="863" spans="1:45" x14ac:dyDescent="0.15">
      <c r="A863" t="s">
        <v>90</v>
      </c>
      <c r="B863" t="s">
        <v>50</v>
      </c>
      <c r="C863" t="s">
        <v>56</v>
      </c>
      <c r="D863" t="s">
        <v>66</v>
      </c>
      <c r="E863" t="s">
        <v>91</v>
      </c>
      <c r="F863" t="s">
        <v>73</v>
      </c>
      <c r="G863" t="s">
        <v>54</v>
      </c>
      <c r="H863" t="s">
        <v>61</v>
      </c>
      <c r="I863" t="s">
        <v>52</v>
      </c>
      <c r="J863" t="s">
        <v>52</v>
      </c>
      <c r="K863" t="s">
        <v>52</v>
      </c>
      <c r="L863" t="s">
        <v>51</v>
      </c>
      <c r="M863" t="s">
        <v>51</v>
      </c>
      <c r="N863" t="s">
        <v>51</v>
      </c>
      <c r="O863" t="s">
        <v>56</v>
      </c>
      <c r="P863" t="s">
        <v>51</v>
      </c>
      <c r="Q863" t="s">
        <v>52</v>
      </c>
      <c r="R863" t="s">
        <v>56</v>
      </c>
      <c r="S863" t="s">
        <v>52</v>
      </c>
      <c r="T863" t="s">
        <v>101</v>
      </c>
      <c r="U863" t="s">
        <v>107</v>
      </c>
      <c r="V863" t="s">
        <v>57</v>
      </c>
      <c r="W863" t="s">
        <v>93</v>
      </c>
      <c r="X863" t="s">
        <v>95</v>
      </c>
      <c r="Y863" t="s">
        <v>95</v>
      </c>
      <c r="Z863" t="s">
        <v>104</v>
      </c>
      <c r="AA863" t="s">
        <v>52</v>
      </c>
      <c r="AB863" t="s">
        <v>52</v>
      </c>
      <c r="AC863" t="s">
        <v>62</v>
      </c>
      <c r="AD863" t="s">
        <v>52</v>
      </c>
      <c r="AE863" t="s">
        <v>52</v>
      </c>
      <c r="AF863" t="s">
        <v>52</v>
      </c>
      <c r="AG863" t="s">
        <v>52</v>
      </c>
      <c r="AH863" t="s">
        <v>95</v>
      </c>
      <c r="AI863" t="s">
        <v>95</v>
      </c>
      <c r="AJ863" t="s">
        <v>104</v>
      </c>
      <c r="AK863" t="s">
        <v>60</v>
      </c>
      <c r="AL863" t="s">
        <v>52</v>
      </c>
      <c r="AM863" t="s">
        <v>62</v>
      </c>
      <c r="AN863" t="s">
        <v>99</v>
      </c>
      <c r="AO863" t="s">
        <v>97</v>
      </c>
      <c r="AP863" t="s">
        <v>99</v>
      </c>
      <c r="AQ863">
        <v>3</v>
      </c>
      <c r="AR863" s="2" t="s">
        <v>65</v>
      </c>
      <c r="AS863" s="5">
        <v>240</v>
      </c>
    </row>
    <row r="864" spans="1:45" x14ac:dyDescent="0.15">
      <c r="A864" t="s">
        <v>110</v>
      </c>
      <c r="B864" t="s">
        <v>50</v>
      </c>
      <c r="C864" t="s">
        <v>51</v>
      </c>
      <c r="D864" t="s">
        <v>52</v>
      </c>
      <c r="E864" t="s">
        <v>91</v>
      </c>
      <c r="F864" t="s">
        <v>53</v>
      </c>
      <c r="G864" t="s">
        <v>54</v>
      </c>
      <c r="H864" t="s">
        <v>61</v>
      </c>
      <c r="I864" t="s">
        <v>51</v>
      </c>
      <c r="J864" t="s">
        <v>52</v>
      </c>
      <c r="K864" t="s">
        <v>52</v>
      </c>
      <c r="L864" t="s">
        <v>51</v>
      </c>
      <c r="M864" t="s">
        <v>51</v>
      </c>
      <c r="N864" t="s">
        <v>51</v>
      </c>
      <c r="O864" t="s">
        <v>56</v>
      </c>
      <c r="P864" t="s">
        <v>51</v>
      </c>
      <c r="Q864" t="s">
        <v>52</v>
      </c>
      <c r="R864" t="s">
        <v>56</v>
      </c>
      <c r="S864" t="s">
        <v>56</v>
      </c>
      <c r="T864" t="s">
        <v>101</v>
      </c>
      <c r="U864" t="s">
        <v>111</v>
      </c>
      <c r="V864" t="s">
        <v>57</v>
      </c>
      <c r="W864" t="s">
        <v>93</v>
      </c>
      <c r="X864" t="s">
        <v>94</v>
      </c>
      <c r="Y864" t="s">
        <v>95</v>
      </c>
      <c r="Z864" t="s">
        <v>96</v>
      </c>
      <c r="AA864" t="s">
        <v>60</v>
      </c>
      <c r="AB864" t="s">
        <v>52</v>
      </c>
      <c r="AC864" t="s">
        <v>76</v>
      </c>
      <c r="AD864" t="s">
        <v>97</v>
      </c>
      <c r="AE864" t="s">
        <v>97</v>
      </c>
      <c r="AF864" t="s">
        <v>52</v>
      </c>
      <c r="AG864" t="s">
        <v>52</v>
      </c>
      <c r="AH864" t="s">
        <v>94</v>
      </c>
      <c r="AI864" t="s">
        <v>95</v>
      </c>
      <c r="AJ864" t="s">
        <v>102</v>
      </c>
      <c r="AK864" t="s">
        <v>60</v>
      </c>
      <c r="AL864" t="s">
        <v>52</v>
      </c>
      <c r="AM864" t="s">
        <v>62</v>
      </c>
      <c r="AN864" t="s">
        <v>99</v>
      </c>
      <c r="AO864" t="s">
        <v>52</v>
      </c>
      <c r="AP864" t="s">
        <v>99</v>
      </c>
      <c r="AQ864">
        <v>1</v>
      </c>
      <c r="AR864" s="2" t="s">
        <v>65</v>
      </c>
      <c r="AS864" s="5">
        <v>120</v>
      </c>
    </row>
    <row r="865" spans="1:45" x14ac:dyDescent="0.15">
      <c r="A865" t="s">
        <v>110</v>
      </c>
      <c r="B865" t="s">
        <v>50</v>
      </c>
      <c r="C865" t="s">
        <v>51</v>
      </c>
      <c r="D865" t="s">
        <v>66</v>
      </c>
      <c r="E865" t="s">
        <v>91</v>
      </c>
      <c r="F865" t="s">
        <v>73</v>
      </c>
      <c r="G865" t="s">
        <v>78</v>
      </c>
      <c r="H865" t="s">
        <v>61</v>
      </c>
      <c r="I865" t="s">
        <v>52</v>
      </c>
      <c r="J865" t="s">
        <v>52</v>
      </c>
      <c r="K865" t="s">
        <v>52</v>
      </c>
      <c r="L865" t="s">
        <v>51</v>
      </c>
      <c r="M865" t="s">
        <v>51</v>
      </c>
      <c r="N865" t="s">
        <v>51</v>
      </c>
      <c r="O865" t="s">
        <v>56</v>
      </c>
      <c r="P865" t="s">
        <v>51</v>
      </c>
      <c r="Q865" t="s">
        <v>52</v>
      </c>
      <c r="R865" t="s">
        <v>56</v>
      </c>
      <c r="S865" t="s">
        <v>51</v>
      </c>
      <c r="T865" t="s">
        <v>113</v>
      </c>
      <c r="U865" t="s">
        <v>112</v>
      </c>
      <c r="V865" t="s">
        <v>57</v>
      </c>
      <c r="W865" t="s">
        <v>93</v>
      </c>
      <c r="X865" t="s">
        <v>98</v>
      </c>
      <c r="Y865" t="s">
        <v>95</v>
      </c>
      <c r="Z865" t="s">
        <v>104</v>
      </c>
      <c r="AA865" t="s">
        <v>60</v>
      </c>
      <c r="AB865" t="s">
        <v>61</v>
      </c>
      <c r="AC865" t="s">
        <v>62</v>
      </c>
      <c r="AD865" t="s">
        <v>52</v>
      </c>
      <c r="AE865" t="s">
        <v>52</v>
      </c>
      <c r="AF865" t="s">
        <v>97</v>
      </c>
      <c r="AG865" t="s">
        <v>52</v>
      </c>
      <c r="AH865" t="s">
        <v>94</v>
      </c>
      <c r="AI865" t="s">
        <v>95</v>
      </c>
      <c r="AJ865" t="s">
        <v>52</v>
      </c>
      <c r="AK865" t="s">
        <v>60</v>
      </c>
      <c r="AL865" t="s">
        <v>52</v>
      </c>
      <c r="AM865" t="s">
        <v>52</v>
      </c>
      <c r="AN865" t="s">
        <v>99</v>
      </c>
      <c r="AO865" t="s">
        <v>99</v>
      </c>
      <c r="AP865" t="s">
        <v>52</v>
      </c>
      <c r="AQ865">
        <v>2</v>
      </c>
      <c r="AR865" s="2" t="s">
        <v>65</v>
      </c>
      <c r="AS865" s="5">
        <v>120</v>
      </c>
    </row>
    <row r="866" spans="1:45" x14ac:dyDescent="0.15">
      <c r="A866" t="s">
        <v>110</v>
      </c>
      <c r="B866" t="s">
        <v>50</v>
      </c>
      <c r="C866" t="s">
        <v>51</v>
      </c>
      <c r="D866" t="s">
        <v>52</v>
      </c>
      <c r="E866" t="s">
        <v>91</v>
      </c>
      <c r="F866" t="s">
        <v>73</v>
      </c>
      <c r="G866" t="s">
        <v>54</v>
      </c>
      <c r="H866" t="s">
        <v>55</v>
      </c>
      <c r="I866" t="s">
        <v>52</v>
      </c>
      <c r="J866" t="s">
        <v>52</v>
      </c>
      <c r="K866" t="s">
        <v>52</v>
      </c>
      <c r="L866" t="s">
        <v>51</v>
      </c>
      <c r="M866" t="s">
        <v>51</v>
      </c>
      <c r="N866" t="s">
        <v>51</v>
      </c>
      <c r="O866" t="s">
        <v>51</v>
      </c>
      <c r="P866" t="s">
        <v>56</v>
      </c>
      <c r="Q866" t="s">
        <v>52</v>
      </c>
      <c r="R866" t="s">
        <v>52</v>
      </c>
      <c r="S866" t="s">
        <v>52</v>
      </c>
      <c r="T866" t="s">
        <v>101</v>
      </c>
      <c r="U866" t="s">
        <v>52</v>
      </c>
      <c r="V866" t="s">
        <v>57</v>
      </c>
      <c r="W866" t="s">
        <v>52</v>
      </c>
      <c r="X866" t="s">
        <v>94</v>
      </c>
      <c r="Y866" t="s">
        <v>94</v>
      </c>
      <c r="Z866" t="s">
        <v>104</v>
      </c>
      <c r="AA866" t="s">
        <v>103</v>
      </c>
      <c r="AB866" t="s">
        <v>64</v>
      </c>
      <c r="AC866" t="s">
        <v>76</v>
      </c>
      <c r="AD866" t="s">
        <v>52</v>
      </c>
      <c r="AE866" t="s">
        <v>52</v>
      </c>
      <c r="AF866" t="s">
        <v>52</v>
      </c>
      <c r="AG866" t="s">
        <v>108</v>
      </c>
      <c r="AH866" t="s">
        <v>94</v>
      </c>
      <c r="AI866" t="s">
        <v>98</v>
      </c>
      <c r="AJ866" t="s">
        <v>104</v>
      </c>
      <c r="AK866" t="s">
        <v>60</v>
      </c>
      <c r="AL866" t="s">
        <v>61</v>
      </c>
      <c r="AM866" t="s">
        <v>52</v>
      </c>
      <c r="AN866" t="s">
        <v>52</v>
      </c>
      <c r="AO866" t="s">
        <v>52</v>
      </c>
      <c r="AP866" t="s">
        <v>52</v>
      </c>
      <c r="AQ866">
        <v>1</v>
      </c>
      <c r="AR866" s="2" t="s">
        <v>65</v>
      </c>
      <c r="AS866" s="5">
        <v>120</v>
      </c>
    </row>
    <row r="867" spans="1:45" x14ac:dyDescent="0.15">
      <c r="A867" t="s">
        <v>110</v>
      </c>
      <c r="B867" t="s">
        <v>50</v>
      </c>
      <c r="C867" t="s">
        <v>51</v>
      </c>
      <c r="D867" t="s">
        <v>66</v>
      </c>
      <c r="E867" t="s">
        <v>91</v>
      </c>
      <c r="F867" t="s">
        <v>61</v>
      </c>
      <c r="G867" t="s">
        <v>61</v>
      </c>
      <c r="H867" t="s">
        <v>61</v>
      </c>
      <c r="I867" t="s">
        <v>56</v>
      </c>
      <c r="J867" t="s">
        <v>52</v>
      </c>
      <c r="K867" t="s">
        <v>52</v>
      </c>
      <c r="L867" t="s">
        <v>51</v>
      </c>
      <c r="M867" t="s">
        <v>51</v>
      </c>
      <c r="N867" t="s">
        <v>51</v>
      </c>
      <c r="O867" t="s">
        <v>51</v>
      </c>
      <c r="P867" t="s">
        <v>56</v>
      </c>
      <c r="Q867" t="s">
        <v>52</v>
      </c>
      <c r="R867" t="s">
        <v>56</v>
      </c>
      <c r="S867" t="s">
        <v>56</v>
      </c>
      <c r="T867" t="s">
        <v>101</v>
      </c>
      <c r="U867" t="s">
        <v>111</v>
      </c>
      <c r="V867" t="s">
        <v>57</v>
      </c>
      <c r="W867" t="s">
        <v>93</v>
      </c>
      <c r="X867" t="s">
        <v>95</v>
      </c>
      <c r="Y867" t="s">
        <v>95</v>
      </c>
      <c r="Z867" t="s">
        <v>104</v>
      </c>
      <c r="AA867" t="s">
        <v>103</v>
      </c>
      <c r="AB867" t="s">
        <v>71</v>
      </c>
      <c r="AC867" t="s">
        <v>76</v>
      </c>
      <c r="AD867" t="s">
        <v>52</v>
      </c>
      <c r="AE867" t="s">
        <v>52</v>
      </c>
      <c r="AF867" t="s">
        <v>52</v>
      </c>
      <c r="AG867" t="s">
        <v>52</v>
      </c>
      <c r="AH867" t="s">
        <v>52</v>
      </c>
      <c r="AI867" t="s">
        <v>52</v>
      </c>
      <c r="AJ867" t="s">
        <v>52</v>
      </c>
      <c r="AK867" t="s">
        <v>52</v>
      </c>
      <c r="AL867" t="s">
        <v>61</v>
      </c>
      <c r="AM867" t="s">
        <v>52</v>
      </c>
      <c r="AN867" t="s">
        <v>97</v>
      </c>
      <c r="AO867" t="s">
        <v>97</v>
      </c>
      <c r="AP867" t="s">
        <v>97</v>
      </c>
      <c r="AQ867">
        <v>1</v>
      </c>
      <c r="AR867" s="2" t="s">
        <v>72</v>
      </c>
      <c r="AS867" s="5">
        <v>60</v>
      </c>
    </row>
    <row r="868" spans="1:45" x14ac:dyDescent="0.15">
      <c r="A868" t="s">
        <v>110</v>
      </c>
      <c r="B868" t="s">
        <v>50</v>
      </c>
      <c r="C868" t="s">
        <v>51</v>
      </c>
      <c r="D868" t="s">
        <v>52</v>
      </c>
      <c r="E868" t="s">
        <v>91</v>
      </c>
      <c r="F868" t="s">
        <v>73</v>
      </c>
      <c r="G868" t="s">
        <v>78</v>
      </c>
      <c r="H868" t="s">
        <v>61</v>
      </c>
      <c r="I868" t="s">
        <v>52</v>
      </c>
      <c r="J868" t="s">
        <v>52</v>
      </c>
      <c r="K868" t="s">
        <v>52</v>
      </c>
      <c r="L868" t="s">
        <v>51</v>
      </c>
      <c r="M868" t="s">
        <v>51</v>
      </c>
      <c r="N868" t="s">
        <v>51</v>
      </c>
      <c r="O868" t="s">
        <v>52</v>
      </c>
      <c r="P868" t="s">
        <v>56</v>
      </c>
      <c r="Q868" t="s">
        <v>52</v>
      </c>
      <c r="R868" t="s">
        <v>51</v>
      </c>
      <c r="S868" t="s">
        <v>51</v>
      </c>
      <c r="T868" t="s">
        <v>101</v>
      </c>
      <c r="U868" t="s">
        <v>112</v>
      </c>
      <c r="V868" t="s">
        <v>57</v>
      </c>
      <c r="W868" t="s">
        <v>93</v>
      </c>
      <c r="X868" t="s">
        <v>98</v>
      </c>
      <c r="Y868" t="s">
        <v>95</v>
      </c>
      <c r="Z868" t="s">
        <v>104</v>
      </c>
      <c r="AA868" t="s">
        <v>60</v>
      </c>
      <c r="AB868" t="s">
        <v>71</v>
      </c>
      <c r="AC868" t="s">
        <v>62</v>
      </c>
      <c r="AD868" t="s">
        <v>99</v>
      </c>
      <c r="AE868" t="s">
        <v>52</v>
      </c>
      <c r="AF868" t="s">
        <v>99</v>
      </c>
      <c r="AG868" t="s">
        <v>52</v>
      </c>
      <c r="AH868" t="s">
        <v>52</v>
      </c>
      <c r="AI868" t="s">
        <v>52</v>
      </c>
      <c r="AJ868" t="s">
        <v>52</v>
      </c>
      <c r="AK868" t="s">
        <v>52</v>
      </c>
      <c r="AL868" t="s">
        <v>52</v>
      </c>
      <c r="AM868" t="s">
        <v>52</v>
      </c>
      <c r="AN868" t="s">
        <v>52</v>
      </c>
      <c r="AO868" t="s">
        <v>52</v>
      </c>
      <c r="AP868" t="s">
        <v>52</v>
      </c>
      <c r="AQ868">
        <v>1</v>
      </c>
      <c r="AR868" s="2" t="s">
        <v>65</v>
      </c>
      <c r="AS868" s="5">
        <v>120</v>
      </c>
    </row>
    <row r="869" spans="1:45" x14ac:dyDescent="0.15">
      <c r="A869" t="s">
        <v>110</v>
      </c>
      <c r="B869" t="s">
        <v>50</v>
      </c>
      <c r="C869" t="s">
        <v>51</v>
      </c>
      <c r="D869" t="s">
        <v>66</v>
      </c>
      <c r="E869" t="s">
        <v>114</v>
      </c>
      <c r="F869" t="s">
        <v>73</v>
      </c>
      <c r="G869" t="s">
        <v>54</v>
      </c>
      <c r="H869" t="s">
        <v>55</v>
      </c>
      <c r="I869" t="s">
        <v>52</v>
      </c>
      <c r="J869" t="s">
        <v>56</v>
      </c>
      <c r="K869" t="s">
        <v>52</v>
      </c>
      <c r="L869" t="s">
        <v>51</v>
      </c>
      <c r="M869" t="s">
        <v>51</v>
      </c>
      <c r="N869" t="s">
        <v>51</v>
      </c>
      <c r="O869" t="s">
        <v>51</v>
      </c>
      <c r="P869" t="s">
        <v>56</v>
      </c>
      <c r="Q869" t="s">
        <v>56</v>
      </c>
      <c r="R869" t="s">
        <v>51</v>
      </c>
      <c r="S869" t="s">
        <v>51</v>
      </c>
      <c r="T869" t="s">
        <v>101</v>
      </c>
      <c r="U869" t="s">
        <v>52</v>
      </c>
      <c r="V869" t="s">
        <v>57</v>
      </c>
      <c r="W869" t="s">
        <v>93</v>
      </c>
      <c r="X869" t="s">
        <v>98</v>
      </c>
      <c r="Y869" t="s">
        <v>94</v>
      </c>
      <c r="Z869" t="s">
        <v>96</v>
      </c>
      <c r="AA869" t="s">
        <v>103</v>
      </c>
      <c r="AB869" t="s">
        <v>64</v>
      </c>
      <c r="AC869" t="s">
        <v>62</v>
      </c>
      <c r="AD869" t="s">
        <v>52</v>
      </c>
      <c r="AE869" t="s">
        <v>52</v>
      </c>
      <c r="AF869" t="s">
        <v>52</v>
      </c>
      <c r="AG869" t="s">
        <v>52</v>
      </c>
      <c r="AH869" t="s">
        <v>94</v>
      </c>
      <c r="AI869" t="s">
        <v>95</v>
      </c>
      <c r="AJ869" t="s">
        <v>96</v>
      </c>
      <c r="AK869" t="s">
        <v>60</v>
      </c>
      <c r="AL869" t="s">
        <v>52</v>
      </c>
      <c r="AM869" t="s">
        <v>62</v>
      </c>
      <c r="AN869" t="s">
        <v>99</v>
      </c>
      <c r="AO869" t="s">
        <v>52</v>
      </c>
      <c r="AP869" t="s">
        <v>97</v>
      </c>
      <c r="AQ869">
        <v>1</v>
      </c>
      <c r="AR869" s="2" t="s">
        <v>70</v>
      </c>
      <c r="AS869" s="5">
        <v>60</v>
      </c>
    </row>
    <row r="870" spans="1:45" x14ac:dyDescent="0.15">
      <c r="A870" t="s">
        <v>110</v>
      </c>
      <c r="B870" t="s">
        <v>50</v>
      </c>
      <c r="C870" t="s">
        <v>51</v>
      </c>
      <c r="D870" t="s">
        <v>52</v>
      </c>
      <c r="E870" t="s">
        <v>114</v>
      </c>
      <c r="F870" t="s">
        <v>52</v>
      </c>
      <c r="G870" t="s">
        <v>61</v>
      </c>
      <c r="H870" t="s">
        <v>61</v>
      </c>
      <c r="I870" t="s">
        <v>52</v>
      </c>
      <c r="J870" t="s">
        <v>52</v>
      </c>
      <c r="K870" t="s">
        <v>52</v>
      </c>
      <c r="L870" t="s">
        <v>51</v>
      </c>
      <c r="M870" t="s">
        <v>51</v>
      </c>
      <c r="N870" t="s">
        <v>51</v>
      </c>
      <c r="O870" t="s">
        <v>51</v>
      </c>
      <c r="P870" t="s">
        <v>56</v>
      </c>
      <c r="Q870" t="s">
        <v>52</v>
      </c>
      <c r="R870" t="s">
        <v>56</v>
      </c>
      <c r="S870" t="s">
        <v>56</v>
      </c>
      <c r="T870" t="s">
        <v>113</v>
      </c>
      <c r="U870" t="s">
        <v>112</v>
      </c>
      <c r="V870" t="s">
        <v>57</v>
      </c>
      <c r="W870" t="s">
        <v>93</v>
      </c>
      <c r="X870" t="s">
        <v>94</v>
      </c>
      <c r="Y870" t="s">
        <v>95</v>
      </c>
      <c r="Z870" t="s">
        <v>96</v>
      </c>
      <c r="AA870" t="s">
        <v>60</v>
      </c>
      <c r="AB870" t="s">
        <v>64</v>
      </c>
      <c r="AC870" t="s">
        <v>62</v>
      </c>
      <c r="AD870" t="s">
        <v>52</v>
      </c>
      <c r="AE870" t="s">
        <v>52</v>
      </c>
      <c r="AF870" t="s">
        <v>52</v>
      </c>
      <c r="AG870" t="s">
        <v>52</v>
      </c>
      <c r="AH870" t="s">
        <v>95</v>
      </c>
      <c r="AI870" t="s">
        <v>95</v>
      </c>
      <c r="AJ870" t="s">
        <v>96</v>
      </c>
      <c r="AK870" t="s">
        <v>60</v>
      </c>
      <c r="AL870" t="s">
        <v>52</v>
      </c>
      <c r="AM870" t="s">
        <v>76</v>
      </c>
      <c r="AN870" t="s">
        <v>99</v>
      </c>
      <c r="AO870" t="s">
        <v>97</v>
      </c>
      <c r="AP870" t="s">
        <v>99</v>
      </c>
      <c r="AQ870">
        <v>1</v>
      </c>
      <c r="AR870" s="2" t="s">
        <v>70</v>
      </c>
      <c r="AS870" s="5">
        <v>60</v>
      </c>
    </row>
    <row r="871" spans="1:45" x14ac:dyDescent="0.15">
      <c r="A871" t="s">
        <v>110</v>
      </c>
      <c r="B871" t="s">
        <v>50</v>
      </c>
      <c r="C871" t="s">
        <v>51</v>
      </c>
      <c r="D871" t="s">
        <v>66</v>
      </c>
      <c r="E871" t="s">
        <v>91</v>
      </c>
      <c r="F871" t="s">
        <v>53</v>
      </c>
      <c r="G871" t="s">
        <v>54</v>
      </c>
      <c r="H871" t="s">
        <v>55</v>
      </c>
      <c r="I871" t="s">
        <v>52</v>
      </c>
      <c r="J871" t="s">
        <v>52</v>
      </c>
      <c r="K871" t="s">
        <v>52</v>
      </c>
      <c r="L871" t="s">
        <v>51</v>
      </c>
      <c r="M871" t="s">
        <v>51</v>
      </c>
      <c r="N871" t="s">
        <v>51</v>
      </c>
      <c r="O871" t="s">
        <v>51</v>
      </c>
      <c r="P871" t="s">
        <v>56</v>
      </c>
      <c r="Q871" t="s">
        <v>52</v>
      </c>
      <c r="R871" t="s">
        <v>52</v>
      </c>
      <c r="S871" t="s">
        <v>51</v>
      </c>
      <c r="T871" t="s">
        <v>113</v>
      </c>
      <c r="U871" t="s">
        <v>112</v>
      </c>
      <c r="V871" t="s">
        <v>57</v>
      </c>
      <c r="W871" t="s">
        <v>93</v>
      </c>
      <c r="X871" t="s">
        <v>94</v>
      </c>
      <c r="Y871" t="s">
        <v>94</v>
      </c>
      <c r="Z871" t="s">
        <v>104</v>
      </c>
      <c r="AA871" t="s">
        <v>60</v>
      </c>
      <c r="AB871" t="s">
        <v>52</v>
      </c>
      <c r="AC871" t="s">
        <v>62</v>
      </c>
      <c r="AD871" t="s">
        <v>52</v>
      </c>
      <c r="AE871" t="s">
        <v>52</v>
      </c>
      <c r="AF871" t="s">
        <v>52</v>
      </c>
      <c r="AG871" t="s">
        <v>52</v>
      </c>
      <c r="AH871" t="s">
        <v>52</v>
      </c>
      <c r="AI871" t="s">
        <v>52</v>
      </c>
      <c r="AJ871" t="s">
        <v>52</v>
      </c>
      <c r="AK871" t="s">
        <v>60</v>
      </c>
      <c r="AL871" t="s">
        <v>61</v>
      </c>
      <c r="AM871" t="s">
        <v>52</v>
      </c>
      <c r="AN871" t="s">
        <v>52</v>
      </c>
      <c r="AO871" t="s">
        <v>52</v>
      </c>
      <c r="AP871" t="s">
        <v>97</v>
      </c>
      <c r="AQ871">
        <v>2</v>
      </c>
      <c r="AR871" s="2" t="s">
        <v>70</v>
      </c>
      <c r="AS871" s="5">
        <v>60</v>
      </c>
    </row>
    <row r="872" spans="1:45" x14ac:dyDescent="0.15">
      <c r="A872" t="s">
        <v>110</v>
      </c>
      <c r="B872" t="s">
        <v>50</v>
      </c>
      <c r="C872" t="s">
        <v>51</v>
      </c>
      <c r="D872" t="s">
        <v>66</v>
      </c>
      <c r="E872" t="s">
        <v>91</v>
      </c>
      <c r="F872" t="s">
        <v>53</v>
      </c>
      <c r="G872" t="s">
        <v>54</v>
      </c>
      <c r="H872" t="s">
        <v>55</v>
      </c>
      <c r="I872" t="s">
        <v>52</v>
      </c>
      <c r="J872" t="s">
        <v>52</v>
      </c>
      <c r="K872" t="s">
        <v>52</v>
      </c>
      <c r="L872" t="s">
        <v>51</v>
      </c>
      <c r="M872" t="s">
        <v>51</v>
      </c>
      <c r="N872" t="s">
        <v>51</v>
      </c>
      <c r="O872" t="s">
        <v>51</v>
      </c>
      <c r="P872" t="s">
        <v>56</v>
      </c>
      <c r="Q872" t="s">
        <v>52</v>
      </c>
      <c r="R872" t="s">
        <v>52</v>
      </c>
      <c r="S872" t="s">
        <v>51</v>
      </c>
      <c r="T872" t="s">
        <v>113</v>
      </c>
      <c r="U872" t="s">
        <v>112</v>
      </c>
      <c r="V872" t="s">
        <v>57</v>
      </c>
      <c r="W872" t="s">
        <v>93</v>
      </c>
      <c r="X872" t="s">
        <v>94</v>
      </c>
      <c r="Y872" t="s">
        <v>94</v>
      </c>
      <c r="Z872" t="s">
        <v>104</v>
      </c>
      <c r="AA872" t="s">
        <v>60</v>
      </c>
      <c r="AB872" t="s">
        <v>52</v>
      </c>
      <c r="AC872" t="s">
        <v>62</v>
      </c>
      <c r="AD872" t="s">
        <v>52</v>
      </c>
      <c r="AE872" t="s">
        <v>52</v>
      </c>
      <c r="AF872" t="s">
        <v>52</v>
      </c>
      <c r="AG872" t="s">
        <v>52</v>
      </c>
      <c r="AH872" t="s">
        <v>52</v>
      </c>
      <c r="AI872" t="s">
        <v>52</v>
      </c>
      <c r="AJ872" t="s">
        <v>96</v>
      </c>
      <c r="AK872" t="s">
        <v>60</v>
      </c>
      <c r="AL872" t="s">
        <v>61</v>
      </c>
      <c r="AM872" t="s">
        <v>52</v>
      </c>
      <c r="AN872" t="s">
        <v>52</v>
      </c>
      <c r="AO872" t="s">
        <v>52</v>
      </c>
      <c r="AP872" t="s">
        <v>52</v>
      </c>
      <c r="AQ872">
        <v>2</v>
      </c>
      <c r="AR872" s="2" t="s">
        <v>70</v>
      </c>
      <c r="AS872" s="5">
        <v>120</v>
      </c>
    </row>
    <row r="873" spans="1:45" x14ac:dyDescent="0.15">
      <c r="A873" t="s">
        <v>110</v>
      </c>
      <c r="B873" t="s">
        <v>50</v>
      </c>
      <c r="C873" t="s">
        <v>51</v>
      </c>
      <c r="D873" t="s">
        <v>52</v>
      </c>
      <c r="E873" t="s">
        <v>114</v>
      </c>
      <c r="F873" t="s">
        <v>67</v>
      </c>
      <c r="G873" t="s">
        <v>61</v>
      </c>
      <c r="H873" t="s">
        <v>61</v>
      </c>
      <c r="I873" t="s">
        <v>52</v>
      </c>
      <c r="J873" t="s">
        <v>52</v>
      </c>
      <c r="K873" t="s">
        <v>52</v>
      </c>
      <c r="L873" t="s">
        <v>51</v>
      </c>
      <c r="M873" t="s">
        <v>51</v>
      </c>
      <c r="N873" t="s">
        <v>51</v>
      </c>
      <c r="O873" t="s">
        <v>52</v>
      </c>
      <c r="P873" t="s">
        <v>56</v>
      </c>
      <c r="Q873" t="s">
        <v>52</v>
      </c>
      <c r="R873" t="s">
        <v>56</v>
      </c>
      <c r="S873" t="s">
        <v>52</v>
      </c>
      <c r="T873" t="s">
        <v>113</v>
      </c>
      <c r="U873" t="s">
        <v>52</v>
      </c>
      <c r="V873" t="s">
        <v>57</v>
      </c>
      <c r="W873" t="s">
        <v>93</v>
      </c>
      <c r="X873" t="s">
        <v>95</v>
      </c>
      <c r="Y873" t="s">
        <v>95</v>
      </c>
      <c r="Z873" t="s">
        <v>96</v>
      </c>
      <c r="AA873" t="s">
        <v>52</v>
      </c>
      <c r="AB873" t="s">
        <v>64</v>
      </c>
      <c r="AC873" t="s">
        <v>62</v>
      </c>
      <c r="AD873" t="s">
        <v>99</v>
      </c>
      <c r="AE873" t="s">
        <v>52</v>
      </c>
      <c r="AF873" t="s">
        <v>99</v>
      </c>
      <c r="AG873" t="s">
        <v>52</v>
      </c>
      <c r="AH873" t="s">
        <v>95</v>
      </c>
      <c r="AI873" t="s">
        <v>95</v>
      </c>
      <c r="AJ873" t="s">
        <v>96</v>
      </c>
      <c r="AK873" t="s">
        <v>60</v>
      </c>
      <c r="AL873" t="s">
        <v>52</v>
      </c>
      <c r="AM873" t="s">
        <v>62</v>
      </c>
      <c r="AN873" t="s">
        <v>99</v>
      </c>
      <c r="AO873" t="s">
        <v>99</v>
      </c>
      <c r="AP873" t="s">
        <v>99</v>
      </c>
      <c r="AQ873">
        <v>2</v>
      </c>
      <c r="AR873" s="2" t="s">
        <v>70</v>
      </c>
      <c r="AS873" s="5">
        <v>60</v>
      </c>
    </row>
    <row r="874" spans="1:45" x14ac:dyDescent="0.15">
      <c r="A874" t="s">
        <v>110</v>
      </c>
      <c r="B874" t="s">
        <v>50</v>
      </c>
      <c r="C874" t="s">
        <v>56</v>
      </c>
      <c r="D874" t="s">
        <v>52</v>
      </c>
      <c r="E874" t="s">
        <v>114</v>
      </c>
      <c r="F874" t="s">
        <v>73</v>
      </c>
      <c r="G874" t="s">
        <v>78</v>
      </c>
      <c r="H874" t="s">
        <v>61</v>
      </c>
      <c r="I874" t="s">
        <v>52</v>
      </c>
      <c r="J874" t="s">
        <v>52</v>
      </c>
      <c r="K874" t="s">
        <v>52</v>
      </c>
      <c r="L874" t="s">
        <v>51</v>
      </c>
      <c r="M874" t="s">
        <v>51</v>
      </c>
      <c r="N874" t="s">
        <v>51</v>
      </c>
      <c r="O874" t="s">
        <v>56</v>
      </c>
      <c r="P874" t="s">
        <v>56</v>
      </c>
      <c r="Q874" t="s">
        <v>52</v>
      </c>
      <c r="R874" t="s">
        <v>56</v>
      </c>
      <c r="S874" t="s">
        <v>56</v>
      </c>
      <c r="T874" t="s">
        <v>92</v>
      </c>
      <c r="U874" t="s">
        <v>107</v>
      </c>
      <c r="V874" t="s">
        <v>57</v>
      </c>
      <c r="W874" t="s">
        <v>93</v>
      </c>
      <c r="X874" t="s">
        <v>94</v>
      </c>
      <c r="Y874" t="s">
        <v>95</v>
      </c>
      <c r="Z874" t="s">
        <v>104</v>
      </c>
      <c r="AA874" t="s">
        <v>60</v>
      </c>
      <c r="AB874" t="s">
        <v>61</v>
      </c>
      <c r="AC874" t="s">
        <v>62</v>
      </c>
      <c r="AD874" t="s">
        <v>52</v>
      </c>
      <c r="AE874" t="s">
        <v>52</v>
      </c>
      <c r="AF874" t="s">
        <v>97</v>
      </c>
      <c r="AG874" t="s">
        <v>108</v>
      </c>
      <c r="AH874" t="s">
        <v>94</v>
      </c>
      <c r="AI874" t="s">
        <v>95</v>
      </c>
      <c r="AJ874" t="s">
        <v>104</v>
      </c>
      <c r="AK874" t="s">
        <v>60</v>
      </c>
      <c r="AL874" t="s">
        <v>52</v>
      </c>
      <c r="AM874" t="s">
        <v>62</v>
      </c>
      <c r="AN874" t="s">
        <v>97</v>
      </c>
      <c r="AO874" t="s">
        <v>97</v>
      </c>
      <c r="AP874" t="s">
        <v>97</v>
      </c>
      <c r="AQ874">
        <v>0</v>
      </c>
      <c r="AR874" s="2" t="s">
        <v>70</v>
      </c>
      <c r="AS874" s="5">
        <v>120</v>
      </c>
    </row>
    <row r="875" spans="1:45" x14ac:dyDescent="0.15">
      <c r="A875" t="s">
        <v>110</v>
      </c>
      <c r="B875" t="s">
        <v>50</v>
      </c>
      <c r="C875" t="s">
        <v>51</v>
      </c>
      <c r="D875" t="s">
        <v>52</v>
      </c>
      <c r="E875" t="s">
        <v>114</v>
      </c>
      <c r="F875" t="s">
        <v>52</v>
      </c>
      <c r="G875" t="s">
        <v>78</v>
      </c>
      <c r="H875" t="s">
        <v>61</v>
      </c>
      <c r="I875" t="s">
        <v>52</v>
      </c>
      <c r="J875" t="s">
        <v>52</v>
      </c>
      <c r="K875" t="s">
        <v>52</v>
      </c>
      <c r="L875" t="s">
        <v>51</v>
      </c>
      <c r="M875" t="s">
        <v>51</v>
      </c>
      <c r="N875" t="s">
        <v>51</v>
      </c>
      <c r="O875" t="s">
        <v>56</v>
      </c>
      <c r="P875" t="s">
        <v>56</v>
      </c>
      <c r="Q875" t="s">
        <v>52</v>
      </c>
      <c r="R875" t="s">
        <v>56</v>
      </c>
      <c r="S875" t="s">
        <v>56</v>
      </c>
      <c r="T875" t="s">
        <v>92</v>
      </c>
      <c r="U875" t="s">
        <v>52</v>
      </c>
      <c r="V875" t="s">
        <v>57</v>
      </c>
      <c r="W875" t="s">
        <v>115</v>
      </c>
      <c r="X875" t="s">
        <v>52</v>
      </c>
      <c r="Y875" t="s">
        <v>95</v>
      </c>
      <c r="Z875" t="s">
        <v>104</v>
      </c>
      <c r="AA875" t="s">
        <v>52</v>
      </c>
      <c r="AB875" t="s">
        <v>64</v>
      </c>
      <c r="AC875" t="s">
        <v>62</v>
      </c>
      <c r="AD875" t="s">
        <v>52</v>
      </c>
      <c r="AE875" t="s">
        <v>52</v>
      </c>
      <c r="AF875" t="s">
        <v>52</v>
      </c>
      <c r="AG875" t="s">
        <v>52</v>
      </c>
      <c r="AH875" t="s">
        <v>98</v>
      </c>
      <c r="AI875" t="s">
        <v>95</v>
      </c>
      <c r="AJ875" t="s">
        <v>96</v>
      </c>
      <c r="AK875" t="s">
        <v>60</v>
      </c>
      <c r="AL875" t="s">
        <v>52</v>
      </c>
      <c r="AM875" t="s">
        <v>62</v>
      </c>
      <c r="AN875" t="s">
        <v>97</v>
      </c>
      <c r="AO875" t="s">
        <v>97</v>
      </c>
      <c r="AP875" t="s">
        <v>97</v>
      </c>
      <c r="AQ875">
        <v>1</v>
      </c>
      <c r="AR875" s="2" t="s">
        <v>70</v>
      </c>
      <c r="AS875" s="5">
        <v>120</v>
      </c>
    </row>
    <row r="876" spans="1:45" x14ac:dyDescent="0.15">
      <c r="A876" t="s">
        <v>110</v>
      </c>
      <c r="B876" t="s">
        <v>50</v>
      </c>
      <c r="C876" t="s">
        <v>51</v>
      </c>
      <c r="D876" t="s">
        <v>66</v>
      </c>
      <c r="E876" t="s">
        <v>91</v>
      </c>
      <c r="F876" t="s">
        <v>61</v>
      </c>
      <c r="G876" t="s">
        <v>78</v>
      </c>
      <c r="H876" t="s">
        <v>61</v>
      </c>
      <c r="I876" t="s">
        <v>56</v>
      </c>
      <c r="J876" t="s">
        <v>56</v>
      </c>
      <c r="K876" t="s">
        <v>52</v>
      </c>
      <c r="L876" t="s">
        <v>51</v>
      </c>
      <c r="M876" t="s">
        <v>51</v>
      </c>
      <c r="N876" t="s">
        <v>51</v>
      </c>
      <c r="O876" t="s">
        <v>51</v>
      </c>
      <c r="P876" t="s">
        <v>56</v>
      </c>
      <c r="Q876" t="s">
        <v>52</v>
      </c>
      <c r="R876" t="s">
        <v>56</v>
      </c>
      <c r="S876" t="s">
        <v>56</v>
      </c>
      <c r="T876" t="s">
        <v>52</v>
      </c>
      <c r="U876" t="s">
        <v>52</v>
      </c>
      <c r="V876" t="s">
        <v>57</v>
      </c>
      <c r="W876" t="s">
        <v>93</v>
      </c>
      <c r="X876" t="s">
        <v>98</v>
      </c>
      <c r="Y876" t="s">
        <v>95</v>
      </c>
      <c r="Z876" t="s">
        <v>96</v>
      </c>
      <c r="AA876" t="s">
        <v>60</v>
      </c>
      <c r="AB876" t="s">
        <v>71</v>
      </c>
      <c r="AC876" t="s">
        <v>76</v>
      </c>
      <c r="AD876" t="s">
        <v>52</v>
      </c>
      <c r="AE876" t="s">
        <v>97</v>
      </c>
      <c r="AF876" t="s">
        <v>99</v>
      </c>
      <c r="AG876" t="s">
        <v>115</v>
      </c>
      <c r="AH876" t="s">
        <v>95</v>
      </c>
      <c r="AI876" t="s">
        <v>52</v>
      </c>
      <c r="AJ876" t="s">
        <v>52</v>
      </c>
      <c r="AK876" t="s">
        <v>103</v>
      </c>
      <c r="AL876" t="s">
        <v>52</v>
      </c>
      <c r="AM876" t="s">
        <v>76</v>
      </c>
      <c r="AN876" t="s">
        <v>97</v>
      </c>
      <c r="AO876" t="s">
        <v>52</v>
      </c>
      <c r="AP876" t="s">
        <v>99</v>
      </c>
      <c r="AQ876">
        <v>1</v>
      </c>
      <c r="AR876" s="2" t="s">
        <v>72</v>
      </c>
      <c r="AS876" s="5">
        <v>60</v>
      </c>
    </row>
    <row r="877" spans="1:45" x14ac:dyDescent="0.15">
      <c r="A877" t="s">
        <v>110</v>
      </c>
      <c r="B877" t="s">
        <v>50</v>
      </c>
      <c r="C877" t="s">
        <v>51</v>
      </c>
      <c r="D877" t="s">
        <v>66</v>
      </c>
      <c r="E877" t="s">
        <v>91</v>
      </c>
      <c r="F877" t="s">
        <v>61</v>
      </c>
      <c r="G877" t="s">
        <v>78</v>
      </c>
      <c r="H877" t="s">
        <v>61</v>
      </c>
      <c r="I877" t="s">
        <v>56</v>
      </c>
      <c r="J877" t="s">
        <v>56</v>
      </c>
      <c r="K877" t="s">
        <v>52</v>
      </c>
      <c r="L877" t="s">
        <v>51</v>
      </c>
      <c r="M877" t="s">
        <v>51</v>
      </c>
      <c r="N877" t="s">
        <v>51</v>
      </c>
      <c r="O877" t="s">
        <v>51</v>
      </c>
      <c r="P877" t="s">
        <v>56</v>
      </c>
      <c r="Q877" t="s">
        <v>52</v>
      </c>
      <c r="R877" t="s">
        <v>56</v>
      </c>
      <c r="S877" t="s">
        <v>56</v>
      </c>
      <c r="T877" t="s">
        <v>52</v>
      </c>
      <c r="U877" t="s">
        <v>52</v>
      </c>
      <c r="V877" t="s">
        <v>57</v>
      </c>
      <c r="W877" t="s">
        <v>93</v>
      </c>
      <c r="X877" t="s">
        <v>98</v>
      </c>
      <c r="Y877" t="s">
        <v>95</v>
      </c>
      <c r="Z877" t="s">
        <v>96</v>
      </c>
      <c r="AA877" t="s">
        <v>60</v>
      </c>
      <c r="AB877" t="s">
        <v>71</v>
      </c>
      <c r="AC877" t="s">
        <v>76</v>
      </c>
      <c r="AD877" t="s">
        <v>52</v>
      </c>
      <c r="AE877" t="s">
        <v>97</v>
      </c>
      <c r="AF877" t="s">
        <v>99</v>
      </c>
      <c r="AG877" t="s">
        <v>52</v>
      </c>
      <c r="AH877" t="s">
        <v>95</v>
      </c>
      <c r="AI877" t="s">
        <v>95</v>
      </c>
      <c r="AJ877" t="s">
        <v>102</v>
      </c>
      <c r="AK877" t="s">
        <v>103</v>
      </c>
      <c r="AL877" t="s">
        <v>52</v>
      </c>
      <c r="AM877" t="s">
        <v>76</v>
      </c>
      <c r="AN877" t="s">
        <v>97</v>
      </c>
      <c r="AO877" t="s">
        <v>52</v>
      </c>
      <c r="AP877" t="s">
        <v>99</v>
      </c>
      <c r="AQ877">
        <v>2</v>
      </c>
      <c r="AR877" s="2" t="s">
        <v>72</v>
      </c>
      <c r="AS877" s="5">
        <v>120</v>
      </c>
    </row>
    <row r="878" spans="1:45" x14ac:dyDescent="0.15">
      <c r="A878" t="s">
        <v>110</v>
      </c>
      <c r="B878" t="s">
        <v>50</v>
      </c>
      <c r="C878" t="s">
        <v>51</v>
      </c>
      <c r="D878" t="s">
        <v>52</v>
      </c>
      <c r="E878" t="s">
        <v>114</v>
      </c>
      <c r="F878" t="s">
        <v>73</v>
      </c>
      <c r="G878" t="s">
        <v>78</v>
      </c>
      <c r="H878" t="s">
        <v>61</v>
      </c>
      <c r="I878" t="s">
        <v>52</v>
      </c>
      <c r="J878" t="s">
        <v>52</v>
      </c>
      <c r="K878" t="s">
        <v>52</v>
      </c>
      <c r="L878" t="s">
        <v>51</v>
      </c>
      <c r="M878" t="s">
        <v>51</v>
      </c>
      <c r="N878" t="s">
        <v>51</v>
      </c>
      <c r="O878" t="s">
        <v>56</v>
      </c>
      <c r="P878" t="s">
        <v>56</v>
      </c>
      <c r="Q878" t="s">
        <v>52</v>
      </c>
      <c r="R878" t="s">
        <v>56</v>
      </c>
      <c r="S878" t="s">
        <v>51</v>
      </c>
      <c r="T878" t="s">
        <v>92</v>
      </c>
      <c r="U878" t="s">
        <v>52</v>
      </c>
      <c r="V878" t="s">
        <v>57</v>
      </c>
      <c r="W878" t="s">
        <v>108</v>
      </c>
      <c r="X878" t="s">
        <v>94</v>
      </c>
      <c r="Y878" t="s">
        <v>95</v>
      </c>
      <c r="Z878" t="s">
        <v>104</v>
      </c>
      <c r="AA878" t="s">
        <v>60</v>
      </c>
      <c r="AB878" t="s">
        <v>64</v>
      </c>
      <c r="AC878" t="s">
        <v>62</v>
      </c>
      <c r="AD878" t="s">
        <v>52</v>
      </c>
      <c r="AE878" t="s">
        <v>52</v>
      </c>
      <c r="AF878" t="s">
        <v>99</v>
      </c>
      <c r="AG878" t="s">
        <v>52</v>
      </c>
      <c r="AH878" t="s">
        <v>95</v>
      </c>
      <c r="AI878" t="s">
        <v>95</v>
      </c>
      <c r="AJ878" t="s">
        <v>96</v>
      </c>
      <c r="AK878" t="s">
        <v>60</v>
      </c>
      <c r="AL878" t="s">
        <v>52</v>
      </c>
      <c r="AM878" t="s">
        <v>62</v>
      </c>
      <c r="AN878" t="s">
        <v>99</v>
      </c>
      <c r="AO878" t="s">
        <v>99</v>
      </c>
      <c r="AP878" t="s">
        <v>99</v>
      </c>
      <c r="AQ878">
        <v>1</v>
      </c>
      <c r="AR878" s="2" t="s">
        <v>70</v>
      </c>
      <c r="AS878" s="5">
        <v>60</v>
      </c>
    </row>
    <row r="879" spans="1:45" x14ac:dyDescent="0.15">
      <c r="A879" t="s">
        <v>110</v>
      </c>
      <c r="B879" t="s">
        <v>50</v>
      </c>
      <c r="C879" t="s">
        <v>51</v>
      </c>
      <c r="D879" t="s">
        <v>52</v>
      </c>
      <c r="E879" t="s">
        <v>114</v>
      </c>
      <c r="F879" t="s">
        <v>73</v>
      </c>
      <c r="G879" t="s">
        <v>78</v>
      </c>
      <c r="H879" t="s">
        <v>61</v>
      </c>
      <c r="I879" t="s">
        <v>52</v>
      </c>
      <c r="J879" t="s">
        <v>52</v>
      </c>
      <c r="K879" t="s">
        <v>52</v>
      </c>
      <c r="L879" t="s">
        <v>51</v>
      </c>
      <c r="M879" t="s">
        <v>51</v>
      </c>
      <c r="N879" t="s">
        <v>51</v>
      </c>
      <c r="O879" t="s">
        <v>56</v>
      </c>
      <c r="P879" t="s">
        <v>56</v>
      </c>
      <c r="Q879" t="s">
        <v>52</v>
      </c>
      <c r="R879" t="s">
        <v>56</v>
      </c>
      <c r="S879" t="s">
        <v>51</v>
      </c>
      <c r="T879" t="s">
        <v>92</v>
      </c>
      <c r="U879" t="s">
        <v>52</v>
      </c>
      <c r="V879" t="s">
        <v>57</v>
      </c>
      <c r="W879" t="s">
        <v>108</v>
      </c>
      <c r="X879" t="s">
        <v>94</v>
      </c>
      <c r="Y879" t="s">
        <v>95</v>
      </c>
      <c r="Z879" t="s">
        <v>104</v>
      </c>
      <c r="AA879" t="s">
        <v>60</v>
      </c>
      <c r="AB879" t="s">
        <v>64</v>
      </c>
      <c r="AC879" t="s">
        <v>62</v>
      </c>
      <c r="AD879" t="s">
        <v>52</v>
      </c>
      <c r="AE879" t="s">
        <v>52</v>
      </c>
      <c r="AF879" t="s">
        <v>99</v>
      </c>
      <c r="AG879" t="s">
        <v>52</v>
      </c>
      <c r="AH879" t="s">
        <v>95</v>
      </c>
      <c r="AI879" t="s">
        <v>95</v>
      </c>
      <c r="AJ879" t="s">
        <v>104</v>
      </c>
      <c r="AK879" t="s">
        <v>60</v>
      </c>
      <c r="AL879" t="s">
        <v>52</v>
      </c>
      <c r="AM879" t="s">
        <v>62</v>
      </c>
      <c r="AN879" t="s">
        <v>97</v>
      </c>
      <c r="AO879" t="s">
        <v>97</v>
      </c>
      <c r="AP879" t="s">
        <v>99</v>
      </c>
      <c r="AQ879">
        <v>2</v>
      </c>
      <c r="AR879" s="2" t="s">
        <v>70</v>
      </c>
      <c r="AS879" s="5">
        <v>120</v>
      </c>
    </row>
    <row r="880" spans="1:45" x14ac:dyDescent="0.15">
      <c r="A880" t="s">
        <v>110</v>
      </c>
      <c r="B880" t="s">
        <v>50</v>
      </c>
      <c r="C880" t="s">
        <v>51</v>
      </c>
      <c r="D880" t="s">
        <v>52</v>
      </c>
      <c r="E880" t="s">
        <v>91</v>
      </c>
      <c r="F880" t="s">
        <v>73</v>
      </c>
      <c r="G880" t="s">
        <v>78</v>
      </c>
      <c r="H880" t="s">
        <v>61</v>
      </c>
      <c r="I880" t="s">
        <v>52</v>
      </c>
      <c r="J880" t="s">
        <v>52</v>
      </c>
      <c r="K880" t="s">
        <v>52</v>
      </c>
      <c r="L880" t="s">
        <v>51</v>
      </c>
      <c r="M880" t="s">
        <v>51</v>
      </c>
      <c r="N880" t="s">
        <v>51</v>
      </c>
      <c r="O880" t="s">
        <v>51</v>
      </c>
      <c r="P880" t="s">
        <v>56</v>
      </c>
      <c r="Q880" t="s">
        <v>52</v>
      </c>
      <c r="R880" t="s">
        <v>56</v>
      </c>
      <c r="S880" t="s">
        <v>56</v>
      </c>
      <c r="T880" t="s">
        <v>92</v>
      </c>
      <c r="U880" t="s">
        <v>106</v>
      </c>
      <c r="V880" t="s">
        <v>57</v>
      </c>
      <c r="W880" t="s">
        <v>115</v>
      </c>
      <c r="X880" t="s">
        <v>95</v>
      </c>
      <c r="Y880" t="s">
        <v>95</v>
      </c>
      <c r="Z880" t="s">
        <v>104</v>
      </c>
      <c r="AA880" t="s">
        <v>60</v>
      </c>
      <c r="AB880" t="s">
        <v>64</v>
      </c>
      <c r="AC880" t="s">
        <v>76</v>
      </c>
      <c r="AD880" t="s">
        <v>97</v>
      </c>
      <c r="AE880" t="s">
        <v>97</v>
      </c>
      <c r="AF880" t="s">
        <v>99</v>
      </c>
      <c r="AG880" t="s">
        <v>52</v>
      </c>
      <c r="AH880" t="s">
        <v>94</v>
      </c>
      <c r="AI880" t="s">
        <v>95</v>
      </c>
      <c r="AJ880" t="s">
        <v>96</v>
      </c>
      <c r="AK880" t="s">
        <v>52</v>
      </c>
      <c r="AL880" t="s">
        <v>61</v>
      </c>
      <c r="AM880" t="s">
        <v>62</v>
      </c>
      <c r="AN880" t="s">
        <v>52</v>
      </c>
      <c r="AO880" t="s">
        <v>52</v>
      </c>
      <c r="AP880" t="s">
        <v>52</v>
      </c>
      <c r="AQ880">
        <v>0</v>
      </c>
      <c r="AR880" s="2" t="s">
        <v>70</v>
      </c>
      <c r="AS880" s="5">
        <v>120</v>
      </c>
    </row>
    <row r="881" spans="1:45" x14ac:dyDescent="0.15">
      <c r="A881" t="s">
        <v>90</v>
      </c>
      <c r="B881" t="s">
        <v>50</v>
      </c>
      <c r="C881" t="s">
        <v>51</v>
      </c>
      <c r="D881" t="s">
        <v>66</v>
      </c>
      <c r="E881" t="s">
        <v>91</v>
      </c>
      <c r="F881" t="s">
        <v>53</v>
      </c>
      <c r="G881" t="s">
        <v>74</v>
      </c>
      <c r="H881" t="s">
        <v>61</v>
      </c>
      <c r="I881" t="s">
        <v>56</v>
      </c>
      <c r="J881" t="s">
        <v>52</v>
      </c>
      <c r="K881" t="s">
        <v>52</v>
      </c>
      <c r="L881" t="s">
        <v>51</v>
      </c>
      <c r="M881" t="s">
        <v>51</v>
      </c>
      <c r="N881" t="s">
        <v>56</v>
      </c>
      <c r="O881" t="s">
        <v>56</v>
      </c>
      <c r="P881" t="s">
        <v>56</v>
      </c>
      <c r="Q881" t="s">
        <v>52</v>
      </c>
      <c r="R881" t="s">
        <v>51</v>
      </c>
      <c r="S881" t="s">
        <v>51</v>
      </c>
      <c r="T881" t="s">
        <v>101</v>
      </c>
      <c r="U881" t="s">
        <v>112</v>
      </c>
      <c r="V881" t="s">
        <v>57</v>
      </c>
      <c r="W881" t="s">
        <v>52</v>
      </c>
      <c r="X881" t="s">
        <v>95</v>
      </c>
      <c r="Y881" t="s">
        <v>52</v>
      </c>
      <c r="Z881" t="s">
        <v>109</v>
      </c>
      <c r="AA881" t="s">
        <v>60</v>
      </c>
      <c r="AB881" t="s">
        <v>52</v>
      </c>
      <c r="AC881" t="s">
        <v>62</v>
      </c>
      <c r="AD881" t="s">
        <v>99</v>
      </c>
      <c r="AE881" t="s">
        <v>99</v>
      </c>
      <c r="AF881" t="s">
        <v>52</v>
      </c>
      <c r="AG881" t="s">
        <v>52</v>
      </c>
      <c r="AH881" t="s">
        <v>95</v>
      </c>
      <c r="AI881" t="s">
        <v>95</v>
      </c>
      <c r="AJ881" t="s">
        <v>104</v>
      </c>
      <c r="AK881" t="s">
        <v>103</v>
      </c>
      <c r="AL881" t="s">
        <v>52</v>
      </c>
      <c r="AM881" t="s">
        <v>76</v>
      </c>
      <c r="AN881" t="s">
        <v>99</v>
      </c>
      <c r="AO881" t="s">
        <v>99</v>
      </c>
      <c r="AP881" t="s">
        <v>99</v>
      </c>
      <c r="AQ881">
        <v>2</v>
      </c>
      <c r="AR881" s="2" t="s">
        <v>65</v>
      </c>
      <c r="AS881" s="5">
        <v>60</v>
      </c>
    </row>
    <row r="882" spans="1:45" x14ac:dyDescent="0.15">
      <c r="A882" t="s">
        <v>90</v>
      </c>
      <c r="B882" t="s">
        <v>50</v>
      </c>
      <c r="C882" t="s">
        <v>51</v>
      </c>
      <c r="D882" t="s">
        <v>66</v>
      </c>
      <c r="E882" t="s">
        <v>91</v>
      </c>
      <c r="F882" t="s">
        <v>53</v>
      </c>
      <c r="G882" t="s">
        <v>74</v>
      </c>
      <c r="H882" t="s">
        <v>61</v>
      </c>
      <c r="I882" t="s">
        <v>56</v>
      </c>
      <c r="J882" t="s">
        <v>52</v>
      </c>
      <c r="K882" t="s">
        <v>52</v>
      </c>
      <c r="L882" t="s">
        <v>51</v>
      </c>
      <c r="M882" t="s">
        <v>51</v>
      </c>
      <c r="N882" t="s">
        <v>56</v>
      </c>
      <c r="O882" t="s">
        <v>56</v>
      </c>
      <c r="P882" t="s">
        <v>56</v>
      </c>
      <c r="Q882" t="s">
        <v>52</v>
      </c>
      <c r="R882" t="s">
        <v>51</v>
      </c>
      <c r="S882" t="s">
        <v>51</v>
      </c>
      <c r="T882" t="s">
        <v>101</v>
      </c>
      <c r="U882" t="s">
        <v>112</v>
      </c>
      <c r="V882" t="s">
        <v>57</v>
      </c>
      <c r="W882" t="s">
        <v>52</v>
      </c>
      <c r="X882" t="s">
        <v>95</v>
      </c>
      <c r="Y882" t="s">
        <v>52</v>
      </c>
      <c r="Z882" t="s">
        <v>109</v>
      </c>
      <c r="AA882" t="s">
        <v>60</v>
      </c>
      <c r="AB882" t="s">
        <v>52</v>
      </c>
      <c r="AC882" t="s">
        <v>62</v>
      </c>
      <c r="AD882" t="s">
        <v>99</v>
      </c>
      <c r="AE882" t="s">
        <v>99</v>
      </c>
      <c r="AF882" t="s">
        <v>52</v>
      </c>
      <c r="AG882" t="s">
        <v>52</v>
      </c>
      <c r="AH882" t="s">
        <v>95</v>
      </c>
      <c r="AI882" t="s">
        <v>95</v>
      </c>
      <c r="AJ882" t="s">
        <v>102</v>
      </c>
      <c r="AK882" t="s">
        <v>103</v>
      </c>
      <c r="AL882" t="s">
        <v>52</v>
      </c>
      <c r="AM882" t="s">
        <v>76</v>
      </c>
      <c r="AN882" t="s">
        <v>99</v>
      </c>
      <c r="AO882" t="s">
        <v>99</v>
      </c>
      <c r="AP882" t="s">
        <v>99</v>
      </c>
      <c r="AQ882">
        <v>5</v>
      </c>
      <c r="AR882" s="2" t="s">
        <v>65</v>
      </c>
      <c r="AS882" s="5">
        <v>120</v>
      </c>
    </row>
    <row r="883" spans="1:45" x14ac:dyDescent="0.15">
      <c r="A883" t="s">
        <v>90</v>
      </c>
      <c r="B883" t="s">
        <v>50</v>
      </c>
      <c r="C883" t="s">
        <v>51</v>
      </c>
      <c r="D883" t="s">
        <v>66</v>
      </c>
      <c r="E883" t="s">
        <v>91</v>
      </c>
      <c r="F883" t="s">
        <v>53</v>
      </c>
      <c r="G883" t="s">
        <v>74</v>
      </c>
      <c r="H883" t="s">
        <v>61</v>
      </c>
      <c r="I883" t="s">
        <v>56</v>
      </c>
      <c r="J883" t="s">
        <v>52</v>
      </c>
      <c r="K883" t="s">
        <v>52</v>
      </c>
      <c r="L883" t="s">
        <v>51</v>
      </c>
      <c r="M883" t="s">
        <v>51</v>
      </c>
      <c r="N883" t="s">
        <v>56</v>
      </c>
      <c r="O883" t="s">
        <v>56</v>
      </c>
      <c r="P883" t="s">
        <v>56</v>
      </c>
      <c r="Q883" t="s">
        <v>52</v>
      </c>
      <c r="R883" t="s">
        <v>51</v>
      </c>
      <c r="S883" t="s">
        <v>51</v>
      </c>
      <c r="T883" t="s">
        <v>101</v>
      </c>
      <c r="U883" t="s">
        <v>112</v>
      </c>
      <c r="V883" t="s">
        <v>57</v>
      </c>
      <c r="W883" t="s">
        <v>52</v>
      </c>
      <c r="X883" t="s">
        <v>95</v>
      </c>
      <c r="Y883" t="s">
        <v>52</v>
      </c>
      <c r="Z883" t="s">
        <v>109</v>
      </c>
      <c r="AA883" t="s">
        <v>60</v>
      </c>
      <c r="AB883" t="s">
        <v>52</v>
      </c>
      <c r="AC883" t="s">
        <v>62</v>
      </c>
      <c r="AD883" t="s">
        <v>99</v>
      </c>
      <c r="AE883" t="s">
        <v>99</v>
      </c>
      <c r="AF883" t="s">
        <v>52</v>
      </c>
      <c r="AG883" t="s">
        <v>52</v>
      </c>
      <c r="AH883" t="s">
        <v>95</v>
      </c>
      <c r="AI883" t="s">
        <v>95</v>
      </c>
      <c r="AJ883" t="s">
        <v>104</v>
      </c>
      <c r="AK883" t="s">
        <v>103</v>
      </c>
      <c r="AL883" t="s">
        <v>52</v>
      </c>
      <c r="AM883" t="s">
        <v>76</v>
      </c>
      <c r="AN883" t="s">
        <v>99</v>
      </c>
      <c r="AO883" t="s">
        <v>97</v>
      </c>
      <c r="AP883" t="s">
        <v>99</v>
      </c>
      <c r="AQ883">
        <v>7</v>
      </c>
      <c r="AR883" s="2" t="s">
        <v>65</v>
      </c>
      <c r="AS883" s="5">
        <v>240</v>
      </c>
    </row>
    <row r="884" spans="1:45" x14ac:dyDescent="0.15">
      <c r="A884" t="s">
        <v>90</v>
      </c>
      <c r="B884" t="s">
        <v>50</v>
      </c>
      <c r="C884" t="s">
        <v>51</v>
      </c>
      <c r="D884" t="s">
        <v>66</v>
      </c>
      <c r="E884" t="s">
        <v>91</v>
      </c>
      <c r="F884" t="s">
        <v>53</v>
      </c>
      <c r="G884" t="s">
        <v>74</v>
      </c>
      <c r="H884" t="s">
        <v>61</v>
      </c>
      <c r="I884" t="s">
        <v>56</v>
      </c>
      <c r="J884" t="s">
        <v>52</v>
      </c>
      <c r="K884" t="s">
        <v>52</v>
      </c>
      <c r="L884" t="s">
        <v>51</v>
      </c>
      <c r="M884" t="s">
        <v>51</v>
      </c>
      <c r="N884" t="s">
        <v>56</v>
      </c>
      <c r="O884" t="s">
        <v>56</v>
      </c>
      <c r="P884" t="s">
        <v>56</v>
      </c>
      <c r="Q884" t="s">
        <v>52</v>
      </c>
      <c r="R884" t="s">
        <v>51</v>
      </c>
      <c r="S884" t="s">
        <v>51</v>
      </c>
      <c r="T884" t="s">
        <v>101</v>
      </c>
      <c r="U884" t="s">
        <v>112</v>
      </c>
      <c r="V884" t="s">
        <v>57</v>
      </c>
      <c r="W884" t="s">
        <v>52</v>
      </c>
      <c r="X884" t="s">
        <v>95</v>
      </c>
      <c r="Y884" t="s">
        <v>52</v>
      </c>
      <c r="Z884" t="s">
        <v>109</v>
      </c>
      <c r="AA884" t="s">
        <v>60</v>
      </c>
      <c r="AB884" t="s">
        <v>52</v>
      </c>
      <c r="AC884" t="s">
        <v>62</v>
      </c>
      <c r="AD884" t="s">
        <v>99</v>
      </c>
      <c r="AE884" t="s">
        <v>99</v>
      </c>
      <c r="AF884" t="s">
        <v>52</v>
      </c>
      <c r="AG884" t="s">
        <v>52</v>
      </c>
      <c r="AH884" t="s">
        <v>95</v>
      </c>
      <c r="AI884" t="s">
        <v>95</v>
      </c>
      <c r="AJ884" t="s">
        <v>96</v>
      </c>
      <c r="AK884" t="s">
        <v>60</v>
      </c>
      <c r="AL884" t="s">
        <v>52</v>
      </c>
      <c r="AM884" t="s">
        <v>62</v>
      </c>
      <c r="AN884" t="s">
        <v>97</v>
      </c>
      <c r="AO884" t="s">
        <v>97</v>
      </c>
      <c r="AP884" t="s">
        <v>99</v>
      </c>
      <c r="AQ884">
        <v>10</v>
      </c>
      <c r="AR884" s="2" t="s">
        <v>65</v>
      </c>
      <c r="AS884" s="5">
        <v>480</v>
      </c>
    </row>
    <row r="885" spans="1:45" x14ac:dyDescent="0.15">
      <c r="A885" t="s">
        <v>110</v>
      </c>
      <c r="B885" t="s">
        <v>50</v>
      </c>
      <c r="C885" t="s">
        <v>51</v>
      </c>
      <c r="D885" t="s">
        <v>61</v>
      </c>
      <c r="E885" t="s">
        <v>91</v>
      </c>
      <c r="F885" t="s">
        <v>53</v>
      </c>
      <c r="G885" t="s">
        <v>78</v>
      </c>
      <c r="H885" t="s">
        <v>61</v>
      </c>
      <c r="I885" t="s">
        <v>56</v>
      </c>
      <c r="J885" t="s">
        <v>52</v>
      </c>
      <c r="K885" t="s">
        <v>52</v>
      </c>
      <c r="L885" t="s">
        <v>51</v>
      </c>
      <c r="M885" t="s">
        <v>51</v>
      </c>
      <c r="N885" t="s">
        <v>56</v>
      </c>
      <c r="O885" t="s">
        <v>56</v>
      </c>
      <c r="P885" t="s">
        <v>56</v>
      </c>
      <c r="Q885" t="s">
        <v>52</v>
      </c>
      <c r="R885" t="s">
        <v>56</v>
      </c>
      <c r="S885" t="s">
        <v>56</v>
      </c>
      <c r="T885" t="s">
        <v>101</v>
      </c>
      <c r="U885" t="s">
        <v>112</v>
      </c>
      <c r="V885" t="s">
        <v>57</v>
      </c>
      <c r="W885" t="s">
        <v>115</v>
      </c>
      <c r="X885" t="s">
        <v>95</v>
      </c>
      <c r="Y885" t="s">
        <v>95</v>
      </c>
      <c r="Z885" t="s">
        <v>104</v>
      </c>
      <c r="AA885" t="s">
        <v>103</v>
      </c>
      <c r="AB885" t="s">
        <v>64</v>
      </c>
      <c r="AC885" t="s">
        <v>52</v>
      </c>
      <c r="AD885" t="s">
        <v>97</v>
      </c>
      <c r="AE885" t="s">
        <v>97</v>
      </c>
      <c r="AF885" t="s">
        <v>52</v>
      </c>
      <c r="AG885" t="s">
        <v>52</v>
      </c>
      <c r="AH885" t="s">
        <v>95</v>
      </c>
      <c r="AI885" t="s">
        <v>95</v>
      </c>
      <c r="AJ885" t="s">
        <v>96</v>
      </c>
      <c r="AK885" t="s">
        <v>60</v>
      </c>
      <c r="AL885" t="s">
        <v>52</v>
      </c>
      <c r="AM885" t="s">
        <v>76</v>
      </c>
      <c r="AN885" t="s">
        <v>99</v>
      </c>
      <c r="AO885" t="s">
        <v>99</v>
      </c>
      <c r="AP885" t="s">
        <v>99</v>
      </c>
      <c r="AQ885">
        <v>0</v>
      </c>
      <c r="AR885" s="2" t="s">
        <v>65</v>
      </c>
      <c r="AS885" s="5">
        <v>60</v>
      </c>
    </row>
    <row r="886" spans="1:45" x14ac:dyDescent="0.15">
      <c r="A886" t="s">
        <v>110</v>
      </c>
      <c r="B886" t="s">
        <v>50</v>
      </c>
      <c r="C886" t="s">
        <v>51</v>
      </c>
      <c r="D886" t="s">
        <v>61</v>
      </c>
      <c r="E886" t="s">
        <v>91</v>
      </c>
      <c r="F886" t="s">
        <v>53</v>
      </c>
      <c r="G886" t="s">
        <v>78</v>
      </c>
      <c r="H886" t="s">
        <v>61</v>
      </c>
      <c r="I886" t="s">
        <v>56</v>
      </c>
      <c r="J886" t="s">
        <v>52</v>
      </c>
      <c r="K886" t="s">
        <v>52</v>
      </c>
      <c r="L886" t="s">
        <v>51</v>
      </c>
      <c r="M886" t="s">
        <v>51</v>
      </c>
      <c r="N886" t="s">
        <v>56</v>
      </c>
      <c r="O886" t="s">
        <v>56</v>
      </c>
      <c r="P886" t="s">
        <v>56</v>
      </c>
      <c r="Q886" t="s">
        <v>52</v>
      </c>
      <c r="R886" t="s">
        <v>56</v>
      </c>
      <c r="S886" t="s">
        <v>56</v>
      </c>
      <c r="T886" t="s">
        <v>101</v>
      </c>
      <c r="U886" t="s">
        <v>112</v>
      </c>
      <c r="V886" t="s">
        <v>57</v>
      </c>
      <c r="W886" t="s">
        <v>115</v>
      </c>
      <c r="X886" t="s">
        <v>95</v>
      </c>
      <c r="Y886" t="s">
        <v>95</v>
      </c>
      <c r="Z886" t="s">
        <v>104</v>
      </c>
      <c r="AA886" t="s">
        <v>103</v>
      </c>
      <c r="AB886" t="s">
        <v>64</v>
      </c>
      <c r="AC886" t="s">
        <v>52</v>
      </c>
      <c r="AD886" t="s">
        <v>97</v>
      </c>
      <c r="AE886" t="s">
        <v>97</v>
      </c>
      <c r="AF886" t="s">
        <v>52</v>
      </c>
      <c r="AG886" t="s">
        <v>52</v>
      </c>
      <c r="AH886" t="s">
        <v>94</v>
      </c>
      <c r="AI886" t="s">
        <v>95</v>
      </c>
      <c r="AJ886" t="s">
        <v>96</v>
      </c>
      <c r="AK886" t="s">
        <v>60</v>
      </c>
      <c r="AL886" t="s">
        <v>52</v>
      </c>
      <c r="AM886" t="s">
        <v>62</v>
      </c>
      <c r="AN886" t="s">
        <v>99</v>
      </c>
      <c r="AO886" t="s">
        <v>97</v>
      </c>
      <c r="AP886" t="s">
        <v>99</v>
      </c>
      <c r="AQ886">
        <v>2</v>
      </c>
      <c r="AR886" s="2" t="s">
        <v>65</v>
      </c>
      <c r="AS886" s="5">
        <v>120</v>
      </c>
    </row>
    <row r="887" spans="1:45" x14ac:dyDescent="0.15">
      <c r="A887" t="s">
        <v>110</v>
      </c>
      <c r="B887" t="s">
        <v>50</v>
      </c>
      <c r="C887" t="s">
        <v>51</v>
      </c>
      <c r="D887" t="s">
        <v>61</v>
      </c>
      <c r="E887" t="s">
        <v>91</v>
      </c>
      <c r="F887" t="s">
        <v>53</v>
      </c>
      <c r="G887" t="s">
        <v>78</v>
      </c>
      <c r="H887" t="s">
        <v>61</v>
      </c>
      <c r="I887" t="s">
        <v>56</v>
      </c>
      <c r="J887" t="s">
        <v>52</v>
      </c>
      <c r="K887" t="s">
        <v>52</v>
      </c>
      <c r="L887" t="s">
        <v>51</v>
      </c>
      <c r="M887" t="s">
        <v>51</v>
      </c>
      <c r="N887" t="s">
        <v>56</v>
      </c>
      <c r="O887" t="s">
        <v>56</v>
      </c>
      <c r="P887" t="s">
        <v>56</v>
      </c>
      <c r="Q887" t="s">
        <v>52</v>
      </c>
      <c r="R887" t="s">
        <v>56</v>
      </c>
      <c r="S887" t="s">
        <v>56</v>
      </c>
      <c r="T887" t="s">
        <v>101</v>
      </c>
      <c r="U887" t="s">
        <v>112</v>
      </c>
      <c r="V887" t="s">
        <v>57</v>
      </c>
      <c r="W887" t="s">
        <v>115</v>
      </c>
      <c r="X887" t="s">
        <v>95</v>
      </c>
      <c r="Y887" t="s">
        <v>95</v>
      </c>
      <c r="Z887" t="s">
        <v>104</v>
      </c>
      <c r="AA887" t="s">
        <v>103</v>
      </c>
      <c r="AB887" t="s">
        <v>64</v>
      </c>
      <c r="AC887" t="s">
        <v>52</v>
      </c>
      <c r="AD887" t="s">
        <v>97</v>
      </c>
      <c r="AE887" t="s">
        <v>97</v>
      </c>
      <c r="AF887" t="s">
        <v>52</v>
      </c>
      <c r="AG887" t="s">
        <v>52</v>
      </c>
      <c r="AH887" t="s">
        <v>95</v>
      </c>
      <c r="AI887" t="s">
        <v>95</v>
      </c>
      <c r="AJ887" t="s">
        <v>104</v>
      </c>
      <c r="AK887" t="s">
        <v>60</v>
      </c>
      <c r="AL887" t="s">
        <v>52</v>
      </c>
      <c r="AM887" t="s">
        <v>62</v>
      </c>
      <c r="AN887" t="s">
        <v>99</v>
      </c>
      <c r="AO887" t="s">
        <v>97</v>
      </c>
      <c r="AP887" t="s">
        <v>99</v>
      </c>
      <c r="AQ887">
        <v>3</v>
      </c>
      <c r="AR887" s="2" t="s">
        <v>65</v>
      </c>
      <c r="AS887" s="5">
        <v>240</v>
      </c>
    </row>
    <row r="888" spans="1:45" x14ac:dyDescent="0.15">
      <c r="A888" t="s">
        <v>110</v>
      </c>
      <c r="B888" t="s">
        <v>50</v>
      </c>
      <c r="C888" t="s">
        <v>51</v>
      </c>
      <c r="D888" t="s">
        <v>61</v>
      </c>
      <c r="E888" t="s">
        <v>91</v>
      </c>
      <c r="F888" t="s">
        <v>67</v>
      </c>
      <c r="G888" t="s">
        <v>61</v>
      </c>
      <c r="H888" t="s">
        <v>61</v>
      </c>
      <c r="I888" t="s">
        <v>52</v>
      </c>
      <c r="J888" t="s">
        <v>52</v>
      </c>
      <c r="K888" t="s">
        <v>52</v>
      </c>
      <c r="L888" t="s">
        <v>51</v>
      </c>
      <c r="M888" t="s">
        <v>51</v>
      </c>
      <c r="N888" t="s">
        <v>56</v>
      </c>
      <c r="O888" t="s">
        <v>56</v>
      </c>
      <c r="P888" t="s">
        <v>56</v>
      </c>
      <c r="Q888" t="s">
        <v>52</v>
      </c>
      <c r="R888" t="s">
        <v>56</v>
      </c>
      <c r="S888" t="s">
        <v>52</v>
      </c>
      <c r="T888" t="s">
        <v>113</v>
      </c>
      <c r="U888" t="s">
        <v>106</v>
      </c>
      <c r="V888" t="s">
        <v>57</v>
      </c>
      <c r="W888" t="s">
        <v>52</v>
      </c>
      <c r="X888" t="s">
        <v>95</v>
      </c>
      <c r="Y888" t="s">
        <v>95</v>
      </c>
      <c r="Z888" t="s">
        <v>102</v>
      </c>
      <c r="AA888" t="s">
        <v>103</v>
      </c>
      <c r="AB888" t="s">
        <v>77</v>
      </c>
      <c r="AC888" t="s">
        <v>62</v>
      </c>
      <c r="AD888" t="s">
        <v>52</v>
      </c>
      <c r="AE888" t="s">
        <v>52</v>
      </c>
      <c r="AF888" t="s">
        <v>52</v>
      </c>
      <c r="AG888" t="s">
        <v>93</v>
      </c>
      <c r="AH888" t="s">
        <v>95</v>
      </c>
      <c r="AI888" t="s">
        <v>95</v>
      </c>
      <c r="AJ888" t="s">
        <v>104</v>
      </c>
      <c r="AK888" t="s">
        <v>103</v>
      </c>
      <c r="AL888" t="s">
        <v>52</v>
      </c>
      <c r="AM888" t="s">
        <v>76</v>
      </c>
      <c r="AN888" t="s">
        <v>99</v>
      </c>
      <c r="AO888" t="s">
        <v>99</v>
      </c>
      <c r="AP888" t="s">
        <v>99</v>
      </c>
      <c r="AQ888">
        <v>1</v>
      </c>
      <c r="AR888" s="2" t="s">
        <v>70</v>
      </c>
      <c r="AS888" s="5">
        <v>60</v>
      </c>
    </row>
    <row r="889" spans="1:45" x14ac:dyDescent="0.15">
      <c r="A889" t="s">
        <v>110</v>
      </c>
      <c r="B889" t="s">
        <v>50</v>
      </c>
      <c r="C889" t="s">
        <v>51</v>
      </c>
      <c r="D889" t="s">
        <v>61</v>
      </c>
      <c r="E889" t="s">
        <v>91</v>
      </c>
      <c r="F889" t="s">
        <v>67</v>
      </c>
      <c r="G889" t="s">
        <v>61</v>
      </c>
      <c r="H889" t="s">
        <v>61</v>
      </c>
      <c r="I889" t="s">
        <v>52</v>
      </c>
      <c r="J889" t="s">
        <v>52</v>
      </c>
      <c r="K889" t="s">
        <v>52</v>
      </c>
      <c r="L889" t="s">
        <v>51</v>
      </c>
      <c r="M889" t="s">
        <v>51</v>
      </c>
      <c r="N889" t="s">
        <v>56</v>
      </c>
      <c r="O889" t="s">
        <v>56</v>
      </c>
      <c r="P889" t="s">
        <v>56</v>
      </c>
      <c r="Q889" t="s">
        <v>52</v>
      </c>
      <c r="R889" t="s">
        <v>56</v>
      </c>
      <c r="S889" t="s">
        <v>52</v>
      </c>
      <c r="T889" t="s">
        <v>113</v>
      </c>
      <c r="U889" t="s">
        <v>106</v>
      </c>
      <c r="V889" t="s">
        <v>57</v>
      </c>
      <c r="W889" t="s">
        <v>52</v>
      </c>
      <c r="X889" t="s">
        <v>95</v>
      </c>
      <c r="Y889" t="s">
        <v>95</v>
      </c>
      <c r="Z889" t="s">
        <v>102</v>
      </c>
      <c r="AA889" t="s">
        <v>103</v>
      </c>
      <c r="AB889" t="s">
        <v>77</v>
      </c>
      <c r="AC889" t="s">
        <v>62</v>
      </c>
      <c r="AD889" t="s">
        <v>52</v>
      </c>
      <c r="AE889" t="s">
        <v>52</v>
      </c>
      <c r="AF889" t="s">
        <v>52</v>
      </c>
      <c r="AG889" t="s">
        <v>52</v>
      </c>
      <c r="AH889" t="s">
        <v>95</v>
      </c>
      <c r="AI889" t="s">
        <v>95</v>
      </c>
      <c r="AJ889" t="s">
        <v>102</v>
      </c>
      <c r="AK889" t="s">
        <v>103</v>
      </c>
      <c r="AL889" t="s">
        <v>52</v>
      </c>
      <c r="AM889" t="s">
        <v>76</v>
      </c>
      <c r="AN889" t="s">
        <v>99</v>
      </c>
      <c r="AO889" t="s">
        <v>99</v>
      </c>
      <c r="AP889" t="s">
        <v>99</v>
      </c>
      <c r="AQ889">
        <v>2</v>
      </c>
      <c r="AR889" s="2" t="s">
        <v>70</v>
      </c>
      <c r="AS889" s="5">
        <v>120</v>
      </c>
    </row>
    <row r="890" spans="1:45" x14ac:dyDescent="0.15">
      <c r="A890" t="s">
        <v>110</v>
      </c>
      <c r="B890" t="s">
        <v>50</v>
      </c>
      <c r="C890" t="s">
        <v>51</v>
      </c>
      <c r="D890" t="s">
        <v>61</v>
      </c>
      <c r="E890" t="s">
        <v>91</v>
      </c>
      <c r="F890" t="s">
        <v>67</v>
      </c>
      <c r="G890" t="s">
        <v>61</v>
      </c>
      <c r="H890" t="s">
        <v>61</v>
      </c>
      <c r="I890" t="s">
        <v>52</v>
      </c>
      <c r="J890" t="s">
        <v>52</v>
      </c>
      <c r="K890" t="s">
        <v>52</v>
      </c>
      <c r="L890" t="s">
        <v>51</v>
      </c>
      <c r="M890" t="s">
        <v>51</v>
      </c>
      <c r="N890" t="s">
        <v>56</v>
      </c>
      <c r="O890" t="s">
        <v>56</v>
      </c>
      <c r="P890" t="s">
        <v>56</v>
      </c>
      <c r="Q890" t="s">
        <v>52</v>
      </c>
      <c r="R890" t="s">
        <v>56</v>
      </c>
      <c r="S890" t="s">
        <v>52</v>
      </c>
      <c r="T890" t="s">
        <v>113</v>
      </c>
      <c r="U890" t="s">
        <v>106</v>
      </c>
      <c r="V890" t="s">
        <v>57</v>
      </c>
      <c r="W890" t="s">
        <v>52</v>
      </c>
      <c r="X890" t="s">
        <v>95</v>
      </c>
      <c r="Y890" t="s">
        <v>95</v>
      </c>
      <c r="Z890" t="s">
        <v>102</v>
      </c>
      <c r="AA890" t="s">
        <v>103</v>
      </c>
      <c r="AB890" t="s">
        <v>77</v>
      </c>
      <c r="AC890" t="s">
        <v>62</v>
      </c>
      <c r="AD890" t="s">
        <v>52</v>
      </c>
      <c r="AE890" t="s">
        <v>52</v>
      </c>
      <c r="AF890" t="s">
        <v>52</v>
      </c>
      <c r="AG890" t="s">
        <v>52</v>
      </c>
      <c r="AH890" t="s">
        <v>95</v>
      </c>
      <c r="AI890" t="s">
        <v>95</v>
      </c>
      <c r="AJ890" t="s">
        <v>104</v>
      </c>
      <c r="AK890" t="s">
        <v>60</v>
      </c>
      <c r="AL890" t="s">
        <v>52</v>
      </c>
      <c r="AM890" t="s">
        <v>76</v>
      </c>
      <c r="AN890" t="s">
        <v>99</v>
      </c>
      <c r="AO890" t="s">
        <v>99</v>
      </c>
      <c r="AP890" t="s">
        <v>99</v>
      </c>
      <c r="AQ890">
        <v>4</v>
      </c>
      <c r="AR890" s="2" t="s">
        <v>70</v>
      </c>
      <c r="AS890" s="5">
        <v>240</v>
      </c>
    </row>
    <row r="891" spans="1:45" x14ac:dyDescent="0.15">
      <c r="A891" t="s">
        <v>110</v>
      </c>
      <c r="B891" t="s">
        <v>50</v>
      </c>
      <c r="C891" t="s">
        <v>51</v>
      </c>
      <c r="D891" t="s">
        <v>61</v>
      </c>
      <c r="E891" t="s">
        <v>91</v>
      </c>
      <c r="F891" t="s">
        <v>61</v>
      </c>
      <c r="G891" t="s">
        <v>61</v>
      </c>
      <c r="H891" t="s">
        <v>61</v>
      </c>
      <c r="I891" t="s">
        <v>52</v>
      </c>
      <c r="J891" t="s">
        <v>51</v>
      </c>
      <c r="K891" t="s">
        <v>52</v>
      </c>
      <c r="L891" t="s">
        <v>51</v>
      </c>
      <c r="M891" t="s">
        <v>51</v>
      </c>
      <c r="N891" t="s">
        <v>51</v>
      </c>
      <c r="O891" t="s">
        <v>52</v>
      </c>
      <c r="P891" t="s">
        <v>51</v>
      </c>
      <c r="Q891" t="s">
        <v>52</v>
      </c>
      <c r="R891" t="s">
        <v>56</v>
      </c>
      <c r="S891" t="s">
        <v>51</v>
      </c>
      <c r="T891" t="s">
        <v>92</v>
      </c>
      <c r="U891" t="s">
        <v>112</v>
      </c>
      <c r="V891" t="s">
        <v>57</v>
      </c>
      <c r="W891" t="s">
        <v>108</v>
      </c>
      <c r="X891" t="s">
        <v>52</v>
      </c>
      <c r="Y891" t="s">
        <v>95</v>
      </c>
      <c r="Z891" t="s">
        <v>96</v>
      </c>
      <c r="AA891" t="s">
        <v>52</v>
      </c>
      <c r="AB891" t="s">
        <v>52</v>
      </c>
      <c r="AC891" t="s">
        <v>76</v>
      </c>
      <c r="AD891" t="s">
        <v>52</v>
      </c>
      <c r="AE891" t="s">
        <v>52</v>
      </c>
      <c r="AF891" t="s">
        <v>52</v>
      </c>
      <c r="AG891" t="s">
        <v>52</v>
      </c>
      <c r="AH891" t="s">
        <v>52</v>
      </c>
      <c r="AI891" t="s">
        <v>52</v>
      </c>
      <c r="AJ891" t="s">
        <v>96</v>
      </c>
      <c r="AK891" t="s">
        <v>52</v>
      </c>
      <c r="AL891" t="s">
        <v>61</v>
      </c>
      <c r="AM891" t="s">
        <v>62</v>
      </c>
      <c r="AN891" t="s">
        <v>52</v>
      </c>
      <c r="AO891" t="s">
        <v>52</v>
      </c>
      <c r="AP891" t="s">
        <v>52</v>
      </c>
      <c r="AQ891">
        <v>0</v>
      </c>
      <c r="AR891" s="2" t="s">
        <v>70</v>
      </c>
      <c r="AS891" s="5">
        <v>60</v>
      </c>
    </row>
    <row r="892" spans="1:45" x14ac:dyDescent="0.15">
      <c r="A892" t="s">
        <v>90</v>
      </c>
      <c r="B892" t="s">
        <v>50</v>
      </c>
      <c r="C892" t="s">
        <v>51</v>
      </c>
      <c r="D892" t="s">
        <v>52</v>
      </c>
      <c r="E892" t="s">
        <v>91</v>
      </c>
      <c r="F892" t="s">
        <v>73</v>
      </c>
      <c r="G892" t="s">
        <v>54</v>
      </c>
      <c r="H892" t="s">
        <v>61</v>
      </c>
      <c r="I892" t="s">
        <v>52</v>
      </c>
      <c r="J892" t="s">
        <v>52</v>
      </c>
      <c r="K892" t="s">
        <v>52</v>
      </c>
      <c r="L892" t="s">
        <v>51</v>
      </c>
      <c r="M892" t="s">
        <v>51</v>
      </c>
      <c r="N892" t="s">
        <v>51</v>
      </c>
      <c r="O892" t="s">
        <v>51</v>
      </c>
      <c r="P892" t="s">
        <v>56</v>
      </c>
      <c r="Q892" t="s">
        <v>52</v>
      </c>
      <c r="R892" t="s">
        <v>56</v>
      </c>
      <c r="S892" t="s">
        <v>56</v>
      </c>
      <c r="T892" t="s">
        <v>52</v>
      </c>
      <c r="U892" t="s">
        <v>52</v>
      </c>
      <c r="V892" t="s">
        <v>57</v>
      </c>
      <c r="W892" t="s">
        <v>52</v>
      </c>
      <c r="X892" t="s">
        <v>95</v>
      </c>
      <c r="Y892" t="s">
        <v>95</v>
      </c>
      <c r="Z892" t="s">
        <v>104</v>
      </c>
      <c r="AA892" t="s">
        <v>60</v>
      </c>
      <c r="AB892" t="s">
        <v>64</v>
      </c>
      <c r="AC892" t="s">
        <v>62</v>
      </c>
      <c r="AD892" t="s">
        <v>52</v>
      </c>
      <c r="AE892" t="s">
        <v>52</v>
      </c>
      <c r="AF892" t="s">
        <v>52</v>
      </c>
      <c r="AG892" t="s">
        <v>52</v>
      </c>
      <c r="AH892" t="s">
        <v>95</v>
      </c>
      <c r="AI892" t="s">
        <v>95</v>
      </c>
      <c r="AJ892" t="s">
        <v>96</v>
      </c>
      <c r="AK892" t="s">
        <v>60</v>
      </c>
      <c r="AL892" t="s">
        <v>52</v>
      </c>
      <c r="AM892" t="s">
        <v>62</v>
      </c>
      <c r="AN892" t="s">
        <v>99</v>
      </c>
      <c r="AO892" t="s">
        <v>97</v>
      </c>
      <c r="AP892" t="s">
        <v>99</v>
      </c>
      <c r="AQ892">
        <v>1</v>
      </c>
      <c r="AR892" s="2" t="s">
        <v>70</v>
      </c>
      <c r="AS892" s="5">
        <v>120</v>
      </c>
    </row>
    <row r="893" spans="1:45" x14ac:dyDescent="0.15">
      <c r="A893" t="s">
        <v>110</v>
      </c>
      <c r="B893" t="s">
        <v>50</v>
      </c>
      <c r="C893" t="s">
        <v>51</v>
      </c>
      <c r="D893" t="s">
        <v>61</v>
      </c>
      <c r="E893" t="s">
        <v>91</v>
      </c>
      <c r="F893" t="s">
        <v>61</v>
      </c>
      <c r="G893" t="s">
        <v>61</v>
      </c>
      <c r="H893" t="s">
        <v>61</v>
      </c>
      <c r="I893" t="s">
        <v>52</v>
      </c>
      <c r="J893" t="s">
        <v>52</v>
      </c>
      <c r="K893" t="s">
        <v>52</v>
      </c>
      <c r="L893" t="s">
        <v>51</v>
      </c>
      <c r="M893" t="s">
        <v>51</v>
      </c>
      <c r="N893" t="s">
        <v>51</v>
      </c>
      <c r="O893" t="s">
        <v>51</v>
      </c>
      <c r="P893" t="s">
        <v>56</v>
      </c>
      <c r="Q893" t="s">
        <v>52</v>
      </c>
      <c r="R893" t="s">
        <v>56</v>
      </c>
      <c r="S893" t="s">
        <v>51</v>
      </c>
      <c r="T893" t="s">
        <v>52</v>
      </c>
      <c r="U893" t="s">
        <v>107</v>
      </c>
      <c r="V893" t="s">
        <v>57</v>
      </c>
      <c r="W893" t="s">
        <v>52</v>
      </c>
      <c r="X893" t="s">
        <v>94</v>
      </c>
      <c r="Y893" t="s">
        <v>94</v>
      </c>
      <c r="Z893" t="s">
        <v>104</v>
      </c>
      <c r="AA893" t="s">
        <v>103</v>
      </c>
      <c r="AB893" t="s">
        <v>71</v>
      </c>
      <c r="AC893" t="s">
        <v>62</v>
      </c>
      <c r="AD893" t="s">
        <v>52</v>
      </c>
      <c r="AE893" t="s">
        <v>52</v>
      </c>
      <c r="AF893" t="s">
        <v>52</v>
      </c>
      <c r="AG893" t="s">
        <v>52</v>
      </c>
      <c r="AH893" t="s">
        <v>94</v>
      </c>
      <c r="AI893" t="s">
        <v>95</v>
      </c>
      <c r="AJ893" t="s">
        <v>104</v>
      </c>
      <c r="AK893" t="s">
        <v>60</v>
      </c>
      <c r="AL893" t="s">
        <v>52</v>
      </c>
      <c r="AM893" t="s">
        <v>62</v>
      </c>
      <c r="AN893" t="s">
        <v>99</v>
      </c>
      <c r="AO893" t="s">
        <v>97</v>
      </c>
      <c r="AP893" t="s">
        <v>99</v>
      </c>
      <c r="AQ893">
        <v>1</v>
      </c>
      <c r="AR893" s="2" t="s">
        <v>65</v>
      </c>
      <c r="AS893" s="5">
        <v>60</v>
      </c>
    </row>
    <row r="894" spans="1:45" x14ac:dyDescent="0.15">
      <c r="A894" t="s">
        <v>110</v>
      </c>
      <c r="B894" t="s">
        <v>50</v>
      </c>
      <c r="C894" t="s">
        <v>51</v>
      </c>
      <c r="D894" t="s">
        <v>61</v>
      </c>
      <c r="E894" t="s">
        <v>91</v>
      </c>
      <c r="F894" t="s">
        <v>73</v>
      </c>
      <c r="G894" t="s">
        <v>78</v>
      </c>
      <c r="H894" t="s">
        <v>61</v>
      </c>
      <c r="I894" t="s">
        <v>52</v>
      </c>
      <c r="J894" t="s">
        <v>52</v>
      </c>
      <c r="K894" t="s">
        <v>52</v>
      </c>
      <c r="L894" t="s">
        <v>51</v>
      </c>
      <c r="M894" t="s">
        <v>56</v>
      </c>
      <c r="N894" t="s">
        <v>51</v>
      </c>
      <c r="O894" t="s">
        <v>51</v>
      </c>
      <c r="P894" t="s">
        <v>56</v>
      </c>
      <c r="Q894" t="s">
        <v>52</v>
      </c>
      <c r="R894" t="s">
        <v>52</v>
      </c>
      <c r="S894" t="s">
        <v>51</v>
      </c>
      <c r="T894" t="s">
        <v>92</v>
      </c>
      <c r="U894" t="s">
        <v>107</v>
      </c>
      <c r="V894" t="s">
        <v>57</v>
      </c>
      <c r="W894" t="s">
        <v>52</v>
      </c>
      <c r="X894" t="s">
        <v>95</v>
      </c>
      <c r="Y894" t="s">
        <v>94</v>
      </c>
      <c r="Z894" t="s">
        <v>96</v>
      </c>
      <c r="AA894" t="s">
        <v>103</v>
      </c>
      <c r="AB894" t="s">
        <v>71</v>
      </c>
      <c r="AC894" t="s">
        <v>76</v>
      </c>
      <c r="AD894" t="s">
        <v>52</v>
      </c>
      <c r="AE894" t="s">
        <v>52</v>
      </c>
      <c r="AF894" t="s">
        <v>52</v>
      </c>
      <c r="AG894" t="s">
        <v>52</v>
      </c>
      <c r="AH894" t="s">
        <v>52</v>
      </c>
      <c r="AI894" t="s">
        <v>52</v>
      </c>
      <c r="AJ894" t="s">
        <v>52</v>
      </c>
      <c r="AK894" t="s">
        <v>103</v>
      </c>
      <c r="AL894" t="s">
        <v>64</v>
      </c>
      <c r="AM894" t="s">
        <v>52</v>
      </c>
      <c r="AN894" t="s">
        <v>99</v>
      </c>
      <c r="AO894" t="s">
        <v>52</v>
      </c>
      <c r="AP894" t="s">
        <v>99</v>
      </c>
      <c r="AQ894">
        <v>0</v>
      </c>
      <c r="AR894" s="2" t="s">
        <v>70</v>
      </c>
      <c r="AS894" s="5">
        <v>60</v>
      </c>
    </row>
    <row r="895" spans="1:45" x14ac:dyDescent="0.15">
      <c r="A895" t="s">
        <v>110</v>
      </c>
      <c r="B895" t="s">
        <v>50</v>
      </c>
      <c r="C895" t="s">
        <v>51</v>
      </c>
      <c r="D895" t="s">
        <v>66</v>
      </c>
      <c r="E895" t="s">
        <v>91</v>
      </c>
      <c r="F895" t="s">
        <v>61</v>
      </c>
      <c r="G895" t="s">
        <v>61</v>
      </c>
      <c r="H895" t="s">
        <v>61</v>
      </c>
      <c r="I895" t="s">
        <v>52</v>
      </c>
      <c r="J895" t="s">
        <v>52</v>
      </c>
      <c r="K895" t="s">
        <v>52</v>
      </c>
      <c r="L895" t="s">
        <v>51</v>
      </c>
      <c r="M895" t="s">
        <v>51</v>
      </c>
      <c r="N895" t="s">
        <v>51</v>
      </c>
      <c r="O895" t="s">
        <v>51</v>
      </c>
      <c r="P895" t="s">
        <v>56</v>
      </c>
      <c r="Q895" t="s">
        <v>52</v>
      </c>
      <c r="R895" t="s">
        <v>56</v>
      </c>
      <c r="S895" t="s">
        <v>51</v>
      </c>
      <c r="T895" t="s">
        <v>92</v>
      </c>
      <c r="U895" t="s">
        <v>52</v>
      </c>
      <c r="V895" t="s">
        <v>57</v>
      </c>
      <c r="W895" t="s">
        <v>93</v>
      </c>
      <c r="X895" t="s">
        <v>95</v>
      </c>
      <c r="Y895" t="s">
        <v>95</v>
      </c>
      <c r="Z895" t="s">
        <v>104</v>
      </c>
      <c r="AA895" t="s">
        <v>103</v>
      </c>
      <c r="AB895" t="s">
        <v>71</v>
      </c>
      <c r="AC895" t="s">
        <v>76</v>
      </c>
      <c r="AD895" t="s">
        <v>52</v>
      </c>
      <c r="AE895" t="s">
        <v>52</v>
      </c>
      <c r="AF895" t="s">
        <v>52</v>
      </c>
      <c r="AG895" t="s">
        <v>52</v>
      </c>
      <c r="AH895" t="s">
        <v>52</v>
      </c>
      <c r="AI895" t="s">
        <v>52</v>
      </c>
      <c r="AJ895" t="s">
        <v>96</v>
      </c>
      <c r="AK895" t="s">
        <v>60</v>
      </c>
      <c r="AL895" t="s">
        <v>61</v>
      </c>
      <c r="AM895" t="s">
        <v>52</v>
      </c>
      <c r="AN895" t="s">
        <v>97</v>
      </c>
      <c r="AO895" t="s">
        <v>97</v>
      </c>
      <c r="AP895" t="s">
        <v>97</v>
      </c>
      <c r="AQ895">
        <v>4</v>
      </c>
      <c r="AR895" s="2" t="s">
        <v>65</v>
      </c>
      <c r="AS895" s="5">
        <v>240</v>
      </c>
    </row>
    <row r="896" spans="1:45" x14ac:dyDescent="0.15">
      <c r="A896" t="s">
        <v>110</v>
      </c>
      <c r="B896" t="s">
        <v>50</v>
      </c>
      <c r="C896" t="s">
        <v>51</v>
      </c>
      <c r="D896" t="s">
        <v>66</v>
      </c>
      <c r="E896" t="s">
        <v>91</v>
      </c>
      <c r="F896" t="s">
        <v>61</v>
      </c>
      <c r="G896" t="s">
        <v>61</v>
      </c>
      <c r="H896" t="s">
        <v>61</v>
      </c>
      <c r="I896" t="s">
        <v>52</v>
      </c>
      <c r="J896" t="s">
        <v>52</v>
      </c>
      <c r="K896" t="s">
        <v>52</v>
      </c>
      <c r="L896" t="s">
        <v>51</v>
      </c>
      <c r="M896" t="s">
        <v>51</v>
      </c>
      <c r="N896" t="s">
        <v>51</v>
      </c>
      <c r="O896" t="s">
        <v>51</v>
      </c>
      <c r="P896" t="s">
        <v>56</v>
      </c>
      <c r="Q896" t="s">
        <v>52</v>
      </c>
      <c r="R896" t="s">
        <v>56</v>
      </c>
      <c r="S896" t="s">
        <v>51</v>
      </c>
      <c r="T896" t="s">
        <v>92</v>
      </c>
      <c r="U896" t="s">
        <v>52</v>
      </c>
      <c r="V896" t="s">
        <v>57</v>
      </c>
      <c r="W896" t="s">
        <v>93</v>
      </c>
      <c r="X896" t="s">
        <v>95</v>
      </c>
      <c r="Y896" t="s">
        <v>95</v>
      </c>
      <c r="Z896" t="s">
        <v>104</v>
      </c>
      <c r="AA896" t="s">
        <v>103</v>
      </c>
      <c r="AB896" t="s">
        <v>71</v>
      </c>
      <c r="AC896" t="s">
        <v>76</v>
      </c>
      <c r="AD896" t="s">
        <v>52</v>
      </c>
      <c r="AE896" t="s">
        <v>52</v>
      </c>
      <c r="AF896" t="s">
        <v>52</v>
      </c>
      <c r="AG896" t="s">
        <v>52</v>
      </c>
      <c r="AH896" t="s">
        <v>95</v>
      </c>
      <c r="AI896" t="s">
        <v>95</v>
      </c>
      <c r="AJ896" t="s">
        <v>104</v>
      </c>
      <c r="AK896" t="s">
        <v>60</v>
      </c>
      <c r="AL896" t="s">
        <v>52</v>
      </c>
      <c r="AM896" t="s">
        <v>76</v>
      </c>
      <c r="AN896" t="s">
        <v>99</v>
      </c>
      <c r="AO896" t="s">
        <v>99</v>
      </c>
      <c r="AP896" t="s">
        <v>99</v>
      </c>
      <c r="AQ896">
        <v>3</v>
      </c>
      <c r="AR896" s="2" t="s">
        <v>65</v>
      </c>
      <c r="AS896" s="5">
        <v>120</v>
      </c>
    </row>
    <row r="897" spans="1:45" x14ac:dyDescent="0.15">
      <c r="A897" t="s">
        <v>90</v>
      </c>
      <c r="B897" t="s">
        <v>50</v>
      </c>
      <c r="C897" t="s">
        <v>51</v>
      </c>
      <c r="D897" t="s">
        <v>66</v>
      </c>
      <c r="E897" t="s">
        <v>52</v>
      </c>
      <c r="F897" t="s">
        <v>52</v>
      </c>
      <c r="G897" t="s">
        <v>78</v>
      </c>
      <c r="H897" t="s">
        <v>52</v>
      </c>
      <c r="I897" t="s">
        <v>56</v>
      </c>
      <c r="J897" t="s">
        <v>52</v>
      </c>
      <c r="K897" t="s">
        <v>52</v>
      </c>
      <c r="L897" t="s">
        <v>51</v>
      </c>
      <c r="M897" t="s">
        <v>51</v>
      </c>
      <c r="N897" t="s">
        <v>56</v>
      </c>
      <c r="O897" t="s">
        <v>52</v>
      </c>
      <c r="P897" t="s">
        <v>52</v>
      </c>
      <c r="Q897" t="s">
        <v>56</v>
      </c>
      <c r="R897" t="s">
        <v>51</v>
      </c>
      <c r="S897" t="s">
        <v>51</v>
      </c>
      <c r="T897" t="s">
        <v>101</v>
      </c>
      <c r="U897" t="s">
        <v>107</v>
      </c>
      <c r="V897" t="s">
        <v>57</v>
      </c>
      <c r="W897" t="s">
        <v>93</v>
      </c>
      <c r="X897" t="s">
        <v>98</v>
      </c>
      <c r="Y897" t="s">
        <v>94</v>
      </c>
      <c r="Z897" t="s">
        <v>104</v>
      </c>
      <c r="AA897" t="s">
        <v>60</v>
      </c>
      <c r="AB897" t="s">
        <v>64</v>
      </c>
      <c r="AC897" t="s">
        <v>76</v>
      </c>
      <c r="AD897" t="s">
        <v>99</v>
      </c>
      <c r="AE897" t="s">
        <v>52</v>
      </c>
      <c r="AF897" t="s">
        <v>97</v>
      </c>
      <c r="AG897" t="s">
        <v>52</v>
      </c>
      <c r="AH897" t="s">
        <v>52</v>
      </c>
      <c r="AI897" t="s">
        <v>52</v>
      </c>
      <c r="AJ897" t="s">
        <v>104</v>
      </c>
      <c r="AK897" t="s">
        <v>52</v>
      </c>
      <c r="AL897" t="s">
        <v>52</v>
      </c>
      <c r="AM897" t="s">
        <v>52</v>
      </c>
      <c r="AN897" t="s">
        <v>52</v>
      </c>
      <c r="AO897" t="s">
        <v>52</v>
      </c>
      <c r="AP897" t="s">
        <v>52</v>
      </c>
      <c r="AQ897">
        <v>1</v>
      </c>
      <c r="AR897" s="2" t="s">
        <v>65</v>
      </c>
      <c r="AS897" s="5">
        <v>120</v>
      </c>
    </row>
    <row r="898" spans="1:45" x14ac:dyDescent="0.15">
      <c r="A898" t="s">
        <v>90</v>
      </c>
      <c r="B898" t="s">
        <v>50</v>
      </c>
      <c r="C898" t="s">
        <v>51</v>
      </c>
      <c r="D898" t="s">
        <v>66</v>
      </c>
      <c r="E898" t="s">
        <v>52</v>
      </c>
      <c r="F898" t="s">
        <v>52</v>
      </c>
      <c r="G898" t="s">
        <v>78</v>
      </c>
      <c r="H898" t="s">
        <v>52</v>
      </c>
      <c r="I898" t="s">
        <v>56</v>
      </c>
      <c r="J898" t="s">
        <v>52</v>
      </c>
      <c r="K898" t="s">
        <v>52</v>
      </c>
      <c r="L898" t="s">
        <v>51</v>
      </c>
      <c r="M898" t="s">
        <v>51</v>
      </c>
      <c r="N898" t="s">
        <v>56</v>
      </c>
      <c r="O898" t="s">
        <v>52</v>
      </c>
      <c r="P898" t="s">
        <v>52</v>
      </c>
      <c r="Q898" t="s">
        <v>56</v>
      </c>
      <c r="R898" t="s">
        <v>51</v>
      </c>
      <c r="S898" t="s">
        <v>51</v>
      </c>
      <c r="T898" t="s">
        <v>101</v>
      </c>
      <c r="U898" t="s">
        <v>107</v>
      </c>
      <c r="V898" t="s">
        <v>57</v>
      </c>
      <c r="W898" t="s">
        <v>93</v>
      </c>
      <c r="X898" t="s">
        <v>98</v>
      </c>
      <c r="Y898" t="s">
        <v>94</v>
      </c>
      <c r="Z898" t="s">
        <v>104</v>
      </c>
      <c r="AA898" t="s">
        <v>60</v>
      </c>
      <c r="AB898" t="s">
        <v>64</v>
      </c>
      <c r="AC898" t="s">
        <v>76</v>
      </c>
      <c r="AD898" t="s">
        <v>99</v>
      </c>
      <c r="AE898" t="s">
        <v>52</v>
      </c>
      <c r="AF898" t="s">
        <v>97</v>
      </c>
      <c r="AG898" t="s">
        <v>52</v>
      </c>
      <c r="AH898" t="s">
        <v>94</v>
      </c>
      <c r="AI898" t="s">
        <v>95</v>
      </c>
      <c r="AJ898" t="s">
        <v>96</v>
      </c>
      <c r="AK898" t="s">
        <v>60</v>
      </c>
      <c r="AL898" t="s">
        <v>52</v>
      </c>
      <c r="AM898" t="s">
        <v>62</v>
      </c>
      <c r="AN898" t="s">
        <v>97</v>
      </c>
      <c r="AO898" t="s">
        <v>97</v>
      </c>
      <c r="AP898" t="s">
        <v>97</v>
      </c>
      <c r="AQ898">
        <v>3</v>
      </c>
      <c r="AR898" s="2" t="s">
        <v>65</v>
      </c>
      <c r="AS898" s="5">
        <v>240</v>
      </c>
    </row>
    <row r="899" spans="1:45" x14ac:dyDescent="0.15">
      <c r="A899" t="s">
        <v>105</v>
      </c>
      <c r="B899" t="s">
        <v>50</v>
      </c>
      <c r="C899" t="s">
        <v>51</v>
      </c>
      <c r="D899" t="s">
        <v>66</v>
      </c>
      <c r="E899" t="s">
        <v>100</v>
      </c>
      <c r="F899" t="s">
        <v>61</v>
      </c>
      <c r="G899" t="s">
        <v>78</v>
      </c>
      <c r="H899" t="s">
        <v>61</v>
      </c>
      <c r="I899" t="s">
        <v>52</v>
      </c>
      <c r="J899" t="s">
        <v>51</v>
      </c>
      <c r="K899" t="s">
        <v>52</v>
      </c>
      <c r="L899" t="s">
        <v>51</v>
      </c>
      <c r="M899" t="s">
        <v>51</v>
      </c>
      <c r="N899" t="s">
        <v>51</v>
      </c>
      <c r="O899" t="s">
        <v>51</v>
      </c>
      <c r="P899" t="s">
        <v>51</v>
      </c>
      <c r="Q899" t="s">
        <v>52</v>
      </c>
      <c r="R899" t="s">
        <v>56</v>
      </c>
      <c r="S899" t="s">
        <v>51</v>
      </c>
      <c r="T899" t="s">
        <v>113</v>
      </c>
      <c r="U899" t="s">
        <v>112</v>
      </c>
      <c r="V899" t="s">
        <v>57</v>
      </c>
      <c r="W899" t="s">
        <v>108</v>
      </c>
      <c r="X899" t="s">
        <v>95</v>
      </c>
      <c r="Y899" t="s">
        <v>95</v>
      </c>
      <c r="Z899" t="s">
        <v>96</v>
      </c>
      <c r="AA899" t="s">
        <v>103</v>
      </c>
      <c r="AB899" t="s">
        <v>64</v>
      </c>
      <c r="AC899" t="s">
        <v>62</v>
      </c>
      <c r="AD899" t="s">
        <v>52</v>
      </c>
      <c r="AE899" t="s">
        <v>52</v>
      </c>
      <c r="AF899" t="s">
        <v>52</v>
      </c>
      <c r="AG899" t="s">
        <v>52</v>
      </c>
      <c r="AH899" t="s">
        <v>95</v>
      </c>
      <c r="AI899" t="s">
        <v>95</v>
      </c>
      <c r="AJ899" t="s">
        <v>104</v>
      </c>
      <c r="AK899" t="s">
        <v>60</v>
      </c>
      <c r="AL899" t="s">
        <v>52</v>
      </c>
      <c r="AM899" t="s">
        <v>52</v>
      </c>
      <c r="AN899" t="s">
        <v>52</v>
      </c>
      <c r="AO899" t="s">
        <v>97</v>
      </c>
      <c r="AP899" t="s">
        <v>52</v>
      </c>
      <c r="AQ899">
        <v>1</v>
      </c>
      <c r="AR899" s="2" t="s">
        <v>70</v>
      </c>
      <c r="AS899" s="5">
        <v>60</v>
      </c>
    </row>
    <row r="900" spans="1:45" x14ac:dyDescent="0.15">
      <c r="A900" t="s">
        <v>105</v>
      </c>
      <c r="B900" t="s">
        <v>50</v>
      </c>
      <c r="C900" t="s">
        <v>51</v>
      </c>
      <c r="D900" t="s">
        <v>66</v>
      </c>
      <c r="E900" t="s">
        <v>100</v>
      </c>
      <c r="F900" t="s">
        <v>61</v>
      </c>
      <c r="G900" t="s">
        <v>78</v>
      </c>
      <c r="H900" t="s">
        <v>61</v>
      </c>
      <c r="I900" t="s">
        <v>52</v>
      </c>
      <c r="J900" t="s">
        <v>51</v>
      </c>
      <c r="K900" t="s">
        <v>52</v>
      </c>
      <c r="L900" t="s">
        <v>51</v>
      </c>
      <c r="M900" t="s">
        <v>51</v>
      </c>
      <c r="N900" t="s">
        <v>51</v>
      </c>
      <c r="O900" t="s">
        <v>51</v>
      </c>
      <c r="P900" t="s">
        <v>51</v>
      </c>
      <c r="Q900" t="s">
        <v>52</v>
      </c>
      <c r="R900" t="s">
        <v>56</v>
      </c>
      <c r="S900" t="s">
        <v>51</v>
      </c>
      <c r="T900" t="s">
        <v>113</v>
      </c>
      <c r="U900" t="s">
        <v>112</v>
      </c>
      <c r="V900" t="s">
        <v>57</v>
      </c>
      <c r="W900" t="s">
        <v>108</v>
      </c>
      <c r="X900" t="s">
        <v>95</v>
      </c>
      <c r="Y900" t="s">
        <v>95</v>
      </c>
      <c r="Z900" t="s">
        <v>96</v>
      </c>
      <c r="AA900" t="s">
        <v>103</v>
      </c>
      <c r="AB900" t="s">
        <v>64</v>
      </c>
      <c r="AC900" t="s">
        <v>62</v>
      </c>
      <c r="AD900" t="s">
        <v>52</v>
      </c>
      <c r="AE900" t="s">
        <v>52</v>
      </c>
      <c r="AF900" t="s">
        <v>52</v>
      </c>
      <c r="AG900" t="s">
        <v>52</v>
      </c>
      <c r="AH900" t="s">
        <v>95</v>
      </c>
      <c r="AI900" t="s">
        <v>95</v>
      </c>
      <c r="AJ900" t="s">
        <v>96</v>
      </c>
      <c r="AK900" t="s">
        <v>60</v>
      </c>
      <c r="AL900" t="s">
        <v>52</v>
      </c>
      <c r="AM900" t="s">
        <v>62</v>
      </c>
      <c r="AN900" t="s">
        <v>99</v>
      </c>
      <c r="AO900" t="s">
        <v>99</v>
      </c>
      <c r="AP900" t="s">
        <v>99</v>
      </c>
      <c r="AQ900">
        <v>1</v>
      </c>
      <c r="AR900" s="2" t="s">
        <v>70</v>
      </c>
      <c r="AS900" s="5">
        <v>120</v>
      </c>
    </row>
    <row r="901" spans="1:45" x14ac:dyDescent="0.15">
      <c r="A901" t="s">
        <v>105</v>
      </c>
      <c r="B901" t="s">
        <v>50</v>
      </c>
      <c r="C901" t="s">
        <v>51</v>
      </c>
      <c r="D901" t="s">
        <v>66</v>
      </c>
      <c r="E901" t="s">
        <v>91</v>
      </c>
      <c r="F901" t="s">
        <v>73</v>
      </c>
      <c r="G901" t="s">
        <v>78</v>
      </c>
      <c r="H901" t="s">
        <v>55</v>
      </c>
      <c r="I901" t="s">
        <v>52</v>
      </c>
      <c r="J901" t="s">
        <v>52</v>
      </c>
      <c r="K901" t="s">
        <v>52</v>
      </c>
      <c r="L901" t="s">
        <v>56</v>
      </c>
      <c r="M901" t="s">
        <v>56</v>
      </c>
      <c r="N901" t="s">
        <v>56</v>
      </c>
      <c r="O901" t="s">
        <v>56</v>
      </c>
      <c r="P901" t="s">
        <v>56</v>
      </c>
      <c r="Q901" t="s">
        <v>52</v>
      </c>
      <c r="R901" t="s">
        <v>56</v>
      </c>
      <c r="S901" t="s">
        <v>51</v>
      </c>
      <c r="T901" t="s">
        <v>92</v>
      </c>
      <c r="U901" t="s">
        <v>107</v>
      </c>
      <c r="V901" t="s">
        <v>57</v>
      </c>
      <c r="W901" t="s">
        <v>52</v>
      </c>
      <c r="X901" t="s">
        <v>95</v>
      </c>
      <c r="Y901" t="s">
        <v>95</v>
      </c>
      <c r="Z901" t="s">
        <v>96</v>
      </c>
      <c r="AA901" t="s">
        <v>60</v>
      </c>
      <c r="AB901" t="s">
        <v>61</v>
      </c>
      <c r="AC901" t="s">
        <v>76</v>
      </c>
      <c r="AD901" t="s">
        <v>99</v>
      </c>
      <c r="AE901" t="s">
        <v>97</v>
      </c>
      <c r="AF901" t="s">
        <v>97</v>
      </c>
      <c r="AG901" t="s">
        <v>52</v>
      </c>
      <c r="AH901" t="s">
        <v>52</v>
      </c>
      <c r="AI901" t="s">
        <v>52</v>
      </c>
      <c r="AJ901" t="s">
        <v>96</v>
      </c>
      <c r="AK901" t="s">
        <v>52</v>
      </c>
      <c r="AL901" t="s">
        <v>71</v>
      </c>
      <c r="AM901" t="s">
        <v>52</v>
      </c>
      <c r="AN901" t="s">
        <v>52</v>
      </c>
      <c r="AO901" t="s">
        <v>52</v>
      </c>
      <c r="AP901" t="s">
        <v>52</v>
      </c>
      <c r="AQ901">
        <v>0</v>
      </c>
      <c r="AR901" s="2" t="s">
        <v>65</v>
      </c>
      <c r="AS901" s="5">
        <v>240</v>
      </c>
    </row>
    <row r="902" spans="1:45" x14ac:dyDescent="0.15">
      <c r="A902" t="s">
        <v>105</v>
      </c>
      <c r="B902" t="s">
        <v>50</v>
      </c>
      <c r="C902" t="s">
        <v>51</v>
      </c>
      <c r="D902" t="s">
        <v>66</v>
      </c>
      <c r="E902" t="s">
        <v>91</v>
      </c>
      <c r="F902" t="s">
        <v>73</v>
      </c>
      <c r="G902" t="s">
        <v>78</v>
      </c>
      <c r="H902" t="s">
        <v>55</v>
      </c>
      <c r="I902" t="s">
        <v>52</v>
      </c>
      <c r="J902" t="s">
        <v>52</v>
      </c>
      <c r="K902" t="s">
        <v>52</v>
      </c>
      <c r="L902" t="s">
        <v>56</v>
      </c>
      <c r="M902" t="s">
        <v>56</v>
      </c>
      <c r="N902" t="s">
        <v>56</v>
      </c>
      <c r="O902" t="s">
        <v>56</v>
      </c>
      <c r="P902" t="s">
        <v>56</v>
      </c>
      <c r="Q902" t="s">
        <v>52</v>
      </c>
      <c r="R902" t="s">
        <v>56</v>
      </c>
      <c r="S902" t="s">
        <v>51</v>
      </c>
      <c r="T902" t="s">
        <v>92</v>
      </c>
      <c r="U902" t="s">
        <v>107</v>
      </c>
      <c r="V902" t="s">
        <v>57</v>
      </c>
      <c r="W902" t="s">
        <v>52</v>
      </c>
      <c r="X902" t="s">
        <v>95</v>
      </c>
      <c r="Y902" t="s">
        <v>95</v>
      </c>
      <c r="Z902" t="s">
        <v>96</v>
      </c>
      <c r="AA902" t="s">
        <v>60</v>
      </c>
      <c r="AB902" t="s">
        <v>61</v>
      </c>
      <c r="AC902" t="s">
        <v>76</v>
      </c>
      <c r="AD902" t="s">
        <v>99</v>
      </c>
      <c r="AE902" t="s">
        <v>97</v>
      </c>
      <c r="AF902" t="s">
        <v>97</v>
      </c>
      <c r="AG902" t="s">
        <v>52</v>
      </c>
      <c r="AH902" t="s">
        <v>95</v>
      </c>
      <c r="AI902" t="s">
        <v>95</v>
      </c>
      <c r="AJ902" t="s">
        <v>96</v>
      </c>
      <c r="AK902" t="s">
        <v>60</v>
      </c>
      <c r="AL902" t="s">
        <v>52</v>
      </c>
      <c r="AM902" t="s">
        <v>76</v>
      </c>
      <c r="AN902" t="s">
        <v>99</v>
      </c>
      <c r="AO902" t="s">
        <v>99</v>
      </c>
      <c r="AP902" t="s">
        <v>99</v>
      </c>
      <c r="AQ902">
        <v>5</v>
      </c>
      <c r="AR902" s="2" t="s">
        <v>65</v>
      </c>
      <c r="AS902" s="5">
        <v>480</v>
      </c>
    </row>
    <row r="903" spans="1:45" x14ac:dyDescent="0.15">
      <c r="A903" t="s">
        <v>105</v>
      </c>
      <c r="B903" t="s">
        <v>50</v>
      </c>
      <c r="C903" t="s">
        <v>51</v>
      </c>
      <c r="D903" t="s">
        <v>66</v>
      </c>
      <c r="E903" t="s">
        <v>91</v>
      </c>
      <c r="F903" t="s">
        <v>73</v>
      </c>
      <c r="G903" t="s">
        <v>54</v>
      </c>
      <c r="H903" t="s">
        <v>55</v>
      </c>
      <c r="I903" t="s">
        <v>52</v>
      </c>
      <c r="J903" t="s">
        <v>52</v>
      </c>
      <c r="K903" t="s">
        <v>52</v>
      </c>
      <c r="L903" t="s">
        <v>56</v>
      </c>
      <c r="M903" t="s">
        <v>56</v>
      </c>
      <c r="N903" t="s">
        <v>56</v>
      </c>
      <c r="O903" t="s">
        <v>56</v>
      </c>
      <c r="P903" t="s">
        <v>56</v>
      </c>
      <c r="Q903" t="s">
        <v>52</v>
      </c>
      <c r="R903" t="s">
        <v>56</v>
      </c>
      <c r="S903" t="s">
        <v>51</v>
      </c>
      <c r="T903" t="s">
        <v>101</v>
      </c>
      <c r="U903" t="s">
        <v>107</v>
      </c>
      <c r="V903" t="s">
        <v>57</v>
      </c>
      <c r="W903" t="s">
        <v>93</v>
      </c>
      <c r="X903" t="s">
        <v>95</v>
      </c>
      <c r="Y903" t="s">
        <v>94</v>
      </c>
      <c r="Z903" t="s">
        <v>104</v>
      </c>
      <c r="AA903" t="s">
        <v>103</v>
      </c>
      <c r="AB903" t="s">
        <v>71</v>
      </c>
      <c r="AC903" t="s">
        <v>76</v>
      </c>
      <c r="AD903" t="s">
        <v>52</v>
      </c>
      <c r="AE903" t="s">
        <v>52</v>
      </c>
      <c r="AF903" t="s">
        <v>52</v>
      </c>
      <c r="AG903" t="s">
        <v>93</v>
      </c>
      <c r="AH903" t="s">
        <v>95</v>
      </c>
      <c r="AI903" t="s">
        <v>94</v>
      </c>
      <c r="AJ903" t="s">
        <v>104</v>
      </c>
      <c r="AK903" t="s">
        <v>60</v>
      </c>
      <c r="AL903" t="s">
        <v>52</v>
      </c>
      <c r="AM903" t="s">
        <v>52</v>
      </c>
      <c r="AN903" t="s">
        <v>97</v>
      </c>
      <c r="AO903" t="s">
        <v>97</v>
      </c>
      <c r="AP903" t="s">
        <v>97</v>
      </c>
      <c r="AQ903">
        <v>1</v>
      </c>
      <c r="AR903" s="2" t="s">
        <v>70</v>
      </c>
      <c r="AS903" s="5">
        <v>60</v>
      </c>
    </row>
    <row r="904" spans="1:45" x14ac:dyDescent="0.15">
      <c r="A904" t="s">
        <v>105</v>
      </c>
      <c r="B904" t="s">
        <v>50</v>
      </c>
      <c r="C904" t="s">
        <v>51</v>
      </c>
      <c r="D904" t="s">
        <v>66</v>
      </c>
      <c r="E904" t="s">
        <v>91</v>
      </c>
      <c r="F904" t="s">
        <v>73</v>
      </c>
      <c r="G904" t="s">
        <v>54</v>
      </c>
      <c r="H904" t="s">
        <v>55</v>
      </c>
      <c r="I904" t="s">
        <v>52</v>
      </c>
      <c r="J904" t="s">
        <v>52</v>
      </c>
      <c r="K904" t="s">
        <v>52</v>
      </c>
      <c r="L904" t="s">
        <v>56</v>
      </c>
      <c r="M904" t="s">
        <v>56</v>
      </c>
      <c r="N904" t="s">
        <v>56</v>
      </c>
      <c r="O904" t="s">
        <v>56</v>
      </c>
      <c r="P904" t="s">
        <v>56</v>
      </c>
      <c r="Q904" t="s">
        <v>52</v>
      </c>
      <c r="R904" t="s">
        <v>56</v>
      </c>
      <c r="S904" t="s">
        <v>51</v>
      </c>
      <c r="T904" t="s">
        <v>101</v>
      </c>
      <c r="U904" t="s">
        <v>107</v>
      </c>
      <c r="V904" t="s">
        <v>57</v>
      </c>
      <c r="W904" t="s">
        <v>93</v>
      </c>
      <c r="X904" t="s">
        <v>95</v>
      </c>
      <c r="Y904" t="s">
        <v>94</v>
      </c>
      <c r="Z904" t="s">
        <v>104</v>
      </c>
      <c r="AA904" t="s">
        <v>103</v>
      </c>
      <c r="AB904" t="s">
        <v>71</v>
      </c>
      <c r="AC904" t="s">
        <v>76</v>
      </c>
      <c r="AD904" t="s">
        <v>52</v>
      </c>
      <c r="AE904" t="s">
        <v>52</v>
      </c>
      <c r="AF904" t="s">
        <v>52</v>
      </c>
      <c r="AG904" t="s">
        <v>52</v>
      </c>
      <c r="AH904" t="s">
        <v>94</v>
      </c>
      <c r="AI904" t="s">
        <v>94</v>
      </c>
      <c r="AJ904" t="s">
        <v>96</v>
      </c>
      <c r="AK904" t="s">
        <v>52</v>
      </c>
      <c r="AL904" t="s">
        <v>52</v>
      </c>
      <c r="AM904" t="s">
        <v>62</v>
      </c>
      <c r="AN904" t="s">
        <v>52</v>
      </c>
      <c r="AO904" t="s">
        <v>52</v>
      </c>
      <c r="AP904" t="s">
        <v>52</v>
      </c>
      <c r="AQ904">
        <v>1</v>
      </c>
      <c r="AR904" s="2" t="s">
        <v>70</v>
      </c>
      <c r="AS904" s="5">
        <v>120</v>
      </c>
    </row>
    <row r="905" spans="1:45" x14ac:dyDescent="0.15">
      <c r="A905" t="s">
        <v>105</v>
      </c>
      <c r="B905" t="s">
        <v>50</v>
      </c>
      <c r="C905" t="s">
        <v>51</v>
      </c>
      <c r="D905" t="s">
        <v>66</v>
      </c>
      <c r="E905" t="s">
        <v>91</v>
      </c>
      <c r="F905" t="s">
        <v>67</v>
      </c>
      <c r="G905" t="s">
        <v>61</v>
      </c>
      <c r="H905" t="s">
        <v>55</v>
      </c>
      <c r="I905" t="s">
        <v>52</v>
      </c>
      <c r="J905" t="s">
        <v>52</v>
      </c>
      <c r="K905" t="s">
        <v>52</v>
      </c>
      <c r="L905" t="s">
        <v>56</v>
      </c>
      <c r="M905" t="s">
        <v>56</v>
      </c>
      <c r="N905" t="s">
        <v>56</v>
      </c>
      <c r="O905" t="s">
        <v>56</v>
      </c>
      <c r="P905" t="s">
        <v>56</v>
      </c>
      <c r="Q905" t="s">
        <v>52</v>
      </c>
      <c r="R905" t="s">
        <v>56</v>
      </c>
      <c r="S905" t="s">
        <v>51</v>
      </c>
      <c r="T905" t="s">
        <v>101</v>
      </c>
      <c r="U905" t="s">
        <v>52</v>
      </c>
      <c r="V905" t="s">
        <v>57</v>
      </c>
      <c r="W905" t="s">
        <v>52</v>
      </c>
      <c r="X905" t="s">
        <v>98</v>
      </c>
      <c r="Y905" t="s">
        <v>94</v>
      </c>
      <c r="Z905" t="s">
        <v>96</v>
      </c>
      <c r="AA905" t="s">
        <v>52</v>
      </c>
      <c r="AB905" t="s">
        <v>52</v>
      </c>
      <c r="AC905" t="s">
        <v>62</v>
      </c>
      <c r="AD905" t="s">
        <v>52</v>
      </c>
      <c r="AE905" t="s">
        <v>52</v>
      </c>
      <c r="AF905" t="s">
        <v>52</v>
      </c>
      <c r="AG905" t="s">
        <v>52</v>
      </c>
      <c r="AH905" t="s">
        <v>94</v>
      </c>
      <c r="AI905" t="s">
        <v>52</v>
      </c>
      <c r="AJ905" t="s">
        <v>52</v>
      </c>
      <c r="AK905" t="s">
        <v>60</v>
      </c>
      <c r="AL905" t="s">
        <v>52</v>
      </c>
      <c r="AM905" t="s">
        <v>52</v>
      </c>
      <c r="AN905" t="s">
        <v>99</v>
      </c>
      <c r="AO905" t="s">
        <v>99</v>
      </c>
      <c r="AP905" t="s">
        <v>99</v>
      </c>
      <c r="AQ905">
        <v>1</v>
      </c>
      <c r="AR905" s="2" t="s">
        <v>65</v>
      </c>
      <c r="AS905" s="5">
        <v>60</v>
      </c>
    </row>
    <row r="906" spans="1:45" x14ac:dyDescent="0.15">
      <c r="A906" t="s">
        <v>105</v>
      </c>
      <c r="B906" t="s">
        <v>50</v>
      </c>
      <c r="C906" t="s">
        <v>51</v>
      </c>
      <c r="D906" t="s">
        <v>52</v>
      </c>
      <c r="E906" t="s">
        <v>100</v>
      </c>
      <c r="F906" t="s">
        <v>67</v>
      </c>
      <c r="G906" t="s">
        <v>61</v>
      </c>
      <c r="H906" t="s">
        <v>55</v>
      </c>
      <c r="I906" t="s">
        <v>52</v>
      </c>
      <c r="J906" t="s">
        <v>52</v>
      </c>
      <c r="K906" t="s">
        <v>52</v>
      </c>
      <c r="L906" t="s">
        <v>51</v>
      </c>
      <c r="M906" t="s">
        <v>56</v>
      </c>
      <c r="N906" t="s">
        <v>51</v>
      </c>
      <c r="O906" t="s">
        <v>52</v>
      </c>
      <c r="P906" t="s">
        <v>56</v>
      </c>
      <c r="Q906" t="s">
        <v>52</v>
      </c>
      <c r="R906" t="s">
        <v>56</v>
      </c>
      <c r="S906" t="s">
        <v>52</v>
      </c>
      <c r="T906" t="s">
        <v>113</v>
      </c>
      <c r="U906" t="s">
        <v>52</v>
      </c>
      <c r="V906" t="s">
        <v>57</v>
      </c>
      <c r="W906" t="s">
        <v>93</v>
      </c>
      <c r="X906" t="s">
        <v>94</v>
      </c>
      <c r="Y906" t="s">
        <v>95</v>
      </c>
      <c r="Z906" t="s">
        <v>96</v>
      </c>
      <c r="AA906" t="s">
        <v>103</v>
      </c>
      <c r="AB906" t="s">
        <v>52</v>
      </c>
      <c r="AC906" t="s">
        <v>62</v>
      </c>
      <c r="AD906" t="s">
        <v>97</v>
      </c>
      <c r="AE906" t="s">
        <v>52</v>
      </c>
      <c r="AF906" t="s">
        <v>97</v>
      </c>
      <c r="AG906" t="s">
        <v>52</v>
      </c>
      <c r="AH906" t="s">
        <v>95</v>
      </c>
      <c r="AI906" t="s">
        <v>95</v>
      </c>
      <c r="AJ906" t="s">
        <v>96</v>
      </c>
      <c r="AK906" t="s">
        <v>60</v>
      </c>
      <c r="AL906" t="s">
        <v>52</v>
      </c>
      <c r="AM906" t="s">
        <v>76</v>
      </c>
      <c r="AN906" t="s">
        <v>99</v>
      </c>
      <c r="AO906" t="s">
        <v>99</v>
      </c>
      <c r="AP906" t="s">
        <v>99</v>
      </c>
      <c r="AQ906">
        <v>1</v>
      </c>
      <c r="AR906" s="2" t="s">
        <v>65</v>
      </c>
      <c r="AS906" s="5">
        <v>60</v>
      </c>
    </row>
    <row r="907" spans="1:45" x14ac:dyDescent="0.15">
      <c r="A907" t="s">
        <v>105</v>
      </c>
      <c r="B907" t="s">
        <v>50</v>
      </c>
      <c r="C907" t="s">
        <v>51</v>
      </c>
      <c r="D907" t="s">
        <v>52</v>
      </c>
      <c r="E907" t="s">
        <v>100</v>
      </c>
      <c r="F907" t="s">
        <v>67</v>
      </c>
      <c r="G907" t="s">
        <v>61</v>
      </c>
      <c r="H907" t="s">
        <v>55</v>
      </c>
      <c r="I907" t="s">
        <v>52</v>
      </c>
      <c r="J907" t="s">
        <v>52</v>
      </c>
      <c r="K907" t="s">
        <v>52</v>
      </c>
      <c r="L907" t="s">
        <v>51</v>
      </c>
      <c r="M907" t="s">
        <v>56</v>
      </c>
      <c r="N907" t="s">
        <v>51</v>
      </c>
      <c r="O907" t="s">
        <v>52</v>
      </c>
      <c r="P907" t="s">
        <v>56</v>
      </c>
      <c r="Q907" t="s">
        <v>52</v>
      </c>
      <c r="R907" t="s">
        <v>56</v>
      </c>
      <c r="S907" t="s">
        <v>52</v>
      </c>
      <c r="T907" t="s">
        <v>113</v>
      </c>
      <c r="U907" t="s">
        <v>52</v>
      </c>
      <c r="V907" t="s">
        <v>57</v>
      </c>
      <c r="W907" t="s">
        <v>93</v>
      </c>
      <c r="X907" t="s">
        <v>94</v>
      </c>
      <c r="Y907" t="s">
        <v>95</v>
      </c>
      <c r="Z907" t="s">
        <v>96</v>
      </c>
      <c r="AA907" t="s">
        <v>103</v>
      </c>
      <c r="AB907" t="s">
        <v>52</v>
      </c>
      <c r="AC907" t="s">
        <v>62</v>
      </c>
      <c r="AD907" t="s">
        <v>97</v>
      </c>
      <c r="AE907" t="s">
        <v>52</v>
      </c>
      <c r="AF907" t="s">
        <v>97</v>
      </c>
      <c r="AG907" t="s">
        <v>52</v>
      </c>
      <c r="AH907" t="s">
        <v>95</v>
      </c>
      <c r="AI907" t="s">
        <v>95</v>
      </c>
      <c r="AJ907" t="s">
        <v>96</v>
      </c>
      <c r="AK907" t="s">
        <v>60</v>
      </c>
      <c r="AL907" t="s">
        <v>52</v>
      </c>
      <c r="AM907" t="s">
        <v>62</v>
      </c>
      <c r="AN907" t="s">
        <v>99</v>
      </c>
      <c r="AO907" t="s">
        <v>52</v>
      </c>
      <c r="AP907" t="s">
        <v>99</v>
      </c>
      <c r="AQ907">
        <v>3</v>
      </c>
      <c r="AR907" s="2" t="s">
        <v>65</v>
      </c>
      <c r="AS907" s="5">
        <v>120</v>
      </c>
    </row>
    <row r="908" spans="1:45" x14ac:dyDescent="0.15">
      <c r="A908" t="s">
        <v>105</v>
      </c>
      <c r="B908" t="s">
        <v>50</v>
      </c>
      <c r="C908" t="s">
        <v>51</v>
      </c>
      <c r="D908" t="s">
        <v>52</v>
      </c>
      <c r="E908" t="s">
        <v>100</v>
      </c>
      <c r="F908" t="s">
        <v>67</v>
      </c>
      <c r="G908" t="s">
        <v>61</v>
      </c>
      <c r="H908" t="s">
        <v>55</v>
      </c>
      <c r="I908" t="s">
        <v>52</v>
      </c>
      <c r="J908" t="s">
        <v>52</v>
      </c>
      <c r="K908" t="s">
        <v>52</v>
      </c>
      <c r="L908" t="s">
        <v>51</v>
      </c>
      <c r="M908" t="s">
        <v>56</v>
      </c>
      <c r="N908" t="s">
        <v>51</v>
      </c>
      <c r="O908" t="s">
        <v>52</v>
      </c>
      <c r="P908" t="s">
        <v>56</v>
      </c>
      <c r="Q908" t="s">
        <v>52</v>
      </c>
      <c r="R908" t="s">
        <v>56</v>
      </c>
      <c r="S908" t="s">
        <v>52</v>
      </c>
      <c r="T908" t="s">
        <v>113</v>
      </c>
      <c r="U908" t="s">
        <v>52</v>
      </c>
      <c r="V908" t="s">
        <v>57</v>
      </c>
      <c r="W908" t="s">
        <v>93</v>
      </c>
      <c r="X908" t="s">
        <v>94</v>
      </c>
      <c r="Y908" t="s">
        <v>95</v>
      </c>
      <c r="Z908" t="s">
        <v>96</v>
      </c>
      <c r="AA908" t="s">
        <v>103</v>
      </c>
      <c r="AB908" t="s">
        <v>52</v>
      </c>
      <c r="AC908" t="s">
        <v>62</v>
      </c>
      <c r="AD908" t="s">
        <v>97</v>
      </c>
      <c r="AE908" t="s">
        <v>52</v>
      </c>
      <c r="AF908" t="s">
        <v>97</v>
      </c>
      <c r="AG908" t="s">
        <v>93</v>
      </c>
      <c r="AH908" t="s">
        <v>94</v>
      </c>
      <c r="AI908" t="s">
        <v>94</v>
      </c>
      <c r="AJ908" t="s">
        <v>104</v>
      </c>
      <c r="AK908" t="s">
        <v>60</v>
      </c>
      <c r="AL908" t="s">
        <v>52</v>
      </c>
      <c r="AM908" t="s">
        <v>76</v>
      </c>
      <c r="AN908" t="s">
        <v>99</v>
      </c>
      <c r="AO908" t="s">
        <v>99</v>
      </c>
      <c r="AP908" t="s">
        <v>99</v>
      </c>
      <c r="AQ908">
        <v>6</v>
      </c>
      <c r="AR908" s="2" t="s">
        <v>65</v>
      </c>
      <c r="AS908" s="5">
        <v>480</v>
      </c>
    </row>
    <row r="909" spans="1:45" x14ac:dyDescent="0.15">
      <c r="A909" t="s">
        <v>105</v>
      </c>
      <c r="B909" t="s">
        <v>50</v>
      </c>
      <c r="C909" t="s">
        <v>51</v>
      </c>
      <c r="D909" t="s">
        <v>66</v>
      </c>
      <c r="E909" t="s">
        <v>52</v>
      </c>
      <c r="F909" t="s">
        <v>73</v>
      </c>
      <c r="G909" t="s">
        <v>78</v>
      </c>
      <c r="H909" t="s">
        <v>85</v>
      </c>
      <c r="I909" t="s">
        <v>51</v>
      </c>
      <c r="J909" t="s">
        <v>51</v>
      </c>
      <c r="K909" t="s">
        <v>56</v>
      </c>
      <c r="L909" t="s">
        <v>56</v>
      </c>
      <c r="M909" t="s">
        <v>51</v>
      </c>
      <c r="N909" t="s">
        <v>51</v>
      </c>
      <c r="O909" t="s">
        <v>52</v>
      </c>
      <c r="P909" t="s">
        <v>56</v>
      </c>
      <c r="Q909" t="s">
        <v>52</v>
      </c>
      <c r="R909" t="s">
        <v>51</v>
      </c>
      <c r="S909" t="s">
        <v>51</v>
      </c>
      <c r="T909" t="s">
        <v>101</v>
      </c>
      <c r="U909" t="s">
        <v>106</v>
      </c>
      <c r="V909" t="s">
        <v>57</v>
      </c>
      <c r="W909" t="s">
        <v>52</v>
      </c>
      <c r="X909" t="s">
        <v>94</v>
      </c>
      <c r="Y909" t="s">
        <v>95</v>
      </c>
      <c r="Z909" t="s">
        <v>96</v>
      </c>
      <c r="AA909" t="s">
        <v>103</v>
      </c>
      <c r="AB909" t="s">
        <v>64</v>
      </c>
      <c r="AC909" t="s">
        <v>62</v>
      </c>
      <c r="AD909" t="s">
        <v>52</v>
      </c>
      <c r="AE909" t="s">
        <v>52</v>
      </c>
      <c r="AF909" t="s">
        <v>97</v>
      </c>
      <c r="AG909" t="s">
        <v>52</v>
      </c>
      <c r="AH909" t="s">
        <v>94</v>
      </c>
      <c r="AI909" t="s">
        <v>95</v>
      </c>
      <c r="AJ909" t="s">
        <v>96</v>
      </c>
      <c r="AK909" t="s">
        <v>103</v>
      </c>
      <c r="AL909" t="s">
        <v>71</v>
      </c>
      <c r="AM909" t="s">
        <v>52</v>
      </c>
      <c r="AN909" t="s">
        <v>99</v>
      </c>
      <c r="AO909" t="s">
        <v>97</v>
      </c>
      <c r="AP909" t="s">
        <v>97</v>
      </c>
      <c r="AQ909">
        <v>1</v>
      </c>
      <c r="AR909" s="2" t="s">
        <v>65</v>
      </c>
      <c r="AS909" s="5">
        <v>60</v>
      </c>
    </row>
    <row r="910" spans="1:45" x14ac:dyDescent="0.15">
      <c r="A910" t="s">
        <v>105</v>
      </c>
      <c r="B910" t="s">
        <v>61</v>
      </c>
      <c r="C910" t="s">
        <v>51</v>
      </c>
      <c r="D910" t="s">
        <v>79</v>
      </c>
      <c r="E910" t="s">
        <v>91</v>
      </c>
      <c r="F910" t="s">
        <v>67</v>
      </c>
      <c r="G910" t="s">
        <v>61</v>
      </c>
      <c r="H910" t="s">
        <v>55</v>
      </c>
      <c r="I910" t="s">
        <v>52</v>
      </c>
      <c r="J910" t="s">
        <v>52</v>
      </c>
      <c r="K910" t="s">
        <v>52</v>
      </c>
      <c r="L910" t="s">
        <v>56</v>
      </c>
      <c r="M910" t="s">
        <v>56</v>
      </c>
      <c r="N910" t="s">
        <v>51</v>
      </c>
      <c r="O910" t="s">
        <v>52</v>
      </c>
      <c r="P910" t="s">
        <v>52</v>
      </c>
      <c r="Q910" t="s">
        <v>52</v>
      </c>
      <c r="R910" t="s">
        <v>56</v>
      </c>
      <c r="S910" t="s">
        <v>52</v>
      </c>
      <c r="T910" t="s">
        <v>92</v>
      </c>
      <c r="U910" t="s">
        <v>112</v>
      </c>
      <c r="V910" t="s">
        <v>81</v>
      </c>
      <c r="W910" t="s">
        <v>93</v>
      </c>
      <c r="X910" t="s">
        <v>94</v>
      </c>
      <c r="Y910" t="s">
        <v>95</v>
      </c>
      <c r="Z910" t="s">
        <v>102</v>
      </c>
      <c r="AA910" t="s">
        <v>103</v>
      </c>
      <c r="AB910" t="s">
        <v>71</v>
      </c>
      <c r="AC910" t="s">
        <v>52</v>
      </c>
      <c r="AD910" t="s">
        <v>52</v>
      </c>
      <c r="AE910" t="s">
        <v>52</v>
      </c>
      <c r="AF910" t="s">
        <v>52</v>
      </c>
      <c r="AG910" t="s">
        <v>93</v>
      </c>
      <c r="AH910" t="s">
        <v>94</v>
      </c>
      <c r="AI910" t="s">
        <v>95</v>
      </c>
      <c r="AJ910" t="s">
        <v>96</v>
      </c>
      <c r="AK910" t="s">
        <v>60</v>
      </c>
      <c r="AL910" t="s">
        <v>52</v>
      </c>
      <c r="AM910" t="s">
        <v>76</v>
      </c>
      <c r="AN910" t="s">
        <v>99</v>
      </c>
      <c r="AO910" t="s">
        <v>97</v>
      </c>
      <c r="AP910" t="s">
        <v>99</v>
      </c>
      <c r="AQ910">
        <v>2</v>
      </c>
      <c r="AR910" s="2" t="s">
        <v>70</v>
      </c>
      <c r="AS910" s="5">
        <v>60</v>
      </c>
    </row>
    <row r="911" spans="1:45" x14ac:dyDescent="0.15">
      <c r="A911" t="s">
        <v>105</v>
      </c>
      <c r="B911" t="s">
        <v>61</v>
      </c>
      <c r="C911" t="s">
        <v>51</v>
      </c>
      <c r="D911" t="s">
        <v>79</v>
      </c>
      <c r="E911" t="s">
        <v>91</v>
      </c>
      <c r="F911" t="s">
        <v>67</v>
      </c>
      <c r="G911" t="s">
        <v>61</v>
      </c>
      <c r="H911" t="s">
        <v>55</v>
      </c>
      <c r="I911" t="s">
        <v>52</v>
      </c>
      <c r="J911" t="s">
        <v>52</v>
      </c>
      <c r="K911" t="s">
        <v>52</v>
      </c>
      <c r="L911" t="s">
        <v>56</v>
      </c>
      <c r="M911" t="s">
        <v>56</v>
      </c>
      <c r="N911" t="s">
        <v>51</v>
      </c>
      <c r="O911" t="s">
        <v>52</v>
      </c>
      <c r="P911" t="s">
        <v>52</v>
      </c>
      <c r="Q911" t="s">
        <v>52</v>
      </c>
      <c r="R911" t="s">
        <v>56</v>
      </c>
      <c r="S911" t="s">
        <v>52</v>
      </c>
      <c r="T911" t="s">
        <v>92</v>
      </c>
      <c r="U911" t="s">
        <v>112</v>
      </c>
      <c r="V911" t="s">
        <v>81</v>
      </c>
      <c r="W911" t="s">
        <v>93</v>
      </c>
      <c r="X911" t="s">
        <v>94</v>
      </c>
      <c r="Y911" t="s">
        <v>95</v>
      </c>
      <c r="Z911" t="s">
        <v>102</v>
      </c>
      <c r="AA911" t="s">
        <v>103</v>
      </c>
      <c r="AB911" t="s">
        <v>71</v>
      </c>
      <c r="AC911" t="s">
        <v>52</v>
      </c>
      <c r="AD911" t="s">
        <v>52</v>
      </c>
      <c r="AE911" t="s">
        <v>52</v>
      </c>
      <c r="AF911" t="s">
        <v>52</v>
      </c>
      <c r="AG911" t="s">
        <v>52</v>
      </c>
      <c r="AH911" t="s">
        <v>94</v>
      </c>
      <c r="AI911" t="s">
        <v>95</v>
      </c>
      <c r="AJ911" t="s">
        <v>96</v>
      </c>
      <c r="AK911" t="s">
        <v>60</v>
      </c>
      <c r="AL911" t="s">
        <v>52</v>
      </c>
      <c r="AM911" t="s">
        <v>62</v>
      </c>
      <c r="AN911" t="s">
        <v>97</v>
      </c>
      <c r="AO911" t="s">
        <v>97</v>
      </c>
      <c r="AP911" t="s">
        <v>97</v>
      </c>
      <c r="AQ911">
        <v>3</v>
      </c>
      <c r="AR911" s="2" t="s">
        <v>70</v>
      </c>
      <c r="AS911" s="5">
        <v>120</v>
      </c>
    </row>
    <row r="912" spans="1:45" x14ac:dyDescent="0.15">
      <c r="A912" t="s">
        <v>105</v>
      </c>
      <c r="B912" t="s">
        <v>61</v>
      </c>
      <c r="C912" t="s">
        <v>51</v>
      </c>
      <c r="D912" t="s">
        <v>66</v>
      </c>
      <c r="E912" t="s">
        <v>91</v>
      </c>
      <c r="F912" t="s">
        <v>53</v>
      </c>
      <c r="G912" t="s">
        <v>54</v>
      </c>
      <c r="H912" t="s">
        <v>55</v>
      </c>
      <c r="I912" t="s">
        <v>52</v>
      </c>
      <c r="J912" t="s">
        <v>52</v>
      </c>
      <c r="K912" t="s">
        <v>52</v>
      </c>
      <c r="L912" t="s">
        <v>56</v>
      </c>
      <c r="M912" t="s">
        <v>56</v>
      </c>
      <c r="N912" t="s">
        <v>51</v>
      </c>
      <c r="O912" t="s">
        <v>52</v>
      </c>
      <c r="P912" t="s">
        <v>52</v>
      </c>
      <c r="Q912" t="s">
        <v>56</v>
      </c>
      <c r="R912" t="s">
        <v>51</v>
      </c>
      <c r="S912" t="s">
        <v>51</v>
      </c>
      <c r="T912" t="s">
        <v>113</v>
      </c>
      <c r="U912" t="s">
        <v>111</v>
      </c>
      <c r="V912" t="s">
        <v>81</v>
      </c>
      <c r="W912" t="s">
        <v>52</v>
      </c>
      <c r="X912" t="s">
        <v>95</v>
      </c>
      <c r="Y912" t="s">
        <v>95</v>
      </c>
      <c r="Z912" t="s">
        <v>96</v>
      </c>
      <c r="AA912" t="s">
        <v>60</v>
      </c>
      <c r="AB912" t="s">
        <v>61</v>
      </c>
      <c r="AC912" t="s">
        <v>62</v>
      </c>
      <c r="AD912" t="s">
        <v>52</v>
      </c>
      <c r="AE912" t="s">
        <v>52</v>
      </c>
      <c r="AF912" t="s">
        <v>52</v>
      </c>
      <c r="AG912" t="s">
        <v>52</v>
      </c>
      <c r="AH912" t="s">
        <v>94</v>
      </c>
      <c r="AI912" t="s">
        <v>94</v>
      </c>
      <c r="AJ912" t="s">
        <v>104</v>
      </c>
      <c r="AK912" t="s">
        <v>60</v>
      </c>
      <c r="AL912" t="s">
        <v>61</v>
      </c>
      <c r="AM912" t="s">
        <v>52</v>
      </c>
      <c r="AN912" t="s">
        <v>97</v>
      </c>
      <c r="AO912" t="s">
        <v>52</v>
      </c>
      <c r="AP912" t="s">
        <v>97</v>
      </c>
      <c r="AQ912">
        <v>1</v>
      </c>
      <c r="AR912" s="2" t="s">
        <v>65</v>
      </c>
      <c r="AS912" s="5">
        <v>60</v>
      </c>
    </row>
    <row r="913" spans="1:45" x14ac:dyDescent="0.15">
      <c r="A913" t="s">
        <v>105</v>
      </c>
      <c r="B913" t="s">
        <v>61</v>
      </c>
      <c r="C913" t="s">
        <v>51</v>
      </c>
      <c r="D913" t="s">
        <v>66</v>
      </c>
      <c r="E913" t="s">
        <v>91</v>
      </c>
      <c r="F913" t="s">
        <v>53</v>
      </c>
      <c r="G913" t="s">
        <v>54</v>
      </c>
      <c r="H913" t="s">
        <v>55</v>
      </c>
      <c r="I913" t="s">
        <v>52</v>
      </c>
      <c r="J913" t="s">
        <v>52</v>
      </c>
      <c r="K913" t="s">
        <v>52</v>
      </c>
      <c r="L913" t="s">
        <v>56</v>
      </c>
      <c r="M913" t="s">
        <v>56</v>
      </c>
      <c r="N913" t="s">
        <v>51</v>
      </c>
      <c r="O913" t="s">
        <v>52</v>
      </c>
      <c r="P913" t="s">
        <v>52</v>
      </c>
      <c r="Q913" t="s">
        <v>56</v>
      </c>
      <c r="R913" t="s">
        <v>51</v>
      </c>
      <c r="S913" t="s">
        <v>51</v>
      </c>
      <c r="T913" t="s">
        <v>113</v>
      </c>
      <c r="U913" t="s">
        <v>111</v>
      </c>
      <c r="V913" t="s">
        <v>81</v>
      </c>
      <c r="W913" t="s">
        <v>52</v>
      </c>
      <c r="X913" t="s">
        <v>95</v>
      </c>
      <c r="Y913" t="s">
        <v>95</v>
      </c>
      <c r="Z913" t="s">
        <v>96</v>
      </c>
      <c r="AA913" t="s">
        <v>60</v>
      </c>
      <c r="AB913" t="s">
        <v>61</v>
      </c>
      <c r="AC913" t="s">
        <v>62</v>
      </c>
      <c r="AD913" t="s">
        <v>52</v>
      </c>
      <c r="AE913" t="s">
        <v>52</v>
      </c>
      <c r="AF913" t="s">
        <v>52</v>
      </c>
      <c r="AG913" t="s">
        <v>52</v>
      </c>
      <c r="AH913" t="s">
        <v>94</v>
      </c>
      <c r="AI913" t="s">
        <v>94</v>
      </c>
      <c r="AJ913" t="s">
        <v>96</v>
      </c>
      <c r="AK913" t="s">
        <v>60</v>
      </c>
      <c r="AL913" t="s">
        <v>52</v>
      </c>
      <c r="AM913" t="s">
        <v>62</v>
      </c>
      <c r="AN913" t="s">
        <v>99</v>
      </c>
      <c r="AO913" t="s">
        <v>97</v>
      </c>
      <c r="AP913" t="s">
        <v>97</v>
      </c>
      <c r="AQ913">
        <v>3</v>
      </c>
      <c r="AR913" s="2" t="s">
        <v>65</v>
      </c>
      <c r="AS913" s="5">
        <v>240</v>
      </c>
    </row>
    <row r="914" spans="1:45" x14ac:dyDescent="0.15">
      <c r="A914" t="s">
        <v>105</v>
      </c>
      <c r="B914" t="s">
        <v>61</v>
      </c>
      <c r="C914" t="s">
        <v>51</v>
      </c>
      <c r="D914" t="s">
        <v>66</v>
      </c>
      <c r="E914" t="s">
        <v>91</v>
      </c>
      <c r="F914" t="s">
        <v>73</v>
      </c>
      <c r="G914" t="s">
        <v>78</v>
      </c>
      <c r="H914" t="s">
        <v>55</v>
      </c>
      <c r="I914" t="s">
        <v>52</v>
      </c>
      <c r="J914" t="s">
        <v>52</v>
      </c>
      <c r="K914" t="s">
        <v>52</v>
      </c>
      <c r="L914" t="s">
        <v>56</v>
      </c>
      <c r="M914" t="s">
        <v>56</v>
      </c>
      <c r="N914" t="s">
        <v>51</v>
      </c>
      <c r="O914" t="s">
        <v>52</v>
      </c>
      <c r="P914" t="s">
        <v>52</v>
      </c>
      <c r="Q914" t="s">
        <v>52</v>
      </c>
      <c r="R914" t="s">
        <v>56</v>
      </c>
      <c r="S914" t="s">
        <v>51</v>
      </c>
      <c r="T914" t="s">
        <v>101</v>
      </c>
      <c r="U914" t="s">
        <v>112</v>
      </c>
      <c r="V914" t="s">
        <v>81</v>
      </c>
      <c r="W914" t="s">
        <v>93</v>
      </c>
      <c r="X914" t="s">
        <v>94</v>
      </c>
      <c r="Y914" t="s">
        <v>95</v>
      </c>
      <c r="Z914" t="s">
        <v>104</v>
      </c>
      <c r="AA914" t="s">
        <v>103</v>
      </c>
      <c r="AB914" t="s">
        <v>71</v>
      </c>
      <c r="AC914" t="s">
        <v>62</v>
      </c>
      <c r="AD914" t="s">
        <v>52</v>
      </c>
      <c r="AE914" t="s">
        <v>52</v>
      </c>
      <c r="AF914" t="s">
        <v>52</v>
      </c>
      <c r="AG914" t="s">
        <v>52</v>
      </c>
      <c r="AH914" t="s">
        <v>94</v>
      </c>
      <c r="AI914" t="s">
        <v>95</v>
      </c>
      <c r="AJ914" t="s">
        <v>96</v>
      </c>
      <c r="AK914" t="s">
        <v>60</v>
      </c>
      <c r="AL914" t="s">
        <v>52</v>
      </c>
      <c r="AM914" t="s">
        <v>62</v>
      </c>
      <c r="AN914" t="s">
        <v>97</v>
      </c>
      <c r="AO914" t="s">
        <v>97</v>
      </c>
      <c r="AP914" t="s">
        <v>99</v>
      </c>
      <c r="AQ914">
        <v>3</v>
      </c>
      <c r="AR914" s="2" t="s">
        <v>65</v>
      </c>
      <c r="AS914" s="5">
        <v>120</v>
      </c>
    </row>
    <row r="915" spans="1:45" x14ac:dyDescent="0.15">
      <c r="A915" t="s">
        <v>105</v>
      </c>
      <c r="B915" t="s">
        <v>61</v>
      </c>
      <c r="C915" t="s">
        <v>51</v>
      </c>
      <c r="D915" t="s">
        <v>66</v>
      </c>
      <c r="E915" t="s">
        <v>91</v>
      </c>
      <c r="F915" t="s">
        <v>73</v>
      </c>
      <c r="G915" t="s">
        <v>78</v>
      </c>
      <c r="H915" t="s">
        <v>55</v>
      </c>
      <c r="I915" t="s">
        <v>52</v>
      </c>
      <c r="J915" t="s">
        <v>52</v>
      </c>
      <c r="K915" t="s">
        <v>52</v>
      </c>
      <c r="L915" t="s">
        <v>56</v>
      </c>
      <c r="M915" t="s">
        <v>56</v>
      </c>
      <c r="N915" t="s">
        <v>51</v>
      </c>
      <c r="O915" t="s">
        <v>52</v>
      </c>
      <c r="P915" t="s">
        <v>52</v>
      </c>
      <c r="Q915" t="s">
        <v>52</v>
      </c>
      <c r="R915" t="s">
        <v>56</v>
      </c>
      <c r="S915" t="s">
        <v>51</v>
      </c>
      <c r="T915" t="s">
        <v>101</v>
      </c>
      <c r="U915" t="s">
        <v>112</v>
      </c>
      <c r="V915" t="s">
        <v>81</v>
      </c>
      <c r="W915" t="s">
        <v>93</v>
      </c>
      <c r="X915" t="s">
        <v>94</v>
      </c>
      <c r="Y915" t="s">
        <v>95</v>
      </c>
      <c r="Z915" t="s">
        <v>104</v>
      </c>
      <c r="AA915" t="s">
        <v>103</v>
      </c>
      <c r="AB915" t="s">
        <v>71</v>
      </c>
      <c r="AC915" t="s">
        <v>62</v>
      </c>
      <c r="AD915" t="s">
        <v>52</v>
      </c>
      <c r="AE915" t="s">
        <v>52</v>
      </c>
      <c r="AF915" t="s">
        <v>52</v>
      </c>
      <c r="AG915" t="s">
        <v>52</v>
      </c>
      <c r="AH915" t="s">
        <v>94</v>
      </c>
      <c r="AI915" t="s">
        <v>95</v>
      </c>
      <c r="AJ915" t="s">
        <v>96</v>
      </c>
      <c r="AK915" t="s">
        <v>60</v>
      </c>
      <c r="AL915" t="s">
        <v>61</v>
      </c>
      <c r="AM915" t="s">
        <v>62</v>
      </c>
      <c r="AN915" t="s">
        <v>99</v>
      </c>
      <c r="AO915" t="s">
        <v>97</v>
      </c>
      <c r="AP915" t="s">
        <v>97</v>
      </c>
      <c r="AQ915">
        <v>5</v>
      </c>
      <c r="AR915" s="2" t="s">
        <v>65</v>
      </c>
      <c r="AS915" s="5">
        <v>240</v>
      </c>
    </row>
    <row r="916" spans="1:45" x14ac:dyDescent="0.15">
      <c r="A916" t="s">
        <v>90</v>
      </c>
      <c r="B916" t="s">
        <v>50</v>
      </c>
      <c r="C916" t="s">
        <v>51</v>
      </c>
      <c r="D916" t="s">
        <v>52</v>
      </c>
      <c r="E916" t="s">
        <v>91</v>
      </c>
      <c r="F916" t="s">
        <v>73</v>
      </c>
      <c r="G916" t="s">
        <v>78</v>
      </c>
      <c r="H916" t="s">
        <v>61</v>
      </c>
      <c r="I916" t="s">
        <v>52</v>
      </c>
      <c r="J916" t="s">
        <v>52</v>
      </c>
      <c r="K916" t="s">
        <v>52</v>
      </c>
      <c r="L916" t="s">
        <v>51</v>
      </c>
      <c r="M916" t="s">
        <v>56</v>
      </c>
      <c r="N916" t="s">
        <v>56</v>
      </c>
      <c r="O916" t="s">
        <v>52</v>
      </c>
      <c r="P916" t="s">
        <v>56</v>
      </c>
      <c r="Q916" t="s">
        <v>52</v>
      </c>
      <c r="R916" t="s">
        <v>56</v>
      </c>
      <c r="S916" t="s">
        <v>52</v>
      </c>
      <c r="T916" t="s">
        <v>101</v>
      </c>
      <c r="U916" t="s">
        <v>111</v>
      </c>
      <c r="V916" t="s">
        <v>57</v>
      </c>
      <c r="W916" t="s">
        <v>93</v>
      </c>
      <c r="X916" t="s">
        <v>52</v>
      </c>
      <c r="Y916" t="s">
        <v>95</v>
      </c>
      <c r="Z916" t="s">
        <v>104</v>
      </c>
      <c r="AA916" t="s">
        <v>103</v>
      </c>
      <c r="AB916" t="s">
        <v>61</v>
      </c>
      <c r="AC916" t="s">
        <v>62</v>
      </c>
      <c r="AD916" t="s">
        <v>52</v>
      </c>
      <c r="AE916" t="s">
        <v>52</v>
      </c>
      <c r="AF916" t="s">
        <v>52</v>
      </c>
      <c r="AG916" t="s">
        <v>52</v>
      </c>
      <c r="AH916" t="s">
        <v>52</v>
      </c>
      <c r="AI916" t="s">
        <v>52</v>
      </c>
      <c r="AJ916" t="s">
        <v>52</v>
      </c>
      <c r="AK916" t="s">
        <v>60</v>
      </c>
      <c r="AL916" t="s">
        <v>61</v>
      </c>
      <c r="AM916" t="s">
        <v>52</v>
      </c>
      <c r="AN916" t="s">
        <v>99</v>
      </c>
      <c r="AO916" t="s">
        <v>97</v>
      </c>
      <c r="AP916" t="s">
        <v>97</v>
      </c>
      <c r="AQ916">
        <v>1</v>
      </c>
      <c r="AR916" s="2" t="s">
        <v>70</v>
      </c>
      <c r="AS916" s="5">
        <v>120</v>
      </c>
    </row>
    <row r="917" spans="1:45" x14ac:dyDescent="0.15">
      <c r="A917" t="s">
        <v>90</v>
      </c>
      <c r="B917" t="s">
        <v>50</v>
      </c>
      <c r="C917" t="s">
        <v>51</v>
      </c>
      <c r="D917" t="s">
        <v>52</v>
      </c>
      <c r="E917" t="s">
        <v>91</v>
      </c>
      <c r="F917" t="s">
        <v>73</v>
      </c>
      <c r="G917" t="s">
        <v>78</v>
      </c>
      <c r="H917" t="s">
        <v>61</v>
      </c>
      <c r="I917" t="s">
        <v>52</v>
      </c>
      <c r="J917" t="s">
        <v>52</v>
      </c>
      <c r="K917" t="s">
        <v>52</v>
      </c>
      <c r="L917" t="s">
        <v>51</v>
      </c>
      <c r="M917" t="s">
        <v>56</v>
      </c>
      <c r="N917" t="s">
        <v>56</v>
      </c>
      <c r="O917" t="s">
        <v>52</v>
      </c>
      <c r="P917" t="s">
        <v>56</v>
      </c>
      <c r="Q917" t="s">
        <v>52</v>
      </c>
      <c r="R917" t="s">
        <v>56</v>
      </c>
      <c r="S917" t="s">
        <v>52</v>
      </c>
      <c r="T917" t="s">
        <v>101</v>
      </c>
      <c r="U917" t="s">
        <v>111</v>
      </c>
      <c r="V917" t="s">
        <v>57</v>
      </c>
      <c r="W917" t="s">
        <v>93</v>
      </c>
      <c r="X917" t="s">
        <v>52</v>
      </c>
      <c r="Y917" t="s">
        <v>95</v>
      </c>
      <c r="Z917" t="s">
        <v>104</v>
      </c>
      <c r="AA917" t="s">
        <v>103</v>
      </c>
      <c r="AB917" t="s">
        <v>61</v>
      </c>
      <c r="AC917" t="s">
        <v>62</v>
      </c>
      <c r="AD917" t="s">
        <v>52</v>
      </c>
      <c r="AE917" t="s">
        <v>52</v>
      </c>
      <c r="AF917" t="s">
        <v>52</v>
      </c>
      <c r="AG917" t="s">
        <v>52</v>
      </c>
      <c r="AH917" t="s">
        <v>52</v>
      </c>
      <c r="AI917" t="s">
        <v>52</v>
      </c>
      <c r="AJ917" t="s">
        <v>102</v>
      </c>
      <c r="AK917" t="s">
        <v>52</v>
      </c>
      <c r="AL917" t="s">
        <v>52</v>
      </c>
      <c r="AM917" t="s">
        <v>52</v>
      </c>
      <c r="AN917" t="s">
        <v>52</v>
      </c>
      <c r="AO917" t="s">
        <v>52</v>
      </c>
      <c r="AP917" t="s">
        <v>52</v>
      </c>
      <c r="AQ917">
        <v>1</v>
      </c>
      <c r="AR917" s="2" t="s">
        <v>70</v>
      </c>
      <c r="AS917" s="5">
        <v>60</v>
      </c>
    </row>
    <row r="918" spans="1:45" x14ac:dyDescent="0.15">
      <c r="A918" t="s">
        <v>105</v>
      </c>
      <c r="B918" t="s">
        <v>50</v>
      </c>
      <c r="C918" t="s">
        <v>51</v>
      </c>
      <c r="D918" t="s">
        <v>61</v>
      </c>
      <c r="E918" t="s">
        <v>100</v>
      </c>
      <c r="F918" t="s">
        <v>61</v>
      </c>
      <c r="G918" t="s">
        <v>61</v>
      </c>
      <c r="H918" t="s">
        <v>61</v>
      </c>
      <c r="I918" t="s">
        <v>52</v>
      </c>
      <c r="J918" t="s">
        <v>52</v>
      </c>
      <c r="K918" t="s">
        <v>52</v>
      </c>
      <c r="L918" t="s">
        <v>51</v>
      </c>
      <c r="M918" t="s">
        <v>51</v>
      </c>
      <c r="N918" t="s">
        <v>51</v>
      </c>
      <c r="O918" t="s">
        <v>52</v>
      </c>
      <c r="P918" t="s">
        <v>56</v>
      </c>
      <c r="Q918" t="s">
        <v>52</v>
      </c>
      <c r="R918" t="s">
        <v>56</v>
      </c>
      <c r="S918" t="s">
        <v>51</v>
      </c>
      <c r="T918" t="s">
        <v>92</v>
      </c>
      <c r="U918" t="s">
        <v>112</v>
      </c>
      <c r="V918" t="s">
        <v>57</v>
      </c>
      <c r="W918" t="s">
        <v>93</v>
      </c>
      <c r="X918" t="s">
        <v>94</v>
      </c>
      <c r="Y918" t="s">
        <v>94</v>
      </c>
      <c r="Z918" t="s">
        <v>96</v>
      </c>
      <c r="AA918" t="s">
        <v>60</v>
      </c>
      <c r="AB918" t="s">
        <v>61</v>
      </c>
      <c r="AC918" t="s">
        <v>62</v>
      </c>
      <c r="AD918" t="s">
        <v>97</v>
      </c>
      <c r="AE918" t="s">
        <v>97</v>
      </c>
      <c r="AF918" t="s">
        <v>97</v>
      </c>
      <c r="AG918" t="s">
        <v>52</v>
      </c>
      <c r="AH918" t="s">
        <v>52</v>
      </c>
      <c r="AI918" t="s">
        <v>52</v>
      </c>
      <c r="AJ918" t="s">
        <v>52</v>
      </c>
      <c r="AK918" t="s">
        <v>60</v>
      </c>
      <c r="AL918" t="s">
        <v>61</v>
      </c>
      <c r="AM918" t="s">
        <v>62</v>
      </c>
      <c r="AN918" t="s">
        <v>97</v>
      </c>
      <c r="AO918" t="s">
        <v>97</v>
      </c>
      <c r="AP918" t="s">
        <v>97</v>
      </c>
      <c r="AQ918">
        <v>1</v>
      </c>
      <c r="AR918" s="2" t="s">
        <v>70</v>
      </c>
      <c r="AS918" s="5">
        <v>60</v>
      </c>
    </row>
    <row r="919" spans="1:45" x14ac:dyDescent="0.15">
      <c r="A919" t="s">
        <v>105</v>
      </c>
      <c r="B919" t="s">
        <v>50</v>
      </c>
      <c r="C919" t="s">
        <v>51</v>
      </c>
      <c r="D919" t="s">
        <v>66</v>
      </c>
      <c r="E919" t="s">
        <v>91</v>
      </c>
      <c r="F919" t="s">
        <v>73</v>
      </c>
      <c r="G919" t="s">
        <v>78</v>
      </c>
      <c r="H919" t="s">
        <v>61</v>
      </c>
      <c r="I919" t="s">
        <v>52</v>
      </c>
      <c r="J919" t="s">
        <v>52</v>
      </c>
      <c r="K919" t="s">
        <v>52</v>
      </c>
      <c r="L919" t="s">
        <v>51</v>
      </c>
      <c r="M919" t="s">
        <v>51</v>
      </c>
      <c r="N919" t="s">
        <v>51</v>
      </c>
      <c r="O919" t="s">
        <v>52</v>
      </c>
      <c r="P919" t="s">
        <v>56</v>
      </c>
      <c r="Q919" t="s">
        <v>52</v>
      </c>
      <c r="R919" t="s">
        <v>56</v>
      </c>
      <c r="S919" t="s">
        <v>51</v>
      </c>
      <c r="T919" t="s">
        <v>92</v>
      </c>
      <c r="U919" t="s">
        <v>112</v>
      </c>
      <c r="V919" t="s">
        <v>57</v>
      </c>
      <c r="W919" t="s">
        <v>52</v>
      </c>
      <c r="X919" t="s">
        <v>94</v>
      </c>
      <c r="Y919" t="s">
        <v>94</v>
      </c>
      <c r="Z919" t="s">
        <v>96</v>
      </c>
      <c r="AA919" t="s">
        <v>60</v>
      </c>
      <c r="AB919" t="s">
        <v>61</v>
      </c>
      <c r="AC919" t="s">
        <v>62</v>
      </c>
      <c r="AD919" t="s">
        <v>52</v>
      </c>
      <c r="AE919" t="s">
        <v>52</v>
      </c>
      <c r="AF919" t="s">
        <v>97</v>
      </c>
      <c r="AG919" t="s">
        <v>52</v>
      </c>
      <c r="AH919" t="s">
        <v>52</v>
      </c>
      <c r="AI919" t="s">
        <v>52</v>
      </c>
      <c r="AJ919" t="s">
        <v>52</v>
      </c>
      <c r="AK919" t="s">
        <v>60</v>
      </c>
      <c r="AL919" t="s">
        <v>61</v>
      </c>
      <c r="AM919" t="s">
        <v>52</v>
      </c>
      <c r="AN919" t="s">
        <v>52</v>
      </c>
      <c r="AO919" t="s">
        <v>97</v>
      </c>
      <c r="AP919" t="s">
        <v>97</v>
      </c>
      <c r="AQ919">
        <v>2</v>
      </c>
      <c r="AR919" s="2" t="s">
        <v>72</v>
      </c>
      <c r="AS919" s="5">
        <v>240</v>
      </c>
    </row>
    <row r="920" spans="1:45" x14ac:dyDescent="0.15">
      <c r="A920" t="s">
        <v>105</v>
      </c>
      <c r="B920" t="s">
        <v>50</v>
      </c>
      <c r="C920" t="s">
        <v>51</v>
      </c>
      <c r="D920" t="s">
        <v>66</v>
      </c>
      <c r="E920" t="s">
        <v>91</v>
      </c>
      <c r="F920" t="s">
        <v>73</v>
      </c>
      <c r="G920" t="s">
        <v>78</v>
      </c>
      <c r="H920" t="s">
        <v>61</v>
      </c>
      <c r="I920" t="s">
        <v>52</v>
      </c>
      <c r="J920" t="s">
        <v>52</v>
      </c>
      <c r="K920" t="s">
        <v>52</v>
      </c>
      <c r="L920" t="s">
        <v>51</v>
      </c>
      <c r="M920" t="s">
        <v>51</v>
      </c>
      <c r="N920" t="s">
        <v>51</v>
      </c>
      <c r="O920" t="s">
        <v>52</v>
      </c>
      <c r="P920" t="s">
        <v>56</v>
      </c>
      <c r="Q920" t="s">
        <v>52</v>
      </c>
      <c r="R920" t="s">
        <v>56</v>
      </c>
      <c r="S920" t="s">
        <v>51</v>
      </c>
      <c r="T920" t="s">
        <v>92</v>
      </c>
      <c r="U920" t="s">
        <v>112</v>
      </c>
      <c r="V920" t="s">
        <v>57</v>
      </c>
      <c r="W920" t="s">
        <v>52</v>
      </c>
      <c r="X920" t="s">
        <v>94</v>
      </c>
      <c r="Y920" t="s">
        <v>94</v>
      </c>
      <c r="Z920" t="s">
        <v>96</v>
      </c>
      <c r="AA920" t="s">
        <v>60</v>
      </c>
      <c r="AB920" t="s">
        <v>61</v>
      </c>
      <c r="AC920" t="s">
        <v>62</v>
      </c>
      <c r="AD920" t="s">
        <v>52</v>
      </c>
      <c r="AE920" t="s">
        <v>52</v>
      </c>
      <c r="AF920" t="s">
        <v>97</v>
      </c>
      <c r="AG920" t="s">
        <v>52</v>
      </c>
      <c r="AH920" t="s">
        <v>94</v>
      </c>
      <c r="AI920" t="s">
        <v>94</v>
      </c>
      <c r="AJ920" t="s">
        <v>96</v>
      </c>
      <c r="AK920" t="s">
        <v>60</v>
      </c>
      <c r="AL920" t="s">
        <v>52</v>
      </c>
      <c r="AM920" t="s">
        <v>62</v>
      </c>
      <c r="AN920" t="s">
        <v>97</v>
      </c>
      <c r="AO920" t="s">
        <v>97</v>
      </c>
      <c r="AP920" t="s">
        <v>97</v>
      </c>
      <c r="AQ920">
        <v>1</v>
      </c>
      <c r="AR920" s="2" t="s">
        <v>72</v>
      </c>
      <c r="AS920" s="5">
        <v>120</v>
      </c>
    </row>
    <row r="921" spans="1:45" x14ac:dyDescent="0.15">
      <c r="A921" t="s">
        <v>105</v>
      </c>
      <c r="B921" t="s">
        <v>50</v>
      </c>
      <c r="C921" t="s">
        <v>51</v>
      </c>
      <c r="D921" t="s">
        <v>52</v>
      </c>
      <c r="E921" t="s">
        <v>91</v>
      </c>
      <c r="F921" t="s">
        <v>67</v>
      </c>
      <c r="G921" t="s">
        <v>61</v>
      </c>
      <c r="H921" t="s">
        <v>61</v>
      </c>
      <c r="I921" t="s">
        <v>52</v>
      </c>
      <c r="J921" t="s">
        <v>52</v>
      </c>
      <c r="K921" t="s">
        <v>52</v>
      </c>
      <c r="L921" t="s">
        <v>51</v>
      </c>
      <c r="M921" t="s">
        <v>51</v>
      </c>
      <c r="N921" t="s">
        <v>51</v>
      </c>
      <c r="O921" t="s">
        <v>52</v>
      </c>
      <c r="P921" t="s">
        <v>56</v>
      </c>
      <c r="Q921" t="s">
        <v>52</v>
      </c>
      <c r="R921" t="s">
        <v>52</v>
      </c>
      <c r="S921" t="s">
        <v>52</v>
      </c>
      <c r="T921" t="s">
        <v>92</v>
      </c>
      <c r="U921" t="s">
        <v>52</v>
      </c>
      <c r="V921" t="s">
        <v>57</v>
      </c>
      <c r="W921" t="s">
        <v>93</v>
      </c>
      <c r="X921" t="s">
        <v>94</v>
      </c>
      <c r="Y921" t="s">
        <v>95</v>
      </c>
      <c r="Z921" t="s">
        <v>96</v>
      </c>
      <c r="AA921" t="s">
        <v>60</v>
      </c>
      <c r="AB921" t="s">
        <v>52</v>
      </c>
      <c r="AC921" t="s">
        <v>62</v>
      </c>
      <c r="AD921" t="s">
        <v>97</v>
      </c>
      <c r="AE921" t="s">
        <v>97</v>
      </c>
      <c r="AF921" t="s">
        <v>52</v>
      </c>
      <c r="AG921" t="s">
        <v>93</v>
      </c>
      <c r="AH921" t="s">
        <v>52</v>
      </c>
      <c r="AI921" t="s">
        <v>94</v>
      </c>
      <c r="AJ921" t="s">
        <v>96</v>
      </c>
      <c r="AK921" t="s">
        <v>60</v>
      </c>
      <c r="AL921" t="s">
        <v>52</v>
      </c>
      <c r="AM921" t="s">
        <v>52</v>
      </c>
      <c r="AN921" t="s">
        <v>52</v>
      </c>
      <c r="AO921" t="s">
        <v>97</v>
      </c>
      <c r="AP921" t="s">
        <v>52</v>
      </c>
      <c r="AQ921">
        <v>0</v>
      </c>
      <c r="AR921" s="2" t="s">
        <v>70</v>
      </c>
      <c r="AS921" s="5">
        <v>60</v>
      </c>
    </row>
    <row r="922" spans="1:45" x14ac:dyDescent="0.15">
      <c r="A922" t="s">
        <v>105</v>
      </c>
      <c r="B922" t="s">
        <v>50</v>
      </c>
      <c r="C922" t="s">
        <v>51</v>
      </c>
      <c r="D922" t="s">
        <v>66</v>
      </c>
      <c r="E922" t="s">
        <v>91</v>
      </c>
      <c r="F922" t="s">
        <v>67</v>
      </c>
      <c r="G922" t="s">
        <v>61</v>
      </c>
      <c r="H922" t="s">
        <v>61</v>
      </c>
      <c r="I922" t="s">
        <v>52</v>
      </c>
      <c r="J922" t="s">
        <v>52</v>
      </c>
      <c r="K922" t="s">
        <v>52</v>
      </c>
      <c r="L922" t="s">
        <v>51</v>
      </c>
      <c r="M922" t="s">
        <v>51</v>
      </c>
      <c r="N922" t="s">
        <v>51</v>
      </c>
      <c r="O922" t="s">
        <v>52</v>
      </c>
      <c r="P922" t="s">
        <v>56</v>
      </c>
      <c r="Q922" t="s">
        <v>52</v>
      </c>
      <c r="R922" t="s">
        <v>52</v>
      </c>
      <c r="S922" t="s">
        <v>51</v>
      </c>
      <c r="T922" t="s">
        <v>113</v>
      </c>
      <c r="U922" t="s">
        <v>112</v>
      </c>
      <c r="V922" t="s">
        <v>57</v>
      </c>
      <c r="W922" t="s">
        <v>93</v>
      </c>
      <c r="X922" t="s">
        <v>94</v>
      </c>
      <c r="Y922" t="s">
        <v>95</v>
      </c>
      <c r="Z922" t="s">
        <v>96</v>
      </c>
      <c r="AA922" t="s">
        <v>103</v>
      </c>
      <c r="AB922" t="s">
        <v>52</v>
      </c>
      <c r="AC922" t="s">
        <v>62</v>
      </c>
      <c r="AD922" t="s">
        <v>99</v>
      </c>
      <c r="AE922" t="s">
        <v>52</v>
      </c>
      <c r="AF922" t="s">
        <v>52</v>
      </c>
      <c r="AG922" t="s">
        <v>52</v>
      </c>
      <c r="AH922" t="s">
        <v>52</v>
      </c>
      <c r="AI922" t="s">
        <v>52</v>
      </c>
      <c r="AJ922" t="s">
        <v>52</v>
      </c>
      <c r="AK922" t="s">
        <v>52</v>
      </c>
      <c r="AL922" t="s">
        <v>61</v>
      </c>
      <c r="AM922" t="s">
        <v>52</v>
      </c>
      <c r="AN922" t="s">
        <v>99</v>
      </c>
      <c r="AO922" t="s">
        <v>97</v>
      </c>
      <c r="AP922" t="s">
        <v>52</v>
      </c>
      <c r="AQ922">
        <v>3</v>
      </c>
      <c r="AR922" s="2" t="s">
        <v>65</v>
      </c>
      <c r="AS922" s="5">
        <v>240</v>
      </c>
    </row>
    <row r="923" spans="1:45" x14ac:dyDescent="0.15">
      <c r="A923" t="s">
        <v>105</v>
      </c>
      <c r="B923" t="s">
        <v>50</v>
      </c>
      <c r="C923" t="s">
        <v>51</v>
      </c>
      <c r="D923" t="s">
        <v>52</v>
      </c>
      <c r="E923" t="s">
        <v>91</v>
      </c>
      <c r="F923" t="s">
        <v>52</v>
      </c>
      <c r="G923" t="s">
        <v>61</v>
      </c>
      <c r="H923" t="s">
        <v>61</v>
      </c>
      <c r="I923" t="s">
        <v>51</v>
      </c>
      <c r="J923" t="s">
        <v>51</v>
      </c>
      <c r="K923" t="s">
        <v>52</v>
      </c>
      <c r="L923" t="s">
        <v>56</v>
      </c>
      <c r="M923" t="s">
        <v>51</v>
      </c>
      <c r="N923" t="s">
        <v>51</v>
      </c>
      <c r="O923" t="s">
        <v>51</v>
      </c>
      <c r="P923" t="s">
        <v>51</v>
      </c>
      <c r="Q923" t="s">
        <v>52</v>
      </c>
      <c r="R923" t="s">
        <v>56</v>
      </c>
      <c r="S923" t="s">
        <v>51</v>
      </c>
      <c r="T923" t="s">
        <v>92</v>
      </c>
      <c r="U923" t="s">
        <v>107</v>
      </c>
      <c r="V923" t="s">
        <v>57</v>
      </c>
      <c r="W923" t="s">
        <v>52</v>
      </c>
      <c r="X923" t="s">
        <v>94</v>
      </c>
      <c r="Y923" t="s">
        <v>95</v>
      </c>
      <c r="Z923" t="s">
        <v>96</v>
      </c>
      <c r="AA923" t="s">
        <v>103</v>
      </c>
      <c r="AB923" t="s">
        <v>71</v>
      </c>
      <c r="AC923" t="s">
        <v>52</v>
      </c>
      <c r="AD923" t="s">
        <v>52</v>
      </c>
      <c r="AE923" t="s">
        <v>52</v>
      </c>
      <c r="AF923" t="s">
        <v>52</v>
      </c>
      <c r="AG923" t="s">
        <v>93</v>
      </c>
      <c r="AH923" t="s">
        <v>94</v>
      </c>
      <c r="AI923" t="s">
        <v>95</v>
      </c>
      <c r="AJ923" t="s">
        <v>96</v>
      </c>
      <c r="AK923" t="s">
        <v>60</v>
      </c>
      <c r="AL923" t="s">
        <v>52</v>
      </c>
      <c r="AM923" t="s">
        <v>62</v>
      </c>
      <c r="AN923" t="s">
        <v>97</v>
      </c>
      <c r="AO923" t="s">
        <v>97</v>
      </c>
      <c r="AP923" t="s">
        <v>97</v>
      </c>
      <c r="AQ923">
        <v>2</v>
      </c>
      <c r="AR923" s="2" t="s">
        <v>70</v>
      </c>
      <c r="AS923" s="5">
        <v>120</v>
      </c>
    </row>
    <row r="924" spans="1:45" x14ac:dyDescent="0.15">
      <c r="A924" t="s">
        <v>105</v>
      </c>
      <c r="B924" t="s">
        <v>50</v>
      </c>
      <c r="C924" t="s">
        <v>51</v>
      </c>
      <c r="D924" t="s">
        <v>66</v>
      </c>
      <c r="E924" t="s">
        <v>91</v>
      </c>
      <c r="F924" t="s">
        <v>67</v>
      </c>
      <c r="G924" t="s">
        <v>78</v>
      </c>
      <c r="H924" t="s">
        <v>55</v>
      </c>
      <c r="I924" t="s">
        <v>52</v>
      </c>
      <c r="J924" t="s">
        <v>52</v>
      </c>
      <c r="K924" t="s">
        <v>52</v>
      </c>
      <c r="L924" t="s">
        <v>51</v>
      </c>
      <c r="M924" t="s">
        <v>51</v>
      </c>
      <c r="N924" t="s">
        <v>51</v>
      </c>
      <c r="O924" t="s">
        <v>56</v>
      </c>
      <c r="P924" t="s">
        <v>52</v>
      </c>
      <c r="Q924" t="s">
        <v>52</v>
      </c>
      <c r="R924" t="s">
        <v>56</v>
      </c>
      <c r="S924" t="s">
        <v>51</v>
      </c>
      <c r="T924" t="s">
        <v>92</v>
      </c>
      <c r="U924" t="s">
        <v>111</v>
      </c>
      <c r="V924" t="s">
        <v>57</v>
      </c>
      <c r="W924" t="s">
        <v>93</v>
      </c>
      <c r="X924" t="s">
        <v>98</v>
      </c>
      <c r="Y924" t="s">
        <v>95</v>
      </c>
      <c r="Z924" t="s">
        <v>96</v>
      </c>
      <c r="AA924" t="s">
        <v>60</v>
      </c>
      <c r="AB924" t="s">
        <v>52</v>
      </c>
      <c r="AC924" t="s">
        <v>76</v>
      </c>
      <c r="AD924" t="s">
        <v>52</v>
      </c>
      <c r="AE924" t="s">
        <v>52</v>
      </c>
      <c r="AF924" t="s">
        <v>52</v>
      </c>
      <c r="AG924" t="s">
        <v>52</v>
      </c>
      <c r="AH924" t="s">
        <v>52</v>
      </c>
      <c r="AI924" t="s">
        <v>52</v>
      </c>
      <c r="AJ924" t="s">
        <v>52</v>
      </c>
      <c r="AK924" t="s">
        <v>103</v>
      </c>
      <c r="AL924" t="s">
        <v>64</v>
      </c>
      <c r="AM924" t="s">
        <v>52</v>
      </c>
      <c r="AN924" t="s">
        <v>97</v>
      </c>
      <c r="AO924" t="s">
        <v>97</v>
      </c>
      <c r="AP924" t="s">
        <v>97</v>
      </c>
      <c r="AQ924">
        <v>1</v>
      </c>
      <c r="AR924" s="2" t="s">
        <v>70</v>
      </c>
      <c r="AS924" s="5">
        <v>60</v>
      </c>
    </row>
    <row r="925" spans="1:45" x14ac:dyDescent="0.15">
      <c r="A925" t="s">
        <v>105</v>
      </c>
      <c r="B925" t="s">
        <v>50</v>
      </c>
      <c r="C925" t="s">
        <v>51</v>
      </c>
      <c r="D925" t="s">
        <v>61</v>
      </c>
      <c r="E925" t="s">
        <v>91</v>
      </c>
      <c r="F925" t="s">
        <v>67</v>
      </c>
      <c r="G925" t="s">
        <v>54</v>
      </c>
      <c r="H925" t="s">
        <v>55</v>
      </c>
      <c r="I925" t="s">
        <v>52</v>
      </c>
      <c r="J925" t="s">
        <v>52</v>
      </c>
      <c r="K925" t="s">
        <v>52</v>
      </c>
      <c r="L925" t="s">
        <v>51</v>
      </c>
      <c r="M925" t="s">
        <v>51</v>
      </c>
      <c r="N925" t="s">
        <v>51</v>
      </c>
      <c r="O925" t="s">
        <v>56</v>
      </c>
      <c r="P925" t="s">
        <v>52</v>
      </c>
      <c r="Q925" t="s">
        <v>52</v>
      </c>
      <c r="R925" t="s">
        <v>51</v>
      </c>
      <c r="S925" t="s">
        <v>51</v>
      </c>
      <c r="T925" t="s">
        <v>113</v>
      </c>
      <c r="U925" t="s">
        <v>112</v>
      </c>
      <c r="V925" t="s">
        <v>57</v>
      </c>
      <c r="W925" t="s">
        <v>93</v>
      </c>
      <c r="X925" t="s">
        <v>95</v>
      </c>
      <c r="Y925" t="s">
        <v>94</v>
      </c>
      <c r="Z925" t="s">
        <v>96</v>
      </c>
      <c r="AA925" t="s">
        <v>103</v>
      </c>
      <c r="AB925" t="s">
        <v>71</v>
      </c>
      <c r="AC925" t="s">
        <v>76</v>
      </c>
      <c r="AD925" t="s">
        <v>52</v>
      </c>
      <c r="AE925" t="s">
        <v>52</v>
      </c>
      <c r="AF925" t="s">
        <v>52</v>
      </c>
      <c r="AG925" t="s">
        <v>52</v>
      </c>
      <c r="AH925" t="s">
        <v>52</v>
      </c>
      <c r="AI925" t="s">
        <v>52</v>
      </c>
      <c r="AJ925" t="s">
        <v>52</v>
      </c>
      <c r="AK925" t="s">
        <v>60</v>
      </c>
      <c r="AL925" t="s">
        <v>61</v>
      </c>
      <c r="AM925" t="s">
        <v>52</v>
      </c>
      <c r="AN925" t="s">
        <v>97</v>
      </c>
      <c r="AO925" t="s">
        <v>97</v>
      </c>
      <c r="AP925" t="s">
        <v>52</v>
      </c>
      <c r="AQ925">
        <v>1</v>
      </c>
      <c r="AR925" s="2" t="s">
        <v>70</v>
      </c>
      <c r="AS925" s="5">
        <v>120</v>
      </c>
    </row>
    <row r="926" spans="1:45" x14ac:dyDescent="0.15">
      <c r="A926" t="s">
        <v>105</v>
      </c>
      <c r="B926" t="s">
        <v>50</v>
      </c>
      <c r="C926" t="s">
        <v>51</v>
      </c>
      <c r="D926" t="s">
        <v>61</v>
      </c>
      <c r="E926" t="s">
        <v>91</v>
      </c>
      <c r="F926" t="s">
        <v>73</v>
      </c>
      <c r="G926" t="s">
        <v>83</v>
      </c>
      <c r="H926" t="s">
        <v>55</v>
      </c>
      <c r="I926" t="s">
        <v>52</v>
      </c>
      <c r="J926" t="s">
        <v>52</v>
      </c>
      <c r="K926" t="s">
        <v>52</v>
      </c>
      <c r="L926" t="s">
        <v>51</v>
      </c>
      <c r="M926" t="s">
        <v>51</v>
      </c>
      <c r="N926" t="s">
        <v>51</v>
      </c>
      <c r="O926" t="s">
        <v>56</v>
      </c>
      <c r="P926" t="s">
        <v>52</v>
      </c>
      <c r="Q926" t="s">
        <v>52</v>
      </c>
      <c r="R926" t="s">
        <v>51</v>
      </c>
      <c r="S926" t="s">
        <v>51</v>
      </c>
      <c r="T926" t="s">
        <v>101</v>
      </c>
      <c r="U926" t="s">
        <v>107</v>
      </c>
      <c r="V926" t="s">
        <v>57</v>
      </c>
      <c r="W926" t="s">
        <v>93</v>
      </c>
      <c r="X926" t="s">
        <v>98</v>
      </c>
      <c r="Y926" t="s">
        <v>94</v>
      </c>
      <c r="Z926" t="s">
        <v>96</v>
      </c>
      <c r="AA926" t="s">
        <v>60</v>
      </c>
      <c r="AB926" t="s">
        <v>61</v>
      </c>
      <c r="AC926" t="s">
        <v>62</v>
      </c>
      <c r="AD926" t="s">
        <v>52</v>
      </c>
      <c r="AE926" t="s">
        <v>52</v>
      </c>
      <c r="AF926" t="s">
        <v>99</v>
      </c>
      <c r="AG926" t="s">
        <v>52</v>
      </c>
      <c r="AH926" t="s">
        <v>52</v>
      </c>
      <c r="AI926" t="s">
        <v>52</v>
      </c>
      <c r="AJ926" t="s">
        <v>52</v>
      </c>
      <c r="AK926" t="s">
        <v>60</v>
      </c>
      <c r="AL926" t="s">
        <v>61</v>
      </c>
      <c r="AM926" t="s">
        <v>62</v>
      </c>
      <c r="AN926" t="s">
        <v>97</v>
      </c>
      <c r="AO926" t="s">
        <v>97</v>
      </c>
      <c r="AP926" t="s">
        <v>97</v>
      </c>
      <c r="AQ926">
        <v>0</v>
      </c>
      <c r="AR926" s="2" t="s">
        <v>70</v>
      </c>
      <c r="AS926" s="5">
        <v>120</v>
      </c>
    </row>
    <row r="927" spans="1:45" x14ac:dyDescent="0.15">
      <c r="A927" t="s">
        <v>105</v>
      </c>
      <c r="B927" t="s">
        <v>50</v>
      </c>
      <c r="C927" t="s">
        <v>51</v>
      </c>
      <c r="D927" t="s">
        <v>52</v>
      </c>
      <c r="E927" t="s">
        <v>91</v>
      </c>
      <c r="F927" t="s">
        <v>53</v>
      </c>
      <c r="G927" t="s">
        <v>54</v>
      </c>
      <c r="H927" t="s">
        <v>55</v>
      </c>
      <c r="I927" t="s">
        <v>52</v>
      </c>
      <c r="J927" t="s">
        <v>51</v>
      </c>
      <c r="K927" t="s">
        <v>52</v>
      </c>
      <c r="L927" t="s">
        <v>51</v>
      </c>
      <c r="M927" t="s">
        <v>51</v>
      </c>
      <c r="N927" t="s">
        <v>51</v>
      </c>
      <c r="O927" t="s">
        <v>56</v>
      </c>
      <c r="P927" t="s">
        <v>52</v>
      </c>
      <c r="Q927" t="s">
        <v>52</v>
      </c>
      <c r="R927" t="s">
        <v>51</v>
      </c>
      <c r="S927" t="s">
        <v>52</v>
      </c>
      <c r="T927" t="s">
        <v>101</v>
      </c>
      <c r="U927" t="s">
        <v>52</v>
      </c>
      <c r="V927" t="s">
        <v>57</v>
      </c>
      <c r="W927" t="s">
        <v>93</v>
      </c>
      <c r="X927" t="s">
        <v>95</v>
      </c>
      <c r="Y927" t="s">
        <v>95</v>
      </c>
      <c r="Z927" t="s">
        <v>96</v>
      </c>
      <c r="AA927" t="s">
        <v>103</v>
      </c>
      <c r="AB927" t="s">
        <v>71</v>
      </c>
      <c r="AC927" t="s">
        <v>76</v>
      </c>
      <c r="AD927" t="s">
        <v>52</v>
      </c>
      <c r="AE927" t="s">
        <v>52</v>
      </c>
      <c r="AF927" t="s">
        <v>52</v>
      </c>
      <c r="AG927" t="s">
        <v>52</v>
      </c>
      <c r="AH927" t="s">
        <v>52</v>
      </c>
      <c r="AI927" t="s">
        <v>52</v>
      </c>
      <c r="AJ927" t="s">
        <v>52</v>
      </c>
      <c r="AK927" t="s">
        <v>103</v>
      </c>
      <c r="AL927" t="s">
        <v>52</v>
      </c>
      <c r="AM927" t="s">
        <v>52</v>
      </c>
      <c r="AN927" t="s">
        <v>52</v>
      </c>
      <c r="AO927" t="s">
        <v>52</v>
      </c>
      <c r="AP927" t="s">
        <v>97</v>
      </c>
      <c r="AQ927">
        <v>3</v>
      </c>
      <c r="AR927" s="2" t="s">
        <v>65</v>
      </c>
      <c r="AS927" s="5">
        <v>240</v>
      </c>
    </row>
    <row r="928" spans="1:45" x14ac:dyDescent="0.15">
      <c r="A928" t="s">
        <v>105</v>
      </c>
      <c r="B928" t="s">
        <v>50</v>
      </c>
      <c r="C928" t="s">
        <v>51</v>
      </c>
      <c r="D928" t="s">
        <v>52</v>
      </c>
      <c r="E928" t="s">
        <v>91</v>
      </c>
      <c r="F928" t="s">
        <v>53</v>
      </c>
      <c r="G928" t="s">
        <v>54</v>
      </c>
      <c r="H928" t="s">
        <v>55</v>
      </c>
      <c r="I928" t="s">
        <v>52</v>
      </c>
      <c r="J928" t="s">
        <v>51</v>
      </c>
      <c r="K928" t="s">
        <v>52</v>
      </c>
      <c r="L928" t="s">
        <v>51</v>
      </c>
      <c r="M928" t="s">
        <v>51</v>
      </c>
      <c r="N928" t="s">
        <v>51</v>
      </c>
      <c r="O928" t="s">
        <v>56</v>
      </c>
      <c r="P928" t="s">
        <v>52</v>
      </c>
      <c r="Q928" t="s">
        <v>52</v>
      </c>
      <c r="R928" t="s">
        <v>51</v>
      </c>
      <c r="S928" t="s">
        <v>52</v>
      </c>
      <c r="T928" t="s">
        <v>101</v>
      </c>
      <c r="U928" t="s">
        <v>52</v>
      </c>
      <c r="V928" t="s">
        <v>57</v>
      </c>
      <c r="W928" t="s">
        <v>93</v>
      </c>
      <c r="X928" t="s">
        <v>95</v>
      </c>
      <c r="Y928" t="s">
        <v>95</v>
      </c>
      <c r="Z928" t="s">
        <v>96</v>
      </c>
      <c r="AA928" t="s">
        <v>103</v>
      </c>
      <c r="AB928" t="s">
        <v>71</v>
      </c>
      <c r="AC928" t="s">
        <v>76</v>
      </c>
      <c r="AD928" t="s">
        <v>52</v>
      </c>
      <c r="AE928" t="s">
        <v>52</v>
      </c>
      <c r="AF928" t="s">
        <v>52</v>
      </c>
      <c r="AG928" t="s">
        <v>52</v>
      </c>
      <c r="AH928" t="s">
        <v>94</v>
      </c>
      <c r="AI928" t="s">
        <v>94</v>
      </c>
      <c r="AJ928" t="s">
        <v>52</v>
      </c>
      <c r="AK928" t="s">
        <v>60</v>
      </c>
      <c r="AL928" t="s">
        <v>52</v>
      </c>
      <c r="AM928" t="s">
        <v>62</v>
      </c>
      <c r="AN928" t="s">
        <v>97</v>
      </c>
      <c r="AO928" t="s">
        <v>97</v>
      </c>
      <c r="AP928" t="s">
        <v>97</v>
      </c>
      <c r="AQ928">
        <v>1</v>
      </c>
      <c r="AR928" s="2" t="s">
        <v>65</v>
      </c>
      <c r="AS928" s="5">
        <v>120</v>
      </c>
    </row>
    <row r="929" spans="1:45" x14ac:dyDescent="0.15">
      <c r="A929" t="s">
        <v>105</v>
      </c>
      <c r="B929" t="s">
        <v>50</v>
      </c>
      <c r="C929" t="s">
        <v>51</v>
      </c>
      <c r="D929" t="s">
        <v>52</v>
      </c>
      <c r="E929" t="s">
        <v>91</v>
      </c>
      <c r="F929" t="s">
        <v>53</v>
      </c>
      <c r="G929" t="s">
        <v>54</v>
      </c>
      <c r="H929" t="s">
        <v>55</v>
      </c>
      <c r="I929" t="s">
        <v>52</v>
      </c>
      <c r="J929" t="s">
        <v>51</v>
      </c>
      <c r="K929" t="s">
        <v>52</v>
      </c>
      <c r="L929" t="s">
        <v>51</v>
      </c>
      <c r="M929" t="s">
        <v>51</v>
      </c>
      <c r="N929" t="s">
        <v>51</v>
      </c>
      <c r="O929" t="s">
        <v>56</v>
      </c>
      <c r="P929" t="s">
        <v>52</v>
      </c>
      <c r="Q929" t="s">
        <v>52</v>
      </c>
      <c r="R929" t="s">
        <v>51</v>
      </c>
      <c r="S929" t="s">
        <v>52</v>
      </c>
      <c r="T929" t="s">
        <v>101</v>
      </c>
      <c r="U929" t="s">
        <v>52</v>
      </c>
      <c r="V929" t="s">
        <v>57</v>
      </c>
      <c r="W929" t="s">
        <v>93</v>
      </c>
      <c r="X929" t="s">
        <v>95</v>
      </c>
      <c r="Y929" t="s">
        <v>95</v>
      </c>
      <c r="Z929" t="s">
        <v>96</v>
      </c>
      <c r="AA929" t="s">
        <v>103</v>
      </c>
      <c r="AB929" t="s">
        <v>71</v>
      </c>
      <c r="AC929" t="s">
        <v>76</v>
      </c>
      <c r="AD929" t="s">
        <v>52</v>
      </c>
      <c r="AE929" t="s">
        <v>52</v>
      </c>
      <c r="AF929" t="s">
        <v>52</v>
      </c>
      <c r="AG929" t="s">
        <v>52</v>
      </c>
      <c r="AH929" t="s">
        <v>94</v>
      </c>
      <c r="AI929" t="s">
        <v>95</v>
      </c>
      <c r="AJ929" t="s">
        <v>96</v>
      </c>
      <c r="AK929" t="s">
        <v>60</v>
      </c>
      <c r="AL929" t="s">
        <v>52</v>
      </c>
      <c r="AM929" t="s">
        <v>62</v>
      </c>
      <c r="AN929" t="s">
        <v>99</v>
      </c>
      <c r="AO929" t="s">
        <v>97</v>
      </c>
      <c r="AP929" t="s">
        <v>97</v>
      </c>
      <c r="AQ929">
        <v>4</v>
      </c>
      <c r="AR929" s="2" t="s">
        <v>65</v>
      </c>
      <c r="AS929" s="5">
        <v>480</v>
      </c>
    </row>
    <row r="930" spans="1:45" x14ac:dyDescent="0.15">
      <c r="A930" t="s">
        <v>105</v>
      </c>
      <c r="B930" t="s">
        <v>50</v>
      </c>
      <c r="C930" t="s">
        <v>51</v>
      </c>
      <c r="D930" t="s">
        <v>61</v>
      </c>
      <c r="E930" t="s">
        <v>91</v>
      </c>
      <c r="F930" t="s">
        <v>73</v>
      </c>
      <c r="G930" t="s">
        <v>74</v>
      </c>
      <c r="H930" t="s">
        <v>55</v>
      </c>
      <c r="I930" t="s">
        <v>52</v>
      </c>
      <c r="J930" t="s">
        <v>51</v>
      </c>
      <c r="K930" t="s">
        <v>52</v>
      </c>
      <c r="L930" t="s">
        <v>51</v>
      </c>
      <c r="M930" t="s">
        <v>51</v>
      </c>
      <c r="N930" t="s">
        <v>51</v>
      </c>
      <c r="O930" t="s">
        <v>56</v>
      </c>
      <c r="P930" t="s">
        <v>52</v>
      </c>
      <c r="Q930" t="s">
        <v>52</v>
      </c>
      <c r="R930" t="s">
        <v>51</v>
      </c>
      <c r="S930" t="s">
        <v>51</v>
      </c>
      <c r="T930" t="s">
        <v>92</v>
      </c>
      <c r="U930" t="s">
        <v>112</v>
      </c>
      <c r="V930" t="s">
        <v>57</v>
      </c>
      <c r="W930" t="s">
        <v>93</v>
      </c>
      <c r="X930" t="s">
        <v>95</v>
      </c>
      <c r="Y930" t="s">
        <v>94</v>
      </c>
      <c r="Z930" t="s">
        <v>96</v>
      </c>
      <c r="AA930" t="s">
        <v>103</v>
      </c>
      <c r="AB930" t="s">
        <v>64</v>
      </c>
      <c r="AC930" t="s">
        <v>76</v>
      </c>
      <c r="AD930" t="s">
        <v>52</v>
      </c>
      <c r="AE930" t="s">
        <v>52</v>
      </c>
      <c r="AF930" t="s">
        <v>99</v>
      </c>
      <c r="AG930" t="s">
        <v>52</v>
      </c>
      <c r="AH930" t="s">
        <v>94</v>
      </c>
      <c r="AI930" t="s">
        <v>94</v>
      </c>
      <c r="AJ930" t="s">
        <v>96</v>
      </c>
      <c r="AK930" t="s">
        <v>52</v>
      </c>
      <c r="AL930" t="s">
        <v>61</v>
      </c>
      <c r="AM930" t="s">
        <v>52</v>
      </c>
      <c r="AN930" t="s">
        <v>52</v>
      </c>
      <c r="AO930" t="s">
        <v>52</v>
      </c>
      <c r="AP930" t="s">
        <v>52</v>
      </c>
      <c r="AQ930">
        <v>1</v>
      </c>
      <c r="AR930" s="2" t="s">
        <v>70</v>
      </c>
      <c r="AS930" s="5">
        <v>60</v>
      </c>
    </row>
    <row r="931" spans="1:45" x14ac:dyDescent="0.15">
      <c r="A931" t="s">
        <v>105</v>
      </c>
      <c r="B931" t="s">
        <v>50</v>
      </c>
      <c r="C931" t="s">
        <v>51</v>
      </c>
      <c r="D931" t="s">
        <v>61</v>
      </c>
      <c r="E931" t="s">
        <v>91</v>
      </c>
      <c r="F931" t="s">
        <v>73</v>
      </c>
      <c r="G931" t="s">
        <v>74</v>
      </c>
      <c r="H931" t="s">
        <v>55</v>
      </c>
      <c r="I931" t="s">
        <v>52</v>
      </c>
      <c r="J931" t="s">
        <v>51</v>
      </c>
      <c r="K931" t="s">
        <v>52</v>
      </c>
      <c r="L931" t="s">
        <v>51</v>
      </c>
      <c r="M931" t="s">
        <v>51</v>
      </c>
      <c r="N931" t="s">
        <v>51</v>
      </c>
      <c r="O931" t="s">
        <v>56</v>
      </c>
      <c r="P931" t="s">
        <v>52</v>
      </c>
      <c r="Q931" t="s">
        <v>52</v>
      </c>
      <c r="R931" t="s">
        <v>51</v>
      </c>
      <c r="S931" t="s">
        <v>51</v>
      </c>
      <c r="T931" t="s">
        <v>92</v>
      </c>
      <c r="U931" t="s">
        <v>112</v>
      </c>
      <c r="V931" t="s">
        <v>57</v>
      </c>
      <c r="W931" t="s">
        <v>93</v>
      </c>
      <c r="X931" t="s">
        <v>95</v>
      </c>
      <c r="Y931" t="s">
        <v>94</v>
      </c>
      <c r="Z931" t="s">
        <v>96</v>
      </c>
      <c r="AA931" t="s">
        <v>103</v>
      </c>
      <c r="AB931" t="s">
        <v>64</v>
      </c>
      <c r="AC931" t="s">
        <v>76</v>
      </c>
      <c r="AD931" t="s">
        <v>52</v>
      </c>
      <c r="AE931" t="s">
        <v>52</v>
      </c>
      <c r="AF931" t="s">
        <v>99</v>
      </c>
      <c r="AG931" t="s">
        <v>52</v>
      </c>
      <c r="AH931" t="s">
        <v>94</v>
      </c>
      <c r="AI931" t="s">
        <v>94</v>
      </c>
      <c r="AJ931" t="s">
        <v>52</v>
      </c>
      <c r="AK931" t="s">
        <v>60</v>
      </c>
      <c r="AL931" t="s">
        <v>52</v>
      </c>
      <c r="AM931" t="s">
        <v>62</v>
      </c>
      <c r="AN931" t="s">
        <v>99</v>
      </c>
      <c r="AO931" t="s">
        <v>97</v>
      </c>
      <c r="AP931" t="s">
        <v>97</v>
      </c>
      <c r="AQ931">
        <v>2</v>
      </c>
      <c r="AR931" s="2" t="s">
        <v>70</v>
      </c>
      <c r="AS931" s="5">
        <v>120</v>
      </c>
    </row>
    <row r="932" spans="1:45" x14ac:dyDescent="0.15">
      <c r="A932" t="s">
        <v>105</v>
      </c>
      <c r="B932" t="s">
        <v>50</v>
      </c>
      <c r="C932" t="s">
        <v>51</v>
      </c>
      <c r="D932" t="s">
        <v>66</v>
      </c>
      <c r="E932" t="s">
        <v>91</v>
      </c>
      <c r="F932" t="s">
        <v>53</v>
      </c>
      <c r="G932" t="s">
        <v>74</v>
      </c>
      <c r="H932" t="s">
        <v>55</v>
      </c>
      <c r="I932" t="s">
        <v>52</v>
      </c>
      <c r="J932" t="s">
        <v>52</v>
      </c>
      <c r="K932" t="s">
        <v>52</v>
      </c>
      <c r="L932" t="s">
        <v>51</v>
      </c>
      <c r="M932" t="s">
        <v>51</v>
      </c>
      <c r="N932" t="s">
        <v>51</v>
      </c>
      <c r="O932" t="s">
        <v>56</v>
      </c>
      <c r="P932" t="s">
        <v>52</v>
      </c>
      <c r="Q932" t="s">
        <v>52</v>
      </c>
      <c r="R932" t="s">
        <v>51</v>
      </c>
      <c r="S932" t="s">
        <v>51</v>
      </c>
      <c r="T932" t="s">
        <v>101</v>
      </c>
      <c r="U932" t="s">
        <v>112</v>
      </c>
      <c r="V932" t="s">
        <v>57</v>
      </c>
      <c r="W932" t="s">
        <v>93</v>
      </c>
      <c r="X932" t="s">
        <v>98</v>
      </c>
      <c r="Y932" t="s">
        <v>94</v>
      </c>
      <c r="Z932" t="s">
        <v>96</v>
      </c>
      <c r="AA932" t="s">
        <v>103</v>
      </c>
      <c r="AB932" t="s">
        <v>64</v>
      </c>
      <c r="AC932" t="s">
        <v>76</v>
      </c>
      <c r="AD932" t="s">
        <v>52</v>
      </c>
      <c r="AE932" t="s">
        <v>52</v>
      </c>
      <c r="AF932" t="s">
        <v>52</v>
      </c>
      <c r="AG932" t="s">
        <v>52</v>
      </c>
      <c r="AH932" t="s">
        <v>94</v>
      </c>
      <c r="AI932" t="s">
        <v>94</v>
      </c>
      <c r="AJ932" t="s">
        <v>96</v>
      </c>
      <c r="AK932" t="s">
        <v>60</v>
      </c>
      <c r="AL932" t="s">
        <v>52</v>
      </c>
      <c r="AM932" t="s">
        <v>62</v>
      </c>
      <c r="AN932" t="s">
        <v>97</v>
      </c>
      <c r="AO932" t="s">
        <v>97</v>
      </c>
      <c r="AP932" t="s">
        <v>97</v>
      </c>
      <c r="AQ932">
        <v>1</v>
      </c>
      <c r="AR932" s="2" t="s">
        <v>70</v>
      </c>
      <c r="AS932" s="5">
        <v>120</v>
      </c>
    </row>
    <row r="933" spans="1:45" x14ac:dyDescent="0.15">
      <c r="A933" t="s">
        <v>110</v>
      </c>
      <c r="B933" t="s">
        <v>50</v>
      </c>
      <c r="C933" t="s">
        <v>51</v>
      </c>
      <c r="D933" t="s">
        <v>52</v>
      </c>
      <c r="E933" t="s">
        <v>91</v>
      </c>
      <c r="F933" t="s">
        <v>73</v>
      </c>
      <c r="G933" t="s">
        <v>78</v>
      </c>
      <c r="H933" t="s">
        <v>61</v>
      </c>
      <c r="I933" t="s">
        <v>52</v>
      </c>
      <c r="J933" t="s">
        <v>52</v>
      </c>
      <c r="K933" t="s">
        <v>52</v>
      </c>
      <c r="L933" t="s">
        <v>56</v>
      </c>
      <c r="M933" t="s">
        <v>51</v>
      </c>
      <c r="N933" t="s">
        <v>56</v>
      </c>
      <c r="O933" t="s">
        <v>56</v>
      </c>
      <c r="P933" t="s">
        <v>56</v>
      </c>
      <c r="Q933" t="s">
        <v>52</v>
      </c>
      <c r="R933" t="s">
        <v>56</v>
      </c>
      <c r="S933" t="s">
        <v>56</v>
      </c>
      <c r="T933" t="s">
        <v>101</v>
      </c>
      <c r="U933" t="s">
        <v>52</v>
      </c>
      <c r="V933" t="s">
        <v>57</v>
      </c>
      <c r="W933" t="s">
        <v>93</v>
      </c>
      <c r="X933" t="s">
        <v>94</v>
      </c>
      <c r="Y933" t="s">
        <v>94</v>
      </c>
      <c r="Z933" t="s">
        <v>102</v>
      </c>
      <c r="AA933" t="s">
        <v>103</v>
      </c>
      <c r="AB933" t="s">
        <v>64</v>
      </c>
      <c r="AC933" t="s">
        <v>76</v>
      </c>
      <c r="AD933" t="s">
        <v>52</v>
      </c>
      <c r="AE933" t="s">
        <v>52</v>
      </c>
      <c r="AF933" t="s">
        <v>52</v>
      </c>
      <c r="AG933" t="s">
        <v>52</v>
      </c>
      <c r="AH933" t="s">
        <v>98</v>
      </c>
      <c r="AI933" t="s">
        <v>95</v>
      </c>
      <c r="AJ933" t="s">
        <v>96</v>
      </c>
      <c r="AK933" t="s">
        <v>60</v>
      </c>
      <c r="AL933" t="s">
        <v>52</v>
      </c>
      <c r="AM933" t="s">
        <v>62</v>
      </c>
      <c r="AN933" t="s">
        <v>99</v>
      </c>
      <c r="AO933" t="s">
        <v>99</v>
      </c>
      <c r="AP933" t="s">
        <v>99</v>
      </c>
      <c r="AQ933">
        <v>1</v>
      </c>
      <c r="AR933" s="2" t="s">
        <v>70</v>
      </c>
      <c r="AS933" s="5">
        <v>60</v>
      </c>
    </row>
    <row r="934" spans="1:45" x14ac:dyDescent="0.15">
      <c r="A934" t="s">
        <v>110</v>
      </c>
      <c r="B934" t="s">
        <v>50</v>
      </c>
      <c r="C934" t="s">
        <v>51</v>
      </c>
      <c r="D934" t="s">
        <v>52</v>
      </c>
      <c r="E934" t="s">
        <v>91</v>
      </c>
      <c r="F934" t="s">
        <v>73</v>
      </c>
      <c r="G934" t="s">
        <v>78</v>
      </c>
      <c r="H934" t="s">
        <v>61</v>
      </c>
      <c r="I934" t="s">
        <v>52</v>
      </c>
      <c r="J934" t="s">
        <v>52</v>
      </c>
      <c r="K934" t="s">
        <v>52</v>
      </c>
      <c r="L934" t="s">
        <v>56</v>
      </c>
      <c r="M934" t="s">
        <v>51</v>
      </c>
      <c r="N934" t="s">
        <v>56</v>
      </c>
      <c r="O934" t="s">
        <v>56</v>
      </c>
      <c r="P934" t="s">
        <v>56</v>
      </c>
      <c r="Q934" t="s">
        <v>52</v>
      </c>
      <c r="R934" t="s">
        <v>56</v>
      </c>
      <c r="S934" t="s">
        <v>56</v>
      </c>
      <c r="T934" t="s">
        <v>101</v>
      </c>
      <c r="U934" t="s">
        <v>52</v>
      </c>
      <c r="V934" t="s">
        <v>57</v>
      </c>
      <c r="W934" t="s">
        <v>93</v>
      </c>
      <c r="X934" t="s">
        <v>94</v>
      </c>
      <c r="Y934" t="s">
        <v>94</v>
      </c>
      <c r="Z934" t="s">
        <v>102</v>
      </c>
      <c r="AA934" t="s">
        <v>103</v>
      </c>
      <c r="AB934" t="s">
        <v>64</v>
      </c>
      <c r="AC934" t="s">
        <v>76</v>
      </c>
      <c r="AD934" t="s">
        <v>52</v>
      </c>
      <c r="AE934" t="s">
        <v>52</v>
      </c>
      <c r="AF934" t="s">
        <v>52</v>
      </c>
      <c r="AG934" t="s">
        <v>52</v>
      </c>
      <c r="AH934" t="s">
        <v>52</v>
      </c>
      <c r="AI934" t="s">
        <v>52</v>
      </c>
      <c r="AJ934" t="s">
        <v>52</v>
      </c>
      <c r="AK934" t="s">
        <v>60</v>
      </c>
      <c r="AL934" t="s">
        <v>61</v>
      </c>
      <c r="AM934" t="s">
        <v>62</v>
      </c>
      <c r="AN934" t="s">
        <v>97</v>
      </c>
      <c r="AO934" t="s">
        <v>97</v>
      </c>
      <c r="AP934" t="s">
        <v>97</v>
      </c>
      <c r="AQ934">
        <v>3</v>
      </c>
      <c r="AR934" s="2" t="s">
        <v>70</v>
      </c>
      <c r="AS934" s="5">
        <v>240</v>
      </c>
    </row>
    <row r="935" spans="1:45" x14ac:dyDescent="0.15">
      <c r="A935" t="s">
        <v>90</v>
      </c>
      <c r="B935" t="s">
        <v>50</v>
      </c>
      <c r="C935" t="s">
        <v>51</v>
      </c>
      <c r="D935" t="s">
        <v>66</v>
      </c>
      <c r="E935" t="s">
        <v>100</v>
      </c>
      <c r="F935" t="s">
        <v>67</v>
      </c>
      <c r="G935" t="s">
        <v>78</v>
      </c>
      <c r="H935" t="s">
        <v>61</v>
      </c>
      <c r="I935" t="s">
        <v>51</v>
      </c>
      <c r="J935" t="s">
        <v>51</v>
      </c>
      <c r="K935" t="s">
        <v>52</v>
      </c>
      <c r="L935" t="s">
        <v>51</v>
      </c>
      <c r="M935" t="s">
        <v>51</v>
      </c>
      <c r="N935" t="s">
        <v>51</v>
      </c>
      <c r="O935" t="s">
        <v>56</v>
      </c>
      <c r="P935" t="s">
        <v>51</v>
      </c>
      <c r="Q935" t="s">
        <v>52</v>
      </c>
      <c r="R935" t="s">
        <v>51</v>
      </c>
      <c r="S935" t="s">
        <v>51</v>
      </c>
      <c r="T935" t="s">
        <v>101</v>
      </c>
      <c r="U935" t="s">
        <v>112</v>
      </c>
      <c r="V935" t="s">
        <v>57</v>
      </c>
      <c r="W935" t="s">
        <v>93</v>
      </c>
      <c r="X935" t="s">
        <v>98</v>
      </c>
      <c r="Y935" t="s">
        <v>95</v>
      </c>
      <c r="Z935" t="s">
        <v>104</v>
      </c>
      <c r="AA935" t="s">
        <v>103</v>
      </c>
      <c r="AB935" t="s">
        <v>52</v>
      </c>
      <c r="AC935" t="s">
        <v>76</v>
      </c>
      <c r="AD935" t="s">
        <v>52</v>
      </c>
      <c r="AE935" t="s">
        <v>52</v>
      </c>
      <c r="AF935" t="s">
        <v>52</v>
      </c>
      <c r="AG935" t="s">
        <v>52</v>
      </c>
      <c r="AH935" t="s">
        <v>52</v>
      </c>
      <c r="AI935" t="s">
        <v>52</v>
      </c>
      <c r="AJ935" t="s">
        <v>52</v>
      </c>
      <c r="AK935" t="s">
        <v>60</v>
      </c>
      <c r="AL935" t="s">
        <v>61</v>
      </c>
      <c r="AM935" t="s">
        <v>62</v>
      </c>
      <c r="AN935" t="s">
        <v>97</v>
      </c>
      <c r="AO935" t="s">
        <v>97</v>
      </c>
      <c r="AP935" t="s">
        <v>97</v>
      </c>
      <c r="AQ935">
        <v>2</v>
      </c>
      <c r="AR935" s="2" t="s">
        <v>70</v>
      </c>
      <c r="AS935" s="5">
        <v>60</v>
      </c>
    </row>
    <row r="936" spans="1:45" x14ac:dyDescent="0.15">
      <c r="A936" t="s">
        <v>90</v>
      </c>
      <c r="B936" t="s">
        <v>50</v>
      </c>
      <c r="C936" t="s">
        <v>51</v>
      </c>
      <c r="D936" t="s">
        <v>61</v>
      </c>
      <c r="E936" t="s">
        <v>100</v>
      </c>
      <c r="F936" t="s">
        <v>67</v>
      </c>
      <c r="G936" t="s">
        <v>78</v>
      </c>
      <c r="H936" t="s">
        <v>61</v>
      </c>
      <c r="I936" t="s">
        <v>52</v>
      </c>
      <c r="J936" t="s">
        <v>52</v>
      </c>
      <c r="K936" t="s">
        <v>52</v>
      </c>
      <c r="L936" t="s">
        <v>51</v>
      </c>
      <c r="M936" t="s">
        <v>51</v>
      </c>
      <c r="N936" t="s">
        <v>51</v>
      </c>
      <c r="O936" t="s">
        <v>56</v>
      </c>
      <c r="P936" t="s">
        <v>51</v>
      </c>
      <c r="Q936" t="s">
        <v>52</v>
      </c>
      <c r="R936" t="s">
        <v>56</v>
      </c>
      <c r="S936" t="s">
        <v>56</v>
      </c>
      <c r="T936" t="s">
        <v>92</v>
      </c>
      <c r="U936" t="s">
        <v>107</v>
      </c>
      <c r="V936" t="s">
        <v>57</v>
      </c>
      <c r="W936" t="s">
        <v>108</v>
      </c>
      <c r="X936" t="s">
        <v>94</v>
      </c>
      <c r="Y936" t="s">
        <v>95</v>
      </c>
      <c r="Z936" t="s">
        <v>96</v>
      </c>
      <c r="AA936" t="s">
        <v>60</v>
      </c>
      <c r="AB936" t="s">
        <v>64</v>
      </c>
      <c r="AC936" t="s">
        <v>62</v>
      </c>
      <c r="AD936" t="s">
        <v>99</v>
      </c>
      <c r="AE936" t="s">
        <v>52</v>
      </c>
      <c r="AF936" t="s">
        <v>99</v>
      </c>
      <c r="AG936" t="s">
        <v>52</v>
      </c>
      <c r="AH936" t="s">
        <v>52</v>
      </c>
      <c r="AI936" t="s">
        <v>52</v>
      </c>
      <c r="AJ936" t="s">
        <v>52</v>
      </c>
      <c r="AK936" t="s">
        <v>52</v>
      </c>
      <c r="AL936" t="s">
        <v>61</v>
      </c>
      <c r="AM936" t="s">
        <v>52</v>
      </c>
      <c r="AN936" t="s">
        <v>52</v>
      </c>
      <c r="AO936" t="s">
        <v>52</v>
      </c>
      <c r="AP936" t="s">
        <v>97</v>
      </c>
      <c r="AQ936">
        <v>0</v>
      </c>
      <c r="AR936" s="2" t="s">
        <v>70</v>
      </c>
      <c r="AS936" s="5">
        <v>60</v>
      </c>
    </row>
    <row r="937" spans="1:45" x14ac:dyDescent="0.15">
      <c r="A937" t="s">
        <v>90</v>
      </c>
      <c r="B937" t="s">
        <v>50</v>
      </c>
      <c r="C937" t="s">
        <v>51</v>
      </c>
      <c r="D937" t="s">
        <v>66</v>
      </c>
      <c r="E937" t="s">
        <v>100</v>
      </c>
      <c r="F937" t="s">
        <v>67</v>
      </c>
      <c r="G937" t="s">
        <v>83</v>
      </c>
      <c r="H937" t="s">
        <v>61</v>
      </c>
      <c r="I937" t="s">
        <v>51</v>
      </c>
      <c r="J937" t="s">
        <v>51</v>
      </c>
      <c r="K937" t="s">
        <v>52</v>
      </c>
      <c r="L937" t="s">
        <v>51</v>
      </c>
      <c r="M937" t="s">
        <v>51</v>
      </c>
      <c r="N937" t="s">
        <v>51</v>
      </c>
      <c r="O937" t="s">
        <v>56</v>
      </c>
      <c r="P937" t="s">
        <v>51</v>
      </c>
      <c r="Q937" t="s">
        <v>52</v>
      </c>
      <c r="R937" t="s">
        <v>51</v>
      </c>
      <c r="S937" t="s">
        <v>51</v>
      </c>
      <c r="T937" t="s">
        <v>113</v>
      </c>
      <c r="U937" t="s">
        <v>106</v>
      </c>
      <c r="V937" t="s">
        <v>57</v>
      </c>
      <c r="W937" t="s">
        <v>93</v>
      </c>
      <c r="X937" t="s">
        <v>95</v>
      </c>
      <c r="Y937" t="s">
        <v>95</v>
      </c>
      <c r="Z937" t="s">
        <v>96</v>
      </c>
      <c r="AA937" t="s">
        <v>103</v>
      </c>
      <c r="AB937" t="s">
        <v>77</v>
      </c>
      <c r="AC937" t="s">
        <v>62</v>
      </c>
      <c r="AD937" t="s">
        <v>52</v>
      </c>
      <c r="AE937" t="s">
        <v>52</v>
      </c>
      <c r="AF937" t="s">
        <v>99</v>
      </c>
      <c r="AG937" t="s">
        <v>52</v>
      </c>
      <c r="AH937" t="s">
        <v>98</v>
      </c>
      <c r="AI937" t="s">
        <v>52</v>
      </c>
      <c r="AJ937" t="s">
        <v>96</v>
      </c>
      <c r="AK937" t="s">
        <v>60</v>
      </c>
      <c r="AL937" t="s">
        <v>61</v>
      </c>
      <c r="AM937" t="s">
        <v>52</v>
      </c>
      <c r="AN937" t="s">
        <v>97</v>
      </c>
      <c r="AO937" t="s">
        <v>97</v>
      </c>
      <c r="AP937" t="s">
        <v>97</v>
      </c>
      <c r="AQ937">
        <v>2</v>
      </c>
      <c r="AR937" s="2" t="s">
        <v>70</v>
      </c>
      <c r="AS937" s="5">
        <v>120</v>
      </c>
    </row>
    <row r="938" spans="1:45" x14ac:dyDescent="0.15">
      <c r="A938" t="s">
        <v>90</v>
      </c>
      <c r="B938" t="s">
        <v>50</v>
      </c>
      <c r="C938" t="s">
        <v>51</v>
      </c>
      <c r="D938" t="s">
        <v>66</v>
      </c>
      <c r="E938" t="s">
        <v>100</v>
      </c>
      <c r="F938" t="s">
        <v>67</v>
      </c>
      <c r="G938" t="s">
        <v>83</v>
      </c>
      <c r="H938" t="s">
        <v>61</v>
      </c>
      <c r="I938" t="s">
        <v>51</v>
      </c>
      <c r="J938" t="s">
        <v>51</v>
      </c>
      <c r="K938" t="s">
        <v>52</v>
      </c>
      <c r="L938" t="s">
        <v>51</v>
      </c>
      <c r="M938" t="s">
        <v>51</v>
      </c>
      <c r="N938" t="s">
        <v>51</v>
      </c>
      <c r="O938" t="s">
        <v>56</v>
      </c>
      <c r="P938" t="s">
        <v>51</v>
      </c>
      <c r="Q938" t="s">
        <v>52</v>
      </c>
      <c r="R938" t="s">
        <v>51</v>
      </c>
      <c r="S938" t="s">
        <v>51</v>
      </c>
      <c r="T938" t="s">
        <v>113</v>
      </c>
      <c r="U938" t="s">
        <v>106</v>
      </c>
      <c r="V938" t="s">
        <v>57</v>
      </c>
      <c r="W938" t="s">
        <v>93</v>
      </c>
      <c r="X938" t="s">
        <v>95</v>
      </c>
      <c r="Y938" t="s">
        <v>95</v>
      </c>
      <c r="Z938" t="s">
        <v>96</v>
      </c>
      <c r="AA938" t="s">
        <v>103</v>
      </c>
      <c r="AB938" t="s">
        <v>77</v>
      </c>
      <c r="AC938" t="s">
        <v>62</v>
      </c>
      <c r="AD938" t="s">
        <v>52</v>
      </c>
      <c r="AE938" t="s">
        <v>52</v>
      </c>
      <c r="AF938" t="s">
        <v>99</v>
      </c>
      <c r="AG938" t="s">
        <v>52</v>
      </c>
      <c r="AH938" t="s">
        <v>95</v>
      </c>
      <c r="AI938" t="s">
        <v>94</v>
      </c>
      <c r="AJ938" t="s">
        <v>96</v>
      </c>
      <c r="AK938" t="s">
        <v>103</v>
      </c>
      <c r="AL938" t="s">
        <v>52</v>
      </c>
      <c r="AM938" t="s">
        <v>62</v>
      </c>
      <c r="AN938" t="s">
        <v>99</v>
      </c>
      <c r="AO938" t="s">
        <v>99</v>
      </c>
      <c r="AP938" t="s">
        <v>99</v>
      </c>
      <c r="AQ938">
        <v>1</v>
      </c>
      <c r="AR938" s="2" t="s">
        <v>70</v>
      </c>
      <c r="AS938" s="5">
        <v>60</v>
      </c>
    </row>
    <row r="939" spans="1:45" x14ac:dyDescent="0.15">
      <c r="A939" t="s">
        <v>90</v>
      </c>
      <c r="B939" t="s">
        <v>50</v>
      </c>
      <c r="C939" t="s">
        <v>51</v>
      </c>
      <c r="D939" t="s">
        <v>66</v>
      </c>
      <c r="E939" t="s">
        <v>100</v>
      </c>
      <c r="F939" t="s">
        <v>73</v>
      </c>
      <c r="G939" t="s">
        <v>83</v>
      </c>
      <c r="H939" t="s">
        <v>61</v>
      </c>
      <c r="I939" t="s">
        <v>52</v>
      </c>
      <c r="J939" t="s">
        <v>51</v>
      </c>
      <c r="K939" t="s">
        <v>52</v>
      </c>
      <c r="L939" t="s">
        <v>51</v>
      </c>
      <c r="M939" t="s">
        <v>51</v>
      </c>
      <c r="N939" t="s">
        <v>51</v>
      </c>
      <c r="O939" t="s">
        <v>56</v>
      </c>
      <c r="P939" t="s">
        <v>51</v>
      </c>
      <c r="Q939" t="s">
        <v>56</v>
      </c>
      <c r="R939" t="s">
        <v>51</v>
      </c>
      <c r="S939" t="s">
        <v>51</v>
      </c>
      <c r="T939" t="s">
        <v>101</v>
      </c>
      <c r="U939" t="s">
        <v>112</v>
      </c>
      <c r="V939" t="s">
        <v>57</v>
      </c>
      <c r="W939" t="s">
        <v>93</v>
      </c>
      <c r="X939" t="s">
        <v>94</v>
      </c>
      <c r="Y939" t="s">
        <v>94</v>
      </c>
      <c r="Z939" t="s">
        <v>96</v>
      </c>
      <c r="AA939" t="s">
        <v>60</v>
      </c>
      <c r="AB939" t="s">
        <v>64</v>
      </c>
      <c r="AC939" t="s">
        <v>62</v>
      </c>
      <c r="AD939" t="s">
        <v>97</v>
      </c>
      <c r="AE939" t="s">
        <v>97</v>
      </c>
      <c r="AF939" t="s">
        <v>97</v>
      </c>
      <c r="AG939" t="s">
        <v>52</v>
      </c>
      <c r="AH939" t="s">
        <v>94</v>
      </c>
      <c r="AI939" t="s">
        <v>52</v>
      </c>
      <c r="AJ939" t="s">
        <v>96</v>
      </c>
      <c r="AK939" t="s">
        <v>60</v>
      </c>
      <c r="AL939" t="s">
        <v>52</v>
      </c>
      <c r="AM939" t="s">
        <v>52</v>
      </c>
      <c r="AN939" t="s">
        <v>97</v>
      </c>
      <c r="AO939" t="s">
        <v>97</v>
      </c>
      <c r="AP939" t="s">
        <v>52</v>
      </c>
      <c r="AQ939">
        <v>0</v>
      </c>
      <c r="AR939" s="2" t="s">
        <v>70</v>
      </c>
      <c r="AS939" s="5">
        <v>60</v>
      </c>
    </row>
    <row r="940" spans="1:45" x14ac:dyDescent="0.15">
      <c r="A940" t="s">
        <v>90</v>
      </c>
      <c r="B940" t="s">
        <v>50</v>
      </c>
      <c r="C940" t="s">
        <v>51</v>
      </c>
      <c r="D940" t="s">
        <v>66</v>
      </c>
      <c r="E940" t="s">
        <v>100</v>
      </c>
      <c r="F940" t="s">
        <v>73</v>
      </c>
      <c r="G940" t="s">
        <v>83</v>
      </c>
      <c r="H940" t="s">
        <v>61</v>
      </c>
      <c r="I940" t="s">
        <v>52</v>
      </c>
      <c r="J940" t="s">
        <v>51</v>
      </c>
      <c r="K940" t="s">
        <v>52</v>
      </c>
      <c r="L940" t="s">
        <v>51</v>
      </c>
      <c r="M940" t="s">
        <v>51</v>
      </c>
      <c r="N940" t="s">
        <v>51</v>
      </c>
      <c r="O940" t="s">
        <v>56</v>
      </c>
      <c r="P940" t="s">
        <v>51</v>
      </c>
      <c r="Q940" t="s">
        <v>56</v>
      </c>
      <c r="R940" t="s">
        <v>51</v>
      </c>
      <c r="S940" t="s">
        <v>51</v>
      </c>
      <c r="T940" t="s">
        <v>101</v>
      </c>
      <c r="U940" t="s">
        <v>112</v>
      </c>
      <c r="V940" t="s">
        <v>57</v>
      </c>
      <c r="W940" t="s">
        <v>93</v>
      </c>
      <c r="X940" t="s">
        <v>94</v>
      </c>
      <c r="Y940" t="s">
        <v>94</v>
      </c>
      <c r="Z940" t="s">
        <v>96</v>
      </c>
      <c r="AA940" t="s">
        <v>60</v>
      </c>
      <c r="AB940" t="s">
        <v>64</v>
      </c>
      <c r="AC940" t="s">
        <v>62</v>
      </c>
      <c r="AD940" t="s">
        <v>97</v>
      </c>
      <c r="AE940" t="s">
        <v>97</v>
      </c>
      <c r="AF940" t="s">
        <v>97</v>
      </c>
      <c r="AG940" t="s">
        <v>52</v>
      </c>
      <c r="AH940" t="s">
        <v>94</v>
      </c>
      <c r="AI940" t="s">
        <v>94</v>
      </c>
      <c r="AJ940" t="s">
        <v>96</v>
      </c>
      <c r="AK940" t="s">
        <v>60</v>
      </c>
      <c r="AL940" t="s">
        <v>52</v>
      </c>
      <c r="AM940" t="s">
        <v>52</v>
      </c>
      <c r="AN940" t="s">
        <v>97</v>
      </c>
      <c r="AO940" t="s">
        <v>97</v>
      </c>
      <c r="AP940" t="s">
        <v>97</v>
      </c>
      <c r="AQ940">
        <v>1</v>
      </c>
      <c r="AR940" s="2" t="s">
        <v>70</v>
      </c>
      <c r="AS940" s="5">
        <v>120</v>
      </c>
    </row>
    <row r="941" spans="1:45" x14ac:dyDescent="0.15">
      <c r="A941" t="s">
        <v>90</v>
      </c>
      <c r="B941" t="s">
        <v>50</v>
      </c>
      <c r="C941" t="s">
        <v>51</v>
      </c>
      <c r="D941" t="s">
        <v>61</v>
      </c>
      <c r="E941" t="s">
        <v>100</v>
      </c>
      <c r="F941" t="s">
        <v>73</v>
      </c>
      <c r="G941" t="s">
        <v>78</v>
      </c>
      <c r="H941" t="s">
        <v>61</v>
      </c>
      <c r="I941" t="s">
        <v>51</v>
      </c>
      <c r="J941" t="s">
        <v>51</v>
      </c>
      <c r="K941" t="s">
        <v>56</v>
      </c>
      <c r="L941" t="s">
        <v>51</v>
      </c>
      <c r="M941" t="s">
        <v>51</v>
      </c>
      <c r="N941" t="s">
        <v>51</v>
      </c>
      <c r="O941" t="s">
        <v>56</v>
      </c>
      <c r="P941" t="s">
        <v>51</v>
      </c>
      <c r="Q941" t="s">
        <v>52</v>
      </c>
      <c r="R941" t="s">
        <v>51</v>
      </c>
      <c r="S941" t="s">
        <v>51</v>
      </c>
      <c r="T941" t="s">
        <v>101</v>
      </c>
      <c r="U941" t="s">
        <v>106</v>
      </c>
      <c r="V941" t="s">
        <v>57</v>
      </c>
      <c r="W941" t="s">
        <v>93</v>
      </c>
      <c r="X941" t="s">
        <v>95</v>
      </c>
      <c r="Y941" t="s">
        <v>95</v>
      </c>
      <c r="Z941" t="s">
        <v>102</v>
      </c>
      <c r="AA941" t="s">
        <v>103</v>
      </c>
      <c r="AB941" t="s">
        <v>71</v>
      </c>
      <c r="AC941" t="s">
        <v>62</v>
      </c>
      <c r="AD941" t="s">
        <v>97</v>
      </c>
      <c r="AE941" t="s">
        <v>97</v>
      </c>
      <c r="AF941" t="s">
        <v>52</v>
      </c>
      <c r="AG941" t="s">
        <v>52</v>
      </c>
      <c r="AH941" t="s">
        <v>94</v>
      </c>
      <c r="AI941" t="s">
        <v>52</v>
      </c>
      <c r="AJ941" t="s">
        <v>96</v>
      </c>
      <c r="AK941" t="s">
        <v>60</v>
      </c>
      <c r="AL941" t="s">
        <v>61</v>
      </c>
      <c r="AM941" t="s">
        <v>52</v>
      </c>
      <c r="AN941" t="s">
        <v>97</v>
      </c>
      <c r="AO941" t="s">
        <v>97</v>
      </c>
      <c r="AP941" t="s">
        <v>97</v>
      </c>
      <c r="AQ941">
        <v>1</v>
      </c>
      <c r="AR941" s="2" t="s">
        <v>70</v>
      </c>
      <c r="AS941" s="5">
        <v>60</v>
      </c>
    </row>
    <row r="942" spans="1:45" x14ac:dyDescent="0.15">
      <c r="A942" t="s">
        <v>90</v>
      </c>
      <c r="B942" t="s">
        <v>50</v>
      </c>
      <c r="C942" t="s">
        <v>51</v>
      </c>
      <c r="D942" t="s">
        <v>61</v>
      </c>
      <c r="E942" t="s">
        <v>52</v>
      </c>
      <c r="F942" t="s">
        <v>67</v>
      </c>
      <c r="G942" t="s">
        <v>61</v>
      </c>
      <c r="H942" t="s">
        <v>61</v>
      </c>
      <c r="I942" t="s">
        <v>52</v>
      </c>
      <c r="J942" t="s">
        <v>52</v>
      </c>
      <c r="K942" t="s">
        <v>52</v>
      </c>
      <c r="L942" t="s">
        <v>51</v>
      </c>
      <c r="M942" t="s">
        <v>51</v>
      </c>
      <c r="N942" t="s">
        <v>51</v>
      </c>
      <c r="O942" t="s">
        <v>52</v>
      </c>
      <c r="P942" t="s">
        <v>52</v>
      </c>
      <c r="Q942" t="s">
        <v>52</v>
      </c>
      <c r="R942" t="s">
        <v>56</v>
      </c>
      <c r="S942" t="s">
        <v>56</v>
      </c>
      <c r="T942" t="s">
        <v>113</v>
      </c>
      <c r="U942" t="s">
        <v>112</v>
      </c>
      <c r="V942" t="s">
        <v>57</v>
      </c>
      <c r="W942" t="s">
        <v>52</v>
      </c>
      <c r="X942" t="s">
        <v>98</v>
      </c>
      <c r="Y942" t="s">
        <v>95</v>
      </c>
      <c r="Z942" t="s">
        <v>102</v>
      </c>
      <c r="AA942" t="s">
        <v>103</v>
      </c>
      <c r="AB942" t="s">
        <v>64</v>
      </c>
      <c r="AC942" t="s">
        <v>62</v>
      </c>
      <c r="AD942" t="s">
        <v>52</v>
      </c>
      <c r="AE942" t="s">
        <v>52</v>
      </c>
      <c r="AF942" t="s">
        <v>97</v>
      </c>
      <c r="AG942" t="s">
        <v>52</v>
      </c>
      <c r="AH942" t="s">
        <v>98</v>
      </c>
      <c r="AI942" t="s">
        <v>95</v>
      </c>
      <c r="AJ942" t="s">
        <v>102</v>
      </c>
      <c r="AK942" t="s">
        <v>103</v>
      </c>
      <c r="AL942" t="s">
        <v>52</v>
      </c>
      <c r="AM942" t="s">
        <v>76</v>
      </c>
      <c r="AN942" t="s">
        <v>99</v>
      </c>
      <c r="AO942" t="s">
        <v>99</v>
      </c>
      <c r="AP942" t="s">
        <v>99</v>
      </c>
      <c r="AQ942">
        <v>0</v>
      </c>
      <c r="AR942" s="2" t="s">
        <v>65</v>
      </c>
      <c r="AS942" s="5">
        <v>60</v>
      </c>
    </row>
    <row r="943" spans="1:45" x14ac:dyDescent="0.15">
      <c r="A943" t="s">
        <v>90</v>
      </c>
      <c r="B943" t="s">
        <v>50</v>
      </c>
      <c r="C943" t="s">
        <v>51</v>
      </c>
      <c r="D943" t="s">
        <v>61</v>
      </c>
      <c r="E943" t="s">
        <v>52</v>
      </c>
      <c r="F943" t="s">
        <v>67</v>
      </c>
      <c r="G943" t="s">
        <v>61</v>
      </c>
      <c r="H943" t="s">
        <v>61</v>
      </c>
      <c r="I943" t="s">
        <v>52</v>
      </c>
      <c r="J943" t="s">
        <v>52</v>
      </c>
      <c r="K943" t="s">
        <v>52</v>
      </c>
      <c r="L943" t="s">
        <v>51</v>
      </c>
      <c r="M943" t="s">
        <v>51</v>
      </c>
      <c r="N943" t="s">
        <v>51</v>
      </c>
      <c r="O943" t="s">
        <v>52</v>
      </c>
      <c r="P943" t="s">
        <v>52</v>
      </c>
      <c r="Q943" t="s">
        <v>52</v>
      </c>
      <c r="R943" t="s">
        <v>56</v>
      </c>
      <c r="S943" t="s">
        <v>56</v>
      </c>
      <c r="T943" t="s">
        <v>113</v>
      </c>
      <c r="U943" t="s">
        <v>112</v>
      </c>
      <c r="V943" t="s">
        <v>57</v>
      </c>
      <c r="W943" t="s">
        <v>52</v>
      </c>
      <c r="X943" t="s">
        <v>98</v>
      </c>
      <c r="Y943" t="s">
        <v>95</v>
      </c>
      <c r="Z943" t="s">
        <v>102</v>
      </c>
      <c r="AA943" t="s">
        <v>103</v>
      </c>
      <c r="AB943" t="s">
        <v>64</v>
      </c>
      <c r="AC943" t="s">
        <v>62</v>
      </c>
      <c r="AD943" t="s">
        <v>52</v>
      </c>
      <c r="AE943" t="s">
        <v>52</v>
      </c>
      <c r="AF943" t="s">
        <v>97</v>
      </c>
      <c r="AG943" t="s">
        <v>52</v>
      </c>
      <c r="AH943" t="s">
        <v>95</v>
      </c>
      <c r="AI943" t="s">
        <v>95</v>
      </c>
      <c r="AJ943" t="s">
        <v>102</v>
      </c>
      <c r="AK943" t="s">
        <v>60</v>
      </c>
      <c r="AL943" t="s">
        <v>52</v>
      </c>
      <c r="AM943" t="s">
        <v>76</v>
      </c>
      <c r="AN943" t="s">
        <v>97</v>
      </c>
      <c r="AO943" t="s">
        <v>97</v>
      </c>
      <c r="AP943" t="s">
        <v>99</v>
      </c>
      <c r="AQ943">
        <v>5</v>
      </c>
      <c r="AR943" s="2" t="s">
        <v>65</v>
      </c>
      <c r="AS943" s="5">
        <v>240</v>
      </c>
    </row>
    <row r="944" spans="1:45" x14ac:dyDescent="0.15">
      <c r="A944" t="s">
        <v>90</v>
      </c>
      <c r="B944" t="s">
        <v>50</v>
      </c>
      <c r="C944" t="s">
        <v>51</v>
      </c>
      <c r="D944" t="s">
        <v>52</v>
      </c>
      <c r="E944" t="s">
        <v>100</v>
      </c>
      <c r="F944" t="s">
        <v>73</v>
      </c>
      <c r="G944" t="s">
        <v>78</v>
      </c>
      <c r="H944" t="s">
        <v>61</v>
      </c>
      <c r="I944" t="s">
        <v>52</v>
      </c>
      <c r="J944" t="s">
        <v>52</v>
      </c>
      <c r="K944" t="s">
        <v>52</v>
      </c>
      <c r="L944" t="s">
        <v>51</v>
      </c>
      <c r="M944" t="s">
        <v>51</v>
      </c>
      <c r="N944" t="s">
        <v>56</v>
      </c>
      <c r="O944" t="s">
        <v>56</v>
      </c>
      <c r="P944" t="s">
        <v>56</v>
      </c>
      <c r="Q944" t="s">
        <v>52</v>
      </c>
      <c r="R944" t="s">
        <v>56</v>
      </c>
      <c r="S944" t="s">
        <v>51</v>
      </c>
      <c r="T944" t="s">
        <v>101</v>
      </c>
      <c r="U944" t="s">
        <v>112</v>
      </c>
      <c r="V944" t="s">
        <v>57</v>
      </c>
      <c r="W944" t="s">
        <v>93</v>
      </c>
      <c r="X944" t="s">
        <v>94</v>
      </c>
      <c r="Y944" t="s">
        <v>95</v>
      </c>
      <c r="Z944" t="s">
        <v>96</v>
      </c>
      <c r="AA944" t="s">
        <v>52</v>
      </c>
      <c r="AB944" t="s">
        <v>52</v>
      </c>
      <c r="AC944" t="s">
        <v>76</v>
      </c>
      <c r="AD944" t="s">
        <v>52</v>
      </c>
      <c r="AE944" t="s">
        <v>52</v>
      </c>
      <c r="AF944" t="s">
        <v>99</v>
      </c>
      <c r="AG944" t="s">
        <v>52</v>
      </c>
      <c r="AH944" t="s">
        <v>52</v>
      </c>
      <c r="AI944" t="s">
        <v>52</v>
      </c>
      <c r="AJ944" t="s">
        <v>52</v>
      </c>
      <c r="AK944" t="s">
        <v>60</v>
      </c>
      <c r="AL944" t="s">
        <v>52</v>
      </c>
      <c r="AM944" t="s">
        <v>62</v>
      </c>
      <c r="AN944" t="s">
        <v>52</v>
      </c>
      <c r="AO944" t="s">
        <v>52</v>
      </c>
      <c r="AP944" t="s">
        <v>97</v>
      </c>
      <c r="AQ944">
        <v>1</v>
      </c>
      <c r="AR944" s="2" t="s">
        <v>65</v>
      </c>
      <c r="AS944" s="5">
        <v>60</v>
      </c>
    </row>
    <row r="945" spans="1:45" x14ac:dyDescent="0.15">
      <c r="A945" t="s">
        <v>90</v>
      </c>
      <c r="B945" t="s">
        <v>50</v>
      </c>
      <c r="C945" t="s">
        <v>51</v>
      </c>
      <c r="D945" t="s">
        <v>61</v>
      </c>
      <c r="E945" t="s">
        <v>100</v>
      </c>
      <c r="F945" t="s">
        <v>73</v>
      </c>
      <c r="G945" t="s">
        <v>78</v>
      </c>
      <c r="H945" t="s">
        <v>61</v>
      </c>
      <c r="I945" t="s">
        <v>52</v>
      </c>
      <c r="J945" t="s">
        <v>52</v>
      </c>
      <c r="K945" t="s">
        <v>52</v>
      </c>
      <c r="L945" t="s">
        <v>51</v>
      </c>
      <c r="M945" t="s">
        <v>51</v>
      </c>
      <c r="N945" t="s">
        <v>56</v>
      </c>
      <c r="O945" t="s">
        <v>56</v>
      </c>
      <c r="P945" t="s">
        <v>56</v>
      </c>
      <c r="Q945" t="s">
        <v>52</v>
      </c>
      <c r="R945" t="s">
        <v>56</v>
      </c>
      <c r="S945" t="s">
        <v>51</v>
      </c>
      <c r="T945" t="s">
        <v>113</v>
      </c>
      <c r="U945" t="s">
        <v>107</v>
      </c>
      <c r="V945" t="s">
        <v>57</v>
      </c>
      <c r="W945" t="s">
        <v>93</v>
      </c>
      <c r="X945" t="s">
        <v>98</v>
      </c>
      <c r="Y945" t="s">
        <v>95</v>
      </c>
      <c r="Z945" t="s">
        <v>96</v>
      </c>
      <c r="AA945" t="s">
        <v>103</v>
      </c>
      <c r="AB945" t="s">
        <v>64</v>
      </c>
      <c r="AC945" t="s">
        <v>62</v>
      </c>
      <c r="AD945" t="s">
        <v>52</v>
      </c>
      <c r="AE945" t="s">
        <v>52</v>
      </c>
      <c r="AF945" t="s">
        <v>99</v>
      </c>
      <c r="AG945" t="s">
        <v>52</v>
      </c>
      <c r="AH945" t="s">
        <v>94</v>
      </c>
      <c r="AI945" t="s">
        <v>95</v>
      </c>
      <c r="AJ945" t="s">
        <v>52</v>
      </c>
      <c r="AK945" t="s">
        <v>60</v>
      </c>
      <c r="AL945" t="s">
        <v>52</v>
      </c>
      <c r="AM945" t="s">
        <v>62</v>
      </c>
      <c r="AN945" t="s">
        <v>99</v>
      </c>
      <c r="AO945" t="s">
        <v>97</v>
      </c>
      <c r="AP945" t="s">
        <v>97</v>
      </c>
      <c r="AQ945">
        <v>1</v>
      </c>
      <c r="AR945" s="2" t="s">
        <v>65</v>
      </c>
      <c r="AS945" s="5">
        <v>120</v>
      </c>
    </row>
    <row r="946" spans="1:45" x14ac:dyDescent="0.15">
      <c r="A946" t="s">
        <v>90</v>
      </c>
      <c r="B946" t="s">
        <v>50</v>
      </c>
      <c r="C946" t="s">
        <v>51</v>
      </c>
      <c r="D946" t="s">
        <v>61</v>
      </c>
      <c r="E946" t="s">
        <v>100</v>
      </c>
      <c r="F946" t="s">
        <v>73</v>
      </c>
      <c r="G946" t="s">
        <v>54</v>
      </c>
      <c r="H946" t="s">
        <v>61</v>
      </c>
      <c r="I946" t="s">
        <v>52</v>
      </c>
      <c r="J946" t="s">
        <v>52</v>
      </c>
      <c r="K946" t="s">
        <v>52</v>
      </c>
      <c r="L946" t="s">
        <v>51</v>
      </c>
      <c r="M946" t="s">
        <v>51</v>
      </c>
      <c r="N946" t="s">
        <v>56</v>
      </c>
      <c r="O946" t="s">
        <v>56</v>
      </c>
      <c r="P946" t="s">
        <v>56</v>
      </c>
      <c r="Q946" t="s">
        <v>52</v>
      </c>
      <c r="R946" t="s">
        <v>56</v>
      </c>
      <c r="S946" t="s">
        <v>52</v>
      </c>
      <c r="T946" t="s">
        <v>113</v>
      </c>
      <c r="U946" t="s">
        <v>112</v>
      </c>
      <c r="V946" t="s">
        <v>57</v>
      </c>
      <c r="W946" t="s">
        <v>93</v>
      </c>
      <c r="X946" t="s">
        <v>94</v>
      </c>
      <c r="Y946" t="s">
        <v>95</v>
      </c>
      <c r="Z946" t="s">
        <v>96</v>
      </c>
      <c r="AA946" t="s">
        <v>103</v>
      </c>
      <c r="AB946" t="s">
        <v>64</v>
      </c>
      <c r="AC946" t="s">
        <v>62</v>
      </c>
      <c r="AD946" t="s">
        <v>52</v>
      </c>
      <c r="AE946" t="s">
        <v>52</v>
      </c>
      <c r="AF946" t="s">
        <v>52</v>
      </c>
      <c r="AG946" t="s">
        <v>52</v>
      </c>
      <c r="AH946" t="s">
        <v>94</v>
      </c>
      <c r="AI946" t="s">
        <v>95</v>
      </c>
      <c r="AJ946" t="s">
        <v>96</v>
      </c>
      <c r="AK946" t="s">
        <v>103</v>
      </c>
      <c r="AL946" t="s">
        <v>52</v>
      </c>
      <c r="AM946" t="s">
        <v>76</v>
      </c>
      <c r="AN946" t="s">
        <v>99</v>
      </c>
      <c r="AO946" t="s">
        <v>99</v>
      </c>
      <c r="AP946" t="s">
        <v>97</v>
      </c>
      <c r="AQ946">
        <v>0</v>
      </c>
      <c r="AR946" s="2" t="s">
        <v>70</v>
      </c>
      <c r="AS946" s="5">
        <v>60</v>
      </c>
    </row>
    <row r="947" spans="1:45" x14ac:dyDescent="0.15">
      <c r="A947" t="s">
        <v>90</v>
      </c>
      <c r="B947" t="s">
        <v>50</v>
      </c>
      <c r="C947" t="s">
        <v>51</v>
      </c>
      <c r="D947" t="s">
        <v>61</v>
      </c>
      <c r="E947" t="s">
        <v>100</v>
      </c>
      <c r="F947" t="s">
        <v>73</v>
      </c>
      <c r="G947" t="s">
        <v>54</v>
      </c>
      <c r="H947" t="s">
        <v>61</v>
      </c>
      <c r="I947" t="s">
        <v>52</v>
      </c>
      <c r="J947" t="s">
        <v>52</v>
      </c>
      <c r="K947" t="s">
        <v>52</v>
      </c>
      <c r="L947" t="s">
        <v>51</v>
      </c>
      <c r="M947" t="s">
        <v>51</v>
      </c>
      <c r="N947" t="s">
        <v>56</v>
      </c>
      <c r="O947" t="s">
        <v>56</v>
      </c>
      <c r="P947" t="s">
        <v>56</v>
      </c>
      <c r="Q947" t="s">
        <v>52</v>
      </c>
      <c r="R947" t="s">
        <v>56</v>
      </c>
      <c r="S947" t="s">
        <v>52</v>
      </c>
      <c r="T947" t="s">
        <v>113</v>
      </c>
      <c r="U947" t="s">
        <v>112</v>
      </c>
      <c r="V947" t="s">
        <v>57</v>
      </c>
      <c r="W947" t="s">
        <v>93</v>
      </c>
      <c r="X947" t="s">
        <v>94</v>
      </c>
      <c r="Y947" t="s">
        <v>95</v>
      </c>
      <c r="Z947" t="s">
        <v>96</v>
      </c>
      <c r="AA947" t="s">
        <v>103</v>
      </c>
      <c r="AB947" t="s">
        <v>64</v>
      </c>
      <c r="AC947" t="s">
        <v>62</v>
      </c>
      <c r="AD947" t="s">
        <v>52</v>
      </c>
      <c r="AE947" t="s">
        <v>52</v>
      </c>
      <c r="AF947" t="s">
        <v>52</v>
      </c>
      <c r="AG947" t="s">
        <v>52</v>
      </c>
      <c r="AH947" t="s">
        <v>94</v>
      </c>
      <c r="AI947" t="s">
        <v>95</v>
      </c>
      <c r="AJ947" t="s">
        <v>96</v>
      </c>
      <c r="AK947" t="s">
        <v>60</v>
      </c>
      <c r="AL947" t="s">
        <v>52</v>
      </c>
      <c r="AM947" t="s">
        <v>62</v>
      </c>
      <c r="AN947" t="s">
        <v>97</v>
      </c>
      <c r="AO947" t="s">
        <v>97</v>
      </c>
      <c r="AP947" t="s">
        <v>97</v>
      </c>
      <c r="AQ947">
        <v>3</v>
      </c>
      <c r="AR947" s="2" t="s">
        <v>70</v>
      </c>
      <c r="AS947" s="5">
        <v>240</v>
      </c>
    </row>
    <row r="948" spans="1:45" x14ac:dyDescent="0.15">
      <c r="A948" t="s">
        <v>90</v>
      </c>
      <c r="B948" t="s">
        <v>50</v>
      </c>
      <c r="C948" t="s">
        <v>56</v>
      </c>
      <c r="D948" t="s">
        <v>52</v>
      </c>
      <c r="E948" t="s">
        <v>114</v>
      </c>
      <c r="F948" t="s">
        <v>73</v>
      </c>
      <c r="G948" t="s">
        <v>54</v>
      </c>
      <c r="H948" t="s">
        <v>55</v>
      </c>
      <c r="I948" t="s">
        <v>52</v>
      </c>
      <c r="J948" t="s">
        <v>52</v>
      </c>
      <c r="K948" t="s">
        <v>52</v>
      </c>
      <c r="L948" t="s">
        <v>56</v>
      </c>
      <c r="M948" t="s">
        <v>56</v>
      </c>
      <c r="N948" t="s">
        <v>51</v>
      </c>
      <c r="O948" t="s">
        <v>56</v>
      </c>
      <c r="P948" t="s">
        <v>56</v>
      </c>
      <c r="Q948" t="s">
        <v>52</v>
      </c>
      <c r="R948" t="s">
        <v>56</v>
      </c>
      <c r="S948" t="s">
        <v>51</v>
      </c>
      <c r="T948" t="s">
        <v>101</v>
      </c>
      <c r="U948" t="s">
        <v>111</v>
      </c>
      <c r="V948" t="s">
        <v>57</v>
      </c>
      <c r="W948" t="s">
        <v>93</v>
      </c>
      <c r="X948" t="s">
        <v>94</v>
      </c>
      <c r="Y948" t="s">
        <v>94</v>
      </c>
      <c r="Z948" t="s">
        <v>104</v>
      </c>
      <c r="AA948" t="s">
        <v>60</v>
      </c>
      <c r="AB948" t="s">
        <v>61</v>
      </c>
      <c r="AC948" t="s">
        <v>62</v>
      </c>
      <c r="AD948" t="s">
        <v>99</v>
      </c>
      <c r="AE948" t="s">
        <v>97</v>
      </c>
      <c r="AF948" t="s">
        <v>97</v>
      </c>
      <c r="AG948" t="s">
        <v>52</v>
      </c>
      <c r="AH948" t="s">
        <v>52</v>
      </c>
      <c r="AI948" t="s">
        <v>52</v>
      </c>
      <c r="AJ948" t="s">
        <v>104</v>
      </c>
      <c r="AK948" t="s">
        <v>60</v>
      </c>
      <c r="AL948" t="s">
        <v>52</v>
      </c>
      <c r="AM948" t="s">
        <v>62</v>
      </c>
      <c r="AN948" t="s">
        <v>52</v>
      </c>
      <c r="AO948" t="s">
        <v>52</v>
      </c>
      <c r="AP948" t="s">
        <v>99</v>
      </c>
      <c r="AQ948">
        <v>0</v>
      </c>
      <c r="AR948" s="2" t="s">
        <v>65</v>
      </c>
      <c r="AS948" s="5">
        <v>60</v>
      </c>
    </row>
    <row r="949" spans="1:45" x14ac:dyDescent="0.15">
      <c r="A949" t="s">
        <v>90</v>
      </c>
      <c r="B949" t="s">
        <v>50</v>
      </c>
      <c r="C949" t="s">
        <v>56</v>
      </c>
      <c r="D949" t="s">
        <v>52</v>
      </c>
      <c r="E949" t="s">
        <v>114</v>
      </c>
      <c r="F949" t="s">
        <v>73</v>
      </c>
      <c r="G949" t="s">
        <v>54</v>
      </c>
      <c r="H949" t="s">
        <v>55</v>
      </c>
      <c r="I949" t="s">
        <v>52</v>
      </c>
      <c r="J949" t="s">
        <v>52</v>
      </c>
      <c r="K949" t="s">
        <v>52</v>
      </c>
      <c r="L949" t="s">
        <v>56</v>
      </c>
      <c r="M949" t="s">
        <v>56</v>
      </c>
      <c r="N949" t="s">
        <v>51</v>
      </c>
      <c r="O949" t="s">
        <v>56</v>
      </c>
      <c r="P949" t="s">
        <v>56</v>
      </c>
      <c r="Q949" t="s">
        <v>52</v>
      </c>
      <c r="R949" t="s">
        <v>56</v>
      </c>
      <c r="S949" t="s">
        <v>51</v>
      </c>
      <c r="T949" t="s">
        <v>101</v>
      </c>
      <c r="U949" t="s">
        <v>111</v>
      </c>
      <c r="V949" t="s">
        <v>57</v>
      </c>
      <c r="W949" t="s">
        <v>93</v>
      </c>
      <c r="X949" t="s">
        <v>94</v>
      </c>
      <c r="Y949" t="s">
        <v>94</v>
      </c>
      <c r="Z949" t="s">
        <v>104</v>
      </c>
      <c r="AA949" t="s">
        <v>60</v>
      </c>
      <c r="AB949" t="s">
        <v>61</v>
      </c>
      <c r="AC949" t="s">
        <v>62</v>
      </c>
      <c r="AD949" t="s">
        <v>99</v>
      </c>
      <c r="AE949" t="s">
        <v>97</v>
      </c>
      <c r="AF949" t="s">
        <v>97</v>
      </c>
      <c r="AG949" t="s">
        <v>52</v>
      </c>
      <c r="AH949" t="s">
        <v>98</v>
      </c>
      <c r="AI949" t="s">
        <v>94</v>
      </c>
      <c r="AJ949" t="s">
        <v>96</v>
      </c>
      <c r="AK949" t="s">
        <v>60</v>
      </c>
      <c r="AL949" t="s">
        <v>52</v>
      </c>
      <c r="AM949" t="s">
        <v>62</v>
      </c>
      <c r="AN949" t="s">
        <v>99</v>
      </c>
      <c r="AO949" t="s">
        <v>97</v>
      </c>
      <c r="AP949" t="s">
        <v>97</v>
      </c>
      <c r="AQ949">
        <v>1</v>
      </c>
      <c r="AR949" s="2" t="s">
        <v>65</v>
      </c>
      <c r="AS949" s="5">
        <v>120</v>
      </c>
    </row>
    <row r="950" spans="1:45" x14ac:dyDescent="0.15">
      <c r="A950" t="s">
        <v>90</v>
      </c>
      <c r="B950" t="s">
        <v>50</v>
      </c>
      <c r="C950" t="s">
        <v>56</v>
      </c>
      <c r="D950" t="s">
        <v>52</v>
      </c>
      <c r="E950" t="s">
        <v>114</v>
      </c>
      <c r="F950" t="s">
        <v>73</v>
      </c>
      <c r="G950" t="s">
        <v>54</v>
      </c>
      <c r="H950" t="s">
        <v>55</v>
      </c>
      <c r="I950" t="s">
        <v>52</v>
      </c>
      <c r="J950" t="s">
        <v>52</v>
      </c>
      <c r="K950" t="s">
        <v>52</v>
      </c>
      <c r="L950" t="s">
        <v>56</v>
      </c>
      <c r="M950" t="s">
        <v>56</v>
      </c>
      <c r="N950" t="s">
        <v>51</v>
      </c>
      <c r="O950" t="s">
        <v>56</v>
      </c>
      <c r="P950" t="s">
        <v>56</v>
      </c>
      <c r="Q950" t="s">
        <v>52</v>
      </c>
      <c r="R950" t="s">
        <v>56</v>
      </c>
      <c r="S950" t="s">
        <v>51</v>
      </c>
      <c r="T950" t="s">
        <v>101</v>
      </c>
      <c r="U950" t="s">
        <v>111</v>
      </c>
      <c r="V950" t="s">
        <v>57</v>
      </c>
      <c r="W950" t="s">
        <v>93</v>
      </c>
      <c r="X950" t="s">
        <v>94</v>
      </c>
      <c r="Y950" t="s">
        <v>94</v>
      </c>
      <c r="Z950" t="s">
        <v>104</v>
      </c>
      <c r="AA950" t="s">
        <v>60</v>
      </c>
      <c r="AB950" t="s">
        <v>61</v>
      </c>
      <c r="AC950" t="s">
        <v>62</v>
      </c>
      <c r="AD950" t="s">
        <v>99</v>
      </c>
      <c r="AE950" t="s">
        <v>97</v>
      </c>
      <c r="AF950" t="s">
        <v>97</v>
      </c>
      <c r="AG950" t="s">
        <v>52</v>
      </c>
      <c r="AH950" t="s">
        <v>98</v>
      </c>
      <c r="AI950" t="s">
        <v>94</v>
      </c>
      <c r="AJ950" t="s">
        <v>96</v>
      </c>
      <c r="AK950" t="s">
        <v>60</v>
      </c>
      <c r="AL950" t="s">
        <v>52</v>
      </c>
      <c r="AM950" t="s">
        <v>62</v>
      </c>
      <c r="AN950" t="s">
        <v>97</v>
      </c>
      <c r="AO950" t="s">
        <v>97</v>
      </c>
      <c r="AP950" t="s">
        <v>97</v>
      </c>
      <c r="AQ950">
        <v>6</v>
      </c>
      <c r="AR950" s="2" t="s">
        <v>65</v>
      </c>
      <c r="AS950" s="5">
        <v>480</v>
      </c>
    </row>
    <row r="951" spans="1:45" x14ac:dyDescent="0.15">
      <c r="A951" t="s">
        <v>90</v>
      </c>
      <c r="B951" t="s">
        <v>50</v>
      </c>
      <c r="C951" t="s">
        <v>56</v>
      </c>
      <c r="D951" t="s">
        <v>61</v>
      </c>
      <c r="E951" t="s">
        <v>114</v>
      </c>
      <c r="F951" t="s">
        <v>73</v>
      </c>
      <c r="G951" t="s">
        <v>54</v>
      </c>
      <c r="H951" t="s">
        <v>61</v>
      </c>
      <c r="I951" t="s">
        <v>52</v>
      </c>
      <c r="J951" t="s">
        <v>52</v>
      </c>
      <c r="K951" t="s">
        <v>52</v>
      </c>
      <c r="L951" t="s">
        <v>56</v>
      </c>
      <c r="M951" t="s">
        <v>56</v>
      </c>
      <c r="N951" t="s">
        <v>51</v>
      </c>
      <c r="O951" t="s">
        <v>56</v>
      </c>
      <c r="P951" t="s">
        <v>56</v>
      </c>
      <c r="Q951" t="s">
        <v>52</v>
      </c>
      <c r="R951" t="s">
        <v>56</v>
      </c>
      <c r="S951" t="s">
        <v>56</v>
      </c>
      <c r="T951" t="s">
        <v>101</v>
      </c>
      <c r="U951" t="s">
        <v>107</v>
      </c>
      <c r="V951" t="s">
        <v>57</v>
      </c>
      <c r="W951" t="s">
        <v>93</v>
      </c>
      <c r="X951" t="s">
        <v>94</v>
      </c>
      <c r="Y951" t="s">
        <v>94</v>
      </c>
      <c r="Z951" t="s">
        <v>96</v>
      </c>
      <c r="AA951" t="s">
        <v>103</v>
      </c>
      <c r="AB951" t="s">
        <v>64</v>
      </c>
      <c r="AC951" t="s">
        <v>62</v>
      </c>
      <c r="AD951" t="s">
        <v>52</v>
      </c>
      <c r="AE951" t="s">
        <v>52</v>
      </c>
      <c r="AF951" t="s">
        <v>99</v>
      </c>
      <c r="AG951" t="s">
        <v>52</v>
      </c>
      <c r="AH951" t="s">
        <v>52</v>
      </c>
      <c r="AI951" t="s">
        <v>52</v>
      </c>
      <c r="AJ951" t="s">
        <v>52</v>
      </c>
      <c r="AK951" t="s">
        <v>60</v>
      </c>
      <c r="AL951" t="s">
        <v>52</v>
      </c>
      <c r="AM951" t="s">
        <v>62</v>
      </c>
      <c r="AN951" t="s">
        <v>97</v>
      </c>
      <c r="AO951" t="s">
        <v>97</v>
      </c>
      <c r="AP951" t="s">
        <v>97</v>
      </c>
      <c r="AQ951">
        <v>1</v>
      </c>
      <c r="AR951" s="2" t="s">
        <v>65</v>
      </c>
      <c r="AS951" s="5">
        <v>60</v>
      </c>
    </row>
    <row r="952" spans="1:45" x14ac:dyDescent="0.15">
      <c r="A952" t="s">
        <v>90</v>
      </c>
      <c r="B952" t="s">
        <v>50</v>
      </c>
      <c r="C952" t="s">
        <v>56</v>
      </c>
      <c r="D952" t="s">
        <v>61</v>
      </c>
      <c r="E952" t="s">
        <v>114</v>
      </c>
      <c r="F952" t="s">
        <v>73</v>
      </c>
      <c r="G952" t="s">
        <v>54</v>
      </c>
      <c r="H952" t="s">
        <v>61</v>
      </c>
      <c r="I952" t="s">
        <v>52</v>
      </c>
      <c r="J952" t="s">
        <v>52</v>
      </c>
      <c r="K952" t="s">
        <v>52</v>
      </c>
      <c r="L952" t="s">
        <v>56</v>
      </c>
      <c r="M952" t="s">
        <v>56</v>
      </c>
      <c r="N952" t="s">
        <v>51</v>
      </c>
      <c r="O952" t="s">
        <v>56</v>
      </c>
      <c r="P952" t="s">
        <v>56</v>
      </c>
      <c r="Q952" t="s">
        <v>52</v>
      </c>
      <c r="R952" t="s">
        <v>56</v>
      </c>
      <c r="S952" t="s">
        <v>56</v>
      </c>
      <c r="T952" t="s">
        <v>101</v>
      </c>
      <c r="U952" t="s">
        <v>107</v>
      </c>
      <c r="V952" t="s">
        <v>57</v>
      </c>
      <c r="W952" t="s">
        <v>93</v>
      </c>
      <c r="X952" t="s">
        <v>94</v>
      </c>
      <c r="Y952" t="s">
        <v>94</v>
      </c>
      <c r="Z952" t="s">
        <v>96</v>
      </c>
      <c r="AA952" t="s">
        <v>103</v>
      </c>
      <c r="AB952" t="s">
        <v>64</v>
      </c>
      <c r="AC952" t="s">
        <v>62</v>
      </c>
      <c r="AD952" t="s">
        <v>52</v>
      </c>
      <c r="AE952" t="s">
        <v>52</v>
      </c>
      <c r="AF952" t="s">
        <v>99</v>
      </c>
      <c r="AG952" t="s">
        <v>52</v>
      </c>
      <c r="AH952" t="s">
        <v>94</v>
      </c>
      <c r="AI952" t="s">
        <v>94</v>
      </c>
      <c r="AJ952" t="s">
        <v>96</v>
      </c>
      <c r="AK952" t="s">
        <v>52</v>
      </c>
      <c r="AL952" t="s">
        <v>52</v>
      </c>
      <c r="AM952" t="s">
        <v>52</v>
      </c>
      <c r="AN952" t="s">
        <v>52</v>
      </c>
      <c r="AO952" t="s">
        <v>52</v>
      </c>
      <c r="AP952" t="s">
        <v>52</v>
      </c>
      <c r="AQ952">
        <v>1</v>
      </c>
      <c r="AR952" s="2" t="s">
        <v>65</v>
      </c>
      <c r="AS952" s="5">
        <v>120</v>
      </c>
    </row>
    <row r="953" spans="1:45" x14ac:dyDescent="0.15">
      <c r="A953" t="s">
        <v>90</v>
      </c>
      <c r="B953" t="s">
        <v>50</v>
      </c>
      <c r="C953" t="s">
        <v>56</v>
      </c>
      <c r="D953" t="s">
        <v>82</v>
      </c>
      <c r="E953" t="s">
        <v>114</v>
      </c>
      <c r="F953" t="s">
        <v>73</v>
      </c>
      <c r="G953" t="s">
        <v>74</v>
      </c>
      <c r="H953" t="s">
        <v>61</v>
      </c>
      <c r="I953" t="s">
        <v>52</v>
      </c>
      <c r="J953" t="s">
        <v>52</v>
      </c>
      <c r="K953" t="s">
        <v>52</v>
      </c>
      <c r="L953" t="s">
        <v>56</v>
      </c>
      <c r="M953" t="s">
        <v>56</v>
      </c>
      <c r="N953" t="s">
        <v>51</v>
      </c>
      <c r="O953" t="s">
        <v>56</v>
      </c>
      <c r="P953" t="s">
        <v>56</v>
      </c>
      <c r="Q953" t="s">
        <v>52</v>
      </c>
      <c r="R953" t="s">
        <v>56</v>
      </c>
      <c r="S953" t="s">
        <v>51</v>
      </c>
      <c r="T953" t="s">
        <v>92</v>
      </c>
      <c r="U953" t="s">
        <v>112</v>
      </c>
      <c r="V953" t="s">
        <v>57</v>
      </c>
      <c r="W953" t="s">
        <v>52</v>
      </c>
      <c r="X953" t="s">
        <v>94</v>
      </c>
      <c r="Y953" t="s">
        <v>95</v>
      </c>
      <c r="Z953" t="s">
        <v>96</v>
      </c>
      <c r="AA953" t="s">
        <v>103</v>
      </c>
      <c r="AB953" t="s">
        <v>64</v>
      </c>
      <c r="AC953" t="s">
        <v>62</v>
      </c>
      <c r="AD953" t="s">
        <v>52</v>
      </c>
      <c r="AE953" t="s">
        <v>52</v>
      </c>
      <c r="AF953" t="s">
        <v>52</v>
      </c>
      <c r="AG953" t="s">
        <v>52</v>
      </c>
      <c r="AH953" t="s">
        <v>52</v>
      </c>
      <c r="AI953" t="s">
        <v>52</v>
      </c>
      <c r="AJ953" t="s">
        <v>52</v>
      </c>
      <c r="AK953" t="s">
        <v>52</v>
      </c>
      <c r="AL953" t="s">
        <v>64</v>
      </c>
      <c r="AM953" t="s">
        <v>52</v>
      </c>
      <c r="AN953" t="s">
        <v>97</v>
      </c>
      <c r="AO953" t="s">
        <v>52</v>
      </c>
      <c r="AP953" t="s">
        <v>52</v>
      </c>
      <c r="AQ953">
        <v>1</v>
      </c>
      <c r="AR953" s="2" t="s">
        <v>65</v>
      </c>
      <c r="AS953" s="5">
        <v>60</v>
      </c>
    </row>
    <row r="954" spans="1:45" x14ac:dyDescent="0.15">
      <c r="A954" t="s">
        <v>90</v>
      </c>
      <c r="B954" t="s">
        <v>50</v>
      </c>
      <c r="C954" t="s">
        <v>56</v>
      </c>
      <c r="D954" t="s">
        <v>82</v>
      </c>
      <c r="E954" t="s">
        <v>114</v>
      </c>
      <c r="F954" t="s">
        <v>73</v>
      </c>
      <c r="G954" t="s">
        <v>74</v>
      </c>
      <c r="H954" t="s">
        <v>61</v>
      </c>
      <c r="I954" t="s">
        <v>52</v>
      </c>
      <c r="J954" t="s">
        <v>52</v>
      </c>
      <c r="K954" t="s">
        <v>52</v>
      </c>
      <c r="L954" t="s">
        <v>56</v>
      </c>
      <c r="M954" t="s">
        <v>56</v>
      </c>
      <c r="N954" t="s">
        <v>51</v>
      </c>
      <c r="O954" t="s">
        <v>56</v>
      </c>
      <c r="P954" t="s">
        <v>56</v>
      </c>
      <c r="Q954" t="s">
        <v>52</v>
      </c>
      <c r="R954" t="s">
        <v>56</v>
      </c>
      <c r="S954" t="s">
        <v>51</v>
      </c>
      <c r="T954" t="s">
        <v>92</v>
      </c>
      <c r="U954" t="s">
        <v>112</v>
      </c>
      <c r="V954" t="s">
        <v>57</v>
      </c>
      <c r="W954" t="s">
        <v>52</v>
      </c>
      <c r="X954" t="s">
        <v>94</v>
      </c>
      <c r="Y954" t="s">
        <v>95</v>
      </c>
      <c r="Z954" t="s">
        <v>96</v>
      </c>
      <c r="AA954" t="s">
        <v>103</v>
      </c>
      <c r="AB954" t="s">
        <v>64</v>
      </c>
      <c r="AC954" t="s">
        <v>62</v>
      </c>
      <c r="AD954" t="s">
        <v>52</v>
      </c>
      <c r="AE954" t="s">
        <v>52</v>
      </c>
      <c r="AF954" t="s">
        <v>52</v>
      </c>
      <c r="AG954" t="s">
        <v>52</v>
      </c>
      <c r="AH954" t="s">
        <v>52</v>
      </c>
      <c r="AI954" t="s">
        <v>52</v>
      </c>
      <c r="AJ954" t="s">
        <v>52</v>
      </c>
      <c r="AK954" t="s">
        <v>60</v>
      </c>
      <c r="AL954" t="s">
        <v>61</v>
      </c>
      <c r="AM954" t="s">
        <v>52</v>
      </c>
      <c r="AN954" t="s">
        <v>97</v>
      </c>
      <c r="AO954" t="s">
        <v>97</v>
      </c>
      <c r="AP954" t="s">
        <v>97</v>
      </c>
      <c r="AQ954">
        <v>3</v>
      </c>
      <c r="AR954" s="2" t="s">
        <v>65</v>
      </c>
      <c r="AS954" s="5">
        <v>240</v>
      </c>
    </row>
    <row r="955" spans="1:45" x14ac:dyDescent="0.15">
      <c r="A955" t="s">
        <v>90</v>
      </c>
      <c r="B955" t="s">
        <v>50</v>
      </c>
      <c r="C955" t="s">
        <v>56</v>
      </c>
      <c r="D955" t="s">
        <v>52</v>
      </c>
      <c r="E955" t="s">
        <v>114</v>
      </c>
      <c r="F955" t="s">
        <v>73</v>
      </c>
      <c r="G955" t="s">
        <v>74</v>
      </c>
      <c r="H955" t="s">
        <v>61</v>
      </c>
      <c r="I955" t="s">
        <v>52</v>
      </c>
      <c r="J955" t="s">
        <v>52</v>
      </c>
      <c r="K955" t="s">
        <v>52</v>
      </c>
      <c r="L955" t="s">
        <v>56</v>
      </c>
      <c r="M955" t="s">
        <v>56</v>
      </c>
      <c r="N955" t="s">
        <v>51</v>
      </c>
      <c r="O955" t="s">
        <v>56</v>
      </c>
      <c r="P955" t="s">
        <v>56</v>
      </c>
      <c r="Q955" t="s">
        <v>52</v>
      </c>
      <c r="R955" t="s">
        <v>52</v>
      </c>
      <c r="S955" t="s">
        <v>52</v>
      </c>
      <c r="T955" t="s">
        <v>113</v>
      </c>
      <c r="U955" t="s">
        <v>112</v>
      </c>
      <c r="V955" t="s">
        <v>57</v>
      </c>
      <c r="W955" t="s">
        <v>52</v>
      </c>
      <c r="X955" t="s">
        <v>94</v>
      </c>
      <c r="Y955" t="s">
        <v>95</v>
      </c>
      <c r="Z955" t="s">
        <v>96</v>
      </c>
      <c r="AA955" t="s">
        <v>60</v>
      </c>
      <c r="AB955" t="s">
        <v>64</v>
      </c>
      <c r="AC955" t="s">
        <v>62</v>
      </c>
      <c r="AD955" t="s">
        <v>99</v>
      </c>
      <c r="AE955" t="s">
        <v>97</v>
      </c>
      <c r="AF955" t="s">
        <v>52</v>
      </c>
      <c r="AG955" t="s">
        <v>52</v>
      </c>
      <c r="AH955" t="s">
        <v>52</v>
      </c>
      <c r="AI955" t="s">
        <v>52</v>
      </c>
      <c r="AJ955" t="s">
        <v>52</v>
      </c>
      <c r="AK955" t="s">
        <v>60</v>
      </c>
      <c r="AL955" t="s">
        <v>61</v>
      </c>
      <c r="AM955" t="s">
        <v>52</v>
      </c>
      <c r="AN955" t="s">
        <v>99</v>
      </c>
      <c r="AO955" t="s">
        <v>97</v>
      </c>
      <c r="AP955" t="s">
        <v>97</v>
      </c>
      <c r="AQ955">
        <v>0</v>
      </c>
      <c r="AR955" s="2" t="s">
        <v>70</v>
      </c>
      <c r="AS955" s="5">
        <v>60</v>
      </c>
    </row>
    <row r="956" spans="1:45" x14ac:dyDescent="0.15">
      <c r="A956" t="s">
        <v>90</v>
      </c>
      <c r="B956" t="s">
        <v>50</v>
      </c>
      <c r="C956" t="s">
        <v>56</v>
      </c>
      <c r="D956" t="s">
        <v>52</v>
      </c>
      <c r="E956" t="s">
        <v>114</v>
      </c>
      <c r="F956" t="s">
        <v>73</v>
      </c>
      <c r="G956" t="s">
        <v>54</v>
      </c>
      <c r="H956" t="s">
        <v>61</v>
      </c>
      <c r="I956" t="s">
        <v>52</v>
      </c>
      <c r="J956" t="s">
        <v>52</v>
      </c>
      <c r="K956" t="s">
        <v>52</v>
      </c>
      <c r="L956" t="s">
        <v>56</v>
      </c>
      <c r="M956" t="s">
        <v>56</v>
      </c>
      <c r="N956" t="s">
        <v>51</v>
      </c>
      <c r="O956" t="s">
        <v>56</v>
      </c>
      <c r="P956" t="s">
        <v>56</v>
      </c>
      <c r="Q956" t="s">
        <v>52</v>
      </c>
      <c r="R956" t="s">
        <v>51</v>
      </c>
      <c r="S956" t="s">
        <v>51</v>
      </c>
      <c r="T956" t="s">
        <v>101</v>
      </c>
      <c r="U956" t="s">
        <v>52</v>
      </c>
      <c r="V956" t="s">
        <v>57</v>
      </c>
      <c r="W956" t="s">
        <v>93</v>
      </c>
      <c r="X956" t="s">
        <v>94</v>
      </c>
      <c r="Y956" t="s">
        <v>95</v>
      </c>
      <c r="Z956" t="s">
        <v>96</v>
      </c>
      <c r="AA956" t="s">
        <v>60</v>
      </c>
      <c r="AB956" t="s">
        <v>61</v>
      </c>
      <c r="AC956" t="s">
        <v>62</v>
      </c>
      <c r="AD956" t="s">
        <v>97</v>
      </c>
      <c r="AE956" t="s">
        <v>99</v>
      </c>
      <c r="AF956" t="s">
        <v>97</v>
      </c>
      <c r="AG956" t="s">
        <v>52</v>
      </c>
      <c r="AH956" t="s">
        <v>95</v>
      </c>
      <c r="AI956" t="s">
        <v>95</v>
      </c>
      <c r="AJ956" t="s">
        <v>102</v>
      </c>
      <c r="AK956" t="s">
        <v>103</v>
      </c>
      <c r="AL956" t="s">
        <v>52</v>
      </c>
      <c r="AM956" t="s">
        <v>52</v>
      </c>
      <c r="AN956" t="s">
        <v>52</v>
      </c>
      <c r="AO956" t="s">
        <v>52</v>
      </c>
      <c r="AP956" t="s">
        <v>52</v>
      </c>
      <c r="AQ956">
        <v>3</v>
      </c>
      <c r="AR956" s="2" t="s">
        <v>65</v>
      </c>
      <c r="AS956" s="5">
        <v>240</v>
      </c>
    </row>
    <row r="957" spans="1:45" x14ac:dyDescent="0.15">
      <c r="A957" t="s">
        <v>90</v>
      </c>
      <c r="B957" t="s">
        <v>50</v>
      </c>
      <c r="C957" t="s">
        <v>56</v>
      </c>
      <c r="D957" t="s">
        <v>52</v>
      </c>
      <c r="E957" t="s">
        <v>114</v>
      </c>
      <c r="F957" t="s">
        <v>73</v>
      </c>
      <c r="G957" t="s">
        <v>54</v>
      </c>
      <c r="H957" t="s">
        <v>61</v>
      </c>
      <c r="I957" t="s">
        <v>52</v>
      </c>
      <c r="J957" t="s">
        <v>52</v>
      </c>
      <c r="K957" t="s">
        <v>52</v>
      </c>
      <c r="L957" t="s">
        <v>56</v>
      </c>
      <c r="M957" t="s">
        <v>56</v>
      </c>
      <c r="N957" t="s">
        <v>51</v>
      </c>
      <c r="O957" t="s">
        <v>56</v>
      </c>
      <c r="P957" t="s">
        <v>56</v>
      </c>
      <c r="Q957" t="s">
        <v>52</v>
      </c>
      <c r="R957" t="s">
        <v>51</v>
      </c>
      <c r="S957" t="s">
        <v>51</v>
      </c>
      <c r="T957" t="s">
        <v>101</v>
      </c>
      <c r="U957" t="s">
        <v>52</v>
      </c>
      <c r="V957" t="s">
        <v>57</v>
      </c>
      <c r="W957" t="s">
        <v>93</v>
      </c>
      <c r="X957" t="s">
        <v>94</v>
      </c>
      <c r="Y957" t="s">
        <v>95</v>
      </c>
      <c r="Z957" t="s">
        <v>96</v>
      </c>
      <c r="AA957" t="s">
        <v>60</v>
      </c>
      <c r="AB957" t="s">
        <v>61</v>
      </c>
      <c r="AC957" t="s">
        <v>62</v>
      </c>
      <c r="AD957" t="s">
        <v>97</v>
      </c>
      <c r="AE957" t="s">
        <v>99</v>
      </c>
      <c r="AF957" t="s">
        <v>97</v>
      </c>
      <c r="AG957" t="s">
        <v>52</v>
      </c>
      <c r="AH957" t="s">
        <v>95</v>
      </c>
      <c r="AI957" t="s">
        <v>95</v>
      </c>
      <c r="AJ957" t="s">
        <v>96</v>
      </c>
      <c r="AK957" t="s">
        <v>60</v>
      </c>
      <c r="AL957" t="s">
        <v>52</v>
      </c>
      <c r="AM957" t="s">
        <v>62</v>
      </c>
      <c r="AN957" t="s">
        <v>99</v>
      </c>
      <c r="AO957" t="s">
        <v>99</v>
      </c>
      <c r="AP957" t="s">
        <v>97</v>
      </c>
      <c r="AQ957">
        <v>1</v>
      </c>
      <c r="AR957" s="2" t="s">
        <v>65</v>
      </c>
      <c r="AS957" s="5">
        <v>60</v>
      </c>
    </row>
    <row r="958" spans="1:45" x14ac:dyDescent="0.15">
      <c r="A958" t="s">
        <v>110</v>
      </c>
      <c r="B958" t="s">
        <v>89</v>
      </c>
      <c r="C958" t="s">
        <v>51</v>
      </c>
      <c r="D958" t="s">
        <v>61</v>
      </c>
      <c r="E958" t="s">
        <v>114</v>
      </c>
      <c r="F958" t="s">
        <v>61</v>
      </c>
      <c r="G958" t="s">
        <v>61</v>
      </c>
      <c r="H958" t="s">
        <v>61</v>
      </c>
      <c r="I958" t="s">
        <v>52</v>
      </c>
      <c r="J958" t="s">
        <v>52</v>
      </c>
      <c r="K958" t="s">
        <v>52</v>
      </c>
      <c r="L958" t="s">
        <v>56</v>
      </c>
      <c r="M958" t="s">
        <v>56</v>
      </c>
      <c r="N958" t="s">
        <v>51</v>
      </c>
      <c r="O958" t="s">
        <v>56</v>
      </c>
      <c r="P958" t="s">
        <v>56</v>
      </c>
      <c r="Q958" t="s">
        <v>52</v>
      </c>
      <c r="R958" t="s">
        <v>56</v>
      </c>
      <c r="S958" t="s">
        <v>52</v>
      </c>
      <c r="T958" t="s">
        <v>101</v>
      </c>
      <c r="U958" t="s">
        <v>111</v>
      </c>
      <c r="V958" t="s">
        <v>57</v>
      </c>
      <c r="W958" t="s">
        <v>93</v>
      </c>
      <c r="X958" t="s">
        <v>98</v>
      </c>
      <c r="Y958" t="s">
        <v>95</v>
      </c>
      <c r="Z958" t="s">
        <v>104</v>
      </c>
      <c r="AA958" t="s">
        <v>103</v>
      </c>
      <c r="AB958" t="s">
        <v>71</v>
      </c>
      <c r="AC958" t="s">
        <v>76</v>
      </c>
      <c r="AD958" t="s">
        <v>97</v>
      </c>
      <c r="AE958" t="s">
        <v>97</v>
      </c>
      <c r="AF958" t="s">
        <v>52</v>
      </c>
      <c r="AG958" t="s">
        <v>52</v>
      </c>
      <c r="AH958" t="s">
        <v>98</v>
      </c>
      <c r="AI958" t="s">
        <v>52</v>
      </c>
      <c r="AJ958" t="s">
        <v>52</v>
      </c>
      <c r="AK958" t="s">
        <v>60</v>
      </c>
      <c r="AL958" t="s">
        <v>52</v>
      </c>
      <c r="AM958" t="s">
        <v>52</v>
      </c>
      <c r="AN958" t="s">
        <v>52</v>
      </c>
      <c r="AO958" t="s">
        <v>52</v>
      </c>
      <c r="AP958" t="s">
        <v>97</v>
      </c>
      <c r="AQ958">
        <v>1</v>
      </c>
      <c r="AR958" s="2" t="s">
        <v>65</v>
      </c>
      <c r="AS958" s="5">
        <v>60</v>
      </c>
    </row>
    <row r="959" spans="1:45" x14ac:dyDescent="0.15">
      <c r="A959" t="s">
        <v>110</v>
      </c>
      <c r="B959" t="s">
        <v>89</v>
      </c>
      <c r="C959" t="s">
        <v>51</v>
      </c>
      <c r="D959" t="s">
        <v>61</v>
      </c>
      <c r="E959" t="s">
        <v>114</v>
      </c>
      <c r="F959" t="s">
        <v>61</v>
      </c>
      <c r="G959" t="s">
        <v>61</v>
      </c>
      <c r="H959" t="s">
        <v>61</v>
      </c>
      <c r="I959" t="s">
        <v>52</v>
      </c>
      <c r="J959" t="s">
        <v>52</v>
      </c>
      <c r="K959" t="s">
        <v>52</v>
      </c>
      <c r="L959" t="s">
        <v>56</v>
      </c>
      <c r="M959" t="s">
        <v>56</v>
      </c>
      <c r="N959" t="s">
        <v>51</v>
      </c>
      <c r="O959" t="s">
        <v>56</v>
      </c>
      <c r="P959" t="s">
        <v>56</v>
      </c>
      <c r="Q959" t="s">
        <v>52</v>
      </c>
      <c r="R959" t="s">
        <v>56</v>
      </c>
      <c r="S959" t="s">
        <v>52</v>
      </c>
      <c r="T959" t="s">
        <v>101</v>
      </c>
      <c r="U959" t="s">
        <v>111</v>
      </c>
      <c r="V959" t="s">
        <v>57</v>
      </c>
      <c r="W959" t="s">
        <v>93</v>
      </c>
      <c r="X959" t="s">
        <v>98</v>
      </c>
      <c r="Y959" t="s">
        <v>95</v>
      </c>
      <c r="Z959" t="s">
        <v>104</v>
      </c>
      <c r="AA959" t="s">
        <v>103</v>
      </c>
      <c r="AB959" t="s">
        <v>71</v>
      </c>
      <c r="AC959" t="s">
        <v>76</v>
      </c>
      <c r="AD959" t="s">
        <v>97</v>
      </c>
      <c r="AE959" t="s">
        <v>97</v>
      </c>
      <c r="AF959" t="s">
        <v>52</v>
      </c>
      <c r="AG959" t="s">
        <v>52</v>
      </c>
      <c r="AH959" t="s">
        <v>94</v>
      </c>
      <c r="AI959" t="s">
        <v>95</v>
      </c>
      <c r="AJ959" t="s">
        <v>102</v>
      </c>
      <c r="AK959" t="s">
        <v>60</v>
      </c>
      <c r="AL959" t="s">
        <v>52</v>
      </c>
      <c r="AM959" t="s">
        <v>62</v>
      </c>
      <c r="AN959" t="s">
        <v>99</v>
      </c>
      <c r="AO959" t="s">
        <v>99</v>
      </c>
      <c r="AP959" t="s">
        <v>99</v>
      </c>
      <c r="AQ959">
        <v>3</v>
      </c>
      <c r="AR959" s="2" t="s">
        <v>65</v>
      </c>
      <c r="AS959" s="5">
        <v>120</v>
      </c>
    </row>
    <row r="960" spans="1:45" x14ac:dyDescent="0.15">
      <c r="A960" t="s">
        <v>110</v>
      </c>
      <c r="B960" t="s">
        <v>89</v>
      </c>
      <c r="C960" t="s">
        <v>51</v>
      </c>
      <c r="D960" t="s">
        <v>61</v>
      </c>
      <c r="E960" t="s">
        <v>114</v>
      </c>
      <c r="F960" t="s">
        <v>61</v>
      </c>
      <c r="G960" t="s">
        <v>61</v>
      </c>
      <c r="H960" t="s">
        <v>61</v>
      </c>
      <c r="I960" t="s">
        <v>52</v>
      </c>
      <c r="J960" t="s">
        <v>52</v>
      </c>
      <c r="K960" t="s">
        <v>52</v>
      </c>
      <c r="L960" t="s">
        <v>56</v>
      </c>
      <c r="M960" t="s">
        <v>56</v>
      </c>
      <c r="N960" t="s">
        <v>51</v>
      </c>
      <c r="O960" t="s">
        <v>56</v>
      </c>
      <c r="P960" t="s">
        <v>56</v>
      </c>
      <c r="Q960" t="s">
        <v>52</v>
      </c>
      <c r="R960" t="s">
        <v>56</v>
      </c>
      <c r="S960" t="s">
        <v>52</v>
      </c>
      <c r="T960" t="s">
        <v>101</v>
      </c>
      <c r="U960" t="s">
        <v>111</v>
      </c>
      <c r="V960" t="s">
        <v>57</v>
      </c>
      <c r="W960" t="s">
        <v>93</v>
      </c>
      <c r="X960" t="s">
        <v>98</v>
      </c>
      <c r="Y960" t="s">
        <v>95</v>
      </c>
      <c r="Z960" t="s">
        <v>104</v>
      </c>
      <c r="AA960" t="s">
        <v>103</v>
      </c>
      <c r="AB960" t="s">
        <v>71</v>
      </c>
      <c r="AC960" t="s">
        <v>76</v>
      </c>
      <c r="AD960" t="s">
        <v>97</v>
      </c>
      <c r="AE960" t="s">
        <v>97</v>
      </c>
      <c r="AF960" t="s">
        <v>52</v>
      </c>
      <c r="AG960" t="s">
        <v>93</v>
      </c>
      <c r="AH960" t="s">
        <v>94</v>
      </c>
      <c r="AI960" t="s">
        <v>95</v>
      </c>
      <c r="AJ960" t="s">
        <v>102</v>
      </c>
      <c r="AK960" t="s">
        <v>60</v>
      </c>
      <c r="AL960" t="s">
        <v>52</v>
      </c>
      <c r="AM960" t="s">
        <v>62</v>
      </c>
      <c r="AN960" t="s">
        <v>97</v>
      </c>
      <c r="AO960" t="s">
        <v>97</v>
      </c>
      <c r="AP960" t="s">
        <v>99</v>
      </c>
      <c r="AQ960">
        <v>6</v>
      </c>
      <c r="AR960" s="2" t="s">
        <v>65</v>
      </c>
      <c r="AS960" s="5">
        <v>240</v>
      </c>
    </row>
    <row r="961" spans="1:45" x14ac:dyDescent="0.15">
      <c r="A961" t="s">
        <v>90</v>
      </c>
      <c r="B961" t="s">
        <v>50</v>
      </c>
      <c r="C961" t="s">
        <v>51</v>
      </c>
      <c r="D961" t="s">
        <v>61</v>
      </c>
      <c r="E961" t="s">
        <v>100</v>
      </c>
      <c r="F961" t="s">
        <v>53</v>
      </c>
      <c r="G961" t="s">
        <v>54</v>
      </c>
      <c r="H961" t="s">
        <v>61</v>
      </c>
      <c r="I961" t="s">
        <v>52</v>
      </c>
      <c r="J961" t="s">
        <v>52</v>
      </c>
      <c r="K961" t="s">
        <v>52</v>
      </c>
      <c r="L961" t="s">
        <v>51</v>
      </c>
      <c r="M961" t="s">
        <v>51</v>
      </c>
      <c r="N961" t="s">
        <v>51</v>
      </c>
      <c r="O961" t="s">
        <v>56</v>
      </c>
      <c r="P961" t="s">
        <v>51</v>
      </c>
      <c r="Q961" t="s">
        <v>52</v>
      </c>
      <c r="R961" t="s">
        <v>52</v>
      </c>
      <c r="S961" t="s">
        <v>56</v>
      </c>
      <c r="T961" t="s">
        <v>101</v>
      </c>
      <c r="U961" t="s">
        <v>107</v>
      </c>
      <c r="V961" t="s">
        <v>57</v>
      </c>
      <c r="W961" t="s">
        <v>115</v>
      </c>
      <c r="X961" t="s">
        <v>94</v>
      </c>
      <c r="Y961" t="s">
        <v>95</v>
      </c>
      <c r="Z961" t="s">
        <v>96</v>
      </c>
      <c r="AA961" t="s">
        <v>60</v>
      </c>
      <c r="AB961" t="s">
        <v>64</v>
      </c>
      <c r="AC961" t="s">
        <v>76</v>
      </c>
      <c r="AD961" t="s">
        <v>97</v>
      </c>
      <c r="AE961" t="s">
        <v>97</v>
      </c>
      <c r="AF961" t="s">
        <v>97</v>
      </c>
      <c r="AG961" t="s">
        <v>52</v>
      </c>
      <c r="AH961" t="s">
        <v>95</v>
      </c>
      <c r="AI961" t="s">
        <v>95</v>
      </c>
      <c r="AJ961" t="s">
        <v>102</v>
      </c>
      <c r="AK961" t="s">
        <v>60</v>
      </c>
      <c r="AL961" t="s">
        <v>52</v>
      </c>
      <c r="AM961" t="s">
        <v>76</v>
      </c>
      <c r="AN961" t="s">
        <v>99</v>
      </c>
      <c r="AO961" t="s">
        <v>99</v>
      </c>
      <c r="AP961" t="s">
        <v>99</v>
      </c>
      <c r="AQ961">
        <v>1</v>
      </c>
      <c r="AR961" s="2" t="s">
        <v>70</v>
      </c>
      <c r="AS961" s="5">
        <v>60</v>
      </c>
    </row>
    <row r="962" spans="1:45" x14ac:dyDescent="0.15">
      <c r="A962" t="s">
        <v>90</v>
      </c>
      <c r="B962" t="s">
        <v>50</v>
      </c>
      <c r="C962" t="s">
        <v>51</v>
      </c>
      <c r="D962" t="s">
        <v>61</v>
      </c>
      <c r="E962" t="s">
        <v>100</v>
      </c>
      <c r="F962" t="s">
        <v>53</v>
      </c>
      <c r="G962" t="s">
        <v>54</v>
      </c>
      <c r="H962" t="s">
        <v>61</v>
      </c>
      <c r="I962" t="s">
        <v>52</v>
      </c>
      <c r="J962" t="s">
        <v>52</v>
      </c>
      <c r="K962" t="s">
        <v>52</v>
      </c>
      <c r="L962" t="s">
        <v>51</v>
      </c>
      <c r="M962" t="s">
        <v>51</v>
      </c>
      <c r="N962" t="s">
        <v>51</v>
      </c>
      <c r="O962" t="s">
        <v>56</v>
      </c>
      <c r="P962" t="s">
        <v>51</v>
      </c>
      <c r="Q962" t="s">
        <v>52</v>
      </c>
      <c r="R962" t="s">
        <v>52</v>
      </c>
      <c r="S962" t="s">
        <v>56</v>
      </c>
      <c r="T962" t="s">
        <v>101</v>
      </c>
      <c r="U962" t="s">
        <v>107</v>
      </c>
      <c r="V962" t="s">
        <v>57</v>
      </c>
      <c r="W962" t="s">
        <v>115</v>
      </c>
      <c r="X962" t="s">
        <v>94</v>
      </c>
      <c r="Y962" t="s">
        <v>95</v>
      </c>
      <c r="Z962" t="s">
        <v>96</v>
      </c>
      <c r="AA962" t="s">
        <v>60</v>
      </c>
      <c r="AB962" t="s">
        <v>64</v>
      </c>
      <c r="AC962" t="s">
        <v>76</v>
      </c>
      <c r="AD962" t="s">
        <v>97</v>
      </c>
      <c r="AE962" t="s">
        <v>97</v>
      </c>
      <c r="AF962" t="s">
        <v>97</v>
      </c>
      <c r="AG962" t="s">
        <v>52</v>
      </c>
      <c r="AH962" t="s">
        <v>95</v>
      </c>
      <c r="AI962" t="s">
        <v>95</v>
      </c>
      <c r="AJ962" t="s">
        <v>102</v>
      </c>
      <c r="AK962" t="s">
        <v>60</v>
      </c>
      <c r="AL962" t="s">
        <v>52</v>
      </c>
      <c r="AM962" t="s">
        <v>62</v>
      </c>
      <c r="AN962" t="s">
        <v>99</v>
      </c>
      <c r="AO962" t="s">
        <v>99</v>
      </c>
      <c r="AP962" t="s">
        <v>99</v>
      </c>
      <c r="AQ962">
        <v>3</v>
      </c>
      <c r="AR962" s="2" t="s">
        <v>70</v>
      </c>
      <c r="AS962" s="5">
        <v>120</v>
      </c>
    </row>
    <row r="963" spans="1:45" x14ac:dyDescent="0.15">
      <c r="A963" t="s">
        <v>90</v>
      </c>
      <c r="B963" t="s">
        <v>50</v>
      </c>
      <c r="C963" t="s">
        <v>51</v>
      </c>
      <c r="D963" t="s">
        <v>82</v>
      </c>
      <c r="E963" t="s">
        <v>100</v>
      </c>
      <c r="F963" t="s">
        <v>61</v>
      </c>
      <c r="G963" t="s">
        <v>61</v>
      </c>
      <c r="H963" t="s">
        <v>61</v>
      </c>
      <c r="I963" t="s">
        <v>56</v>
      </c>
      <c r="J963" t="s">
        <v>56</v>
      </c>
      <c r="K963" t="s">
        <v>52</v>
      </c>
      <c r="L963" t="s">
        <v>51</v>
      </c>
      <c r="M963" t="s">
        <v>51</v>
      </c>
      <c r="N963" t="s">
        <v>51</v>
      </c>
      <c r="O963" t="s">
        <v>52</v>
      </c>
      <c r="P963" t="s">
        <v>56</v>
      </c>
      <c r="Q963" t="s">
        <v>52</v>
      </c>
      <c r="R963" t="s">
        <v>56</v>
      </c>
      <c r="S963" t="s">
        <v>52</v>
      </c>
      <c r="T963" t="s">
        <v>101</v>
      </c>
      <c r="U963" t="s">
        <v>112</v>
      </c>
      <c r="V963" t="s">
        <v>57</v>
      </c>
      <c r="W963" t="s">
        <v>93</v>
      </c>
      <c r="X963" t="s">
        <v>94</v>
      </c>
      <c r="Y963" t="s">
        <v>95</v>
      </c>
      <c r="Z963" t="s">
        <v>102</v>
      </c>
      <c r="AA963" t="s">
        <v>103</v>
      </c>
      <c r="AB963" t="s">
        <v>64</v>
      </c>
      <c r="AC963" t="s">
        <v>76</v>
      </c>
      <c r="AD963" t="s">
        <v>97</v>
      </c>
      <c r="AE963" t="s">
        <v>97</v>
      </c>
      <c r="AF963" t="s">
        <v>99</v>
      </c>
      <c r="AG963" t="s">
        <v>52</v>
      </c>
      <c r="AH963" t="s">
        <v>52</v>
      </c>
      <c r="AI963" t="s">
        <v>52</v>
      </c>
      <c r="AJ963" t="s">
        <v>102</v>
      </c>
      <c r="AK963" t="s">
        <v>103</v>
      </c>
      <c r="AL963" t="s">
        <v>52</v>
      </c>
      <c r="AM963" t="s">
        <v>52</v>
      </c>
      <c r="AN963" t="s">
        <v>97</v>
      </c>
      <c r="AO963" t="s">
        <v>97</v>
      </c>
      <c r="AP963" t="s">
        <v>99</v>
      </c>
      <c r="AQ963">
        <v>1</v>
      </c>
      <c r="AR963" s="2" t="s">
        <v>65</v>
      </c>
      <c r="AS963" s="5">
        <v>60</v>
      </c>
    </row>
    <row r="964" spans="1:45" x14ac:dyDescent="0.15">
      <c r="A964" t="s">
        <v>90</v>
      </c>
      <c r="B964" t="s">
        <v>50</v>
      </c>
      <c r="C964" t="s">
        <v>51</v>
      </c>
      <c r="D964" t="s">
        <v>82</v>
      </c>
      <c r="E964" t="s">
        <v>100</v>
      </c>
      <c r="F964" t="s">
        <v>61</v>
      </c>
      <c r="G964" t="s">
        <v>61</v>
      </c>
      <c r="H964" t="s">
        <v>61</v>
      </c>
      <c r="I964" t="s">
        <v>56</v>
      </c>
      <c r="J964" t="s">
        <v>56</v>
      </c>
      <c r="K964" t="s">
        <v>52</v>
      </c>
      <c r="L964" t="s">
        <v>51</v>
      </c>
      <c r="M964" t="s">
        <v>51</v>
      </c>
      <c r="N964" t="s">
        <v>51</v>
      </c>
      <c r="O964" t="s">
        <v>52</v>
      </c>
      <c r="P964" t="s">
        <v>56</v>
      </c>
      <c r="Q964" t="s">
        <v>52</v>
      </c>
      <c r="R964" t="s">
        <v>56</v>
      </c>
      <c r="S964" t="s">
        <v>52</v>
      </c>
      <c r="T964" t="s">
        <v>101</v>
      </c>
      <c r="U964" t="s">
        <v>112</v>
      </c>
      <c r="V964" t="s">
        <v>57</v>
      </c>
      <c r="W964" t="s">
        <v>93</v>
      </c>
      <c r="X964" t="s">
        <v>94</v>
      </c>
      <c r="Y964" t="s">
        <v>95</v>
      </c>
      <c r="Z964" t="s">
        <v>102</v>
      </c>
      <c r="AA964" t="s">
        <v>103</v>
      </c>
      <c r="AB964" t="s">
        <v>64</v>
      </c>
      <c r="AC964" t="s">
        <v>76</v>
      </c>
      <c r="AD964" t="s">
        <v>97</v>
      </c>
      <c r="AE964" t="s">
        <v>97</v>
      </c>
      <c r="AF964" t="s">
        <v>99</v>
      </c>
      <c r="AG964" t="s">
        <v>52</v>
      </c>
      <c r="AH964" t="s">
        <v>94</v>
      </c>
      <c r="AI964" t="s">
        <v>95</v>
      </c>
      <c r="AJ964" t="s">
        <v>102</v>
      </c>
      <c r="AK964" t="s">
        <v>60</v>
      </c>
      <c r="AL964" t="s">
        <v>52</v>
      </c>
      <c r="AM964" t="s">
        <v>62</v>
      </c>
      <c r="AN964" t="s">
        <v>97</v>
      </c>
      <c r="AO964" t="s">
        <v>97</v>
      </c>
      <c r="AP964" t="s">
        <v>99</v>
      </c>
      <c r="AQ964">
        <v>2</v>
      </c>
      <c r="AR964" s="2" t="s">
        <v>65</v>
      </c>
      <c r="AS964" s="5">
        <v>240</v>
      </c>
    </row>
    <row r="965" spans="1:45" x14ac:dyDescent="0.15">
      <c r="A965" t="s">
        <v>90</v>
      </c>
      <c r="B965" t="s">
        <v>50</v>
      </c>
      <c r="C965" t="s">
        <v>51</v>
      </c>
      <c r="D965" t="s">
        <v>82</v>
      </c>
      <c r="E965" t="s">
        <v>100</v>
      </c>
      <c r="F965" t="s">
        <v>61</v>
      </c>
      <c r="G965" t="s">
        <v>61</v>
      </c>
      <c r="H965" t="s">
        <v>61</v>
      </c>
      <c r="I965" t="s">
        <v>56</v>
      </c>
      <c r="J965" t="s">
        <v>56</v>
      </c>
      <c r="K965" t="s">
        <v>52</v>
      </c>
      <c r="L965" t="s">
        <v>51</v>
      </c>
      <c r="M965" t="s">
        <v>51</v>
      </c>
      <c r="N965" t="s">
        <v>51</v>
      </c>
      <c r="O965" t="s">
        <v>52</v>
      </c>
      <c r="P965" t="s">
        <v>56</v>
      </c>
      <c r="Q965" t="s">
        <v>52</v>
      </c>
      <c r="R965" t="s">
        <v>56</v>
      </c>
      <c r="S965" t="s">
        <v>52</v>
      </c>
      <c r="T965" t="s">
        <v>101</v>
      </c>
      <c r="U965" t="s">
        <v>112</v>
      </c>
      <c r="V965" t="s">
        <v>57</v>
      </c>
      <c r="W965" t="s">
        <v>93</v>
      </c>
      <c r="X965" t="s">
        <v>94</v>
      </c>
      <c r="Y965" t="s">
        <v>95</v>
      </c>
      <c r="Z965" t="s">
        <v>102</v>
      </c>
      <c r="AA965" t="s">
        <v>103</v>
      </c>
      <c r="AB965" t="s">
        <v>64</v>
      </c>
      <c r="AC965" t="s">
        <v>76</v>
      </c>
      <c r="AD965" t="s">
        <v>97</v>
      </c>
      <c r="AE965" t="s">
        <v>97</v>
      </c>
      <c r="AF965" t="s">
        <v>99</v>
      </c>
      <c r="AG965" t="s">
        <v>93</v>
      </c>
      <c r="AH965" t="s">
        <v>94</v>
      </c>
      <c r="AI965" t="s">
        <v>95</v>
      </c>
      <c r="AJ965" t="s">
        <v>109</v>
      </c>
      <c r="AK965" t="s">
        <v>60</v>
      </c>
      <c r="AL965" t="s">
        <v>52</v>
      </c>
      <c r="AM965" t="s">
        <v>76</v>
      </c>
      <c r="AN965" t="s">
        <v>99</v>
      </c>
      <c r="AO965" t="s">
        <v>99</v>
      </c>
      <c r="AP965" t="s">
        <v>99</v>
      </c>
      <c r="AQ965">
        <v>7</v>
      </c>
      <c r="AR965" s="2" t="s">
        <v>65</v>
      </c>
      <c r="AS965" s="5">
        <v>480</v>
      </c>
    </row>
    <row r="966" spans="1:45" x14ac:dyDescent="0.15">
      <c r="A966" t="s">
        <v>90</v>
      </c>
      <c r="B966" t="s">
        <v>50</v>
      </c>
      <c r="C966" t="s">
        <v>51</v>
      </c>
      <c r="D966" t="s">
        <v>61</v>
      </c>
      <c r="E966" t="s">
        <v>52</v>
      </c>
      <c r="F966" t="s">
        <v>61</v>
      </c>
      <c r="G966" t="s">
        <v>61</v>
      </c>
      <c r="H966" t="s">
        <v>61</v>
      </c>
      <c r="I966" t="s">
        <v>52</v>
      </c>
      <c r="J966" t="s">
        <v>52</v>
      </c>
      <c r="K966" t="s">
        <v>52</v>
      </c>
      <c r="L966" t="s">
        <v>51</v>
      </c>
      <c r="M966" t="s">
        <v>51</v>
      </c>
      <c r="N966" t="s">
        <v>51</v>
      </c>
      <c r="O966" t="s">
        <v>56</v>
      </c>
      <c r="P966" t="s">
        <v>56</v>
      </c>
      <c r="Q966" t="s">
        <v>52</v>
      </c>
      <c r="R966" t="s">
        <v>51</v>
      </c>
      <c r="S966" t="s">
        <v>51</v>
      </c>
      <c r="T966" t="s">
        <v>101</v>
      </c>
      <c r="U966" t="s">
        <v>111</v>
      </c>
      <c r="V966" t="s">
        <v>57</v>
      </c>
      <c r="W966" t="s">
        <v>93</v>
      </c>
      <c r="X966" t="s">
        <v>94</v>
      </c>
      <c r="Y966" t="s">
        <v>95</v>
      </c>
      <c r="Z966" t="s">
        <v>96</v>
      </c>
      <c r="AA966" t="s">
        <v>60</v>
      </c>
      <c r="AB966" t="s">
        <v>61</v>
      </c>
      <c r="AC966" t="s">
        <v>62</v>
      </c>
      <c r="AD966" t="s">
        <v>52</v>
      </c>
      <c r="AE966" t="s">
        <v>52</v>
      </c>
      <c r="AF966" t="s">
        <v>97</v>
      </c>
      <c r="AG966" t="s">
        <v>52</v>
      </c>
      <c r="AH966" t="s">
        <v>94</v>
      </c>
      <c r="AI966" t="s">
        <v>94</v>
      </c>
      <c r="AJ966" t="s">
        <v>96</v>
      </c>
      <c r="AK966" t="s">
        <v>60</v>
      </c>
      <c r="AL966" t="s">
        <v>52</v>
      </c>
      <c r="AM966" t="s">
        <v>62</v>
      </c>
      <c r="AN966" t="s">
        <v>97</v>
      </c>
      <c r="AO966" t="s">
        <v>97</v>
      </c>
      <c r="AP966" t="s">
        <v>97</v>
      </c>
      <c r="AQ966">
        <v>3</v>
      </c>
      <c r="AR966" s="2" t="s">
        <v>70</v>
      </c>
      <c r="AS966" s="5">
        <v>240</v>
      </c>
    </row>
    <row r="967" spans="1:45" x14ac:dyDescent="0.15">
      <c r="A967" t="s">
        <v>90</v>
      </c>
      <c r="B967" t="s">
        <v>50</v>
      </c>
      <c r="C967" t="s">
        <v>51</v>
      </c>
      <c r="D967" t="s">
        <v>66</v>
      </c>
      <c r="E967" t="s">
        <v>91</v>
      </c>
      <c r="F967" t="s">
        <v>73</v>
      </c>
      <c r="G967" t="s">
        <v>78</v>
      </c>
      <c r="H967" t="s">
        <v>55</v>
      </c>
      <c r="I967" t="s">
        <v>52</v>
      </c>
      <c r="J967" t="s">
        <v>52</v>
      </c>
      <c r="K967" t="s">
        <v>52</v>
      </c>
      <c r="L967" t="s">
        <v>56</v>
      </c>
      <c r="M967" t="s">
        <v>51</v>
      </c>
      <c r="N967" t="s">
        <v>56</v>
      </c>
      <c r="O967" t="s">
        <v>56</v>
      </c>
      <c r="P967" t="s">
        <v>51</v>
      </c>
      <c r="Q967" t="s">
        <v>52</v>
      </c>
      <c r="R967" t="s">
        <v>56</v>
      </c>
      <c r="S967" t="s">
        <v>51</v>
      </c>
      <c r="T967" t="s">
        <v>92</v>
      </c>
      <c r="U967" t="s">
        <v>112</v>
      </c>
      <c r="V967" t="s">
        <v>57</v>
      </c>
      <c r="W967" t="s">
        <v>93</v>
      </c>
      <c r="X967" t="s">
        <v>52</v>
      </c>
      <c r="Y967" t="s">
        <v>95</v>
      </c>
      <c r="Z967" t="s">
        <v>96</v>
      </c>
      <c r="AA967" t="s">
        <v>60</v>
      </c>
      <c r="AB967" t="s">
        <v>61</v>
      </c>
      <c r="AC967" t="s">
        <v>62</v>
      </c>
      <c r="AD967" t="s">
        <v>97</v>
      </c>
      <c r="AE967" t="s">
        <v>97</v>
      </c>
      <c r="AF967" t="s">
        <v>97</v>
      </c>
      <c r="AG967" t="s">
        <v>52</v>
      </c>
      <c r="AH967" t="s">
        <v>52</v>
      </c>
      <c r="AI967" t="s">
        <v>52</v>
      </c>
      <c r="AJ967" t="s">
        <v>52</v>
      </c>
      <c r="AK967" t="s">
        <v>60</v>
      </c>
      <c r="AL967" t="s">
        <v>61</v>
      </c>
      <c r="AM967" t="s">
        <v>62</v>
      </c>
      <c r="AN967" t="s">
        <v>52</v>
      </c>
      <c r="AO967" t="s">
        <v>52</v>
      </c>
      <c r="AP967" t="s">
        <v>52</v>
      </c>
      <c r="AQ967">
        <v>0</v>
      </c>
      <c r="AR967" s="2" t="s">
        <v>70</v>
      </c>
      <c r="AS967" s="5">
        <v>60</v>
      </c>
    </row>
    <row r="968" spans="1:45" x14ac:dyDescent="0.15">
      <c r="A968" t="s">
        <v>90</v>
      </c>
      <c r="B968" t="s">
        <v>50</v>
      </c>
      <c r="C968" t="s">
        <v>51</v>
      </c>
      <c r="D968" t="s">
        <v>61</v>
      </c>
      <c r="E968" t="s">
        <v>91</v>
      </c>
      <c r="F968" t="s">
        <v>73</v>
      </c>
      <c r="G968" t="s">
        <v>74</v>
      </c>
      <c r="H968" t="s">
        <v>55</v>
      </c>
      <c r="I968" t="s">
        <v>52</v>
      </c>
      <c r="J968" t="s">
        <v>52</v>
      </c>
      <c r="K968" t="s">
        <v>52</v>
      </c>
      <c r="L968" t="s">
        <v>56</v>
      </c>
      <c r="M968" t="s">
        <v>51</v>
      </c>
      <c r="N968" t="s">
        <v>56</v>
      </c>
      <c r="O968" t="s">
        <v>56</v>
      </c>
      <c r="P968" t="s">
        <v>51</v>
      </c>
      <c r="Q968" t="s">
        <v>52</v>
      </c>
      <c r="R968" t="s">
        <v>51</v>
      </c>
      <c r="S968" t="s">
        <v>51</v>
      </c>
      <c r="T968" t="s">
        <v>92</v>
      </c>
      <c r="U968" t="s">
        <v>52</v>
      </c>
      <c r="V968" t="s">
        <v>57</v>
      </c>
      <c r="W968" t="s">
        <v>93</v>
      </c>
      <c r="X968" t="s">
        <v>94</v>
      </c>
      <c r="Y968" t="s">
        <v>94</v>
      </c>
      <c r="Z968" t="s">
        <v>96</v>
      </c>
      <c r="AA968" t="s">
        <v>60</v>
      </c>
      <c r="AB968" t="s">
        <v>61</v>
      </c>
      <c r="AC968" t="s">
        <v>62</v>
      </c>
      <c r="AD968" t="s">
        <v>52</v>
      </c>
      <c r="AE968" t="s">
        <v>52</v>
      </c>
      <c r="AF968" t="s">
        <v>52</v>
      </c>
      <c r="AG968" t="s">
        <v>52</v>
      </c>
      <c r="AH968" t="s">
        <v>95</v>
      </c>
      <c r="AI968" t="s">
        <v>95</v>
      </c>
      <c r="AJ968" t="s">
        <v>104</v>
      </c>
      <c r="AK968" t="s">
        <v>60</v>
      </c>
      <c r="AL968" t="s">
        <v>52</v>
      </c>
      <c r="AM968" t="s">
        <v>62</v>
      </c>
      <c r="AN968" t="s">
        <v>97</v>
      </c>
      <c r="AO968" t="s">
        <v>97</v>
      </c>
      <c r="AP968" t="s">
        <v>52</v>
      </c>
      <c r="AQ968">
        <v>3</v>
      </c>
      <c r="AR968" s="2" t="s">
        <v>65</v>
      </c>
      <c r="AS968" s="5">
        <v>120</v>
      </c>
    </row>
    <row r="969" spans="1:45" x14ac:dyDescent="0.15">
      <c r="A969" t="s">
        <v>90</v>
      </c>
      <c r="B969" t="s">
        <v>50</v>
      </c>
      <c r="C969" t="s">
        <v>51</v>
      </c>
      <c r="D969" t="s">
        <v>61</v>
      </c>
      <c r="E969" t="s">
        <v>91</v>
      </c>
      <c r="F969" t="s">
        <v>73</v>
      </c>
      <c r="G969" t="s">
        <v>74</v>
      </c>
      <c r="H969" t="s">
        <v>55</v>
      </c>
      <c r="I969" t="s">
        <v>52</v>
      </c>
      <c r="J969" t="s">
        <v>52</v>
      </c>
      <c r="K969" t="s">
        <v>52</v>
      </c>
      <c r="L969" t="s">
        <v>56</v>
      </c>
      <c r="M969" t="s">
        <v>51</v>
      </c>
      <c r="N969" t="s">
        <v>56</v>
      </c>
      <c r="O969" t="s">
        <v>56</v>
      </c>
      <c r="P969" t="s">
        <v>51</v>
      </c>
      <c r="Q969" t="s">
        <v>52</v>
      </c>
      <c r="R969" t="s">
        <v>51</v>
      </c>
      <c r="S969" t="s">
        <v>51</v>
      </c>
      <c r="T969" t="s">
        <v>92</v>
      </c>
      <c r="U969" t="s">
        <v>52</v>
      </c>
      <c r="V969" t="s">
        <v>57</v>
      </c>
      <c r="W969" t="s">
        <v>93</v>
      </c>
      <c r="X969" t="s">
        <v>94</v>
      </c>
      <c r="Y969" t="s">
        <v>94</v>
      </c>
      <c r="Z969" t="s">
        <v>96</v>
      </c>
      <c r="AA969" t="s">
        <v>60</v>
      </c>
      <c r="AB969" t="s">
        <v>61</v>
      </c>
      <c r="AC969" t="s">
        <v>62</v>
      </c>
      <c r="AD969" t="s">
        <v>52</v>
      </c>
      <c r="AE969" t="s">
        <v>52</v>
      </c>
      <c r="AF969" t="s">
        <v>52</v>
      </c>
      <c r="AG969" t="s">
        <v>52</v>
      </c>
      <c r="AH969" t="s">
        <v>95</v>
      </c>
      <c r="AI969" t="s">
        <v>95</v>
      </c>
      <c r="AJ969" t="s">
        <v>96</v>
      </c>
      <c r="AK969" t="s">
        <v>60</v>
      </c>
      <c r="AL969" t="s">
        <v>52</v>
      </c>
      <c r="AM969" t="s">
        <v>62</v>
      </c>
      <c r="AN969" t="s">
        <v>97</v>
      </c>
      <c r="AO969" t="s">
        <v>97</v>
      </c>
      <c r="AP969" t="s">
        <v>97</v>
      </c>
      <c r="AQ969">
        <v>4</v>
      </c>
      <c r="AR969" s="2" t="s">
        <v>65</v>
      </c>
      <c r="AS969" s="5">
        <v>240</v>
      </c>
    </row>
    <row r="970" spans="1:45" x14ac:dyDescent="0.15">
      <c r="A970" t="s">
        <v>90</v>
      </c>
      <c r="B970" t="s">
        <v>50</v>
      </c>
      <c r="C970" t="s">
        <v>51</v>
      </c>
      <c r="D970" t="s">
        <v>66</v>
      </c>
      <c r="E970" t="s">
        <v>91</v>
      </c>
      <c r="F970" t="s">
        <v>53</v>
      </c>
      <c r="G970" t="s">
        <v>74</v>
      </c>
      <c r="H970" t="s">
        <v>55</v>
      </c>
      <c r="I970" t="s">
        <v>51</v>
      </c>
      <c r="J970" t="s">
        <v>51</v>
      </c>
      <c r="K970" t="s">
        <v>52</v>
      </c>
      <c r="L970" t="s">
        <v>56</v>
      </c>
      <c r="M970" t="s">
        <v>51</v>
      </c>
      <c r="N970" t="s">
        <v>56</v>
      </c>
      <c r="O970" t="s">
        <v>56</v>
      </c>
      <c r="P970" t="s">
        <v>51</v>
      </c>
      <c r="Q970" t="s">
        <v>52</v>
      </c>
      <c r="R970" t="s">
        <v>56</v>
      </c>
      <c r="S970" t="s">
        <v>56</v>
      </c>
      <c r="T970" t="s">
        <v>92</v>
      </c>
      <c r="U970" t="s">
        <v>112</v>
      </c>
      <c r="V970" t="s">
        <v>57</v>
      </c>
      <c r="W970" t="s">
        <v>93</v>
      </c>
      <c r="X970" t="s">
        <v>94</v>
      </c>
      <c r="Y970" t="s">
        <v>95</v>
      </c>
      <c r="Z970" t="s">
        <v>96</v>
      </c>
      <c r="AA970" t="s">
        <v>103</v>
      </c>
      <c r="AB970" t="s">
        <v>71</v>
      </c>
      <c r="AC970" t="s">
        <v>76</v>
      </c>
      <c r="AD970" t="s">
        <v>52</v>
      </c>
      <c r="AE970" t="s">
        <v>52</v>
      </c>
      <c r="AF970" t="s">
        <v>52</v>
      </c>
      <c r="AG970" t="s">
        <v>52</v>
      </c>
      <c r="AH970" t="s">
        <v>52</v>
      </c>
      <c r="AI970" t="s">
        <v>52</v>
      </c>
      <c r="AJ970" t="s">
        <v>52</v>
      </c>
      <c r="AK970" t="s">
        <v>60</v>
      </c>
      <c r="AL970" t="s">
        <v>61</v>
      </c>
      <c r="AM970" t="s">
        <v>62</v>
      </c>
      <c r="AN970" t="s">
        <v>97</v>
      </c>
      <c r="AO970" t="s">
        <v>97</v>
      </c>
      <c r="AP970" t="s">
        <v>97</v>
      </c>
      <c r="AQ970">
        <v>1</v>
      </c>
      <c r="AR970" s="2" t="s">
        <v>70</v>
      </c>
      <c r="AS970" s="5">
        <v>60</v>
      </c>
    </row>
    <row r="971" spans="1:45" x14ac:dyDescent="0.15">
      <c r="A971" t="s">
        <v>90</v>
      </c>
      <c r="B971" t="s">
        <v>50</v>
      </c>
      <c r="C971" t="s">
        <v>51</v>
      </c>
      <c r="D971" t="s">
        <v>66</v>
      </c>
      <c r="E971" t="s">
        <v>91</v>
      </c>
      <c r="F971" t="s">
        <v>53</v>
      </c>
      <c r="G971" t="s">
        <v>74</v>
      </c>
      <c r="H971" t="s">
        <v>55</v>
      </c>
      <c r="I971" t="s">
        <v>51</v>
      </c>
      <c r="J971" t="s">
        <v>51</v>
      </c>
      <c r="K971" t="s">
        <v>52</v>
      </c>
      <c r="L971" t="s">
        <v>56</v>
      </c>
      <c r="M971" t="s">
        <v>51</v>
      </c>
      <c r="N971" t="s">
        <v>56</v>
      </c>
      <c r="O971" t="s">
        <v>56</v>
      </c>
      <c r="P971" t="s">
        <v>51</v>
      </c>
      <c r="Q971" t="s">
        <v>52</v>
      </c>
      <c r="R971" t="s">
        <v>56</v>
      </c>
      <c r="S971" t="s">
        <v>56</v>
      </c>
      <c r="T971" t="s">
        <v>92</v>
      </c>
      <c r="U971" t="s">
        <v>112</v>
      </c>
      <c r="V971" t="s">
        <v>57</v>
      </c>
      <c r="W971" t="s">
        <v>93</v>
      </c>
      <c r="X971" t="s">
        <v>94</v>
      </c>
      <c r="Y971" t="s">
        <v>95</v>
      </c>
      <c r="Z971" t="s">
        <v>96</v>
      </c>
      <c r="AA971" t="s">
        <v>103</v>
      </c>
      <c r="AB971" t="s">
        <v>71</v>
      </c>
      <c r="AC971" t="s">
        <v>76</v>
      </c>
      <c r="AD971" t="s">
        <v>52</v>
      </c>
      <c r="AE971" t="s">
        <v>52</v>
      </c>
      <c r="AF971" t="s">
        <v>52</v>
      </c>
      <c r="AG971" t="s">
        <v>52</v>
      </c>
      <c r="AH971" t="s">
        <v>94</v>
      </c>
      <c r="AI971" t="s">
        <v>95</v>
      </c>
      <c r="AJ971" t="s">
        <v>96</v>
      </c>
      <c r="AK971" t="s">
        <v>60</v>
      </c>
      <c r="AL971" t="s">
        <v>52</v>
      </c>
      <c r="AM971" t="s">
        <v>62</v>
      </c>
      <c r="AN971" t="s">
        <v>97</v>
      </c>
      <c r="AO971" t="s">
        <v>97</v>
      </c>
      <c r="AP971" t="s">
        <v>97</v>
      </c>
      <c r="AQ971">
        <v>1</v>
      </c>
      <c r="AR971" s="2" t="s">
        <v>70</v>
      </c>
      <c r="AS971" s="5">
        <v>120</v>
      </c>
    </row>
    <row r="972" spans="1:45" x14ac:dyDescent="0.15">
      <c r="A972" t="s">
        <v>90</v>
      </c>
      <c r="B972" t="s">
        <v>50</v>
      </c>
      <c r="C972" t="s">
        <v>51</v>
      </c>
      <c r="D972" t="s">
        <v>66</v>
      </c>
      <c r="E972" t="s">
        <v>91</v>
      </c>
      <c r="F972" t="s">
        <v>73</v>
      </c>
      <c r="G972" t="s">
        <v>74</v>
      </c>
      <c r="H972" t="s">
        <v>55</v>
      </c>
      <c r="I972" t="s">
        <v>52</v>
      </c>
      <c r="J972" t="s">
        <v>52</v>
      </c>
      <c r="K972" t="s">
        <v>52</v>
      </c>
      <c r="L972" t="s">
        <v>56</v>
      </c>
      <c r="M972" t="s">
        <v>51</v>
      </c>
      <c r="N972" t="s">
        <v>56</v>
      </c>
      <c r="O972" t="s">
        <v>56</v>
      </c>
      <c r="P972" t="s">
        <v>51</v>
      </c>
      <c r="Q972" t="s">
        <v>52</v>
      </c>
      <c r="R972" t="s">
        <v>56</v>
      </c>
      <c r="S972" t="s">
        <v>56</v>
      </c>
      <c r="T972" t="s">
        <v>92</v>
      </c>
      <c r="U972" t="s">
        <v>107</v>
      </c>
      <c r="V972" t="s">
        <v>57</v>
      </c>
      <c r="W972" t="s">
        <v>93</v>
      </c>
      <c r="X972" t="s">
        <v>52</v>
      </c>
      <c r="Y972" t="s">
        <v>95</v>
      </c>
      <c r="Z972" t="s">
        <v>104</v>
      </c>
      <c r="AA972" t="s">
        <v>103</v>
      </c>
      <c r="AB972" t="s">
        <v>64</v>
      </c>
      <c r="AC972" t="s">
        <v>62</v>
      </c>
      <c r="AD972" t="s">
        <v>52</v>
      </c>
      <c r="AE972" t="s">
        <v>52</v>
      </c>
      <c r="AF972" t="s">
        <v>52</v>
      </c>
      <c r="AG972" t="s">
        <v>52</v>
      </c>
      <c r="AH972" t="s">
        <v>94</v>
      </c>
      <c r="AI972" t="s">
        <v>95</v>
      </c>
      <c r="AJ972" t="s">
        <v>96</v>
      </c>
      <c r="AK972" t="s">
        <v>52</v>
      </c>
      <c r="AL972" t="s">
        <v>52</v>
      </c>
      <c r="AM972" t="s">
        <v>62</v>
      </c>
      <c r="AN972" t="s">
        <v>97</v>
      </c>
      <c r="AO972" t="s">
        <v>97</v>
      </c>
      <c r="AP972" t="s">
        <v>52</v>
      </c>
      <c r="AQ972">
        <v>1</v>
      </c>
      <c r="AR972" s="2" t="s">
        <v>70</v>
      </c>
      <c r="AS972" s="5">
        <v>60</v>
      </c>
    </row>
    <row r="973" spans="1:45" x14ac:dyDescent="0.15">
      <c r="A973" t="s">
        <v>90</v>
      </c>
      <c r="B973" t="s">
        <v>50</v>
      </c>
      <c r="C973" t="s">
        <v>51</v>
      </c>
      <c r="D973" t="s">
        <v>66</v>
      </c>
      <c r="E973" t="s">
        <v>91</v>
      </c>
      <c r="F973" t="s">
        <v>73</v>
      </c>
      <c r="G973" t="s">
        <v>74</v>
      </c>
      <c r="H973" t="s">
        <v>55</v>
      </c>
      <c r="I973" t="s">
        <v>52</v>
      </c>
      <c r="J973" t="s">
        <v>52</v>
      </c>
      <c r="K973" t="s">
        <v>52</v>
      </c>
      <c r="L973" t="s">
        <v>56</v>
      </c>
      <c r="M973" t="s">
        <v>51</v>
      </c>
      <c r="N973" t="s">
        <v>56</v>
      </c>
      <c r="O973" t="s">
        <v>56</v>
      </c>
      <c r="P973" t="s">
        <v>51</v>
      </c>
      <c r="Q973" t="s">
        <v>52</v>
      </c>
      <c r="R973" t="s">
        <v>56</v>
      </c>
      <c r="S973" t="s">
        <v>56</v>
      </c>
      <c r="T973" t="s">
        <v>92</v>
      </c>
      <c r="U973" t="s">
        <v>107</v>
      </c>
      <c r="V973" t="s">
        <v>57</v>
      </c>
      <c r="W973" t="s">
        <v>93</v>
      </c>
      <c r="X973" t="s">
        <v>52</v>
      </c>
      <c r="Y973" t="s">
        <v>95</v>
      </c>
      <c r="Z973" t="s">
        <v>104</v>
      </c>
      <c r="AA973" t="s">
        <v>103</v>
      </c>
      <c r="AB973" t="s">
        <v>64</v>
      </c>
      <c r="AC973" t="s">
        <v>62</v>
      </c>
      <c r="AD973" t="s">
        <v>52</v>
      </c>
      <c r="AE973" t="s">
        <v>52</v>
      </c>
      <c r="AF973" t="s">
        <v>52</v>
      </c>
      <c r="AG973" t="s">
        <v>52</v>
      </c>
      <c r="AH973" t="s">
        <v>98</v>
      </c>
      <c r="AI973" t="s">
        <v>95</v>
      </c>
      <c r="AJ973" t="s">
        <v>96</v>
      </c>
      <c r="AK973" t="s">
        <v>52</v>
      </c>
      <c r="AL973" t="s">
        <v>52</v>
      </c>
      <c r="AM973" t="s">
        <v>52</v>
      </c>
      <c r="AN973" t="s">
        <v>52</v>
      </c>
      <c r="AO973" t="s">
        <v>52</v>
      </c>
      <c r="AP973" t="s">
        <v>52</v>
      </c>
      <c r="AQ973">
        <v>1</v>
      </c>
      <c r="AR973" s="2" t="s">
        <v>70</v>
      </c>
      <c r="AS973" s="5">
        <v>120</v>
      </c>
    </row>
    <row r="974" spans="1:45" x14ac:dyDescent="0.15">
      <c r="A974" t="s">
        <v>110</v>
      </c>
      <c r="B974" t="s">
        <v>50</v>
      </c>
      <c r="C974" t="s">
        <v>51</v>
      </c>
      <c r="D974" t="s">
        <v>52</v>
      </c>
      <c r="E974" t="s">
        <v>91</v>
      </c>
      <c r="F974" t="s">
        <v>61</v>
      </c>
      <c r="G974" t="s">
        <v>78</v>
      </c>
      <c r="H974" t="s">
        <v>61</v>
      </c>
      <c r="I974" t="s">
        <v>56</v>
      </c>
      <c r="J974" t="s">
        <v>51</v>
      </c>
      <c r="K974" t="s">
        <v>52</v>
      </c>
      <c r="L974" t="s">
        <v>56</v>
      </c>
      <c r="M974" t="s">
        <v>51</v>
      </c>
      <c r="N974" t="s">
        <v>56</v>
      </c>
      <c r="O974" t="s">
        <v>56</v>
      </c>
      <c r="P974" t="s">
        <v>51</v>
      </c>
      <c r="Q974" t="s">
        <v>52</v>
      </c>
      <c r="R974" t="s">
        <v>56</v>
      </c>
      <c r="S974" t="s">
        <v>56</v>
      </c>
      <c r="T974" t="s">
        <v>92</v>
      </c>
      <c r="U974" t="s">
        <v>112</v>
      </c>
      <c r="V974" t="s">
        <v>57</v>
      </c>
      <c r="W974" t="s">
        <v>52</v>
      </c>
      <c r="X974" t="s">
        <v>95</v>
      </c>
      <c r="Y974" t="s">
        <v>95</v>
      </c>
      <c r="Z974" t="s">
        <v>52</v>
      </c>
      <c r="AA974" t="s">
        <v>103</v>
      </c>
      <c r="AB974" t="s">
        <v>52</v>
      </c>
      <c r="AC974" t="s">
        <v>76</v>
      </c>
      <c r="AD974" t="s">
        <v>52</v>
      </c>
      <c r="AE974" t="s">
        <v>52</v>
      </c>
      <c r="AF974" t="s">
        <v>52</v>
      </c>
      <c r="AG974" t="s">
        <v>93</v>
      </c>
      <c r="AH974" t="s">
        <v>95</v>
      </c>
      <c r="AI974" t="s">
        <v>95</v>
      </c>
      <c r="AJ974" t="s">
        <v>96</v>
      </c>
      <c r="AK974" t="s">
        <v>60</v>
      </c>
      <c r="AL974" t="s">
        <v>52</v>
      </c>
      <c r="AM974" t="s">
        <v>62</v>
      </c>
      <c r="AN974" t="s">
        <v>99</v>
      </c>
      <c r="AO974" t="s">
        <v>99</v>
      </c>
      <c r="AP974" t="s">
        <v>99</v>
      </c>
      <c r="AQ974">
        <v>0</v>
      </c>
      <c r="AR974" s="2" t="s">
        <v>70</v>
      </c>
      <c r="AS974" s="5">
        <v>60</v>
      </c>
    </row>
    <row r="975" spans="1:45" x14ac:dyDescent="0.15">
      <c r="A975" t="s">
        <v>90</v>
      </c>
      <c r="B975" t="s">
        <v>50</v>
      </c>
      <c r="C975" t="s">
        <v>51</v>
      </c>
      <c r="D975" t="s">
        <v>61</v>
      </c>
      <c r="E975" t="s">
        <v>91</v>
      </c>
      <c r="F975" t="s">
        <v>61</v>
      </c>
      <c r="G975" t="s">
        <v>78</v>
      </c>
      <c r="H975" t="s">
        <v>61</v>
      </c>
      <c r="I975" t="s">
        <v>56</v>
      </c>
      <c r="J975" t="s">
        <v>51</v>
      </c>
      <c r="K975" t="s">
        <v>51</v>
      </c>
      <c r="L975" t="s">
        <v>56</v>
      </c>
      <c r="M975" t="s">
        <v>51</v>
      </c>
      <c r="N975" t="s">
        <v>56</v>
      </c>
      <c r="O975" t="s">
        <v>56</v>
      </c>
      <c r="P975" t="s">
        <v>51</v>
      </c>
      <c r="Q975" t="s">
        <v>52</v>
      </c>
      <c r="R975" t="s">
        <v>56</v>
      </c>
      <c r="S975" t="s">
        <v>56</v>
      </c>
      <c r="T975" t="s">
        <v>101</v>
      </c>
      <c r="U975" t="s">
        <v>111</v>
      </c>
      <c r="V975" t="s">
        <v>57</v>
      </c>
      <c r="W975" t="s">
        <v>93</v>
      </c>
      <c r="X975" t="s">
        <v>94</v>
      </c>
      <c r="Y975" t="s">
        <v>95</v>
      </c>
      <c r="Z975" t="s">
        <v>102</v>
      </c>
      <c r="AA975" t="s">
        <v>103</v>
      </c>
      <c r="AB975" t="s">
        <v>71</v>
      </c>
      <c r="AC975" t="s">
        <v>76</v>
      </c>
      <c r="AD975" t="s">
        <v>52</v>
      </c>
      <c r="AE975" t="s">
        <v>52</v>
      </c>
      <c r="AF975" t="s">
        <v>52</v>
      </c>
      <c r="AG975" t="s">
        <v>52</v>
      </c>
      <c r="AH975" t="s">
        <v>94</v>
      </c>
      <c r="AI975" t="s">
        <v>95</v>
      </c>
      <c r="AJ975" t="s">
        <v>102</v>
      </c>
      <c r="AK975" t="s">
        <v>103</v>
      </c>
      <c r="AL975" t="s">
        <v>52</v>
      </c>
      <c r="AM975" t="s">
        <v>76</v>
      </c>
      <c r="AN975" t="s">
        <v>99</v>
      </c>
      <c r="AO975" t="s">
        <v>99</v>
      </c>
      <c r="AP975" t="s">
        <v>99</v>
      </c>
      <c r="AQ975">
        <v>1</v>
      </c>
      <c r="AR975" s="2" t="s">
        <v>72</v>
      </c>
      <c r="AS975" s="5">
        <v>60</v>
      </c>
    </row>
    <row r="976" spans="1:45" x14ac:dyDescent="0.15">
      <c r="A976" t="s">
        <v>90</v>
      </c>
      <c r="B976" t="s">
        <v>50</v>
      </c>
      <c r="C976" t="s">
        <v>51</v>
      </c>
      <c r="D976" t="s">
        <v>61</v>
      </c>
      <c r="E976" t="s">
        <v>91</v>
      </c>
      <c r="F976" t="s">
        <v>61</v>
      </c>
      <c r="G976" t="s">
        <v>78</v>
      </c>
      <c r="H976" t="s">
        <v>61</v>
      </c>
      <c r="I976" t="s">
        <v>56</v>
      </c>
      <c r="J976" t="s">
        <v>51</v>
      </c>
      <c r="K976" t="s">
        <v>51</v>
      </c>
      <c r="L976" t="s">
        <v>56</v>
      </c>
      <c r="M976" t="s">
        <v>51</v>
      </c>
      <c r="N976" t="s">
        <v>56</v>
      </c>
      <c r="O976" t="s">
        <v>56</v>
      </c>
      <c r="P976" t="s">
        <v>51</v>
      </c>
      <c r="Q976" t="s">
        <v>52</v>
      </c>
      <c r="R976" t="s">
        <v>56</v>
      </c>
      <c r="S976" t="s">
        <v>56</v>
      </c>
      <c r="T976" t="s">
        <v>101</v>
      </c>
      <c r="U976" t="s">
        <v>111</v>
      </c>
      <c r="V976" t="s">
        <v>57</v>
      </c>
      <c r="W976" t="s">
        <v>93</v>
      </c>
      <c r="X976" t="s">
        <v>94</v>
      </c>
      <c r="Y976" t="s">
        <v>95</v>
      </c>
      <c r="Z976" t="s">
        <v>102</v>
      </c>
      <c r="AA976" t="s">
        <v>103</v>
      </c>
      <c r="AB976" t="s">
        <v>71</v>
      </c>
      <c r="AC976" t="s">
        <v>76</v>
      </c>
      <c r="AD976" t="s">
        <v>52</v>
      </c>
      <c r="AE976" t="s">
        <v>52</v>
      </c>
      <c r="AF976" t="s">
        <v>52</v>
      </c>
      <c r="AG976" t="s">
        <v>52</v>
      </c>
      <c r="AH976" t="s">
        <v>95</v>
      </c>
      <c r="AI976" t="s">
        <v>95</v>
      </c>
      <c r="AJ976" t="s">
        <v>96</v>
      </c>
      <c r="AK976" t="s">
        <v>60</v>
      </c>
      <c r="AL976" t="s">
        <v>52</v>
      </c>
      <c r="AM976" t="s">
        <v>62</v>
      </c>
      <c r="AN976" t="s">
        <v>99</v>
      </c>
      <c r="AO976" t="s">
        <v>99</v>
      </c>
      <c r="AP976" t="s">
        <v>99</v>
      </c>
      <c r="AQ976">
        <v>5</v>
      </c>
      <c r="AR976" s="2" t="s">
        <v>72</v>
      </c>
      <c r="AS976" s="5">
        <v>480</v>
      </c>
    </row>
    <row r="977" spans="1:45" x14ac:dyDescent="0.15">
      <c r="A977" t="s">
        <v>90</v>
      </c>
      <c r="B977" t="s">
        <v>50</v>
      </c>
      <c r="C977" t="s">
        <v>51</v>
      </c>
      <c r="D977" t="s">
        <v>61</v>
      </c>
      <c r="E977" t="s">
        <v>91</v>
      </c>
      <c r="F977" t="s">
        <v>73</v>
      </c>
      <c r="G977" t="s">
        <v>78</v>
      </c>
      <c r="H977" t="s">
        <v>61</v>
      </c>
      <c r="I977" t="s">
        <v>52</v>
      </c>
      <c r="J977" t="s">
        <v>52</v>
      </c>
      <c r="K977" t="s">
        <v>52</v>
      </c>
      <c r="L977" t="s">
        <v>56</v>
      </c>
      <c r="M977" t="s">
        <v>56</v>
      </c>
      <c r="N977" t="s">
        <v>51</v>
      </c>
      <c r="O977" t="s">
        <v>52</v>
      </c>
      <c r="P977" t="s">
        <v>56</v>
      </c>
      <c r="Q977" t="s">
        <v>56</v>
      </c>
      <c r="R977" t="s">
        <v>51</v>
      </c>
      <c r="S977" t="s">
        <v>51</v>
      </c>
      <c r="T977" t="s">
        <v>92</v>
      </c>
      <c r="U977" t="s">
        <v>106</v>
      </c>
      <c r="V977" t="s">
        <v>57</v>
      </c>
      <c r="W977" t="s">
        <v>93</v>
      </c>
      <c r="X977" t="s">
        <v>95</v>
      </c>
      <c r="Y977" t="s">
        <v>95</v>
      </c>
      <c r="Z977" t="s">
        <v>104</v>
      </c>
      <c r="AA977" t="s">
        <v>60</v>
      </c>
      <c r="AB977" t="s">
        <v>71</v>
      </c>
      <c r="AC977" t="s">
        <v>62</v>
      </c>
      <c r="AD977" t="s">
        <v>99</v>
      </c>
      <c r="AE977" t="s">
        <v>97</v>
      </c>
      <c r="AF977" t="s">
        <v>99</v>
      </c>
      <c r="AG977" t="s">
        <v>52</v>
      </c>
      <c r="AH977" t="s">
        <v>52</v>
      </c>
      <c r="AI977" t="s">
        <v>52</v>
      </c>
      <c r="AJ977" t="s">
        <v>104</v>
      </c>
      <c r="AK977" t="s">
        <v>103</v>
      </c>
      <c r="AL977" t="s">
        <v>61</v>
      </c>
      <c r="AM977" t="s">
        <v>52</v>
      </c>
      <c r="AN977" t="s">
        <v>52</v>
      </c>
      <c r="AO977" t="s">
        <v>52</v>
      </c>
      <c r="AP977" t="s">
        <v>52</v>
      </c>
      <c r="AQ977">
        <v>1</v>
      </c>
      <c r="AR977" s="2" t="s">
        <v>65</v>
      </c>
      <c r="AS977" s="5">
        <v>60</v>
      </c>
    </row>
    <row r="978" spans="1:45" x14ac:dyDescent="0.15">
      <c r="A978" t="s">
        <v>90</v>
      </c>
      <c r="B978" t="s">
        <v>50</v>
      </c>
      <c r="C978" t="s">
        <v>51</v>
      </c>
      <c r="D978" t="s">
        <v>61</v>
      </c>
      <c r="E978" t="s">
        <v>91</v>
      </c>
      <c r="F978" t="s">
        <v>73</v>
      </c>
      <c r="G978" t="s">
        <v>78</v>
      </c>
      <c r="H978" t="s">
        <v>61</v>
      </c>
      <c r="I978" t="s">
        <v>52</v>
      </c>
      <c r="J978" t="s">
        <v>52</v>
      </c>
      <c r="K978" t="s">
        <v>52</v>
      </c>
      <c r="L978" t="s">
        <v>56</v>
      </c>
      <c r="M978" t="s">
        <v>56</v>
      </c>
      <c r="N978" t="s">
        <v>51</v>
      </c>
      <c r="O978" t="s">
        <v>52</v>
      </c>
      <c r="P978" t="s">
        <v>56</v>
      </c>
      <c r="Q978" t="s">
        <v>56</v>
      </c>
      <c r="R978" t="s">
        <v>51</v>
      </c>
      <c r="S978" t="s">
        <v>51</v>
      </c>
      <c r="T978" t="s">
        <v>92</v>
      </c>
      <c r="U978" t="s">
        <v>106</v>
      </c>
      <c r="V978" t="s">
        <v>57</v>
      </c>
      <c r="W978" t="s">
        <v>93</v>
      </c>
      <c r="X978" t="s">
        <v>95</v>
      </c>
      <c r="Y978" t="s">
        <v>95</v>
      </c>
      <c r="Z978" t="s">
        <v>104</v>
      </c>
      <c r="AA978" t="s">
        <v>60</v>
      </c>
      <c r="AB978" t="s">
        <v>71</v>
      </c>
      <c r="AC978" t="s">
        <v>62</v>
      </c>
      <c r="AD978" t="s">
        <v>99</v>
      </c>
      <c r="AE978" t="s">
        <v>97</v>
      </c>
      <c r="AF978" t="s">
        <v>99</v>
      </c>
      <c r="AG978" t="s">
        <v>52</v>
      </c>
      <c r="AH978" t="s">
        <v>95</v>
      </c>
      <c r="AI978" t="s">
        <v>95</v>
      </c>
      <c r="AJ978" t="s">
        <v>96</v>
      </c>
      <c r="AK978" t="s">
        <v>60</v>
      </c>
      <c r="AL978" t="s">
        <v>52</v>
      </c>
      <c r="AM978" t="s">
        <v>52</v>
      </c>
      <c r="AN978" t="s">
        <v>97</v>
      </c>
      <c r="AO978" t="s">
        <v>97</v>
      </c>
      <c r="AP978" t="s">
        <v>97</v>
      </c>
      <c r="AQ978">
        <v>2</v>
      </c>
      <c r="AR978" s="2" t="s">
        <v>65</v>
      </c>
      <c r="AS978" s="5">
        <v>120</v>
      </c>
    </row>
    <row r="979" spans="1:45" x14ac:dyDescent="0.15">
      <c r="A979" t="s">
        <v>90</v>
      </c>
      <c r="B979" t="s">
        <v>50</v>
      </c>
      <c r="C979" t="s">
        <v>51</v>
      </c>
      <c r="D979" t="s">
        <v>61</v>
      </c>
      <c r="E979" t="s">
        <v>91</v>
      </c>
      <c r="F979" t="s">
        <v>73</v>
      </c>
      <c r="G979" t="s">
        <v>78</v>
      </c>
      <c r="H979" t="s">
        <v>61</v>
      </c>
      <c r="I979" t="s">
        <v>52</v>
      </c>
      <c r="J979" t="s">
        <v>52</v>
      </c>
      <c r="K979" t="s">
        <v>52</v>
      </c>
      <c r="L979" t="s">
        <v>56</v>
      </c>
      <c r="M979" t="s">
        <v>56</v>
      </c>
      <c r="N979" t="s">
        <v>51</v>
      </c>
      <c r="O979" t="s">
        <v>52</v>
      </c>
      <c r="P979" t="s">
        <v>56</v>
      </c>
      <c r="Q979" t="s">
        <v>56</v>
      </c>
      <c r="R979" t="s">
        <v>51</v>
      </c>
      <c r="S979" t="s">
        <v>51</v>
      </c>
      <c r="T979" t="s">
        <v>92</v>
      </c>
      <c r="U979" t="s">
        <v>106</v>
      </c>
      <c r="V979" t="s">
        <v>57</v>
      </c>
      <c r="W979" t="s">
        <v>93</v>
      </c>
      <c r="X979" t="s">
        <v>95</v>
      </c>
      <c r="Y979" t="s">
        <v>95</v>
      </c>
      <c r="Z979" t="s">
        <v>104</v>
      </c>
      <c r="AA979" t="s">
        <v>60</v>
      </c>
      <c r="AB979" t="s">
        <v>71</v>
      </c>
      <c r="AC979" t="s">
        <v>62</v>
      </c>
      <c r="AD979" t="s">
        <v>99</v>
      </c>
      <c r="AE979" t="s">
        <v>97</v>
      </c>
      <c r="AF979" t="s">
        <v>99</v>
      </c>
      <c r="AG979" t="s">
        <v>52</v>
      </c>
      <c r="AH979" t="s">
        <v>94</v>
      </c>
      <c r="AI979" t="s">
        <v>95</v>
      </c>
      <c r="AJ979" t="s">
        <v>96</v>
      </c>
      <c r="AK979" t="s">
        <v>60</v>
      </c>
      <c r="AL979" t="s">
        <v>52</v>
      </c>
      <c r="AM979" t="s">
        <v>52</v>
      </c>
      <c r="AN979" t="s">
        <v>52</v>
      </c>
      <c r="AO979" t="s">
        <v>97</v>
      </c>
      <c r="AP979" t="s">
        <v>99</v>
      </c>
      <c r="AQ979">
        <v>2</v>
      </c>
      <c r="AR979" s="2" t="s">
        <v>65</v>
      </c>
      <c r="AS979" s="5">
        <v>240</v>
      </c>
    </row>
    <row r="980" spans="1:45" x14ac:dyDescent="0.15">
      <c r="A980" t="s">
        <v>90</v>
      </c>
      <c r="B980" t="s">
        <v>50</v>
      </c>
      <c r="C980" t="s">
        <v>51</v>
      </c>
      <c r="D980" t="s">
        <v>52</v>
      </c>
      <c r="E980" t="s">
        <v>91</v>
      </c>
      <c r="F980" t="s">
        <v>61</v>
      </c>
      <c r="G980" t="s">
        <v>61</v>
      </c>
      <c r="H980" t="s">
        <v>61</v>
      </c>
      <c r="I980" t="s">
        <v>52</v>
      </c>
      <c r="J980" t="s">
        <v>51</v>
      </c>
      <c r="K980" t="s">
        <v>52</v>
      </c>
      <c r="L980" t="s">
        <v>51</v>
      </c>
      <c r="M980" t="s">
        <v>51</v>
      </c>
      <c r="N980" t="s">
        <v>51</v>
      </c>
      <c r="O980" t="s">
        <v>51</v>
      </c>
      <c r="P980" t="s">
        <v>52</v>
      </c>
      <c r="Q980" t="s">
        <v>52</v>
      </c>
      <c r="R980" t="s">
        <v>56</v>
      </c>
      <c r="S980" t="s">
        <v>56</v>
      </c>
      <c r="T980" t="s">
        <v>92</v>
      </c>
      <c r="U980" t="s">
        <v>52</v>
      </c>
      <c r="V980" t="s">
        <v>57</v>
      </c>
      <c r="W980" t="s">
        <v>108</v>
      </c>
      <c r="X980" t="s">
        <v>94</v>
      </c>
      <c r="Y980" t="s">
        <v>95</v>
      </c>
      <c r="Z980" t="s">
        <v>96</v>
      </c>
      <c r="AA980" t="s">
        <v>60</v>
      </c>
      <c r="AB980" t="s">
        <v>61</v>
      </c>
      <c r="AC980" t="s">
        <v>62</v>
      </c>
      <c r="AD980" t="s">
        <v>97</v>
      </c>
      <c r="AE980" t="s">
        <v>97</v>
      </c>
      <c r="AF980" t="s">
        <v>97</v>
      </c>
      <c r="AG980" t="s">
        <v>52</v>
      </c>
      <c r="AH980" t="s">
        <v>98</v>
      </c>
      <c r="AI980" t="s">
        <v>95</v>
      </c>
      <c r="AJ980" t="s">
        <v>96</v>
      </c>
      <c r="AK980" t="s">
        <v>60</v>
      </c>
      <c r="AL980" t="s">
        <v>52</v>
      </c>
      <c r="AM980" t="s">
        <v>62</v>
      </c>
      <c r="AN980" t="s">
        <v>97</v>
      </c>
      <c r="AO980" t="s">
        <v>97</v>
      </c>
      <c r="AP980" t="s">
        <v>97</v>
      </c>
      <c r="AQ980">
        <v>1</v>
      </c>
      <c r="AR980" s="2" t="s">
        <v>70</v>
      </c>
      <c r="AS980" s="5">
        <v>240</v>
      </c>
    </row>
    <row r="981" spans="1:45" x14ac:dyDescent="0.15">
      <c r="A981" t="s">
        <v>90</v>
      </c>
      <c r="B981" t="s">
        <v>50</v>
      </c>
      <c r="C981" t="s">
        <v>51</v>
      </c>
      <c r="D981" t="s">
        <v>66</v>
      </c>
      <c r="E981" t="s">
        <v>52</v>
      </c>
      <c r="F981" t="s">
        <v>73</v>
      </c>
      <c r="G981" t="s">
        <v>78</v>
      </c>
      <c r="H981" t="s">
        <v>61</v>
      </c>
      <c r="I981" t="s">
        <v>52</v>
      </c>
      <c r="J981" t="s">
        <v>52</v>
      </c>
      <c r="K981" t="s">
        <v>52</v>
      </c>
      <c r="L981" t="s">
        <v>51</v>
      </c>
      <c r="M981" t="s">
        <v>51</v>
      </c>
      <c r="N981" t="s">
        <v>51</v>
      </c>
      <c r="O981" t="s">
        <v>52</v>
      </c>
      <c r="P981" t="s">
        <v>51</v>
      </c>
      <c r="Q981" t="s">
        <v>52</v>
      </c>
      <c r="R981" t="s">
        <v>51</v>
      </c>
      <c r="S981" t="s">
        <v>51</v>
      </c>
      <c r="T981" t="s">
        <v>92</v>
      </c>
      <c r="U981" t="s">
        <v>112</v>
      </c>
      <c r="V981" t="s">
        <v>57</v>
      </c>
      <c r="W981" t="s">
        <v>93</v>
      </c>
      <c r="X981" t="s">
        <v>94</v>
      </c>
      <c r="Y981" t="s">
        <v>94</v>
      </c>
      <c r="Z981" t="s">
        <v>96</v>
      </c>
      <c r="AA981" t="s">
        <v>60</v>
      </c>
      <c r="AB981" t="s">
        <v>52</v>
      </c>
      <c r="AC981" t="s">
        <v>62</v>
      </c>
      <c r="AD981" t="s">
        <v>99</v>
      </c>
      <c r="AE981" t="s">
        <v>97</v>
      </c>
      <c r="AF981" t="s">
        <v>52</v>
      </c>
      <c r="AG981" t="s">
        <v>52</v>
      </c>
      <c r="AH981" t="s">
        <v>52</v>
      </c>
      <c r="AI981" t="s">
        <v>52</v>
      </c>
      <c r="AJ981" t="s">
        <v>52</v>
      </c>
      <c r="AK981" t="s">
        <v>60</v>
      </c>
      <c r="AL981" t="s">
        <v>61</v>
      </c>
      <c r="AM981" t="s">
        <v>52</v>
      </c>
      <c r="AN981" t="s">
        <v>97</v>
      </c>
      <c r="AO981" t="s">
        <v>97</v>
      </c>
      <c r="AP981" t="s">
        <v>97</v>
      </c>
      <c r="AQ981">
        <v>0</v>
      </c>
      <c r="AR981" s="2" t="s">
        <v>70</v>
      </c>
      <c r="AS981" s="5">
        <v>60</v>
      </c>
    </row>
    <row r="982" spans="1:45" x14ac:dyDescent="0.15">
      <c r="A982" t="s">
        <v>90</v>
      </c>
      <c r="B982" t="s">
        <v>50</v>
      </c>
      <c r="C982" t="s">
        <v>51</v>
      </c>
      <c r="D982" t="s">
        <v>52</v>
      </c>
      <c r="E982" t="s">
        <v>100</v>
      </c>
      <c r="F982" t="s">
        <v>67</v>
      </c>
      <c r="G982" t="s">
        <v>78</v>
      </c>
      <c r="H982" t="s">
        <v>61</v>
      </c>
      <c r="I982" t="s">
        <v>52</v>
      </c>
      <c r="J982" t="s">
        <v>52</v>
      </c>
      <c r="K982" t="s">
        <v>52</v>
      </c>
      <c r="L982" t="s">
        <v>51</v>
      </c>
      <c r="M982" t="s">
        <v>51</v>
      </c>
      <c r="N982" t="s">
        <v>51</v>
      </c>
      <c r="O982" t="s">
        <v>56</v>
      </c>
      <c r="P982" t="s">
        <v>52</v>
      </c>
      <c r="Q982" t="s">
        <v>52</v>
      </c>
      <c r="R982" t="s">
        <v>56</v>
      </c>
      <c r="S982" t="s">
        <v>56</v>
      </c>
      <c r="T982" t="s">
        <v>92</v>
      </c>
      <c r="U982" t="s">
        <v>107</v>
      </c>
      <c r="V982" t="s">
        <v>57</v>
      </c>
      <c r="W982" t="s">
        <v>93</v>
      </c>
      <c r="X982" t="s">
        <v>95</v>
      </c>
      <c r="Y982" t="s">
        <v>95</v>
      </c>
      <c r="Z982" t="s">
        <v>96</v>
      </c>
      <c r="AA982" t="s">
        <v>60</v>
      </c>
      <c r="AB982" t="s">
        <v>61</v>
      </c>
      <c r="AC982" t="s">
        <v>62</v>
      </c>
      <c r="AD982" t="s">
        <v>52</v>
      </c>
      <c r="AE982" t="s">
        <v>52</v>
      </c>
      <c r="AF982" t="s">
        <v>52</v>
      </c>
      <c r="AG982" t="s">
        <v>52</v>
      </c>
      <c r="AH982" t="s">
        <v>52</v>
      </c>
      <c r="AI982" t="s">
        <v>52</v>
      </c>
      <c r="AJ982" t="s">
        <v>52</v>
      </c>
      <c r="AK982" t="s">
        <v>60</v>
      </c>
      <c r="AL982" t="s">
        <v>52</v>
      </c>
      <c r="AM982" t="s">
        <v>52</v>
      </c>
      <c r="AN982" t="s">
        <v>99</v>
      </c>
      <c r="AO982" t="s">
        <v>97</v>
      </c>
      <c r="AP982" t="s">
        <v>52</v>
      </c>
      <c r="AQ982">
        <v>0</v>
      </c>
      <c r="AR982" s="2" t="s">
        <v>70</v>
      </c>
      <c r="AS982" s="5">
        <v>120</v>
      </c>
    </row>
    <row r="983" spans="1:45" x14ac:dyDescent="0.15">
      <c r="A983" t="s">
        <v>90</v>
      </c>
      <c r="B983" t="s">
        <v>50</v>
      </c>
      <c r="C983" t="s">
        <v>51</v>
      </c>
      <c r="D983" t="s">
        <v>61</v>
      </c>
      <c r="E983" t="s">
        <v>100</v>
      </c>
      <c r="F983" t="s">
        <v>73</v>
      </c>
      <c r="G983" t="s">
        <v>78</v>
      </c>
      <c r="H983" t="s">
        <v>61</v>
      </c>
      <c r="I983" t="s">
        <v>52</v>
      </c>
      <c r="J983" t="s">
        <v>52</v>
      </c>
      <c r="K983" t="s">
        <v>52</v>
      </c>
      <c r="L983" t="s">
        <v>51</v>
      </c>
      <c r="M983" t="s">
        <v>51</v>
      </c>
      <c r="N983" t="s">
        <v>51</v>
      </c>
      <c r="O983" t="s">
        <v>56</v>
      </c>
      <c r="P983" t="s">
        <v>52</v>
      </c>
      <c r="Q983" t="s">
        <v>52</v>
      </c>
      <c r="R983" t="s">
        <v>56</v>
      </c>
      <c r="S983" t="s">
        <v>56</v>
      </c>
      <c r="T983" t="s">
        <v>101</v>
      </c>
      <c r="U983" t="s">
        <v>107</v>
      </c>
      <c r="V983" t="s">
        <v>57</v>
      </c>
      <c r="W983" t="s">
        <v>108</v>
      </c>
      <c r="X983" t="s">
        <v>98</v>
      </c>
      <c r="Y983" t="s">
        <v>95</v>
      </c>
      <c r="Z983" t="s">
        <v>96</v>
      </c>
      <c r="AA983" t="s">
        <v>60</v>
      </c>
      <c r="AB983" t="s">
        <v>52</v>
      </c>
      <c r="AC983" t="s">
        <v>62</v>
      </c>
      <c r="AD983" t="s">
        <v>97</v>
      </c>
      <c r="AE983" t="s">
        <v>97</v>
      </c>
      <c r="AF983" t="s">
        <v>52</v>
      </c>
      <c r="AG983" t="s">
        <v>52</v>
      </c>
      <c r="AH983" t="s">
        <v>94</v>
      </c>
      <c r="AI983" t="s">
        <v>95</v>
      </c>
      <c r="AJ983" t="s">
        <v>96</v>
      </c>
      <c r="AK983" t="s">
        <v>60</v>
      </c>
      <c r="AL983" t="s">
        <v>52</v>
      </c>
      <c r="AM983" t="s">
        <v>62</v>
      </c>
      <c r="AN983" t="s">
        <v>52</v>
      </c>
      <c r="AO983" t="s">
        <v>52</v>
      </c>
      <c r="AP983" t="s">
        <v>99</v>
      </c>
      <c r="AQ983">
        <v>2</v>
      </c>
      <c r="AR983" s="2" t="s">
        <v>65</v>
      </c>
      <c r="AS983" s="5">
        <v>60</v>
      </c>
    </row>
    <row r="984" spans="1:45" x14ac:dyDescent="0.15">
      <c r="A984" t="s">
        <v>90</v>
      </c>
      <c r="B984" t="s">
        <v>50</v>
      </c>
      <c r="C984" t="s">
        <v>51</v>
      </c>
      <c r="D984" t="s">
        <v>61</v>
      </c>
      <c r="E984" t="s">
        <v>100</v>
      </c>
      <c r="F984" t="s">
        <v>73</v>
      </c>
      <c r="G984" t="s">
        <v>78</v>
      </c>
      <c r="H984" t="s">
        <v>61</v>
      </c>
      <c r="I984" t="s">
        <v>52</v>
      </c>
      <c r="J984" t="s">
        <v>52</v>
      </c>
      <c r="K984" t="s">
        <v>52</v>
      </c>
      <c r="L984" t="s">
        <v>51</v>
      </c>
      <c r="M984" t="s">
        <v>51</v>
      </c>
      <c r="N984" t="s">
        <v>51</v>
      </c>
      <c r="O984" t="s">
        <v>56</v>
      </c>
      <c r="P984" t="s">
        <v>52</v>
      </c>
      <c r="Q984" t="s">
        <v>52</v>
      </c>
      <c r="R984" t="s">
        <v>56</v>
      </c>
      <c r="S984" t="s">
        <v>56</v>
      </c>
      <c r="T984" t="s">
        <v>101</v>
      </c>
      <c r="U984" t="s">
        <v>107</v>
      </c>
      <c r="V984" t="s">
        <v>57</v>
      </c>
      <c r="W984" t="s">
        <v>108</v>
      </c>
      <c r="X984" t="s">
        <v>98</v>
      </c>
      <c r="Y984" t="s">
        <v>95</v>
      </c>
      <c r="Z984" t="s">
        <v>96</v>
      </c>
      <c r="AA984" t="s">
        <v>60</v>
      </c>
      <c r="AB984" t="s">
        <v>52</v>
      </c>
      <c r="AC984" t="s">
        <v>62</v>
      </c>
      <c r="AD984" t="s">
        <v>97</v>
      </c>
      <c r="AE984" t="s">
        <v>97</v>
      </c>
      <c r="AF984" t="s">
        <v>52</v>
      </c>
      <c r="AG984" t="s">
        <v>52</v>
      </c>
      <c r="AH984" t="s">
        <v>95</v>
      </c>
      <c r="AI984" t="s">
        <v>95</v>
      </c>
      <c r="AJ984" t="s">
        <v>96</v>
      </c>
      <c r="AK984" t="s">
        <v>60</v>
      </c>
      <c r="AL984" t="s">
        <v>52</v>
      </c>
      <c r="AM984" t="s">
        <v>62</v>
      </c>
      <c r="AN984" t="s">
        <v>97</v>
      </c>
      <c r="AO984" t="s">
        <v>97</v>
      </c>
      <c r="AP984" t="s">
        <v>97</v>
      </c>
      <c r="AQ984">
        <v>4</v>
      </c>
      <c r="AR984" s="2" t="s">
        <v>65</v>
      </c>
      <c r="AS984" s="5">
        <v>240</v>
      </c>
    </row>
    <row r="985" spans="1:45" x14ac:dyDescent="0.15">
      <c r="A985" t="s">
        <v>90</v>
      </c>
      <c r="B985" t="s">
        <v>50</v>
      </c>
      <c r="C985" t="s">
        <v>51</v>
      </c>
      <c r="D985" t="s">
        <v>61</v>
      </c>
      <c r="E985" t="s">
        <v>100</v>
      </c>
      <c r="F985" t="s">
        <v>67</v>
      </c>
      <c r="G985" t="s">
        <v>61</v>
      </c>
      <c r="H985" t="s">
        <v>61</v>
      </c>
      <c r="I985" t="s">
        <v>52</v>
      </c>
      <c r="J985" t="s">
        <v>52</v>
      </c>
      <c r="K985" t="s">
        <v>52</v>
      </c>
      <c r="L985" t="s">
        <v>51</v>
      </c>
      <c r="M985" t="s">
        <v>51</v>
      </c>
      <c r="N985" t="s">
        <v>51</v>
      </c>
      <c r="O985" t="s">
        <v>56</v>
      </c>
      <c r="P985" t="s">
        <v>52</v>
      </c>
      <c r="Q985" t="s">
        <v>52</v>
      </c>
      <c r="R985" t="s">
        <v>56</v>
      </c>
      <c r="S985" t="s">
        <v>56</v>
      </c>
      <c r="T985" t="s">
        <v>101</v>
      </c>
      <c r="U985" t="s">
        <v>112</v>
      </c>
      <c r="V985" t="s">
        <v>57</v>
      </c>
      <c r="W985" t="s">
        <v>108</v>
      </c>
      <c r="X985" t="s">
        <v>95</v>
      </c>
      <c r="Y985" t="s">
        <v>95</v>
      </c>
      <c r="Z985" t="s">
        <v>102</v>
      </c>
      <c r="AA985" t="s">
        <v>103</v>
      </c>
      <c r="AB985" t="s">
        <v>64</v>
      </c>
      <c r="AC985" t="s">
        <v>76</v>
      </c>
      <c r="AD985" t="s">
        <v>97</v>
      </c>
      <c r="AE985" t="s">
        <v>97</v>
      </c>
      <c r="AF985" t="s">
        <v>97</v>
      </c>
      <c r="AG985" t="s">
        <v>52</v>
      </c>
      <c r="AH985" t="s">
        <v>95</v>
      </c>
      <c r="AI985" t="s">
        <v>52</v>
      </c>
      <c r="AJ985" t="s">
        <v>102</v>
      </c>
      <c r="AK985" t="s">
        <v>103</v>
      </c>
      <c r="AL985" t="s">
        <v>71</v>
      </c>
      <c r="AM985" t="s">
        <v>52</v>
      </c>
      <c r="AN985" t="s">
        <v>52</v>
      </c>
      <c r="AO985" t="s">
        <v>52</v>
      </c>
      <c r="AP985" t="s">
        <v>52</v>
      </c>
      <c r="AQ985">
        <v>0</v>
      </c>
      <c r="AR985" s="2" t="s">
        <v>70</v>
      </c>
      <c r="AS985" s="5">
        <v>60</v>
      </c>
    </row>
    <row r="986" spans="1:45" x14ac:dyDescent="0.15">
      <c r="A986" t="s">
        <v>90</v>
      </c>
      <c r="B986" t="s">
        <v>50</v>
      </c>
      <c r="C986" t="s">
        <v>51</v>
      </c>
      <c r="D986" t="s">
        <v>61</v>
      </c>
      <c r="E986" t="s">
        <v>100</v>
      </c>
      <c r="F986" t="s">
        <v>67</v>
      </c>
      <c r="G986" t="s">
        <v>61</v>
      </c>
      <c r="H986" t="s">
        <v>61</v>
      </c>
      <c r="I986" t="s">
        <v>52</v>
      </c>
      <c r="J986" t="s">
        <v>52</v>
      </c>
      <c r="K986" t="s">
        <v>52</v>
      </c>
      <c r="L986" t="s">
        <v>51</v>
      </c>
      <c r="M986" t="s">
        <v>51</v>
      </c>
      <c r="N986" t="s">
        <v>51</v>
      </c>
      <c r="O986" t="s">
        <v>56</v>
      </c>
      <c r="P986" t="s">
        <v>52</v>
      </c>
      <c r="Q986" t="s">
        <v>52</v>
      </c>
      <c r="R986" t="s">
        <v>56</v>
      </c>
      <c r="S986" t="s">
        <v>56</v>
      </c>
      <c r="T986" t="s">
        <v>101</v>
      </c>
      <c r="U986" t="s">
        <v>112</v>
      </c>
      <c r="V986" t="s">
        <v>57</v>
      </c>
      <c r="W986" t="s">
        <v>108</v>
      </c>
      <c r="X986" t="s">
        <v>95</v>
      </c>
      <c r="Y986" t="s">
        <v>95</v>
      </c>
      <c r="Z986" t="s">
        <v>102</v>
      </c>
      <c r="AA986" t="s">
        <v>103</v>
      </c>
      <c r="AB986" t="s">
        <v>64</v>
      </c>
      <c r="AC986" t="s">
        <v>76</v>
      </c>
      <c r="AD986" t="s">
        <v>97</v>
      </c>
      <c r="AE986" t="s">
        <v>97</v>
      </c>
      <c r="AF986" t="s">
        <v>97</v>
      </c>
      <c r="AG986" t="s">
        <v>52</v>
      </c>
      <c r="AH986" t="s">
        <v>95</v>
      </c>
      <c r="AI986" t="s">
        <v>95</v>
      </c>
      <c r="AJ986" t="s">
        <v>96</v>
      </c>
      <c r="AK986" t="s">
        <v>60</v>
      </c>
      <c r="AL986" t="s">
        <v>52</v>
      </c>
      <c r="AM986" t="s">
        <v>62</v>
      </c>
      <c r="AN986" t="s">
        <v>99</v>
      </c>
      <c r="AO986" t="s">
        <v>99</v>
      </c>
      <c r="AP986" t="s">
        <v>99</v>
      </c>
      <c r="AQ986">
        <v>3</v>
      </c>
      <c r="AR986" s="2" t="s">
        <v>70</v>
      </c>
      <c r="AS986" s="5">
        <v>120</v>
      </c>
    </row>
    <row r="987" spans="1:45" x14ac:dyDescent="0.15">
      <c r="A987" t="s">
        <v>90</v>
      </c>
      <c r="B987" t="s">
        <v>50</v>
      </c>
      <c r="C987" t="s">
        <v>56</v>
      </c>
      <c r="D987" t="s">
        <v>52</v>
      </c>
      <c r="E987" t="s">
        <v>91</v>
      </c>
      <c r="F987" t="s">
        <v>73</v>
      </c>
      <c r="G987" t="s">
        <v>83</v>
      </c>
      <c r="H987" t="s">
        <v>85</v>
      </c>
      <c r="I987" t="s">
        <v>52</v>
      </c>
      <c r="J987" t="s">
        <v>52</v>
      </c>
      <c r="K987" t="s">
        <v>52</v>
      </c>
      <c r="L987" t="s">
        <v>51</v>
      </c>
      <c r="M987" t="s">
        <v>51</v>
      </c>
      <c r="N987" t="s">
        <v>51</v>
      </c>
      <c r="O987" t="s">
        <v>51</v>
      </c>
      <c r="P987" t="s">
        <v>56</v>
      </c>
      <c r="Q987" t="s">
        <v>52</v>
      </c>
      <c r="R987" t="s">
        <v>56</v>
      </c>
      <c r="S987" t="s">
        <v>56</v>
      </c>
      <c r="T987" t="s">
        <v>101</v>
      </c>
      <c r="U987" t="s">
        <v>112</v>
      </c>
      <c r="V987" t="s">
        <v>57</v>
      </c>
      <c r="W987" t="s">
        <v>93</v>
      </c>
      <c r="X987" t="s">
        <v>94</v>
      </c>
      <c r="Y987" t="s">
        <v>95</v>
      </c>
      <c r="Z987" t="s">
        <v>96</v>
      </c>
      <c r="AA987" t="s">
        <v>60</v>
      </c>
      <c r="AB987" t="s">
        <v>61</v>
      </c>
      <c r="AC987" t="s">
        <v>62</v>
      </c>
      <c r="AD987" t="s">
        <v>97</v>
      </c>
      <c r="AE987" t="s">
        <v>97</v>
      </c>
      <c r="AF987" t="s">
        <v>97</v>
      </c>
      <c r="AG987" t="s">
        <v>52</v>
      </c>
      <c r="AH987" t="s">
        <v>94</v>
      </c>
      <c r="AI987" t="s">
        <v>52</v>
      </c>
      <c r="AJ987" t="s">
        <v>52</v>
      </c>
      <c r="AK987" t="s">
        <v>103</v>
      </c>
      <c r="AL987" t="s">
        <v>52</v>
      </c>
      <c r="AM987" t="s">
        <v>52</v>
      </c>
      <c r="AN987" t="s">
        <v>97</v>
      </c>
      <c r="AO987" t="s">
        <v>97</v>
      </c>
      <c r="AP987" t="s">
        <v>52</v>
      </c>
      <c r="AQ987">
        <v>1</v>
      </c>
      <c r="AR987" s="2" t="s">
        <v>70</v>
      </c>
      <c r="AS987" s="5">
        <v>60</v>
      </c>
    </row>
    <row r="988" spans="1:45" x14ac:dyDescent="0.15">
      <c r="A988" t="s">
        <v>90</v>
      </c>
      <c r="B988" t="s">
        <v>50</v>
      </c>
      <c r="C988" t="s">
        <v>56</v>
      </c>
      <c r="D988" t="s">
        <v>52</v>
      </c>
      <c r="E988" t="s">
        <v>91</v>
      </c>
      <c r="F988" t="s">
        <v>53</v>
      </c>
      <c r="G988" t="s">
        <v>74</v>
      </c>
      <c r="H988" t="s">
        <v>85</v>
      </c>
      <c r="I988" t="s">
        <v>52</v>
      </c>
      <c r="J988" t="s">
        <v>52</v>
      </c>
      <c r="K988" t="s">
        <v>52</v>
      </c>
      <c r="L988" t="s">
        <v>51</v>
      </c>
      <c r="M988" t="s">
        <v>51</v>
      </c>
      <c r="N988" t="s">
        <v>51</v>
      </c>
      <c r="O988" t="s">
        <v>51</v>
      </c>
      <c r="P988" t="s">
        <v>56</v>
      </c>
      <c r="Q988" t="s">
        <v>52</v>
      </c>
      <c r="R988" t="s">
        <v>56</v>
      </c>
      <c r="S988" t="s">
        <v>51</v>
      </c>
      <c r="T988" t="s">
        <v>92</v>
      </c>
      <c r="U988" t="s">
        <v>112</v>
      </c>
      <c r="V988" t="s">
        <v>57</v>
      </c>
      <c r="W988" t="s">
        <v>52</v>
      </c>
      <c r="X988" t="s">
        <v>94</v>
      </c>
      <c r="Y988" t="s">
        <v>95</v>
      </c>
      <c r="Z988" t="s">
        <v>96</v>
      </c>
      <c r="AA988" t="s">
        <v>103</v>
      </c>
      <c r="AB988" t="s">
        <v>64</v>
      </c>
      <c r="AC988" t="s">
        <v>76</v>
      </c>
      <c r="AD988" t="s">
        <v>52</v>
      </c>
      <c r="AE988" t="s">
        <v>52</v>
      </c>
      <c r="AF988" t="s">
        <v>99</v>
      </c>
      <c r="AG988" t="s">
        <v>108</v>
      </c>
      <c r="AH988" t="s">
        <v>94</v>
      </c>
      <c r="AI988" t="s">
        <v>95</v>
      </c>
      <c r="AJ988" t="s">
        <v>104</v>
      </c>
      <c r="AK988" t="s">
        <v>60</v>
      </c>
      <c r="AL988" t="s">
        <v>52</v>
      </c>
      <c r="AM988" t="s">
        <v>76</v>
      </c>
      <c r="AN988" t="s">
        <v>99</v>
      </c>
      <c r="AO988" t="s">
        <v>52</v>
      </c>
      <c r="AP988" t="s">
        <v>97</v>
      </c>
      <c r="AQ988">
        <v>4</v>
      </c>
      <c r="AR988" s="2" t="s">
        <v>65</v>
      </c>
      <c r="AS988" s="5">
        <v>240</v>
      </c>
    </row>
    <row r="989" spans="1:45" x14ac:dyDescent="0.15">
      <c r="A989" t="s">
        <v>90</v>
      </c>
      <c r="B989" t="s">
        <v>50</v>
      </c>
      <c r="C989" t="s">
        <v>56</v>
      </c>
      <c r="D989" t="s">
        <v>52</v>
      </c>
      <c r="E989" t="s">
        <v>91</v>
      </c>
      <c r="F989" t="s">
        <v>53</v>
      </c>
      <c r="G989" t="s">
        <v>74</v>
      </c>
      <c r="H989" t="s">
        <v>85</v>
      </c>
      <c r="I989" t="s">
        <v>52</v>
      </c>
      <c r="J989" t="s">
        <v>52</v>
      </c>
      <c r="K989" t="s">
        <v>52</v>
      </c>
      <c r="L989" t="s">
        <v>51</v>
      </c>
      <c r="M989" t="s">
        <v>51</v>
      </c>
      <c r="N989" t="s">
        <v>51</v>
      </c>
      <c r="O989" t="s">
        <v>51</v>
      </c>
      <c r="P989" t="s">
        <v>56</v>
      </c>
      <c r="Q989" t="s">
        <v>52</v>
      </c>
      <c r="R989" t="s">
        <v>56</v>
      </c>
      <c r="S989" t="s">
        <v>51</v>
      </c>
      <c r="T989" t="s">
        <v>92</v>
      </c>
      <c r="U989" t="s">
        <v>112</v>
      </c>
      <c r="V989" t="s">
        <v>57</v>
      </c>
      <c r="W989" t="s">
        <v>52</v>
      </c>
      <c r="X989" t="s">
        <v>94</v>
      </c>
      <c r="Y989" t="s">
        <v>95</v>
      </c>
      <c r="Z989" t="s">
        <v>96</v>
      </c>
      <c r="AA989" t="s">
        <v>103</v>
      </c>
      <c r="AB989" t="s">
        <v>64</v>
      </c>
      <c r="AC989" t="s">
        <v>76</v>
      </c>
      <c r="AD989" t="s">
        <v>52</v>
      </c>
      <c r="AE989" t="s">
        <v>52</v>
      </c>
      <c r="AF989" t="s">
        <v>99</v>
      </c>
      <c r="AG989" t="s">
        <v>52</v>
      </c>
      <c r="AH989" t="s">
        <v>94</v>
      </c>
      <c r="AI989" t="s">
        <v>95</v>
      </c>
      <c r="AJ989" t="s">
        <v>52</v>
      </c>
      <c r="AK989" t="s">
        <v>60</v>
      </c>
      <c r="AL989" t="s">
        <v>52</v>
      </c>
      <c r="AM989" t="s">
        <v>62</v>
      </c>
      <c r="AN989" t="s">
        <v>99</v>
      </c>
      <c r="AO989" t="s">
        <v>97</v>
      </c>
      <c r="AP989" t="s">
        <v>97</v>
      </c>
      <c r="AQ989">
        <v>6</v>
      </c>
      <c r="AR989" s="2" t="s">
        <v>65</v>
      </c>
      <c r="AS989" s="5">
        <v>480</v>
      </c>
    </row>
    <row r="990" spans="1:45" x14ac:dyDescent="0.15">
      <c r="A990" t="s">
        <v>90</v>
      </c>
      <c r="B990" t="s">
        <v>50</v>
      </c>
      <c r="C990" t="s">
        <v>56</v>
      </c>
      <c r="D990" t="s">
        <v>52</v>
      </c>
      <c r="E990" t="s">
        <v>91</v>
      </c>
      <c r="F990" t="s">
        <v>73</v>
      </c>
      <c r="G990" t="s">
        <v>74</v>
      </c>
      <c r="H990" t="s">
        <v>85</v>
      </c>
      <c r="I990" t="s">
        <v>52</v>
      </c>
      <c r="J990" t="s">
        <v>52</v>
      </c>
      <c r="K990" t="s">
        <v>52</v>
      </c>
      <c r="L990" t="s">
        <v>51</v>
      </c>
      <c r="M990" t="s">
        <v>51</v>
      </c>
      <c r="N990" t="s">
        <v>51</v>
      </c>
      <c r="O990" t="s">
        <v>51</v>
      </c>
      <c r="P990" t="s">
        <v>56</v>
      </c>
      <c r="Q990" t="s">
        <v>52</v>
      </c>
      <c r="R990" t="s">
        <v>56</v>
      </c>
      <c r="S990" t="s">
        <v>52</v>
      </c>
      <c r="T990" t="s">
        <v>101</v>
      </c>
      <c r="U990" t="s">
        <v>112</v>
      </c>
      <c r="V990" t="s">
        <v>57</v>
      </c>
      <c r="W990" t="s">
        <v>52</v>
      </c>
      <c r="X990" t="s">
        <v>94</v>
      </c>
      <c r="Y990" t="s">
        <v>95</v>
      </c>
      <c r="Z990" t="s">
        <v>96</v>
      </c>
      <c r="AA990" t="s">
        <v>60</v>
      </c>
      <c r="AB990" t="s">
        <v>64</v>
      </c>
      <c r="AC990" t="s">
        <v>62</v>
      </c>
      <c r="AD990" t="s">
        <v>97</v>
      </c>
      <c r="AE990" t="s">
        <v>97</v>
      </c>
      <c r="AF990" t="s">
        <v>97</v>
      </c>
      <c r="AG990" t="s">
        <v>52</v>
      </c>
      <c r="AH990" t="s">
        <v>52</v>
      </c>
      <c r="AI990" t="s">
        <v>52</v>
      </c>
      <c r="AJ990" t="s">
        <v>52</v>
      </c>
      <c r="AK990" t="s">
        <v>60</v>
      </c>
      <c r="AL990" t="s">
        <v>52</v>
      </c>
      <c r="AM990" t="s">
        <v>62</v>
      </c>
      <c r="AN990" t="s">
        <v>97</v>
      </c>
      <c r="AO990" t="s">
        <v>97</v>
      </c>
      <c r="AP990" t="s">
        <v>52</v>
      </c>
      <c r="AQ990">
        <v>0</v>
      </c>
      <c r="AR990" s="2" t="s">
        <v>70</v>
      </c>
      <c r="AS990" s="5">
        <v>60</v>
      </c>
    </row>
    <row r="991" spans="1:45" x14ac:dyDescent="0.15">
      <c r="A991" t="s">
        <v>110</v>
      </c>
      <c r="B991" t="s">
        <v>50</v>
      </c>
      <c r="C991" t="s">
        <v>51</v>
      </c>
      <c r="D991" t="s">
        <v>61</v>
      </c>
      <c r="E991" t="s">
        <v>91</v>
      </c>
      <c r="F991" t="s">
        <v>61</v>
      </c>
      <c r="G991" t="s">
        <v>78</v>
      </c>
      <c r="H991" t="s">
        <v>61</v>
      </c>
      <c r="I991" t="s">
        <v>56</v>
      </c>
      <c r="J991" t="s">
        <v>56</v>
      </c>
      <c r="K991" t="s">
        <v>52</v>
      </c>
      <c r="L991" t="s">
        <v>51</v>
      </c>
      <c r="M991" t="s">
        <v>51</v>
      </c>
      <c r="N991" t="s">
        <v>51</v>
      </c>
      <c r="O991" t="s">
        <v>51</v>
      </c>
      <c r="P991" t="s">
        <v>56</v>
      </c>
      <c r="Q991" t="s">
        <v>52</v>
      </c>
      <c r="R991" t="s">
        <v>51</v>
      </c>
      <c r="S991" t="s">
        <v>51</v>
      </c>
      <c r="T991" t="s">
        <v>92</v>
      </c>
      <c r="U991" t="s">
        <v>106</v>
      </c>
      <c r="V991" t="s">
        <v>57</v>
      </c>
      <c r="W991" t="s">
        <v>93</v>
      </c>
      <c r="X991" t="s">
        <v>95</v>
      </c>
      <c r="Y991" t="s">
        <v>94</v>
      </c>
      <c r="Z991" t="s">
        <v>96</v>
      </c>
      <c r="AA991" t="s">
        <v>103</v>
      </c>
      <c r="AB991" t="s">
        <v>64</v>
      </c>
      <c r="AC991" t="s">
        <v>52</v>
      </c>
      <c r="AD991" t="s">
        <v>99</v>
      </c>
      <c r="AE991" t="s">
        <v>52</v>
      </c>
      <c r="AF991" t="s">
        <v>52</v>
      </c>
      <c r="AG991" t="s">
        <v>52</v>
      </c>
      <c r="AH991" t="s">
        <v>95</v>
      </c>
      <c r="AI991" t="s">
        <v>95</v>
      </c>
      <c r="AJ991" t="s">
        <v>52</v>
      </c>
      <c r="AK991" t="s">
        <v>60</v>
      </c>
      <c r="AL991" t="s">
        <v>61</v>
      </c>
      <c r="AM991" t="s">
        <v>62</v>
      </c>
      <c r="AN991" t="s">
        <v>97</v>
      </c>
      <c r="AO991" t="s">
        <v>97</v>
      </c>
      <c r="AP991" t="s">
        <v>97</v>
      </c>
      <c r="AQ991">
        <v>2</v>
      </c>
      <c r="AR991" s="2" t="s">
        <v>65</v>
      </c>
      <c r="AS991" s="5">
        <v>60</v>
      </c>
    </row>
    <row r="992" spans="1:45" x14ac:dyDescent="0.15">
      <c r="A992" t="s">
        <v>110</v>
      </c>
      <c r="B992" t="s">
        <v>50</v>
      </c>
      <c r="C992" t="s">
        <v>51</v>
      </c>
      <c r="D992" t="s">
        <v>52</v>
      </c>
      <c r="E992" t="s">
        <v>91</v>
      </c>
      <c r="F992" t="s">
        <v>61</v>
      </c>
      <c r="G992" t="s">
        <v>54</v>
      </c>
      <c r="H992" t="s">
        <v>61</v>
      </c>
      <c r="I992" t="s">
        <v>52</v>
      </c>
      <c r="J992" t="s">
        <v>52</v>
      </c>
      <c r="K992" t="s">
        <v>52</v>
      </c>
      <c r="L992" t="s">
        <v>51</v>
      </c>
      <c r="M992" t="s">
        <v>51</v>
      </c>
      <c r="N992" t="s">
        <v>51</v>
      </c>
      <c r="O992" t="s">
        <v>51</v>
      </c>
      <c r="P992" t="s">
        <v>51</v>
      </c>
      <c r="Q992" t="s">
        <v>52</v>
      </c>
      <c r="R992" t="s">
        <v>56</v>
      </c>
      <c r="S992" t="s">
        <v>56</v>
      </c>
      <c r="T992" t="s">
        <v>52</v>
      </c>
      <c r="U992" t="s">
        <v>112</v>
      </c>
      <c r="V992" t="s">
        <v>57</v>
      </c>
      <c r="W992" t="s">
        <v>93</v>
      </c>
      <c r="X992" t="s">
        <v>94</v>
      </c>
      <c r="Y992" t="s">
        <v>95</v>
      </c>
      <c r="Z992" t="s">
        <v>96</v>
      </c>
      <c r="AA992" t="s">
        <v>60</v>
      </c>
      <c r="AB992" t="s">
        <v>64</v>
      </c>
      <c r="AC992" t="s">
        <v>62</v>
      </c>
      <c r="AD992" t="s">
        <v>99</v>
      </c>
      <c r="AE992" t="s">
        <v>52</v>
      </c>
      <c r="AF992" t="s">
        <v>99</v>
      </c>
      <c r="AG992" t="s">
        <v>52</v>
      </c>
      <c r="AH992" t="s">
        <v>52</v>
      </c>
      <c r="AI992" t="s">
        <v>52</v>
      </c>
      <c r="AJ992" t="s">
        <v>52</v>
      </c>
      <c r="AK992" t="s">
        <v>60</v>
      </c>
      <c r="AL992" t="s">
        <v>52</v>
      </c>
      <c r="AM992" t="s">
        <v>52</v>
      </c>
      <c r="AN992" t="s">
        <v>97</v>
      </c>
      <c r="AO992" t="s">
        <v>97</v>
      </c>
      <c r="AP992" t="s">
        <v>52</v>
      </c>
      <c r="AQ992">
        <v>1</v>
      </c>
      <c r="AR992" s="2" t="s">
        <v>70</v>
      </c>
      <c r="AS992" s="5">
        <v>120</v>
      </c>
    </row>
    <row r="993" spans="1:45" x14ac:dyDescent="0.15">
      <c r="A993" t="s">
        <v>110</v>
      </c>
      <c r="B993" t="s">
        <v>50</v>
      </c>
      <c r="C993" t="s">
        <v>51</v>
      </c>
      <c r="D993" t="s">
        <v>52</v>
      </c>
      <c r="E993" t="s">
        <v>91</v>
      </c>
      <c r="F993" t="s">
        <v>61</v>
      </c>
      <c r="G993" t="s">
        <v>54</v>
      </c>
      <c r="H993" t="s">
        <v>61</v>
      </c>
      <c r="I993" t="s">
        <v>52</v>
      </c>
      <c r="J993" t="s">
        <v>52</v>
      </c>
      <c r="K993" t="s">
        <v>52</v>
      </c>
      <c r="L993" t="s">
        <v>51</v>
      </c>
      <c r="M993" t="s">
        <v>51</v>
      </c>
      <c r="N993" t="s">
        <v>51</v>
      </c>
      <c r="O993" t="s">
        <v>51</v>
      </c>
      <c r="P993" t="s">
        <v>51</v>
      </c>
      <c r="Q993" t="s">
        <v>56</v>
      </c>
      <c r="R993" t="s">
        <v>56</v>
      </c>
      <c r="S993" t="s">
        <v>51</v>
      </c>
      <c r="T993" t="s">
        <v>113</v>
      </c>
      <c r="U993" t="s">
        <v>112</v>
      </c>
      <c r="V993" t="s">
        <v>57</v>
      </c>
      <c r="W993" t="s">
        <v>93</v>
      </c>
      <c r="X993" t="s">
        <v>94</v>
      </c>
      <c r="Y993" t="s">
        <v>95</v>
      </c>
      <c r="Z993" t="s">
        <v>96</v>
      </c>
      <c r="AA993" t="s">
        <v>52</v>
      </c>
      <c r="AB993" t="s">
        <v>52</v>
      </c>
      <c r="AC993" t="s">
        <v>62</v>
      </c>
      <c r="AD993" t="s">
        <v>52</v>
      </c>
      <c r="AE993" t="s">
        <v>52</v>
      </c>
      <c r="AF993" t="s">
        <v>52</v>
      </c>
      <c r="AG993" t="s">
        <v>52</v>
      </c>
      <c r="AH993" t="s">
        <v>95</v>
      </c>
      <c r="AI993" t="s">
        <v>95</v>
      </c>
      <c r="AJ993" t="s">
        <v>96</v>
      </c>
      <c r="AK993" t="s">
        <v>60</v>
      </c>
      <c r="AL993" t="s">
        <v>52</v>
      </c>
      <c r="AM993" t="s">
        <v>62</v>
      </c>
      <c r="AN993" t="s">
        <v>99</v>
      </c>
      <c r="AO993" t="s">
        <v>99</v>
      </c>
      <c r="AP993" t="s">
        <v>99</v>
      </c>
      <c r="AQ993">
        <v>1</v>
      </c>
      <c r="AR993" s="2" t="s">
        <v>70</v>
      </c>
      <c r="AS993" s="5">
        <v>60</v>
      </c>
    </row>
    <row r="994" spans="1:45" x14ac:dyDescent="0.15">
      <c r="A994" t="s">
        <v>110</v>
      </c>
      <c r="B994" t="s">
        <v>50</v>
      </c>
      <c r="C994" t="s">
        <v>51</v>
      </c>
      <c r="D994" t="s">
        <v>52</v>
      </c>
      <c r="E994" t="s">
        <v>91</v>
      </c>
      <c r="F994" t="s">
        <v>61</v>
      </c>
      <c r="G994" t="s">
        <v>54</v>
      </c>
      <c r="H994" t="s">
        <v>61</v>
      </c>
      <c r="I994" t="s">
        <v>52</v>
      </c>
      <c r="J994" t="s">
        <v>52</v>
      </c>
      <c r="K994" t="s">
        <v>52</v>
      </c>
      <c r="L994" t="s">
        <v>51</v>
      </c>
      <c r="M994" t="s">
        <v>51</v>
      </c>
      <c r="N994" t="s">
        <v>51</v>
      </c>
      <c r="O994" t="s">
        <v>51</v>
      </c>
      <c r="P994" t="s">
        <v>51</v>
      </c>
      <c r="Q994" t="s">
        <v>56</v>
      </c>
      <c r="R994" t="s">
        <v>56</v>
      </c>
      <c r="S994" t="s">
        <v>51</v>
      </c>
      <c r="T994" t="s">
        <v>113</v>
      </c>
      <c r="U994" t="s">
        <v>112</v>
      </c>
      <c r="V994" t="s">
        <v>57</v>
      </c>
      <c r="W994" t="s">
        <v>93</v>
      </c>
      <c r="X994" t="s">
        <v>94</v>
      </c>
      <c r="Y994" t="s">
        <v>95</v>
      </c>
      <c r="Z994" t="s">
        <v>96</v>
      </c>
      <c r="AA994" t="s">
        <v>52</v>
      </c>
      <c r="AB994" t="s">
        <v>52</v>
      </c>
      <c r="AC994" t="s">
        <v>62</v>
      </c>
      <c r="AD994" t="s">
        <v>52</v>
      </c>
      <c r="AE994" t="s">
        <v>52</v>
      </c>
      <c r="AF994" t="s">
        <v>52</v>
      </c>
      <c r="AG994" t="s">
        <v>115</v>
      </c>
      <c r="AH994" t="s">
        <v>95</v>
      </c>
      <c r="AI994" t="s">
        <v>95</v>
      </c>
      <c r="AJ994" t="s">
        <v>96</v>
      </c>
      <c r="AK994" t="s">
        <v>60</v>
      </c>
      <c r="AL994" t="s">
        <v>52</v>
      </c>
      <c r="AM994" t="s">
        <v>62</v>
      </c>
      <c r="AN994" t="s">
        <v>99</v>
      </c>
      <c r="AO994" t="s">
        <v>99</v>
      </c>
      <c r="AP994" t="s">
        <v>99</v>
      </c>
      <c r="AQ994">
        <v>2</v>
      </c>
      <c r="AR994" s="2" t="s">
        <v>70</v>
      </c>
      <c r="AS994" s="5">
        <v>120</v>
      </c>
    </row>
    <row r="995" spans="1:45" x14ac:dyDescent="0.15">
      <c r="A995" t="s">
        <v>105</v>
      </c>
      <c r="B995" t="s">
        <v>50</v>
      </c>
      <c r="C995" t="s">
        <v>56</v>
      </c>
      <c r="D995" t="s">
        <v>61</v>
      </c>
      <c r="E995" t="s">
        <v>91</v>
      </c>
      <c r="F995" t="s">
        <v>67</v>
      </c>
      <c r="G995" t="s">
        <v>61</v>
      </c>
      <c r="H995" t="s">
        <v>55</v>
      </c>
      <c r="I995" t="s">
        <v>52</v>
      </c>
      <c r="J995" t="s">
        <v>52</v>
      </c>
      <c r="K995" t="s">
        <v>52</v>
      </c>
      <c r="L995" t="s">
        <v>56</v>
      </c>
      <c r="M995" t="s">
        <v>56</v>
      </c>
      <c r="N995" t="s">
        <v>51</v>
      </c>
      <c r="O995" t="s">
        <v>52</v>
      </c>
      <c r="P995" t="s">
        <v>56</v>
      </c>
      <c r="Q995" t="s">
        <v>52</v>
      </c>
      <c r="R995" t="s">
        <v>56</v>
      </c>
      <c r="S995" t="s">
        <v>56</v>
      </c>
      <c r="T995" t="s">
        <v>92</v>
      </c>
      <c r="U995" t="s">
        <v>107</v>
      </c>
      <c r="V995" t="s">
        <v>57</v>
      </c>
      <c r="W995" t="s">
        <v>93</v>
      </c>
      <c r="X995" t="s">
        <v>94</v>
      </c>
      <c r="Y995" t="s">
        <v>95</v>
      </c>
      <c r="Z995" t="s">
        <v>96</v>
      </c>
      <c r="AA995" t="s">
        <v>103</v>
      </c>
      <c r="AB995" t="s">
        <v>52</v>
      </c>
      <c r="AC995" t="s">
        <v>62</v>
      </c>
      <c r="AD995" t="s">
        <v>52</v>
      </c>
      <c r="AE995" t="s">
        <v>52</v>
      </c>
      <c r="AF995" t="s">
        <v>97</v>
      </c>
      <c r="AG995" t="s">
        <v>52</v>
      </c>
      <c r="AH995" t="s">
        <v>95</v>
      </c>
      <c r="AI995" t="s">
        <v>95</v>
      </c>
      <c r="AJ995" t="s">
        <v>96</v>
      </c>
      <c r="AK995" t="s">
        <v>60</v>
      </c>
      <c r="AL995" t="s">
        <v>52</v>
      </c>
      <c r="AM995" t="s">
        <v>62</v>
      </c>
      <c r="AN995" t="s">
        <v>99</v>
      </c>
      <c r="AO995" t="s">
        <v>97</v>
      </c>
      <c r="AP995" t="s">
        <v>99</v>
      </c>
      <c r="AQ995">
        <v>2</v>
      </c>
      <c r="AR995" s="2" t="s">
        <v>70</v>
      </c>
      <c r="AS995" s="5">
        <v>120</v>
      </c>
    </row>
    <row r="996" spans="1:45" x14ac:dyDescent="0.15">
      <c r="A996" t="s">
        <v>105</v>
      </c>
      <c r="B996" t="s">
        <v>50</v>
      </c>
      <c r="C996" t="s">
        <v>51</v>
      </c>
      <c r="D996" t="s">
        <v>52</v>
      </c>
      <c r="E996" t="s">
        <v>114</v>
      </c>
      <c r="F996" t="s">
        <v>53</v>
      </c>
      <c r="G996" t="s">
        <v>78</v>
      </c>
      <c r="H996" t="s">
        <v>55</v>
      </c>
      <c r="I996" t="s">
        <v>52</v>
      </c>
      <c r="J996" t="s">
        <v>52</v>
      </c>
      <c r="K996" t="s">
        <v>52</v>
      </c>
      <c r="L996" t="s">
        <v>51</v>
      </c>
      <c r="M996" t="s">
        <v>56</v>
      </c>
      <c r="N996" t="s">
        <v>51</v>
      </c>
      <c r="O996" t="s">
        <v>51</v>
      </c>
      <c r="P996" t="s">
        <v>56</v>
      </c>
      <c r="Q996" t="s">
        <v>52</v>
      </c>
      <c r="R996" t="s">
        <v>56</v>
      </c>
      <c r="S996" t="s">
        <v>52</v>
      </c>
      <c r="T996" t="s">
        <v>52</v>
      </c>
      <c r="U996" t="s">
        <v>106</v>
      </c>
      <c r="V996" t="s">
        <v>57</v>
      </c>
      <c r="W996" t="s">
        <v>52</v>
      </c>
      <c r="X996" t="s">
        <v>95</v>
      </c>
      <c r="Y996" t="s">
        <v>95</v>
      </c>
      <c r="Z996" t="s">
        <v>96</v>
      </c>
      <c r="AA996" t="s">
        <v>103</v>
      </c>
      <c r="AB996" t="s">
        <v>77</v>
      </c>
      <c r="AC996" t="s">
        <v>62</v>
      </c>
      <c r="AD996" t="s">
        <v>52</v>
      </c>
      <c r="AE996" t="s">
        <v>52</v>
      </c>
      <c r="AF996" t="s">
        <v>52</v>
      </c>
      <c r="AG996" t="s">
        <v>52</v>
      </c>
      <c r="AH996" t="s">
        <v>52</v>
      </c>
      <c r="AI996" t="s">
        <v>52</v>
      </c>
      <c r="AJ996" t="s">
        <v>52</v>
      </c>
      <c r="AK996" t="s">
        <v>52</v>
      </c>
      <c r="AL996" t="s">
        <v>52</v>
      </c>
      <c r="AM996" t="s">
        <v>52</v>
      </c>
      <c r="AN996" t="s">
        <v>99</v>
      </c>
      <c r="AO996" t="s">
        <v>52</v>
      </c>
      <c r="AP996" t="s">
        <v>52</v>
      </c>
      <c r="AQ996">
        <v>1</v>
      </c>
      <c r="AR996" s="2" t="s">
        <v>72</v>
      </c>
      <c r="AS996" s="5">
        <v>60</v>
      </c>
    </row>
    <row r="997" spans="1:45" x14ac:dyDescent="0.15">
      <c r="A997" t="s">
        <v>105</v>
      </c>
      <c r="B997" t="s">
        <v>50</v>
      </c>
      <c r="C997" t="s">
        <v>51</v>
      </c>
      <c r="D997" t="s">
        <v>52</v>
      </c>
      <c r="E997" t="s">
        <v>114</v>
      </c>
      <c r="F997" t="s">
        <v>53</v>
      </c>
      <c r="G997" t="s">
        <v>78</v>
      </c>
      <c r="H997" t="s">
        <v>55</v>
      </c>
      <c r="I997" t="s">
        <v>52</v>
      </c>
      <c r="J997" t="s">
        <v>52</v>
      </c>
      <c r="K997" t="s">
        <v>52</v>
      </c>
      <c r="L997" t="s">
        <v>51</v>
      </c>
      <c r="M997" t="s">
        <v>56</v>
      </c>
      <c r="N997" t="s">
        <v>51</v>
      </c>
      <c r="O997" t="s">
        <v>51</v>
      </c>
      <c r="P997" t="s">
        <v>56</v>
      </c>
      <c r="Q997" t="s">
        <v>52</v>
      </c>
      <c r="R997" t="s">
        <v>56</v>
      </c>
      <c r="S997" t="s">
        <v>52</v>
      </c>
      <c r="T997" t="s">
        <v>52</v>
      </c>
      <c r="U997" t="s">
        <v>106</v>
      </c>
      <c r="V997" t="s">
        <v>57</v>
      </c>
      <c r="W997" t="s">
        <v>52</v>
      </c>
      <c r="X997" t="s">
        <v>95</v>
      </c>
      <c r="Y997" t="s">
        <v>95</v>
      </c>
      <c r="Z997" t="s">
        <v>96</v>
      </c>
      <c r="AA997" t="s">
        <v>103</v>
      </c>
      <c r="AB997" t="s">
        <v>77</v>
      </c>
      <c r="AC997" t="s">
        <v>62</v>
      </c>
      <c r="AD997" t="s">
        <v>52</v>
      </c>
      <c r="AE997" t="s">
        <v>52</v>
      </c>
      <c r="AF997" t="s">
        <v>52</v>
      </c>
      <c r="AG997" t="s">
        <v>52</v>
      </c>
      <c r="AH997" t="s">
        <v>95</v>
      </c>
      <c r="AI997" t="s">
        <v>52</v>
      </c>
      <c r="AJ997" t="s">
        <v>52</v>
      </c>
      <c r="AK997" t="s">
        <v>103</v>
      </c>
      <c r="AL997" t="s">
        <v>52</v>
      </c>
      <c r="AM997" t="s">
        <v>76</v>
      </c>
      <c r="AN997" t="s">
        <v>99</v>
      </c>
      <c r="AO997" t="s">
        <v>99</v>
      </c>
      <c r="AP997" t="s">
        <v>99</v>
      </c>
      <c r="AQ997">
        <v>1</v>
      </c>
      <c r="AR997" s="2" t="s">
        <v>72</v>
      </c>
      <c r="AS997" s="5">
        <v>120</v>
      </c>
    </row>
    <row r="998" spans="1:45" x14ac:dyDescent="0.15">
      <c r="A998" t="s">
        <v>105</v>
      </c>
      <c r="B998" t="s">
        <v>50</v>
      </c>
      <c r="C998" t="s">
        <v>51</v>
      </c>
      <c r="D998" t="s">
        <v>52</v>
      </c>
      <c r="E998" t="s">
        <v>114</v>
      </c>
      <c r="F998" t="s">
        <v>53</v>
      </c>
      <c r="G998" t="s">
        <v>78</v>
      </c>
      <c r="H998" t="s">
        <v>55</v>
      </c>
      <c r="I998" t="s">
        <v>52</v>
      </c>
      <c r="J998" t="s">
        <v>52</v>
      </c>
      <c r="K998" t="s">
        <v>52</v>
      </c>
      <c r="L998" t="s">
        <v>51</v>
      </c>
      <c r="M998" t="s">
        <v>56</v>
      </c>
      <c r="N998" t="s">
        <v>51</v>
      </c>
      <c r="O998" t="s">
        <v>51</v>
      </c>
      <c r="P998" t="s">
        <v>56</v>
      </c>
      <c r="Q998" t="s">
        <v>52</v>
      </c>
      <c r="R998" t="s">
        <v>56</v>
      </c>
      <c r="S998" t="s">
        <v>52</v>
      </c>
      <c r="T998" t="s">
        <v>52</v>
      </c>
      <c r="U998" t="s">
        <v>106</v>
      </c>
      <c r="V998" t="s">
        <v>57</v>
      </c>
      <c r="W998" t="s">
        <v>52</v>
      </c>
      <c r="X998" t="s">
        <v>95</v>
      </c>
      <c r="Y998" t="s">
        <v>95</v>
      </c>
      <c r="Z998" t="s">
        <v>96</v>
      </c>
      <c r="AA998" t="s">
        <v>103</v>
      </c>
      <c r="AB998" t="s">
        <v>77</v>
      </c>
      <c r="AC998" t="s">
        <v>62</v>
      </c>
      <c r="AD998" t="s">
        <v>52</v>
      </c>
      <c r="AE998" t="s">
        <v>52</v>
      </c>
      <c r="AF998" t="s">
        <v>52</v>
      </c>
      <c r="AG998" t="s">
        <v>93</v>
      </c>
      <c r="AH998" t="s">
        <v>52</v>
      </c>
      <c r="AI998" t="s">
        <v>94</v>
      </c>
      <c r="AJ998" t="s">
        <v>96</v>
      </c>
      <c r="AK998" t="s">
        <v>103</v>
      </c>
      <c r="AL998" t="s">
        <v>52</v>
      </c>
      <c r="AM998" t="s">
        <v>76</v>
      </c>
      <c r="AN998" t="s">
        <v>99</v>
      </c>
      <c r="AO998" t="s">
        <v>97</v>
      </c>
      <c r="AP998" t="s">
        <v>99</v>
      </c>
      <c r="AQ998">
        <v>7</v>
      </c>
      <c r="AR998" s="2" t="s">
        <v>72</v>
      </c>
      <c r="AS998" s="5">
        <v>480</v>
      </c>
    </row>
    <row r="999" spans="1:45" x14ac:dyDescent="0.15">
      <c r="A999" t="s">
        <v>105</v>
      </c>
      <c r="B999" t="s">
        <v>50</v>
      </c>
      <c r="C999" t="s">
        <v>51</v>
      </c>
      <c r="D999" t="s">
        <v>52</v>
      </c>
      <c r="E999" t="s">
        <v>114</v>
      </c>
      <c r="F999" t="s">
        <v>67</v>
      </c>
      <c r="G999" t="s">
        <v>61</v>
      </c>
      <c r="H999" t="s">
        <v>55</v>
      </c>
      <c r="I999" t="s">
        <v>56</v>
      </c>
      <c r="J999" t="s">
        <v>56</v>
      </c>
      <c r="K999" t="s">
        <v>51</v>
      </c>
      <c r="L999" t="s">
        <v>51</v>
      </c>
      <c r="M999" t="s">
        <v>56</v>
      </c>
      <c r="N999" t="s">
        <v>51</v>
      </c>
      <c r="O999" t="s">
        <v>51</v>
      </c>
      <c r="P999" t="s">
        <v>56</v>
      </c>
      <c r="Q999" t="s">
        <v>52</v>
      </c>
      <c r="R999" t="s">
        <v>56</v>
      </c>
      <c r="S999" t="s">
        <v>51</v>
      </c>
      <c r="T999" t="s">
        <v>113</v>
      </c>
      <c r="U999" t="s">
        <v>106</v>
      </c>
      <c r="V999" t="s">
        <v>52</v>
      </c>
      <c r="W999" t="s">
        <v>52</v>
      </c>
      <c r="X999" t="s">
        <v>95</v>
      </c>
      <c r="Y999" t="s">
        <v>94</v>
      </c>
      <c r="Z999" t="s">
        <v>96</v>
      </c>
      <c r="AA999" t="s">
        <v>103</v>
      </c>
      <c r="AB999" t="s">
        <v>71</v>
      </c>
      <c r="AC999" t="s">
        <v>62</v>
      </c>
      <c r="AD999" t="s">
        <v>52</v>
      </c>
      <c r="AE999" t="s">
        <v>52</v>
      </c>
      <c r="AF999" t="s">
        <v>52</v>
      </c>
      <c r="AG999" t="s">
        <v>52</v>
      </c>
      <c r="AH999" t="s">
        <v>94</v>
      </c>
      <c r="AI999" t="s">
        <v>94</v>
      </c>
      <c r="AJ999" t="s">
        <v>96</v>
      </c>
      <c r="AK999" t="s">
        <v>103</v>
      </c>
      <c r="AL999" t="s">
        <v>52</v>
      </c>
      <c r="AM999" t="s">
        <v>52</v>
      </c>
      <c r="AN999" t="s">
        <v>99</v>
      </c>
      <c r="AO999" t="s">
        <v>99</v>
      </c>
      <c r="AP999" t="s">
        <v>97</v>
      </c>
      <c r="AQ999">
        <v>1</v>
      </c>
      <c r="AR999" s="2" t="s">
        <v>72</v>
      </c>
      <c r="AS999" s="5">
        <v>60</v>
      </c>
    </row>
    <row r="1000" spans="1:45" x14ac:dyDescent="0.15">
      <c r="A1000" t="s">
        <v>105</v>
      </c>
      <c r="B1000" t="s">
        <v>50</v>
      </c>
      <c r="C1000" t="s">
        <v>51</v>
      </c>
      <c r="D1000" t="s">
        <v>52</v>
      </c>
      <c r="E1000" t="s">
        <v>114</v>
      </c>
      <c r="F1000" t="s">
        <v>67</v>
      </c>
      <c r="G1000" t="s">
        <v>61</v>
      </c>
      <c r="H1000" t="s">
        <v>55</v>
      </c>
      <c r="I1000" t="s">
        <v>56</v>
      </c>
      <c r="J1000" t="s">
        <v>56</v>
      </c>
      <c r="K1000" t="s">
        <v>51</v>
      </c>
      <c r="L1000" t="s">
        <v>51</v>
      </c>
      <c r="M1000" t="s">
        <v>56</v>
      </c>
      <c r="N1000" t="s">
        <v>51</v>
      </c>
      <c r="O1000" t="s">
        <v>51</v>
      </c>
      <c r="P1000" t="s">
        <v>56</v>
      </c>
      <c r="Q1000" t="s">
        <v>52</v>
      </c>
      <c r="R1000" t="s">
        <v>56</v>
      </c>
      <c r="S1000" t="s">
        <v>51</v>
      </c>
      <c r="T1000" t="s">
        <v>113</v>
      </c>
      <c r="U1000" t="s">
        <v>106</v>
      </c>
      <c r="V1000" t="s">
        <v>52</v>
      </c>
      <c r="W1000" t="s">
        <v>52</v>
      </c>
      <c r="X1000" t="s">
        <v>95</v>
      </c>
      <c r="Y1000" t="s">
        <v>94</v>
      </c>
      <c r="Z1000" t="s">
        <v>96</v>
      </c>
      <c r="AA1000" t="s">
        <v>103</v>
      </c>
      <c r="AB1000" t="s">
        <v>71</v>
      </c>
      <c r="AC1000" t="s">
        <v>62</v>
      </c>
      <c r="AD1000" t="s">
        <v>52</v>
      </c>
      <c r="AE1000" t="s">
        <v>52</v>
      </c>
      <c r="AF1000" t="s">
        <v>52</v>
      </c>
      <c r="AG1000" t="s">
        <v>52</v>
      </c>
      <c r="AH1000" t="s">
        <v>52</v>
      </c>
      <c r="AI1000" t="s">
        <v>52</v>
      </c>
      <c r="AJ1000" t="s">
        <v>52</v>
      </c>
      <c r="AK1000" t="s">
        <v>103</v>
      </c>
      <c r="AL1000" t="s">
        <v>52</v>
      </c>
      <c r="AM1000" t="s">
        <v>52</v>
      </c>
      <c r="AN1000" t="s">
        <v>99</v>
      </c>
      <c r="AO1000" t="s">
        <v>52</v>
      </c>
      <c r="AP1000" t="s">
        <v>52</v>
      </c>
      <c r="AQ1000">
        <v>2</v>
      </c>
      <c r="AR1000" s="2" t="s">
        <v>72</v>
      </c>
      <c r="AS1000" s="5">
        <v>120</v>
      </c>
    </row>
    <row r="1001" spans="1:45" x14ac:dyDescent="0.15">
      <c r="A1001" t="s">
        <v>90</v>
      </c>
      <c r="B1001" t="s">
        <v>50</v>
      </c>
      <c r="C1001" t="s">
        <v>51</v>
      </c>
      <c r="D1001" t="s">
        <v>52</v>
      </c>
      <c r="E1001" t="s">
        <v>91</v>
      </c>
      <c r="F1001" t="s">
        <v>73</v>
      </c>
      <c r="G1001" t="s">
        <v>78</v>
      </c>
      <c r="H1001" t="s">
        <v>61</v>
      </c>
      <c r="I1001" t="s">
        <v>52</v>
      </c>
      <c r="J1001" t="s">
        <v>52</v>
      </c>
      <c r="K1001" t="s">
        <v>52</v>
      </c>
      <c r="L1001" t="s">
        <v>51</v>
      </c>
      <c r="M1001" t="s">
        <v>51</v>
      </c>
      <c r="N1001" t="s">
        <v>51</v>
      </c>
      <c r="O1001" t="s">
        <v>52</v>
      </c>
      <c r="P1001" t="s">
        <v>52</v>
      </c>
      <c r="Q1001" t="s">
        <v>56</v>
      </c>
      <c r="R1001" t="s">
        <v>51</v>
      </c>
      <c r="S1001" t="s">
        <v>51</v>
      </c>
      <c r="T1001" t="s">
        <v>101</v>
      </c>
      <c r="U1001" t="s">
        <v>112</v>
      </c>
      <c r="V1001" t="s">
        <v>57</v>
      </c>
      <c r="W1001" t="s">
        <v>52</v>
      </c>
      <c r="X1001" t="s">
        <v>98</v>
      </c>
      <c r="Y1001" t="s">
        <v>94</v>
      </c>
      <c r="Z1001" t="s">
        <v>96</v>
      </c>
      <c r="AA1001" t="s">
        <v>60</v>
      </c>
      <c r="AB1001" t="s">
        <v>61</v>
      </c>
      <c r="AC1001" t="s">
        <v>62</v>
      </c>
      <c r="AD1001" t="s">
        <v>97</v>
      </c>
      <c r="AE1001" t="s">
        <v>97</v>
      </c>
      <c r="AF1001" t="s">
        <v>97</v>
      </c>
      <c r="AG1001" t="s">
        <v>52</v>
      </c>
      <c r="AH1001" t="s">
        <v>52</v>
      </c>
      <c r="AI1001" t="s">
        <v>52</v>
      </c>
      <c r="AJ1001" t="s">
        <v>52</v>
      </c>
      <c r="AK1001" t="s">
        <v>60</v>
      </c>
      <c r="AL1001" t="s">
        <v>52</v>
      </c>
      <c r="AM1001" t="s">
        <v>52</v>
      </c>
      <c r="AN1001" t="s">
        <v>97</v>
      </c>
      <c r="AO1001" t="s">
        <v>97</v>
      </c>
      <c r="AP1001" t="s">
        <v>52</v>
      </c>
      <c r="AQ1001">
        <v>0</v>
      </c>
      <c r="AR1001" s="2" t="s">
        <v>70</v>
      </c>
      <c r="AS1001" s="5">
        <v>60</v>
      </c>
    </row>
    <row r="1002" spans="1:45" x14ac:dyDescent="0.15">
      <c r="A1002" t="s">
        <v>90</v>
      </c>
      <c r="B1002" t="s">
        <v>50</v>
      </c>
      <c r="C1002" t="s">
        <v>51</v>
      </c>
      <c r="D1002" t="s">
        <v>79</v>
      </c>
      <c r="E1002" t="s">
        <v>114</v>
      </c>
      <c r="F1002" t="s">
        <v>53</v>
      </c>
      <c r="G1002" t="s">
        <v>83</v>
      </c>
      <c r="H1002" t="s">
        <v>55</v>
      </c>
      <c r="I1002" t="s">
        <v>51</v>
      </c>
      <c r="J1002" t="s">
        <v>51</v>
      </c>
      <c r="K1002" t="s">
        <v>52</v>
      </c>
      <c r="L1002" t="s">
        <v>51</v>
      </c>
      <c r="M1002" t="s">
        <v>51</v>
      </c>
      <c r="N1002" t="s">
        <v>51</v>
      </c>
      <c r="O1002" t="s">
        <v>51</v>
      </c>
      <c r="P1002" t="s">
        <v>56</v>
      </c>
      <c r="Q1002" t="s">
        <v>52</v>
      </c>
      <c r="R1002" t="s">
        <v>56</v>
      </c>
      <c r="S1002" t="s">
        <v>51</v>
      </c>
      <c r="T1002" t="s">
        <v>101</v>
      </c>
      <c r="U1002" t="s">
        <v>111</v>
      </c>
      <c r="V1002" t="s">
        <v>57</v>
      </c>
      <c r="W1002" t="s">
        <v>93</v>
      </c>
      <c r="X1002" t="s">
        <v>95</v>
      </c>
      <c r="Y1002" t="s">
        <v>95</v>
      </c>
      <c r="Z1002" t="s">
        <v>96</v>
      </c>
      <c r="AA1002" t="s">
        <v>103</v>
      </c>
      <c r="AB1002" t="s">
        <v>71</v>
      </c>
      <c r="AC1002" t="s">
        <v>76</v>
      </c>
      <c r="AD1002" t="s">
        <v>52</v>
      </c>
      <c r="AE1002" t="s">
        <v>52</v>
      </c>
      <c r="AF1002" t="s">
        <v>52</v>
      </c>
      <c r="AG1002" t="s">
        <v>52</v>
      </c>
      <c r="AH1002" t="s">
        <v>95</v>
      </c>
      <c r="AI1002" t="s">
        <v>52</v>
      </c>
      <c r="AJ1002" t="s">
        <v>96</v>
      </c>
      <c r="AK1002" t="s">
        <v>60</v>
      </c>
      <c r="AL1002" t="s">
        <v>61</v>
      </c>
      <c r="AM1002" t="s">
        <v>52</v>
      </c>
      <c r="AN1002" t="s">
        <v>97</v>
      </c>
      <c r="AO1002" t="s">
        <v>52</v>
      </c>
      <c r="AP1002" t="s">
        <v>52</v>
      </c>
      <c r="AQ1002">
        <v>0</v>
      </c>
      <c r="AR1002" s="2" t="s">
        <v>65</v>
      </c>
      <c r="AS1002" s="5">
        <v>60</v>
      </c>
    </row>
    <row r="1003" spans="1:45" x14ac:dyDescent="0.15">
      <c r="A1003" t="s">
        <v>110</v>
      </c>
      <c r="B1003" t="s">
        <v>50</v>
      </c>
      <c r="C1003" t="s">
        <v>51</v>
      </c>
      <c r="D1003" t="s">
        <v>52</v>
      </c>
      <c r="E1003" t="s">
        <v>114</v>
      </c>
      <c r="F1003" t="s">
        <v>73</v>
      </c>
      <c r="G1003" t="s">
        <v>54</v>
      </c>
      <c r="H1003" t="s">
        <v>61</v>
      </c>
      <c r="I1003" t="s">
        <v>52</v>
      </c>
      <c r="J1003" t="s">
        <v>52</v>
      </c>
      <c r="K1003" t="s">
        <v>52</v>
      </c>
      <c r="L1003" t="s">
        <v>51</v>
      </c>
      <c r="M1003" t="s">
        <v>51</v>
      </c>
      <c r="N1003" t="s">
        <v>51</v>
      </c>
      <c r="O1003" t="s">
        <v>51</v>
      </c>
      <c r="P1003" t="s">
        <v>56</v>
      </c>
      <c r="Q1003" t="s">
        <v>52</v>
      </c>
      <c r="R1003" t="s">
        <v>56</v>
      </c>
      <c r="S1003" t="s">
        <v>52</v>
      </c>
      <c r="T1003" t="s">
        <v>92</v>
      </c>
      <c r="U1003" t="s">
        <v>107</v>
      </c>
      <c r="V1003" t="s">
        <v>57</v>
      </c>
      <c r="W1003" t="s">
        <v>93</v>
      </c>
      <c r="X1003" t="s">
        <v>95</v>
      </c>
      <c r="Y1003" t="s">
        <v>95</v>
      </c>
      <c r="Z1003" t="s">
        <v>102</v>
      </c>
      <c r="AA1003" t="s">
        <v>103</v>
      </c>
      <c r="AB1003" t="s">
        <v>77</v>
      </c>
      <c r="AC1003" t="s">
        <v>76</v>
      </c>
      <c r="AD1003" t="s">
        <v>99</v>
      </c>
      <c r="AE1003" t="s">
        <v>97</v>
      </c>
      <c r="AF1003" t="s">
        <v>52</v>
      </c>
      <c r="AG1003" t="s">
        <v>52</v>
      </c>
      <c r="AH1003" t="s">
        <v>95</v>
      </c>
      <c r="AI1003" t="s">
        <v>95</v>
      </c>
      <c r="AJ1003" t="s">
        <v>96</v>
      </c>
      <c r="AK1003" t="s">
        <v>103</v>
      </c>
      <c r="AL1003" t="s">
        <v>52</v>
      </c>
      <c r="AM1003" t="s">
        <v>52</v>
      </c>
      <c r="AN1003" t="s">
        <v>99</v>
      </c>
      <c r="AO1003" t="s">
        <v>99</v>
      </c>
      <c r="AP1003" t="s">
        <v>99</v>
      </c>
      <c r="AQ1003">
        <v>1</v>
      </c>
      <c r="AR1003" s="2" t="s">
        <v>65</v>
      </c>
      <c r="AS1003" s="5">
        <v>60</v>
      </c>
    </row>
    <row r="1004" spans="1:45" x14ac:dyDescent="0.15">
      <c r="A1004" t="s">
        <v>110</v>
      </c>
      <c r="B1004" t="s">
        <v>50</v>
      </c>
      <c r="C1004" t="s">
        <v>51</v>
      </c>
      <c r="D1004" t="s">
        <v>52</v>
      </c>
      <c r="E1004" t="s">
        <v>114</v>
      </c>
      <c r="F1004" t="s">
        <v>73</v>
      </c>
      <c r="G1004" t="s">
        <v>54</v>
      </c>
      <c r="H1004" t="s">
        <v>61</v>
      </c>
      <c r="I1004" t="s">
        <v>52</v>
      </c>
      <c r="J1004" t="s">
        <v>52</v>
      </c>
      <c r="K1004" t="s">
        <v>52</v>
      </c>
      <c r="L1004" t="s">
        <v>51</v>
      </c>
      <c r="M1004" t="s">
        <v>51</v>
      </c>
      <c r="N1004" t="s">
        <v>51</v>
      </c>
      <c r="O1004" t="s">
        <v>51</v>
      </c>
      <c r="P1004" t="s">
        <v>56</v>
      </c>
      <c r="Q1004" t="s">
        <v>52</v>
      </c>
      <c r="R1004" t="s">
        <v>56</v>
      </c>
      <c r="S1004" t="s">
        <v>52</v>
      </c>
      <c r="T1004" t="s">
        <v>92</v>
      </c>
      <c r="U1004" t="s">
        <v>107</v>
      </c>
      <c r="V1004" t="s">
        <v>57</v>
      </c>
      <c r="W1004" t="s">
        <v>93</v>
      </c>
      <c r="X1004" t="s">
        <v>95</v>
      </c>
      <c r="Y1004" t="s">
        <v>95</v>
      </c>
      <c r="Z1004" t="s">
        <v>102</v>
      </c>
      <c r="AA1004" t="s">
        <v>103</v>
      </c>
      <c r="AB1004" t="s">
        <v>77</v>
      </c>
      <c r="AC1004" t="s">
        <v>76</v>
      </c>
      <c r="AD1004" t="s">
        <v>99</v>
      </c>
      <c r="AE1004" t="s">
        <v>97</v>
      </c>
      <c r="AF1004" t="s">
        <v>52</v>
      </c>
      <c r="AG1004" t="s">
        <v>52</v>
      </c>
      <c r="AH1004" t="s">
        <v>95</v>
      </c>
      <c r="AI1004" t="s">
        <v>95</v>
      </c>
      <c r="AJ1004" t="s">
        <v>96</v>
      </c>
      <c r="AK1004" t="s">
        <v>60</v>
      </c>
      <c r="AL1004" t="s">
        <v>52</v>
      </c>
      <c r="AM1004" t="s">
        <v>76</v>
      </c>
      <c r="AN1004" t="s">
        <v>99</v>
      </c>
      <c r="AO1004" t="s">
        <v>52</v>
      </c>
      <c r="AP1004" t="s">
        <v>99</v>
      </c>
      <c r="AQ1004">
        <v>3</v>
      </c>
      <c r="AR1004" s="2" t="s">
        <v>65</v>
      </c>
      <c r="AS1004" s="5">
        <v>120</v>
      </c>
    </row>
    <row r="1005" spans="1:45" x14ac:dyDescent="0.15">
      <c r="A1005" t="s">
        <v>110</v>
      </c>
      <c r="B1005" t="s">
        <v>50</v>
      </c>
      <c r="C1005" t="s">
        <v>51</v>
      </c>
      <c r="D1005" t="s">
        <v>52</v>
      </c>
      <c r="E1005" t="s">
        <v>114</v>
      </c>
      <c r="F1005" t="s">
        <v>73</v>
      </c>
      <c r="G1005" t="s">
        <v>54</v>
      </c>
      <c r="H1005" t="s">
        <v>61</v>
      </c>
      <c r="I1005" t="s">
        <v>52</v>
      </c>
      <c r="J1005" t="s">
        <v>52</v>
      </c>
      <c r="K1005" t="s">
        <v>52</v>
      </c>
      <c r="L1005" t="s">
        <v>51</v>
      </c>
      <c r="M1005" t="s">
        <v>51</v>
      </c>
      <c r="N1005" t="s">
        <v>51</v>
      </c>
      <c r="O1005" t="s">
        <v>51</v>
      </c>
      <c r="P1005" t="s">
        <v>56</v>
      </c>
      <c r="Q1005" t="s">
        <v>52</v>
      </c>
      <c r="R1005" t="s">
        <v>56</v>
      </c>
      <c r="S1005" t="s">
        <v>52</v>
      </c>
      <c r="T1005" t="s">
        <v>92</v>
      </c>
      <c r="U1005" t="s">
        <v>107</v>
      </c>
      <c r="V1005" t="s">
        <v>57</v>
      </c>
      <c r="W1005" t="s">
        <v>93</v>
      </c>
      <c r="X1005" t="s">
        <v>95</v>
      </c>
      <c r="Y1005" t="s">
        <v>95</v>
      </c>
      <c r="Z1005" t="s">
        <v>102</v>
      </c>
      <c r="AA1005" t="s">
        <v>103</v>
      </c>
      <c r="AB1005" t="s">
        <v>77</v>
      </c>
      <c r="AC1005" t="s">
        <v>76</v>
      </c>
      <c r="AD1005" t="s">
        <v>99</v>
      </c>
      <c r="AE1005" t="s">
        <v>97</v>
      </c>
      <c r="AF1005" t="s">
        <v>52</v>
      </c>
      <c r="AG1005" t="s">
        <v>52</v>
      </c>
      <c r="AH1005" t="s">
        <v>95</v>
      </c>
      <c r="AI1005" t="s">
        <v>95</v>
      </c>
      <c r="AJ1005" t="s">
        <v>102</v>
      </c>
      <c r="AK1005" t="s">
        <v>60</v>
      </c>
      <c r="AL1005" t="s">
        <v>52</v>
      </c>
      <c r="AM1005" t="s">
        <v>76</v>
      </c>
      <c r="AN1005" t="s">
        <v>52</v>
      </c>
      <c r="AO1005" t="s">
        <v>52</v>
      </c>
      <c r="AP1005" t="s">
        <v>99</v>
      </c>
      <c r="AQ1005">
        <v>5</v>
      </c>
      <c r="AR1005" s="2" t="s">
        <v>65</v>
      </c>
      <c r="AS1005" s="5">
        <v>240</v>
      </c>
    </row>
    <row r="1006" spans="1:45" x14ac:dyDescent="0.15">
      <c r="A1006" t="s">
        <v>110</v>
      </c>
      <c r="B1006" t="s">
        <v>50</v>
      </c>
      <c r="C1006" t="s">
        <v>51</v>
      </c>
      <c r="D1006" t="s">
        <v>66</v>
      </c>
      <c r="E1006" t="s">
        <v>114</v>
      </c>
      <c r="F1006" t="s">
        <v>73</v>
      </c>
      <c r="G1006" t="s">
        <v>74</v>
      </c>
      <c r="H1006" t="s">
        <v>61</v>
      </c>
      <c r="I1006" t="s">
        <v>52</v>
      </c>
      <c r="J1006" t="s">
        <v>52</v>
      </c>
      <c r="K1006" t="s">
        <v>52</v>
      </c>
      <c r="L1006" t="s">
        <v>51</v>
      </c>
      <c r="M1006" t="s">
        <v>51</v>
      </c>
      <c r="N1006" t="s">
        <v>51</v>
      </c>
      <c r="O1006" t="s">
        <v>51</v>
      </c>
      <c r="P1006" t="s">
        <v>56</v>
      </c>
      <c r="Q1006" t="s">
        <v>52</v>
      </c>
      <c r="R1006" t="s">
        <v>56</v>
      </c>
      <c r="S1006" t="s">
        <v>52</v>
      </c>
      <c r="T1006" t="s">
        <v>101</v>
      </c>
      <c r="U1006" t="s">
        <v>107</v>
      </c>
      <c r="V1006" t="s">
        <v>57</v>
      </c>
      <c r="W1006" t="s">
        <v>93</v>
      </c>
      <c r="X1006" t="s">
        <v>95</v>
      </c>
      <c r="Y1006" t="s">
        <v>95</v>
      </c>
      <c r="Z1006" t="s">
        <v>96</v>
      </c>
      <c r="AA1006" t="s">
        <v>60</v>
      </c>
      <c r="AB1006" t="s">
        <v>71</v>
      </c>
      <c r="AC1006" t="s">
        <v>62</v>
      </c>
      <c r="AD1006" t="s">
        <v>52</v>
      </c>
      <c r="AE1006" t="s">
        <v>52</v>
      </c>
      <c r="AF1006" t="s">
        <v>52</v>
      </c>
      <c r="AG1006" t="s">
        <v>52</v>
      </c>
      <c r="AH1006" t="s">
        <v>95</v>
      </c>
      <c r="AI1006" t="s">
        <v>95</v>
      </c>
      <c r="AJ1006" t="s">
        <v>96</v>
      </c>
      <c r="AK1006" t="s">
        <v>60</v>
      </c>
      <c r="AL1006" t="s">
        <v>52</v>
      </c>
      <c r="AM1006" t="s">
        <v>52</v>
      </c>
      <c r="AN1006" t="s">
        <v>99</v>
      </c>
      <c r="AO1006" t="s">
        <v>99</v>
      </c>
      <c r="AP1006" t="s">
        <v>99</v>
      </c>
      <c r="AQ1006">
        <v>1</v>
      </c>
      <c r="AR1006" s="2" t="s">
        <v>65</v>
      </c>
      <c r="AS1006" s="5">
        <v>60</v>
      </c>
    </row>
    <row r="1007" spans="1:45" x14ac:dyDescent="0.15">
      <c r="A1007" t="s">
        <v>110</v>
      </c>
      <c r="B1007" t="s">
        <v>50</v>
      </c>
      <c r="C1007" t="s">
        <v>51</v>
      </c>
      <c r="D1007" t="s">
        <v>66</v>
      </c>
      <c r="E1007" t="s">
        <v>114</v>
      </c>
      <c r="F1007" t="s">
        <v>73</v>
      </c>
      <c r="G1007" t="s">
        <v>74</v>
      </c>
      <c r="H1007" t="s">
        <v>61</v>
      </c>
      <c r="I1007" t="s">
        <v>52</v>
      </c>
      <c r="J1007" t="s">
        <v>52</v>
      </c>
      <c r="K1007" t="s">
        <v>52</v>
      </c>
      <c r="L1007" t="s">
        <v>51</v>
      </c>
      <c r="M1007" t="s">
        <v>51</v>
      </c>
      <c r="N1007" t="s">
        <v>51</v>
      </c>
      <c r="O1007" t="s">
        <v>51</v>
      </c>
      <c r="P1007" t="s">
        <v>56</v>
      </c>
      <c r="Q1007" t="s">
        <v>52</v>
      </c>
      <c r="R1007" t="s">
        <v>56</v>
      </c>
      <c r="S1007" t="s">
        <v>52</v>
      </c>
      <c r="T1007" t="s">
        <v>101</v>
      </c>
      <c r="U1007" t="s">
        <v>107</v>
      </c>
      <c r="V1007" t="s">
        <v>57</v>
      </c>
      <c r="W1007" t="s">
        <v>93</v>
      </c>
      <c r="X1007" t="s">
        <v>95</v>
      </c>
      <c r="Y1007" t="s">
        <v>95</v>
      </c>
      <c r="Z1007" t="s">
        <v>96</v>
      </c>
      <c r="AA1007" t="s">
        <v>60</v>
      </c>
      <c r="AB1007" t="s">
        <v>71</v>
      </c>
      <c r="AC1007" t="s">
        <v>62</v>
      </c>
      <c r="AD1007" t="s">
        <v>52</v>
      </c>
      <c r="AE1007" t="s">
        <v>52</v>
      </c>
      <c r="AF1007" t="s">
        <v>52</v>
      </c>
      <c r="AG1007" t="s">
        <v>52</v>
      </c>
      <c r="AH1007" t="s">
        <v>95</v>
      </c>
      <c r="AI1007" t="s">
        <v>95</v>
      </c>
      <c r="AJ1007" t="s">
        <v>96</v>
      </c>
      <c r="AK1007" t="s">
        <v>60</v>
      </c>
      <c r="AL1007" t="s">
        <v>52</v>
      </c>
      <c r="AM1007" t="s">
        <v>76</v>
      </c>
      <c r="AN1007" t="s">
        <v>99</v>
      </c>
      <c r="AO1007" t="s">
        <v>99</v>
      </c>
      <c r="AP1007" t="s">
        <v>99</v>
      </c>
      <c r="AQ1007">
        <v>1</v>
      </c>
      <c r="AR1007" s="2" t="s">
        <v>65</v>
      </c>
      <c r="AS1007" s="5">
        <v>120</v>
      </c>
    </row>
    <row r="1008" spans="1:45" x14ac:dyDescent="0.15">
      <c r="A1008" t="s">
        <v>110</v>
      </c>
      <c r="B1008" t="s">
        <v>50</v>
      </c>
      <c r="C1008" t="s">
        <v>51</v>
      </c>
      <c r="D1008" t="s">
        <v>61</v>
      </c>
      <c r="E1008" t="s">
        <v>114</v>
      </c>
      <c r="F1008" t="s">
        <v>73</v>
      </c>
      <c r="G1008" t="s">
        <v>83</v>
      </c>
      <c r="H1008" t="s">
        <v>61</v>
      </c>
      <c r="I1008" t="s">
        <v>52</v>
      </c>
      <c r="J1008" t="s">
        <v>52</v>
      </c>
      <c r="K1008" t="s">
        <v>52</v>
      </c>
      <c r="L1008" t="s">
        <v>51</v>
      </c>
      <c r="M1008" t="s">
        <v>51</v>
      </c>
      <c r="N1008" t="s">
        <v>51</v>
      </c>
      <c r="O1008" t="s">
        <v>56</v>
      </c>
      <c r="P1008" t="s">
        <v>56</v>
      </c>
      <c r="Q1008" t="s">
        <v>52</v>
      </c>
      <c r="R1008" t="s">
        <v>56</v>
      </c>
      <c r="S1008" t="s">
        <v>51</v>
      </c>
      <c r="T1008" t="s">
        <v>52</v>
      </c>
      <c r="U1008" t="s">
        <v>52</v>
      </c>
      <c r="V1008" t="s">
        <v>57</v>
      </c>
      <c r="W1008" t="s">
        <v>93</v>
      </c>
      <c r="X1008" t="s">
        <v>52</v>
      </c>
      <c r="Y1008" t="s">
        <v>95</v>
      </c>
      <c r="Z1008" t="s">
        <v>96</v>
      </c>
      <c r="AA1008" t="s">
        <v>103</v>
      </c>
      <c r="AB1008" t="s">
        <v>64</v>
      </c>
      <c r="AC1008" t="s">
        <v>62</v>
      </c>
      <c r="AD1008" t="s">
        <v>52</v>
      </c>
      <c r="AE1008" t="s">
        <v>52</v>
      </c>
      <c r="AF1008" t="s">
        <v>52</v>
      </c>
      <c r="AG1008" t="s">
        <v>52</v>
      </c>
      <c r="AH1008" t="s">
        <v>52</v>
      </c>
      <c r="AI1008" t="s">
        <v>52</v>
      </c>
      <c r="AJ1008" t="s">
        <v>96</v>
      </c>
      <c r="AK1008" t="s">
        <v>60</v>
      </c>
      <c r="AL1008" t="s">
        <v>61</v>
      </c>
      <c r="AM1008" t="s">
        <v>62</v>
      </c>
      <c r="AN1008" t="s">
        <v>99</v>
      </c>
      <c r="AO1008" t="s">
        <v>52</v>
      </c>
      <c r="AP1008" t="s">
        <v>52</v>
      </c>
      <c r="AQ1008">
        <v>1</v>
      </c>
      <c r="AR1008" s="2" t="s">
        <v>70</v>
      </c>
      <c r="AS1008" s="5">
        <v>60</v>
      </c>
    </row>
    <row r="1009" spans="1:45" x14ac:dyDescent="0.15">
      <c r="A1009" t="s">
        <v>110</v>
      </c>
      <c r="B1009" t="s">
        <v>50</v>
      </c>
      <c r="C1009" t="s">
        <v>51</v>
      </c>
      <c r="D1009" t="s">
        <v>61</v>
      </c>
      <c r="E1009" t="s">
        <v>114</v>
      </c>
      <c r="F1009" t="s">
        <v>73</v>
      </c>
      <c r="G1009" t="s">
        <v>83</v>
      </c>
      <c r="H1009" t="s">
        <v>61</v>
      </c>
      <c r="I1009" t="s">
        <v>52</v>
      </c>
      <c r="J1009" t="s">
        <v>52</v>
      </c>
      <c r="K1009" t="s">
        <v>52</v>
      </c>
      <c r="L1009" t="s">
        <v>51</v>
      </c>
      <c r="M1009" t="s">
        <v>51</v>
      </c>
      <c r="N1009" t="s">
        <v>51</v>
      </c>
      <c r="O1009" t="s">
        <v>56</v>
      </c>
      <c r="P1009" t="s">
        <v>56</v>
      </c>
      <c r="Q1009" t="s">
        <v>52</v>
      </c>
      <c r="R1009" t="s">
        <v>56</v>
      </c>
      <c r="S1009" t="s">
        <v>51</v>
      </c>
      <c r="T1009" t="s">
        <v>52</v>
      </c>
      <c r="U1009" t="s">
        <v>52</v>
      </c>
      <c r="V1009" t="s">
        <v>57</v>
      </c>
      <c r="W1009" t="s">
        <v>93</v>
      </c>
      <c r="X1009" t="s">
        <v>52</v>
      </c>
      <c r="Y1009" t="s">
        <v>95</v>
      </c>
      <c r="Z1009" t="s">
        <v>96</v>
      </c>
      <c r="AA1009" t="s">
        <v>103</v>
      </c>
      <c r="AB1009" t="s">
        <v>64</v>
      </c>
      <c r="AC1009" t="s">
        <v>62</v>
      </c>
      <c r="AD1009" t="s">
        <v>52</v>
      </c>
      <c r="AE1009" t="s">
        <v>52</v>
      </c>
      <c r="AF1009" t="s">
        <v>52</v>
      </c>
      <c r="AG1009" t="s">
        <v>52</v>
      </c>
      <c r="AH1009" t="s">
        <v>52</v>
      </c>
      <c r="AI1009" t="s">
        <v>52</v>
      </c>
      <c r="AJ1009" t="s">
        <v>52</v>
      </c>
      <c r="AK1009" t="s">
        <v>52</v>
      </c>
      <c r="AL1009" t="s">
        <v>61</v>
      </c>
      <c r="AM1009" t="s">
        <v>62</v>
      </c>
      <c r="AN1009" t="s">
        <v>97</v>
      </c>
      <c r="AO1009" t="s">
        <v>97</v>
      </c>
      <c r="AP1009" t="s">
        <v>52</v>
      </c>
      <c r="AQ1009">
        <v>2</v>
      </c>
      <c r="AR1009" s="2" t="s">
        <v>70</v>
      </c>
      <c r="AS1009" s="5">
        <v>120</v>
      </c>
    </row>
    <row r="1010" spans="1:45" x14ac:dyDescent="0.15">
      <c r="A1010" t="s">
        <v>110</v>
      </c>
      <c r="B1010" t="s">
        <v>50</v>
      </c>
      <c r="C1010" t="s">
        <v>51</v>
      </c>
      <c r="D1010" t="s">
        <v>66</v>
      </c>
      <c r="E1010" t="s">
        <v>114</v>
      </c>
      <c r="F1010" t="s">
        <v>53</v>
      </c>
      <c r="G1010" t="s">
        <v>54</v>
      </c>
      <c r="H1010" t="s">
        <v>61</v>
      </c>
      <c r="I1010" t="s">
        <v>52</v>
      </c>
      <c r="J1010" t="s">
        <v>52</v>
      </c>
      <c r="K1010" t="s">
        <v>52</v>
      </c>
      <c r="L1010" t="s">
        <v>51</v>
      </c>
      <c r="M1010" t="s">
        <v>51</v>
      </c>
      <c r="N1010" t="s">
        <v>51</v>
      </c>
      <c r="O1010" t="s">
        <v>51</v>
      </c>
      <c r="P1010" t="s">
        <v>56</v>
      </c>
      <c r="Q1010" t="s">
        <v>52</v>
      </c>
      <c r="R1010" t="s">
        <v>56</v>
      </c>
      <c r="S1010" t="s">
        <v>52</v>
      </c>
      <c r="T1010" t="s">
        <v>92</v>
      </c>
      <c r="U1010" t="s">
        <v>52</v>
      </c>
      <c r="V1010" t="s">
        <v>57</v>
      </c>
      <c r="W1010" t="s">
        <v>52</v>
      </c>
      <c r="X1010" t="s">
        <v>52</v>
      </c>
      <c r="Y1010" t="s">
        <v>52</v>
      </c>
      <c r="Z1010" t="s">
        <v>52</v>
      </c>
      <c r="AA1010" t="s">
        <v>60</v>
      </c>
      <c r="AB1010" t="s">
        <v>64</v>
      </c>
      <c r="AC1010" t="s">
        <v>62</v>
      </c>
      <c r="AD1010" t="s">
        <v>52</v>
      </c>
      <c r="AE1010" t="s">
        <v>52</v>
      </c>
      <c r="AF1010" t="s">
        <v>52</v>
      </c>
      <c r="AG1010" t="s">
        <v>52</v>
      </c>
      <c r="AH1010" t="s">
        <v>52</v>
      </c>
      <c r="AI1010" t="s">
        <v>52</v>
      </c>
      <c r="AJ1010" t="s">
        <v>52</v>
      </c>
      <c r="AK1010" t="s">
        <v>60</v>
      </c>
      <c r="AL1010" t="s">
        <v>64</v>
      </c>
      <c r="AM1010" t="s">
        <v>52</v>
      </c>
      <c r="AN1010" t="s">
        <v>52</v>
      </c>
      <c r="AO1010" t="s">
        <v>97</v>
      </c>
      <c r="AP1010" t="s">
        <v>52</v>
      </c>
      <c r="AQ1010">
        <v>3</v>
      </c>
      <c r="AR1010" s="2" t="s">
        <v>65</v>
      </c>
      <c r="AS1010" s="5">
        <v>60</v>
      </c>
    </row>
    <row r="1011" spans="1:45" x14ac:dyDescent="0.15">
      <c r="A1011" t="s">
        <v>110</v>
      </c>
      <c r="B1011" t="s">
        <v>50</v>
      </c>
      <c r="C1011" t="s">
        <v>51</v>
      </c>
      <c r="D1011" t="s">
        <v>66</v>
      </c>
      <c r="E1011" t="s">
        <v>114</v>
      </c>
      <c r="F1011" t="s">
        <v>53</v>
      </c>
      <c r="G1011" t="s">
        <v>54</v>
      </c>
      <c r="H1011" t="s">
        <v>61</v>
      </c>
      <c r="I1011" t="s">
        <v>52</v>
      </c>
      <c r="J1011" t="s">
        <v>52</v>
      </c>
      <c r="K1011" t="s">
        <v>52</v>
      </c>
      <c r="L1011" t="s">
        <v>51</v>
      </c>
      <c r="M1011" t="s">
        <v>51</v>
      </c>
      <c r="N1011" t="s">
        <v>51</v>
      </c>
      <c r="O1011" t="s">
        <v>51</v>
      </c>
      <c r="P1011" t="s">
        <v>56</v>
      </c>
      <c r="Q1011" t="s">
        <v>52</v>
      </c>
      <c r="R1011" t="s">
        <v>56</v>
      </c>
      <c r="S1011" t="s">
        <v>52</v>
      </c>
      <c r="T1011" t="s">
        <v>92</v>
      </c>
      <c r="U1011" t="s">
        <v>52</v>
      </c>
      <c r="V1011" t="s">
        <v>57</v>
      </c>
      <c r="W1011" t="s">
        <v>52</v>
      </c>
      <c r="X1011" t="s">
        <v>52</v>
      </c>
      <c r="Y1011" t="s">
        <v>52</v>
      </c>
      <c r="Z1011" t="s">
        <v>52</v>
      </c>
      <c r="AA1011" t="s">
        <v>60</v>
      </c>
      <c r="AB1011" t="s">
        <v>64</v>
      </c>
      <c r="AC1011" t="s">
        <v>62</v>
      </c>
      <c r="AD1011" t="s">
        <v>52</v>
      </c>
      <c r="AE1011" t="s">
        <v>52</v>
      </c>
      <c r="AF1011" t="s">
        <v>52</v>
      </c>
      <c r="AG1011" t="s">
        <v>52</v>
      </c>
      <c r="AH1011" t="s">
        <v>52</v>
      </c>
      <c r="AI1011" t="s">
        <v>95</v>
      </c>
      <c r="AJ1011" t="s">
        <v>96</v>
      </c>
      <c r="AK1011" t="s">
        <v>60</v>
      </c>
      <c r="AL1011" t="s">
        <v>52</v>
      </c>
      <c r="AM1011" t="s">
        <v>62</v>
      </c>
      <c r="AN1011" t="s">
        <v>99</v>
      </c>
      <c r="AO1011" t="s">
        <v>99</v>
      </c>
      <c r="AP1011" t="s">
        <v>99</v>
      </c>
      <c r="AQ1011">
        <v>4</v>
      </c>
      <c r="AR1011" s="2" t="s">
        <v>65</v>
      </c>
      <c r="AS1011" s="5">
        <v>120</v>
      </c>
    </row>
    <row r="1012" spans="1:45" x14ac:dyDescent="0.15">
      <c r="A1012" t="s">
        <v>110</v>
      </c>
      <c r="B1012" t="s">
        <v>50</v>
      </c>
      <c r="C1012" t="s">
        <v>51</v>
      </c>
      <c r="D1012" t="s">
        <v>61</v>
      </c>
      <c r="E1012" t="s">
        <v>114</v>
      </c>
      <c r="F1012" t="s">
        <v>73</v>
      </c>
      <c r="G1012" t="s">
        <v>83</v>
      </c>
      <c r="H1012" t="s">
        <v>61</v>
      </c>
      <c r="I1012" t="s">
        <v>52</v>
      </c>
      <c r="J1012" t="s">
        <v>52</v>
      </c>
      <c r="K1012" t="s">
        <v>52</v>
      </c>
      <c r="L1012" t="s">
        <v>51</v>
      </c>
      <c r="M1012" t="s">
        <v>51</v>
      </c>
      <c r="N1012" t="s">
        <v>51</v>
      </c>
      <c r="O1012" t="s">
        <v>51</v>
      </c>
      <c r="P1012" t="s">
        <v>56</v>
      </c>
      <c r="Q1012" t="s">
        <v>52</v>
      </c>
      <c r="R1012" t="s">
        <v>56</v>
      </c>
      <c r="S1012" t="s">
        <v>51</v>
      </c>
      <c r="T1012" t="s">
        <v>92</v>
      </c>
      <c r="U1012" t="s">
        <v>52</v>
      </c>
      <c r="V1012" t="s">
        <v>57</v>
      </c>
      <c r="W1012" t="s">
        <v>108</v>
      </c>
      <c r="X1012" t="s">
        <v>52</v>
      </c>
      <c r="Y1012" t="s">
        <v>95</v>
      </c>
      <c r="Z1012" t="s">
        <v>52</v>
      </c>
      <c r="AA1012" t="s">
        <v>52</v>
      </c>
      <c r="AB1012" t="s">
        <v>52</v>
      </c>
      <c r="AC1012" t="s">
        <v>62</v>
      </c>
      <c r="AD1012" t="s">
        <v>52</v>
      </c>
      <c r="AE1012" t="s">
        <v>52</v>
      </c>
      <c r="AF1012" t="s">
        <v>52</v>
      </c>
      <c r="AG1012" t="s">
        <v>52</v>
      </c>
      <c r="AH1012" t="s">
        <v>52</v>
      </c>
      <c r="AI1012" t="s">
        <v>52</v>
      </c>
      <c r="AJ1012" t="s">
        <v>52</v>
      </c>
      <c r="AK1012" t="s">
        <v>60</v>
      </c>
      <c r="AL1012" t="s">
        <v>61</v>
      </c>
      <c r="AM1012" t="s">
        <v>62</v>
      </c>
      <c r="AN1012" t="s">
        <v>97</v>
      </c>
      <c r="AO1012" t="s">
        <v>97</v>
      </c>
      <c r="AP1012" t="s">
        <v>52</v>
      </c>
      <c r="AQ1012">
        <v>1</v>
      </c>
      <c r="AR1012" s="2" t="s">
        <v>70</v>
      </c>
      <c r="AS1012" s="5">
        <v>60</v>
      </c>
    </row>
    <row r="1013" spans="1:45" x14ac:dyDescent="0.15">
      <c r="A1013" t="s">
        <v>90</v>
      </c>
      <c r="B1013" t="s">
        <v>50</v>
      </c>
      <c r="C1013" t="s">
        <v>51</v>
      </c>
      <c r="D1013" t="s">
        <v>66</v>
      </c>
      <c r="E1013" t="s">
        <v>91</v>
      </c>
      <c r="F1013" t="s">
        <v>61</v>
      </c>
      <c r="G1013" t="s">
        <v>78</v>
      </c>
      <c r="H1013" t="s">
        <v>61</v>
      </c>
      <c r="I1013" t="s">
        <v>52</v>
      </c>
      <c r="J1013" t="s">
        <v>52</v>
      </c>
      <c r="K1013" t="s">
        <v>52</v>
      </c>
      <c r="L1013" t="s">
        <v>51</v>
      </c>
      <c r="M1013" t="s">
        <v>51</v>
      </c>
      <c r="N1013" t="s">
        <v>56</v>
      </c>
      <c r="O1013" t="s">
        <v>52</v>
      </c>
      <c r="P1013" t="s">
        <v>52</v>
      </c>
      <c r="Q1013" t="s">
        <v>52</v>
      </c>
      <c r="R1013" t="s">
        <v>56</v>
      </c>
      <c r="S1013" t="s">
        <v>51</v>
      </c>
      <c r="T1013" t="s">
        <v>92</v>
      </c>
      <c r="U1013" t="s">
        <v>112</v>
      </c>
      <c r="V1013" t="s">
        <v>57</v>
      </c>
      <c r="W1013" t="s">
        <v>93</v>
      </c>
      <c r="X1013" t="s">
        <v>94</v>
      </c>
      <c r="Y1013" t="s">
        <v>95</v>
      </c>
      <c r="Z1013" t="s">
        <v>96</v>
      </c>
      <c r="AA1013" t="s">
        <v>60</v>
      </c>
      <c r="AB1013" t="s">
        <v>64</v>
      </c>
      <c r="AC1013" t="s">
        <v>62</v>
      </c>
      <c r="AD1013" t="s">
        <v>99</v>
      </c>
      <c r="AE1013" t="s">
        <v>97</v>
      </c>
      <c r="AF1013" t="s">
        <v>99</v>
      </c>
      <c r="AG1013" t="s">
        <v>52</v>
      </c>
      <c r="AH1013" t="s">
        <v>52</v>
      </c>
      <c r="AI1013" t="s">
        <v>52</v>
      </c>
      <c r="AJ1013" t="s">
        <v>52</v>
      </c>
      <c r="AK1013" t="s">
        <v>60</v>
      </c>
      <c r="AL1013" t="s">
        <v>61</v>
      </c>
      <c r="AM1013" t="s">
        <v>62</v>
      </c>
      <c r="AN1013" t="s">
        <v>97</v>
      </c>
      <c r="AO1013" t="s">
        <v>97</v>
      </c>
      <c r="AP1013" t="s">
        <v>97</v>
      </c>
      <c r="AQ1013">
        <v>1</v>
      </c>
      <c r="AR1013" s="2" t="s">
        <v>70</v>
      </c>
      <c r="AS1013" s="5">
        <v>120</v>
      </c>
    </row>
    <row r="1014" spans="1:45" x14ac:dyDescent="0.15">
      <c r="A1014" t="s">
        <v>110</v>
      </c>
      <c r="B1014" t="s">
        <v>50</v>
      </c>
      <c r="C1014" t="s">
        <v>51</v>
      </c>
      <c r="D1014" t="s">
        <v>82</v>
      </c>
      <c r="E1014" t="s">
        <v>91</v>
      </c>
      <c r="F1014" t="s">
        <v>73</v>
      </c>
      <c r="G1014" t="s">
        <v>78</v>
      </c>
      <c r="H1014" t="s">
        <v>55</v>
      </c>
      <c r="I1014" t="s">
        <v>52</v>
      </c>
      <c r="J1014" t="s">
        <v>52</v>
      </c>
      <c r="K1014" t="s">
        <v>52</v>
      </c>
      <c r="L1014" t="s">
        <v>56</v>
      </c>
      <c r="M1014" t="s">
        <v>56</v>
      </c>
      <c r="N1014" t="s">
        <v>56</v>
      </c>
      <c r="O1014" t="s">
        <v>56</v>
      </c>
      <c r="P1014" t="s">
        <v>56</v>
      </c>
      <c r="Q1014" t="s">
        <v>52</v>
      </c>
      <c r="R1014" t="s">
        <v>56</v>
      </c>
      <c r="S1014" t="s">
        <v>51</v>
      </c>
      <c r="T1014" t="s">
        <v>101</v>
      </c>
      <c r="U1014" t="s">
        <v>107</v>
      </c>
      <c r="V1014" t="s">
        <v>57</v>
      </c>
      <c r="W1014" t="s">
        <v>93</v>
      </c>
      <c r="X1014" t="s">
        <v>95</v>
      </c>
      <c r="Y1014" t="s">
        <v>94</v>
      </c>
      <c r="Z1014" t="s">
        <v>96</v>
      </c>
      <c r="AA1014" t="s">
        <v>103</v>
      </c>
      <c r="AB1014" t="s">
        <v>71</v>
      </c>
      <c r="AC1014" t="s">
        <v>76</v>
      </c>
      <c r="AD1014" t="s">
        <v>52</v>
      </c>
      <c r="AE1014" t="s">
        <v>52</v>
      </c>
      <c r="AF1014" t="s">
        <v>52</v>
      </c>
      <c r="AG1014" t="s">
        <v>52</v>
      </c>
      <c r="AH1014" t="s">
        <v>95</v>
      </c>
      <c r="AI1014" t="s">
        <v>95</v>
      </c>
      <c r="AJ1014" t="s">
        <v>96</v>
      </c>
      <c r="AK1014" t="s">
        <v>60</v>
      </c>
      <c r="AL1014" t="s">
        <v>52</v>
      </c>
      <c r="AM1014" t="s">
        <v>76</v>
      </c>
      <c r="AN1014" t="s">
        <v>99</v>
      </c>
      <c r="AO1014" t="s">
        <v>99</v>
      </c>
      <c r="AP1014" t="s">
        <v>99</v>
      </c>
      <c r="AQ1014">
        <v>1</v>
      </c>
      <c r="AR1014" s="2" t="s">
        <v>65</v>
      </c>
      <c r="AS1014" s="5">
        <v>60</v>
      </c>
    </row>
    <row r="1015" spans="1:45" x14ac:dyDescent="0.15">
      <c r="A1015" t="s">
        <v>110</v>
      </c>
      <c r="B1015" t="s">
        <v>50</v>
      </c>
      <c r="C1015" t="s">
        <v>51</v>
      </c>
      <c r="D1015" t="s">
        <v>82</v>
      </c>
      <c r="E1015" t="s">
        <v>91</v>
      </c>
      <c r="F1015" t="s">
        <v>73</v>
      </c>
      <c r="G1015" t="s">
        <v>78</v>
      </c>
      <c r="H1015" t="s">
        <v>55</v>
      </c>
      <c r="I1015" t="s">
        <v>52</v>
      </c>
      <c r="J1015" t="s">
        <v>52</v>
      </c>
      <c r="K1015" t="s">
        <v>52</v>
      </c>
      <c r="L1015" t="s">
        <v>56</v>
      </c>
      <c r="M1015" t="s">
        <v>56</v>
      </c>
      <c r="N1015" t="s">
        <v>56</v>
      </c>
      <c r="O1015" t="s">
        <v>56</v>
      </c>
      <c r="P1015" t="s">
        <v>56</v>
      </c>
      <c r="Q1015" t="s">
        <v>52</v>
      </c>
      <c r="R1015" t="s">
        <v>56</v>
      </c>
      <c r="S1015" t="s">
        <v>51</v>
      </c>
      <c r="T1015" t="s">
        <v>101</v>
      </c>
      <c r="U1015" t="s">
        <v>107</v>
      </c>
      <c r="V1015" t="s">
        <v>57</v>
      </c>
      <c r="W1015" t="s">
        <v>93</v>
      </c>
      <c r="X1015" t="s">
        <v>95</v>
      </c>
      <c r="Y1015" t="s">
        <v>94</v>
      </c>
      <c r="Z1015" t="s">
        <v>96</v>
      </c>
      <c r="AA1015" t="s">
        <v>103</v>
      </c>
      <c r="AB1015" t="s">
        <v>71</v>
      </c>
      <c r="AC1015" t="s">
        <v>76</v>
      </c>
      <c r="AD1015" t="s">
        <v>52</v>
      </c>
      <c r="AE1015" t="s">
        <v>52</v>
      </c>
      <c r="AF1015" t="s">
        <v>52</v>
      </c>
      <c r="AG1015" t="s">
        <v>52</v>
      </c>
      <c r="AH1015" t="s">
        <v>52</v>
      </c>
      <c r="AI1015" t="s">
        <v>95</v>
      </c>
      <c r="AJ1015" t="s">
        <v>104</v>
      </c>
      <c r="AK1015" t="s">
        <v>60</v>
      </c>
      <c r="AL1015" t="s">
        <v>52</v>
      </c>
      <c r="AM1015" t="s">
        <v>62</v>
      </c>
      <c r="AN1015" t="s">
        <v>99</v>
      </c>
      <c r="AO1015" t="s">
        <v>99</v>
      </c>
      <c r="AP1015" t="s">
        <v>99</v>
      </c>
      <c r="AQ1015">
        <v>4</v>
      </c>
      <c r="AR1015" s="2" t="s">
        <v>65</v>
      </c>
      <c r="AS1015" s="5">
        <v>240</v>
      </c>
    </row>
    <row r="1016" spans="1:45" x14ac:dyDescent="0.15">
      <c r="A1016" t="s">
        <v>110</v>
      </c>
      <c r="B1016" t="s">
        <v>50</v>
      </c>
      <c r="C1016" t="s">
        <v>51</v>
      </c>
      <c r="D1016" t="s">
        <v>52</v>
      </c>
      <c r="E1016" t="s">
        <v>91</v>
      </c>
      <c r="F1016" t="s">
        <v>73</v>
      </c>
      <c r="G1016" t="s">
        <v>54</v>
      </c>
      <c r="H1016" t="s">
        <v>55</v>
      </c>
      <c r="I1016" t="s">
        <v>52</v>
      </c>
      <c r="J1016" t="s">
        <v>52</v>
      </c>
      <c r="K1016" t="s">
        <v>52</v>
      </c>
      <c r="L1016" t="s">
        <v>56</v>
      </c>
      <c r="M1016" t="s">
        <v>56</v>
      </c>
      <c r="N1016" t="s">
        <v>56</v>
      </c>
      <c r="O1016" t="s">
        <v>56</v>
      </c>
      <c r="P1016" t="s">
        <v>56</v>
      </c>
      <c r="Q1016" t="s">
        <v>52</v>
      </c>
      <c r="R1016" t="s">
        <v>56</v>
      </c>
      <c r="S1016" t="s">
        <v>51</v>
      </c>
      <c r="T1016" t="s">
        <v>101</v>
      </c>
      <c r="U1016" t="s">
        <v>111</v>
      </c>
      <c r="V1016" t="s">
        <v>57</v>
      </c>
      <c r="W1016" t="s">
        <v>108</v>
      </c>
      <c r="X1016" t="s">
        <v>95</v>
      </c>
      <c r="Y1016" t="s">
        <v>95</v>
      </c>
      <c r="Z1016" t="s">
        <v>96</v>
      </c>
      <c r="AA1016" t="s">
        <v>103</v>
      </c>
      <c r="AB1016" t="s">
        <v>71</v>
      </c>
      <c r="AC1016" t="s">
        <v>62</v>
      </c>
      <c r="AD1016" t="s">
        <v>52</v>
      </c>
      <c r="AE1016" t="s">
        <v>52</v>
      </c>
      <c r="AF1016" t="s">
        <v>52</v>
      </c>
      <c r="AG1016" t="s">
        <v>52</v>
      </c>
      <c r="AH1016" t="s">
        <v>94</v>
      </c>
      <c r="AI1016" t="s">
        <v>95</v>
      </c>
      <c r="AJ1016" t="s">
        <v>104</v>
      </c>
      <c r="AK1016" t="s">
        <v>103</v>
      </c>
      <c r="AL1016" t="s">
        <v>52</v>
      </c>
      <c r="AM1016" t="s">
        <v>88</v>
      </c>
      <c r="AN1016" t="s">
        <v>99</v>
      </c>
      <c r="AO1016" t="s">
        <v>99</v>
      </c>
      <c r="AP1016" t="s">
        <v>99</v>
      </c>
      <c r="AQ1016">
        <v>1</v>
      </c>
      <c r="AR1016" s="2" t="s">
        <v>65</v>
      </c>
      <c r="AS1016" s="5">
        <v>120</v>
      </c>
    </row>
    <row r="1017" spans="1:45" x14ac:dyDescent="0.15">
      <c r="A1017" t="s">
        <v>90</v>
      </c>
      <c r="B1017" t="s">
        <v>50</v>
      </c>
      <c r="C1017" t="s">
        <v>51</v>
      </c>
      <c r="D1017" t="s">
        <v>66</v>
      </c>
      <c r="E1017" t="s">
        <v>91</v>
      </c>
      <c r="F1017" t="s">
        <v>73</v>
      </c>
      <c r="G1017" t="s">
        <v>54</v>
      </c>
      <c r="H1017" t="s">
        <v>55</v>
      </c>
      <c r="I1017" t="s">
        <v>51</v>
      </c>
      <c r="J1017" t="s">
        <v>51</v>
      </c>
      <c r="K1017" t="s">
        <v>51</v>
      </c>
      <c r="L1017" t="s">
        <v>56</v>
      </c>
      <c r="M1017" t="s">
        <v>56</v>
      </c>
      <c r="N1017" t="s">
        <v>56</v>
      </c>
      <c r="O1017" t="s">
        <v>56</v>
      </c>
      <c r="P1017" t="s">
        <v>56</v>
      </c>
      <c r="Q1017" t="s">
        <v>56</v>
      </c>
      <c r="R1017" t="s">
        <v>56</v>
      </c>
      <c r="S1017" t="s">
        <v>51</v>
      </c>
      <c r="T1017" t="s">
        <v>101</v>
      </c>
      <c r="U1017" t="s">
        <v>107</v>
      </c>
      <c r="V1017" t="s">
        <v>57</v>
      </c>
      <c r="W1017" t="s">
        <v>52</v>
      </c>
      <c r="X1017" t="s">
        <v>95</v>
      </c>
      <c r="Y1017" t="s">
        <v>95</v>
      </c>
      <c r="Z1017" t="s">
        <v>104</v>
      </c>
      <c r="AA1017" t="s">
        <v>103</v>
      </c>
      <c r="AB1017" t="s">
        <v>64</v>
      </c>
      <c r="AC1017" t="s">
        <v>76</v>
      </c>
      <c r="AD1017" t="s">
        <v>52</v>
      </c>
      <c r="AE1017" t="s">
        <v>52</v>
      </c>
      <c r="AF1017" t="s">
        <v>52</v>
      </c>
      <c r="AG1017" t="s">
        <v>52</v>
      </c>
      <c r="AH1017" t="s">
        <v>95</v>
      </c>
      <c r="AI1017" t="s">
        <v>95</v>
      </c>
      <c r="AJ1017" t="s">
        <v>52</v>
      </c>
      <c r="AK1017" t="s">
        <v>103</v>
      </c>
      <c r="AL1017" t="s">
        <v>52</v>
      </c>
      <c r="AM1017" t="s">
        <v>88</v>
      </c>
      <c r="AN1017" t="s">
        <v>99</v>
      </c>
      <c r="AO1017" t="s">
        <v>99</v>
      </c>
      <c r="AP1017" t="s">
        <v>99</v>
      </c>
      <c r="AQ1017">
        <v>1</v>
      </c>
      <c r="AR1017" s="2" t="s">
        <v>72</v>
      </c>
      <c r="AS1017" s="5">
        <v>60</v>
      </c>
    </row>
    <row r="1018" spans="1:45" x14ac:dyDescent="0.15">
      <c r="A1018" t="s">
        <v>110</v>
      </c>
      <c r="B1018" t="s">
        <v>50</v>
      </c>
      <c r="C1018" t="s">
        <v>51</v>
      </c>
      <c r="D1018" t="s">
        <v>61</v>
      </c>
      <c r="E1018" t="s">
        <v>91</v>
      </c>
      <c r="F1018" t="s">
        <v>61</v>
      </c>
      <c r="G1018" t="s">
        <v>61</v>
      </c>
      <c r="H1018" t="s">
        <v>61</v>
      </c>
      <c r="I1018" t="s">
        <v>51</v>
      </c>
      <c r="J1018" t="s">
        <v>51</v>
      </c>
      <c r="K1018" t="s">
        <v>51</v>
      </c>
      <c r="L1018" t="s">
        <v>56</v>
      </c>
      <c r="M1018" t="s">
        <v>56</v>
      </c>
      <c r="N1018" t="s">
        <v>56</v>
      </c>
      <c r="O1018" t="s">
        <v>56</v>
      </c>
      <c r="P1018" t="s">
        <v>56</v>
      </c>
      <c r="Q1018" t="s">
        <v>56</v>
      </c>
      <c r="R1018" t="s">
        <v>51</v>
      </c>
      <c r="S1018" t="s">
        <v>51</v>
      </c>
      <c r="T1018" t="s">
        <v>92</v>
      </c>
      <c r="U1018" t="s">
        <v>111</v>
      </c>
      <c r="V1018" t="s">
        <v>57</v>
      </c>
      <c r="W1018" t="s">
        <v>108</v>
      </c>
      <c r="X1018" t="s">
        <v>95</v>
      </c>
      <c r="Y1018" t="s">
        <v>95</v>
      </c>
      <c r="Z1018" t="s">
        <v>96</v>
      </c>
      <c r="AA1018" t="s">
        <v>103</v>
      </c>
      <c r="AB1018" t="s">
        <v>71</v>
      </c>
      <c r="AC1018" t="s">
        <v>62</v>
      </c>
      <c r="AD1018" t="s">
        <v>52</v>
      </c>
      <c r="AE1018" t="s">
        <v>52</v>
      </c>
      <c r="AF1018" t="s">
        <v>52</v>
      </c>
      <c r="AG1018" t="s">
        <v>52</v>
      </c>
      <c r="AH1018" t="s">
        <v>95</v>
      </c>
      <c r="AI1018" t="s">
        <v>95</v>
      </c>
      <c r="AJ1018" t="s">
        <v>104</v>
      </c>
      <c r="AK1018" t="s">
        <v>60</v>
      </c>
      <c r="AL1018" t="s">
        <v>52</v>
      </c>
      <c r="AM1018" t="s">
        <v>62</v>
      </c>
      <c r="AN1018" t="s">
        <v>99</v>
      </c>
      <c r="AO1018" t="s">
        <v>99</v>
      </c>
      <c r="AP1018" t="s">
        <v>99</v>
      </c>
      <c r="AQ1018">
        <v>2</v>
      </c>
      <c r="AR1018" s="2" t="s">
        <v>72</v>
      </c>
      <c r="AS1018" s="5">
        <v>60</v>
      </c>
    </row>
    <row r="1019" spans="1:45" x14ac:dyDescent="0.15">
      <c r="A1019" t="s">
        <v>110</v>
      </c>
      <c r="B1019" t="s">
        <v>50</v>
      </c>
      <c r="C1019" t="s">
        <v>51</v>
      </c>
      <c r="D1019" t="s">
        <v>61</v>
      </c>
      <c r="E1019" t="s">
        <v>91</v>
      </c>
      <c r="F1019" t="s">
        <v>61</v>
      </c>
      <c r="G1019" t="s">
        <v>61</v>
      </c>
      <c r="H1019" t="s">
        <v>61</v>
      </c>
      <c r="I1019" t="s">
        <v>51</v>
      </c>
      <c r="J1019" t="s">
        <v>51</v>
      </c>
      <c r="K1019" t="s">
        <v>51</v>
      </c>
      <c r="L1019" t="s">
        <v>56</v>
      </c>
      <c r="M1019" t="s">
        <v>56</v>
      </c>
      <c r="N1019" t="s">
        <v>56</v>
      </c>
      <c r="O1019" t="s">
        <v>56</v>
      </c>
      <c r="P1019" t="s">
        <v>56</v>
      </c>
      <c r="Q1019" t="s">
        <v>56</v>
      </c>
      <c r="R1019" t="s">
        <v>51</v>
      </c>
      <c r="S1019" t="s">
        <v>51</v>
      </c>
      <c r="T1019" t="s">
        <v>92</v>
      </c>
      <c r="U1019" t="s">
        <v>111</v>
      </c>
      <c r="V1019" t="s">
        <v>57</v>
      </c>
      <c r="W1019" t="s">
        <v>108</v>
      </c>
      <c r="X1019" t="s">
        <v>95</v>
      </c>
      <c r="Y1019" t="s">
        <v>95</v>
      </c>
      <c r="Z1019" t="s">
        <v>96</v>
      </c>
      <c r="AA1019" t="s">
        <v>103</v>
      </c>
      <c r="AB1019" t="s">
        <v>71</v>
      </c>
      <c r="AC1019" t="s">
        <v>62</v>
      </c>
      <c r="AD1019" t="s">
        <v>52</v>
      </c>
      <c r="AE1019" t="s">
        <v>52</v>
      </c>
      <c r="AF1019" t="s">
        <v>52</v>
      </c>
      <c r="AG1019" t="s">
        <v>52</v>
      </c>
      <c r="AH1019" t="s">
        <v>95</v>
      </c>
      <c r="AI1019" t="s">
        <v>95</v>
      </c>
      <c r="AJ1019" t="s">
        <v>102</v>
      </c>
      <c r="AK1019" t="s">
        <v>103</v>
      </c>
      <c r="AL1019" t="s">
        <v>52</v>
      </c>
      <c r="AM1019" t="s">
        <v>76</v>
      </c>
      <c r="AN1019" t="s">
        <v>99</v>
      </c>
      <c r="AO1019" t="s">
        <v>99</v>
      </c>
      <c r="AP1019" t="s">
        <v>52</v>
      </c>
      <c r="AQ1019">
        <v>3</v>
      </c>
      <c r="AR1019" s="2" t="s">
        <v>72</v>
      </c>
      <c r="AS1019" s="5">
        <v>120</v>
      </c>
    </row>
    <row r="1020" spans="1:45" x14ac:dyDescent="0.15">
      <c r="A1020" t="s">
        <v>110</v>
      </c>
      <c r="B1020" t="s">
        <v>50</v>
      </c>
      <c r="C1020" t="s">
        <v>51</v>
      </c>
      <c r="D1020" t="s">
        <v>61</v>
      </c>
      <c r="E1020" t="s">
        <v>91</v>
      </c>
      <c r="F1020" t="s">
        <v>61</v>
      </c>
      <c r="G1020" t="s">
        <v>61</v>
      </c>
      <c r="H1020" t="s">
        <v>61</v>
      </c>
      <c r="I1020" t="s">
        <v>51</v>
      </c>
      <c r="J1020" t="s">
        <v>51</v>
      </c>
      <c r="K1020" t="s">
        <v>51</v>
      </c>
      <c r="L1020" t="s">
        <v>56</v>
      </c>
      <c r="M1020" t="s">
        <v>56</v>
      </c>
      <c r="N1020" t="s">
        <v>56</v>
      </c>
      <c r="O1020" t="s">
        <v>56</v>
      </c>
      <c r="P1020" t="s">
        <v>56</v>
      </c>
      <c r="Q1020" t="s">
        <v>56</v>
      </c>
      <c r="R1020" t="s">
        <v>51</v>
      </c>
      <c r="S1020" t="s">
        <v>51</v>
      </c>
      <c r="T1020" t="s">
        <v>92</v>
      </c>
      <c r="U1020" t="s">
        <v>111</v>
      </c>
      <c r="V1020" t="s">
        <v>57</v>
      </c>
      <c r="W1020" t="s">
        <v>108</v>
      </c>
      <c r="X1020" t="s">
        <v>95</v>
      </c>
      <c r="Y1020" t="s">
        <v>95</v>
      </c>
      <c r="Z1020" t="s">
        <v>96</v>
      </c>
      <c r="AA1020" t="s">
        <v>103</v>
      </c>
      <c r="AB1020" t="s">
        <v>71</v>
      </c>
      <c r="AC1020" t="s">
        <v>62</v>
      </c>
      <c r="AD1020" t="s">
        <v>52</v>
      </c>
      <c r="AE1020" t="s">
        <v>52</v>
      </c>
      <c r="AF1020" t="s">
        <v>52</v>
      </c>
      <c r="AG1020" t="s">
        <v>52</v>
      </c>
      <c r="AH1020" t="s">
        <v>95</v>
      </c>
      <c r="AI1020" t="s">
        <v>52</v>
      </c>
      <c r="AJ1020" t="s">
        <v>52</v>
      </c>
      <c r="AK1020" t="s">
        <v>60</v>
      </c>
      <c r="AL1020" t="s">
        <v>52</v>
      </c>
      <c r="AM1020" t="s">
        <v>76</v>
      </c>
      <c r="AN1020" t="s">
        <v>99</v>
      </c>
      <c r="AO1020" t="s">
        <v>99</v>
      </c>
      <c r="AP1020" t="s">
        <v>99</v>
      </c>
      <c r="AQ1020">
        <v>6</v>
      </c>
      <c r="AR1020" s="2" t="s">
        <v>72</v>
      </c>
      <c r="AS1020" s="5">
        <v>240</v>
      </c>
    </row>
    <row r="1021" spans="1:45" x14ac:dyDescent="0.15">
      <c r="A1021" t="s">
        <v>110</v>
      </c>
      <c r="B1021" t="s">
        <v>50</v>
      </c>
      <c r="C1021" t="s">
        <v>51</v>
      </c>
      <c r="D1021" t="s">
        <v>61</v>
      </c>
      <c r="E1021" t="s">
        <v>91</v>
      </c>
      <c r="F1021" t="s">
        <v>53</v>
      </c>
      <c r="G1021" t="s">
        <v>83</v>
      </c>
      <c r="H1021" t="s">
        <v>61</v>
      </c>
      <c r="I1021" t="s">
        <v>52</v>
      </c>
      <c r="J1021" t="s">
        <v>52</v>
      </c>
      <c r="K1021" t="s">
        <v>52</v>
      </c>
      <c r="L1021" t="s">
        <v>51</v>
      </c>
      <c r="M1021" t="s">
        <v>51</v>
      </c>
      <c r="N1021" t="s">
        <v>51</v>
      </c>
      <c r="O1021" t="s">
        <v>51</v>
      </c>
      <c r="P1021" t="s">
        <v>51</v>
      </c>
      <c r="Q1021" t="s">
        <v>56</v>
      </c>
      <c r="R1021" t="s">
        <v>51</v>
      </c>
      <c r="S1021" t="s">
        <v>51</v>
      </c>
      <c r="T1021" t="s">
        <v>101</v>
      </c>
      <c r="U1021" t="s">
        <v>112</v>
      </c>
      <c r="V1021" t="s">
        <v>57</v>
      </c>
      <c r="W1021" t="s">
        <v>93</v>
      </c>
      <c r="X1021" t="s">
        <v>98</v>
      </c>
      <c r="Y1021" t="s">
        <v>98</v>
      </c>
      <c r="Z1021" t="s">
        <v>96</v>
      </c>
      <c r="AA1021" t="s">
        <v>60</v>
      </c>
      <c r="AB1021" t="s">
        <v>64</v>
      </c>
      <c r="AC1021" t="s">
        <v>62</v>
      </c>
      <c r="AD1021" t="s">
        <v>97</v>
      </c>
      <c r="AE1021" t="s">
        <v>97</v>
      </c>
      <c r="AF1021" t="s">
        <v>97</v>
      </c>
      <c r="AG1021" t="s">
        <v>52</v>
      </c>
      <c r="AH1021" t="s">
        <v>52</v>
      </c>
      <c r="AI1021" t="s">
        <v>52</v>
      </c>
      <c r="AJ1021" t="s">
        <v>52</v>
      </c>
      <c r="AK1021" t="s">
        <v>60</v>
      </c>
      <c r="AL1021" t="s">
        <v>61</v>
      </c>
      <c r="AM1021" t="s">
        <v>52</v>
      </c>
      <c r="AN1021" t="s">
        <v>97</v>
      </c>
      <c r="AO1021" t="s">
        <v>97</v>
      </c>
      <c r="AP1021" t="s">
        <v>97</v>
      </c>
      <c r="AQ1021">
        <v>1</v>
      </c>
      <c r="AR1021" s="2" t="s">
        <v>70</v>
      </c>
      <c r="AS1021" s="5">
        <v>120</v>
      </c>
    </row>
    <row r="1022" spans="1:45" x14ac:dyDescent="0.15">
      <c r="A1022" t="s">
        <v>110</v>
      </c>
      <c r="B1022" t="s">
        <v>50</v>
      </c>
      <c r="C1022" t="s">
        <v>51</v>
      </c>
      <c r="D1022" t="s">
        <v>61</v>
      </c>
      <c r="E1022" t="s">
        <v>91</v>
      </c>
      <c r="F1022" t="s">
        <v>61</v>
      </c>
      <c r="G1022" t="s">
        <v>78</v>
      </c>
      <c r="H1022" t="s">
        <v>61</v>
      </c>
      <c r="I1022" t="s">
        <v>52</v>
      </c>
      <c r="J1022" t="s">
        <v>52</v>
      </c>
      <c r="K1022" t="s">
        <v>52</v>
      </c>
      <c r="L1022" t="s">
        <v>51</v>
      </c>
      <c r="M1022" t="s">
        <v>51</v>
      </c>
      <c r="N1022" t="s">
        <v>56</v>
      </c>
      <c r="O1022" t="s">
        <v>52</v>
      </c>
      <c r="P1022" t="s">
        <v>56</v>
      </c>
      <c r="Q1022" t="s">
        <v>52</v>
      </c>
      <c r="R1022" t="s">
        <v>56</v>
      </c>
      <c r="S1022" t="s">
        <v>51</v>
      </c>
      <c r="T1022" t="s">
        <v>92</v>
      </c>
      <c r="U1022" t="s">
        <v>112</v>
      </c>
      <c r="V1022" t="s">
        <v>57</v>
      </c>
      <c r="W1022" t="s">
        <v>52</v>
      </c>
      <c r="X1022" t="s">
        <v>98</v>
      </c>
      <c r="Y1022" t="s">
        <v>94</v>
      </c>
      <c r="Z1022" t="s">
        <v>96</v>
      </c>
      <c r="AA1022" t="s">
        <v>103</v>
      </c>
      <c r="AB1022" t="s">
        <v>64</v>
      </c>
      <c r="AC1022" t="s">
        <v>62</v>
      </c>
      <c r="AD1022" t="s">
        <v>52</v>
      </c>
      <c r="AE1022" t="s">
        <v>52</v>
      </c>
      <c r="AF1022" t="s">
        <v>52</v>
      </c>
      <c r="AG1022" t="s">
        <v>52</v>
      </c>
      <c r="AH1022" t="s">
        <v>52</v>
      </c>
      <c r="AI1022" t="s">
        <v>52</v>
      </c>
      <c r="AJ1022" t="s">
        <v>96</v>
      </c>
      <c r="AK1022" t="s">
        <v>52</v>
      </c>
      <c r="AL1022" t="s">
        <v>61</v>
      </c>
      <c r="AM1022" t="s">
        <v>52</v>
      </c>
      <c r="AN1022" t="s">
        <v>97</v>
      </c>
      <c r="AO1022" t="s">
        <v>97</v>
      </c>
      <c r="AP1022" t="s">
        <v>99</v>
      </c>
      <c r="AQ1022">
        <v>1</v>
      </c>
      <c r="AR1022" s="2" t="s">
        <v>65</v>
      </c>
      <c r="AS1022" s="5">
        <v>120</v>
      </c>
    </row>
    <row r="1023" spans="1:45" x14ac:dyDescent="0.15">
      <c r="A1023" t="s">
        <v>90</v>
      </c>
      <c r="B1023" t="s">
        <v>50</v>
      </c>
      <c r="C1023" t="s">
        <v>51</v>
      </c>
      <c r="D1023" t="s">
        <v>66</v>
      </c>
      <c r="E1023" t="s">
        <v>91</v>
      </c>
      <c r="F1023" t="s">
        <v>73</v>
      </c>
      <c r="G1023" t="s">
        <v>78</v>
      </c>
      <c r="H1023" t="s">
        <v>55</v>
      </c>
      <c r="I1023" t="s">
        <v>52</v>
      </c>
      <c r="J1023" t="s">
        <v>56</v>
      </c>
      <c r="K1023" t="s">
        <v>52</v>
      </c>
      <c r="L1023" t="s">
        <v>56</v>
      </c>
      <c r="M1023" t="s">
        <v>56</v>
      </c>
      <c r="N1023" t="s">
        <v>51</v>
      </c>
      <c r="O1023" t="s">
        <v>56</v>
      </c>
      <c r="P1023" t="s">
        <v>56</v>
      </c>
      <c r="Q1023" t="s">
        <v>52</v>
      </c>
      <c r="R1023" t="s">
        <v>56</v>
      </c>
      <c r="S1023" t="s">
        <v>56</v>
      </c>
      <c r="T1023" t="s">
        <v>101</v>
      </c>
      <c r="U1023" t="s">
        <v>112</v>
      </c>
      <c r="V1023" t="s">
        <v>57</v>
      </c>
      <c r="W1023" t="s">
        <v>108</v>
      </c>
      <c r="X1023" t="s">
        <v>98</v>
      </c>
      <c r="Y1023" t="s">
        <v>95</v>
      </c>
      <c r="Z1023" t="s">
        <v>102</v>
      </c>
      <c r="AA1023" t="s">
        <v>60</v>
      </c>
      <c r="AB1023" t="s">
        <v>61</v>
      </c>
      <c r="AC1023" t="s">
        <v>62</v>
      </c>
      <c r="AD1023" t="s">
        <v>97</v>
      </c>
      <c r="AE1023" t="s">
        <v>97</v>
      </c>
      <c r="AF1023" t="s">
        <v>97</v>
      </c>
      <c r="AG1023" t="s">
        <v>52</v>
      </c>
      <c r="AH1023" t="s">
        <v>95</v>
      </c>
      <c r="AI1023" t="s">
        <v>52</v>
      </c>
      <c r="AJ1023" t="s">
        <v>52</v>
      </c>
      <c r="AK1023" t="s">
        <v>103</v>
      </c>
      <c r="AL1023" t="s">
        <v>52</v>
      </c>
      <c r="AM1023" t="s">
        <v>52</v>
      </c>
      <c r="AN1023" t="s">
        <v>52</v>
      </c>
      <c r="AO1023" t="s">
        <v>97</v>
      </c>
      <c r="AP1023" t="s">
        <v>99</v>
      </c>
      <c r="AQ1023">
        <v>0</v>
      </c>
      <c r="AR1023" s="2" t="s">
        <v>70</v>
      </c>
      <c r="AS1023" s="5">
        <v>60</v>
      </c>
    </row>
    <row r="1024" spans="1:45" x14ac:dyDescent="0.15">
      <c r="A1024" t="s">
        <v>90</v>
      </c>
      <c r="B1024" t="s">
        <v>50</v>
      </c>
      <c r="C1024" t="s">
        <v>51</v>
      </c>
      <c r="D1024" t="s">
        <v>66</v>
      </c>
      <c r="E1024" t="s">
        <v>91</v>
      </c>
      <c r="F1024" t="s">
        <v>73</v>
      </c>
      <c r="G1024" t="s">
        <v>78</v>
      </c>
      <c r="H1024" t="s">
        <v>55</v>
      </c>
      <c r="I1024" t="s">
        <v>52</v>
      </c>
      <c r="J1024" t="s">
        <v>56</v>
      </c>
      <c r="K1024" t="s">
        <v>52</v>
      </c>
      <c r="L1024" t="s">
        <v>56</v>
      </c>
      <c r="M1024" t="s">
        <v>56</v>
      </c>
      <c r="N1024" t="s">
        <v>51</v>
      </c>
      <c r="O1024" t="s">
        <v>56</v>
      </c>
      <c r="P1024" t="s">
        <v>56</v>
      </c>
      <c r="Q1024" t="s">
        <v>52</v>
      </c>
      <c r="R1024" t="s">
        <v>56</v>
      </c>
      <c r="S1024" t="s">
        <v>56</v>
      </c>
      <c r="T1024" t="s">
        <v>101</v>
      </c>
      <c r="U1024" t="s">
        <v>112</v>
      </c>
      <c r="V1024" t="s">
        <v>57</v>
      </c>
      <c r="W1024" t="s">
        <v>108</v>
      </c>
      <c r="X1024" t="s">
        <v>98</v>
      </c>
      <c r="Y1024" t="s">
        <v>95</v>
      </c>
      <c r="Z1024" t="s">
        <v>102</v>
      </c>
      <c r="AA1024" t="s">
        <v>60</v>
      </c>
      <c r="AB1024" t="s">
        <v>61</v>
      </c>
      <c r="AC1024" t="s">
        <v>62</v>
      </c>
      <c r="AD1024" t="s">
        <v>97</v>
      </c>
      <c r="AE1024" t="s">
        <v>97</v>
      </c>
      <c r="AF1024" t="s">
        <v>97</v>
      </c>
      <c r="AG1024" t="s">
        <v>52</v>
      </c>
      <c r="AH1024" t="s">
        <v>94</v>
      </c>
      <c r="AI1024" t="s">
        <v>95</v>
      </c>
      <c r="AJ1024" t="s">
        <v>102</v>
      </c>
      <c r="AK1024" t="s">
        <v>60</v>
      </c>
      <c r="AL1024" t="s">
        <v>52</v>
      </c>
      <c r="AM1024" t="s">
        <v>52</v>
      </c>
      <c r="AN1024" t="s">
        <v>97</v>
      </c>
      <c r="AO1024" t="s">
        <v>97</v>
      </c>
      <c r="AP1024" t="s">
        <v>97</v>
      </c>
      <c r="AQ1024">
        <v>1</v>
      </c>
      <c r="AR1024" s="2" t="s">
        <v>70</v>
      </c>
      <c r="AS1024" s="5">
        <v>120</v>
      </c>
    </row>
    <row r="1025" spans="1:45" x14ac:dyDescent="0.15">
      <c r="A1025" t="s">
        <v>110</v>
      </c>
      <c r="B1025" t="s">
        <v>50</v>
      </c>
      <c r="C1025" t="s">
        <v>51</v>
      </c>
      <c r="D1025" t="s">
        <v>61</v>
      </c>
      <c r="E1025" t="s">
        <v>91</v>
      </c>
      <c r="F1025" t="s">
        <v>52</v>
      </c>
      <c r="G1025" t="s">
        <v>61</v>
      </c>
      <c r="H1025" t="s">
        <v>61</v>
      </c>
      <c r="I1025" t="s">
        <v>52</v>
      </c>
      <c r="J1025" t="s">
        <v>52</v>
      </c>
      <c r="K1025" t="s">
        <v>52</v>
      </c>
      <c r="L1025" t="s">
        <v>56</v>
      </c>
      <c r="M1025" t="s">
        <v>56</v>
      </c>
      <c r="N1025" t="s">
        <v>51</v>
      </c>
      <c r="O1025" t="s">
        <v>56</v>
      </c>
      <c r="P1025" t="s">
        <v>56</v>
      </c>
      <c r="Q1025" t="s">
        <v>52</v>
      </c>
      <c r="R1025" t="s">
        <v>56</v>
      </c>
      <c r="S1025" t="s">
        <v>56</v>
      </c>
      <c r="T1025" t="s">
        <v>92</v>
      </c>
      <c r="U1025" t="s">
        <v>111</v>
      </c>
      <c r="V1025" t="s">
        <v>57</v>
      </c>
      <c r="W1025" t="s">
        <v>108</v>
      </c>
      <c r="X1025" t="s">
        <v>95</v>
      </c>
      <c r="Y1025" t="s">
        <v>95</v>
      </c>
      <c r="Z1025" t="s">
        <v>104</v>
      </c>
      <c r="AA1025" t="s">
        <v>103</v>
      </c>
      <c r="AB1025" t="s">
        <v>71</v>
      </c>
      <c r="AC1025" t="s">
        <v>62</v>
      </c>
      <c r="AD1025" t="s">
        <v>99</v>
      </c>
      <c r="AE1025" t="s">
        <v>52</v>
      </c>
      <c r="AF1025" t="s">
        <v>99</v>
      </c>
      <c r="AG1025" t="s">
        <v>52</v>
      </c>
      <c r="AH1025" t="s">
        <v>95</v>
      </c>
      <c r="AI1025" t="s">
        <v>95</v>
      </c>
      <c r="AJ1025" t="s">
        <v>96</v>
      </c>
      <c r="AK1025" t="s">
        <v>60</v>
      </c>
      <c r="AL1025" t="s">
        <v>52</v>
      </c>
      <c r="AM1025" t="s">
        <v>62</v>
      </c>
      <c r="AN1025" t="s">
        <v>99</v>
      </c>
      <c r="AO1025" t="s">
        <v>99</v>
      </c>
      <c r="AP1025" t="s">
        <v>99</v>
      </c>
      <c r="AQ1025">
        <v>1</v>
      </c>
      <c r="AR1025" s="2" t="s">
        <v>72</v>
      </c>
      <c r="AS1025" s="5">
        <v>60</v>
      </c>
    </row>
    <row r="1026" spans="1:45" x14ac:dyDescent="0.15">
      <c r="A1026" t="s">
        <v>110</v>
      </c>
      <c r="B1026" t="s">
        <v>50</v>
      </c>
      <c r="C1026" t="s">
        <v>51</v>
      </c>
      <c r="D1026" t="s">
        <v>61</v>
      </c>
      <c r="E1026" t="s">
        <v>91</v>
      </c>
      <c r="F1026" t="s">
        <v>52</v>
      </c>
      <c r="G1026" t="s">
        <v>61</v>
      </c>
      <c r="H1026" t="s">
        <v>61</v>
      </c>
      <c r="I1026" t="s">
        <v>52</v>
      </c>
      <c r="J1026" t="s">
        <v>52</v>
      </c>
      <c r="K1026" t="s">
        <v>52</v>
      </c>
      <c r="L1026" t="s">
        <v>56</v>
      </c>
      <c r="M1026" t="s">
        <v>56</v>
      </c>
      <c r="N1026" t="s">
        <v>51</v>
      </c>
      <c r="O1026" t="s">
        <v>56</v>
      </c>
      <c r="P1026" t="s">
        <v>56</v>
      </c>
      <c r="Q1026" t="s">
        <v>52</v>
      </c>
      <c r="R1026" t="s">
        <v>56</v>
      </c>
      <c r="S1026" t="s">
        <v>56</v>
      </c>
      <c r="T1026" t="s">
        <v>92</v>
      </c>
      <c r="U1026" t="s">
        <v>111</v>
      </c>
      <c r="V1026" t="s">
        <v>57</v>
      </c>
      <c r="W1026" t="s">
        <v>108</v>
      </c>
      <c r="X1026" t="s">
        <v>95</v>
      </c>
      <c r="Y1026" t="s">
        <v>95</v>
      </c>
      <c r="Z1026" t="s">
        <v>104</v>
      </c>
      <c r="AA1026" t="s">
        <v>103</v>
      </c>
      <c r="AB1026" t="s">
        <v>71</v>
      </c>
      <c r="AC1026" t="s">
        <v>62</v>
      </c>
      <c r="AD1026" t="s">
        <v>99</v>
      </c>
      <c r="AE1026" t="s">
        <v>52</v>
      </c>
      <c r="AF1026" t="s">
        <v>99</v>
      </c>
      <c r="AG1026" t="s">
        <v>52</v>
      </c>
      <c r="AH1026" t="s">
        <v>95</v>
      </c>
      <c r="AI1026" t="s">
        <v>95</v>
      </c>
      <c r="AJ1026" t="s">
        <v>96</v>
      </c>
      <c r="AK1026" t="s">
        <v>60</v>
      </c>
      <c r="AL1026" t="s">
        <v>52</v>
      </c>
      <c r="AM1026" t="s">
        <v>62</v>
      </c>
      <c r="AN1026" t="s">
        <v>99</v>
      </c>
      <c r="AO1026" t="s">
        <v>97</v>
      </c>
      <c r="AP1026" t="s">
        <v>99</v>
      </c>
      <c r="AQ1026">
        <v>3</v>
      </c>
      <c r="AR1026" s="2" t="s">
        <v>72</v>
      </c>
      <c r="AS1026" s="5">
        <v>120</v>
      </c>
    </row>
    <row r="1027" spans="1:45" x14ac:dyDescent="0.15">
      <c r="A1027" t="s">
        <v>110</v>
      </c>
      <c r="B1027" t="s">
        <v>50</v>
      </c>
      <c r="C1027" t="s">
        <v>51</v>
      </c>
      <c r="D1027" t="s">
        <v>61</v>
      </c>
      <c r="E1027" t="s">
        <v>91</v>
      </c>
      <c r="F1027" t="s">
        <v>52</v>
      </c>
      <c r="G1027" t="s">
        <v>61</v>
      </c>
      <c r="H1027" t="s">
        <v>61</v>
      </c>
      <c r="I1027" t="s">
        <v>52</v>
      </c>
      <c r="J1027" t="s">
        <v>52</v>
      </c>
      <c r="K1027" t="s">
        <v>52</v>
      </c>
      <c r="L1027" t="s">
        <v>56</v>
      </c>
      <c r="M1027" t="s">
        <v>56</v>
      </c>
      <c r="N1027" t="s">
        <v>51</v>
      </c>
      <c r="O1027" t="s">
        <v>56</v>
      </c>
      <c r="P1027" t="s">
        <v>56</v>
      </c>
      <c r="Q1027" t="s">
        <v>52</v>
      </c>
      <c r="R1027" t="s">
        <v>56</v>
      </c>
      <c r="S1027" t="s">
        <v>56</v>
      </c>
      <c r="T1027" t="s">
        <v>92</v>
      </c>
      <c r="U1027" t="s">
        <v>111</v>
      </c>
      <c r="V1027" t="s">
        <v>57</v>
      </c>
      <c r="W1027" t="s">
        <v>108</v>
      </c>
      <c r="X1027" t="s">
        <v>95</v>
      </c>
      <c r="Y1027" t="s">
        <v>95</v>
      </c>
      <c r="Z1027" t="s">
        <v>104</v>
      </c>
      <c r="AA1027" t="s">
        <v>103</v>
      </c>
      <c r="AB1027" t="s">
        <v>71</v>
      </c>
      <c r="AC1027" t="s">
        <v>62</v>
      </c>
      <c r="AD1027" t="s">
        <v>99</v>
      </c>
      <c r="AE1027" t="s">
        <v>52</v>
      </c>
      <c r="AF1027" t="s">
        <v>99</v>
      </c>
      <c r="AG1027" t="s">
        <v>52</v>
      </c>
      <c r="AH1027" t="s">
        <v>95</v>
      </c>
      <c r="AI1027" t="s">
        <v>95</v>
      </c>
      <c r="AJ1027" t="s">
        <v>52</v>
      </c>
      <c r="AK1027" t="s">
        <v>60</v>
      </c>
      <c r="AL1027" t="s">
        <v>52</v>
      </c>
      <c r="AM1027" t="s">
        <v>62</v>
      </c>
      <c r="AN1027" t="s">
        <v>97</v>
      </c>
      <c r="AO1027" t="s">
        <v>97</v>
      </c>
      <c r="AP1027" t="s">
        <v>99</v>
      </c>
      <c r="AQ1027">
        <v>6</v>
      </c>
      <c r="AR1027" s="2" t="s">
        <v>72</v>
      </c>
      <c r="AS1027" s="5">
        <v>480</v>
      </c>
    </row>
    <row r="1028" spans="1:45" x14ac:dyDescent="0.15">
      <c r="A1028" t="s">
        <v>110</v>
      </c>
      <c r="B1028" t="s">
        <v>50</v>
      </c>
      <c r="C1028" t="s">
        <v>51</v>
      </c>
      <c r="D1028" t="s">
        <v>52</v>
      </c>
      <c r="E1028" t="s">
        <v>91</v>
      </c>
      <c r="F1028" t="s">
        <v>73</v>
      </c>
      <c r="G1028" t="s">
        <v>54</v>
      </c>
      <c r="H1028" t="s">
        <v>61</v>
      </c>
      <c r="I1028" t="s">
        <v>56</v>
      </c>
      <c r="J1028" t="s">
        <v>56</v>
      </c>
      <c r="K1028" t="s">
        <v>52</v>
      </c>
      <c r="L1028" t="s">
        <v>56</v>
      </c>
      <c r="M1028" t="s">
        <v>56</v>
      </c>
      <c r="N1028" t="s">
        <v>51</v>
      </c>
      <c r="O1028" t="s">
        <v>56</v>
      </c>
      <c r="P1028" t="s">
        <v>56</v>
      </c>
      <c r="Q1028" t="s">
        <v>56</v>
      </c>
      <c r="R1028" t="s">
        <v>56</v>
      </c>
      <c r="S1028" t="s">
        <v>56</v>
      </c>
      <c r="T1028" t="s">
        <v>113</v>
      </c>
      <c r="U1028" t="s">
        <v>111</v>
      </c>
      <c r="V1028" t="s">
        <v>57</v>
      </c>
      <c r="W1028" t="s">
        <v>108</v>
      </c>
      <c r="X1028" t="s">
        <v>95</v>
      </c>
      <c r="Y1028" t="s">
        <v>95</v>
      </c>
      <c r="Z1028" t="s">
        <v>102</v>
      </c>
      <c r="AA1028" t="s">
        <v>103</v>
      </c>
      <c r="AB1028" t="s">
        <v>64</v>
      </c>
      <c r="AC1028" t="s">
        <v>52</v>
      </c>
      <c r="AD1028" t="s">
        <v>52</v>
      </c>
      <c r="AE1028" t="s">
        <v>52</v>
      </c>
      <c r="AF1028" t="s">
        <v>52</v>
      </c>
      <c r="AG1028" t="s">
        <v>52</v>
      </c>
      <c r="AH1028" t="s">
        <v>94</v>
      </c>
      <c r="AI1028" t="s">
        <v>95</v>
      </c>
      <c r="AJ1028" t="s">
        <v>96</v>
      </c>
      <c r="AK1028" t="s">
        <v>60</v>
      </c>
      <c r="AL1028" t="s">
        <v>52</v>
      </c>
      <c r="AM1028" t="s">
        <v>62</v>
      </c>
      <c r="AN1028" t="s">
        <v>97</v>
      </c>
      <c r="AO1028" t="s">
        <v>97</v>
      </c>
      <c r="AP1028" t="s">
        <v>99</v>
      </c>
      <c r="AQ1028">
        <v>1</v>
      </c>
      <c r="AR1028" s="2" t="s">
        <v>72</v>
      </c>
      <c r="AS1028" s="5">
        <v>60</v>
      </c>
    </row>
    <row r="1029" spans="1:45" x14ac:dyDescent="0.15">
      <c r="A1029" t="s">
        <v>110</v>
      </c>
      <c r="B1029" t="s">
        <v>50</v>
      </c>
      <c r="C1029" t="s">
        <v>51</v>
      </c>
      <c r="D1029" t="s">
        <v>52</v>
      </c>
      <c r="E1029" t="s">
        <v>91</v>
      </c>
      <c r="F1029" t="s">
        <v>73</v>
      </c>
      <c r="G1029" t="s">
        <v>54</v>
      </c>
      <c r="H1029" t="s">
        <v>61</v>
      </c>
      <c r="I1029" t="s">
        <v>56</v>
      </c>
      <c r="J1029" t="s">
        <v>56</v>
      </c>
      <c r="K1029" t="s">
        <v>52</v>
      </c>
      <c r="L1029" t="s">
        <v>56</v>
      </c>
      <c r="M1029" t="s">
        <v>56</v>
      </c>
      <c r="N1029" t="s">
        <v>51</v>
      </c>
      <c r="O1029" t="s">
        <v>56</v>
      </c>
      <c r="P1029" t="s">
        <v>56</v>
      </c>
      <c r="Q1029" t="s">
        <v>56</v>
      </c>
      <c r="R1029" t="s">
        <v>56</v>
      </c>
      <c r="S1029" t="s">
        <v>56</v>
      </c>
      <c r="T1029" t="s">
        <v>113</v>
      </c>
      <c r="U1029" t="s">
        <v>111</v>
      </c>
      <c r="V1029" t="s">
        <v>57</v>
      </c>
      <c r="W1029" t="s">
        <v>108</v>
      </c>
      <c r="X1029" t="s">
        <v>95</v>
      </c>
      <c r="Y1029" t="s">
        <v>95</v>
      </c>
      <c r="Z1029" t="s">
        <v>102</v>
      </c>
      <c r="AA1029" t="s">
        <v>103</v>
      </c>
      <c r="AB1029" t="s">
        <v>64</v>
      </c>
      <c r="AC1029" t="s">
        <v>52</v>
      </c>
      <c r="AD1029" t="s">
        <v>52</v>
      </c>
      <c r="AE1029" t="s">
        <v>52</v>
      </c>
      <c r="AF1029" t="s">
        <v>52</v>
      </c>
      <c r="AG1029" t="s">
        <v>52</v>
      </c>
      <c r="AH1029" t="s">
        <v>52</v>
      </c>
      <c r="AI1029" t="s">
        <v>95</v>
      </c>
      <c r="AJ1029" t="s">
        <v>104</v>
      </c>
      <c r="AK1029" t="s">
        <v>60</v>
      </c>
      <c r="AL1029" t="s">
        <v>52</v>
      </c>
      <c r="AM1029" t="s">
        <v>76</v>
      </c>
      <c r="AN1029" t="s">
        <v>97</v>
      </c>
      <c r="AO1029" t="s">
        <v>99</v>
      </c>
      <c r="AP1029" t="s">
        <v>99</v>
      </c>
      <c r="AQ1029">
        <v>2</v>
      </c>
      <c r="AR1029" s="2" t="s">
        <v>72</v>
      </c>
      <c r="AS1029" s="5">
        <v>120</v>
      </c>
    </row>
    <row r="1030" spans="1:45" x14ac:dyDescent="0.15">
      <c r="A1030" t="s">
        <v>105</v>
      </c>
      <c r="B1030" t="s">
        <v>50</v>
      </c>
      <c r="C1030" t="s">
        <v>51</v>
      </c>
      <c r="D1030" t="s">
        <v>61</v>
      </c>
      <c r="E1030" t="s">
        <v>100</v>
      </c>
      <c r="F1030" t="s">
        <v>67</v>
      </c>
      <c r="G1030" t="s">
        <v>61</v>
      </c>
      <c r="H1030" t="s">
        <v>55</v>
      </c>
      <c r="I1030" t="s">
        <v>56</v>
      </c>
      <c r="J1030" t="s">
        <v>52</v>
      </c>
      <c r="K1030" t="s">
        <v>52</v>
      </c>
      <c r="L1030" t="s">
        <v>51</v>
      </c>
      <c r="M1030" t="s">
        <v>51</v>
      </c>
      <c r="N1030" t="s">
        <v>56</v>
      </c>
      <c r="O1030" t="s">
        <v>56</v>
      </c>
      <c r="P1030" t="s">
        <v>56</v>
      </c>
      <c r="Q1030" t="s">
        <v>52</v>
      </c>
      <c r="R1030" t="s">
        <v>51</v>
      </c>
      <c r="S1030" t="s">
        <v>51</v>
      </c>
      <c r="T1030" t="s">
        <v>92</v>
      </c>
      <c r="U1030" t="s">
        <v>112</v>
      </c>
      <c r="V1030" t="s">
        <v>57</v>
      </c>
      <c r="W1030" t="s">
        <v>93</v>
      </c>
      <c r="X1030" t="s">
        <v>95</v>
      </c>
      <c r="Y1030" t="s">
        <v>94</v>
      </c>
      <c r="Z1030" t="s">
        <v>96</v>
      </c>
      <c r="AA1030" t="s">
        <v>60</v>
      </c>
      <c r="AB1030" t="s">
        <v>64</v>
      </c>
      <c r="AC1030" t="s">
        <v>62</v>
      </c>
      <c r="AD1030" t="s">
        <v>99</v>
      </c>
      <c r="AE1030" t="s">
        <v>52</v>
      </c>
      <c r="AF1030" t="s">
        <v>99</v>
      </c>
      <c r="AG1030" t="s">
        <v>52</v>
      </c>
      <c r="AH1030" t="s">
        <v>94</v>
      </c>
      <c r="AI1030" t="s">
        <v>95</v>
      </c>
      <c r="AJ1030" t="s">
        <v>96</v>
      </c>
      <c r="AK1030" t="s">
        <v>60</v>
      </c>
      <c r="AL1030" t="s">
        <v>52</v>
      </c>
      <c r="AM1030" t="s">
        <v>62</v>
      </c>
      <c r="AN1030" t="s">
        <v>97</v>
      </c>
      <c r="AO1030" t="s">
        <v>97</v>
      </c>
      <c r="AP1030" t="s">
        <v>97</v>
      </c>
      <c r="AQ1030">
        <v>1</v>
      </c>
      <c r="AR1030" s="2" t="s">
        <v>65</v>
      </c>
      <c r="AS1030" s="5">
        <v>120</v>
      </c>
    </row>
    <row r="1031" spans="1:45" x14ac:dyDescent="0.15">
      <c r="A1031" t="s">
        <v>105</v>
      </c>
      <c r="B1031" t="s">
        <v>50</v>
      </c>
      <c r="C1031" t="s">
        <v>51</v>
      </c>
      <c r="D1031" t="s">
        <v>61</v>
      </c>
      <c r="E1031" t="s">
        <v>100</v>
      </c>
      <c r="F1031" t="s">
        <v>52</v>
      </c>
      <c r="G1031" t="s">
        <v>61</v>
      </c>
      <c r="H1031" t="s">
        <v>61</v>
      </c>
      <c r="I1031" t="s">
        <v>52</v>
      </c>
      <c r="J1031" t="s">
        <v>52</v>
      </c>
      <c r="K1031" t="s">
        <v>52</v>
      </c>
      <c r="L1031" t="s">
        <v>56</v>
      </c>
      <c r="M1031" t="s">
        <v>51</v>
      </c>
      <c r="N1031" t="s">
        <v>51</v>
      </c>
      <c r="O1031" t="s">
        <v>51</v>
      </c>
      <c r="P1031" t="s">
        <v>51</v>
      </c>
      <c r="Q1031" t="s">
        <v>52</v>
      </c>
      <c r="R1031" t="s">
        <v>51</v>
      </c>
      <c r="S1031" t="s">
        <v>51</v>
      </c>
      <c r="T1031" t="s">
        <v>101</v>
      </c>
      <c r="U1031" t="s">
        <v>112</v>
      </c>
      <c r="V1031" t="s">
        <v>57</v>
      </c>
      <c r="W1031" t="s">
        <v>93</v>
      </c>
      <c r="X1031" t="s">
        <v>94</v>
      </c>
      <c r="Y1031" t="s">
        <v>95</v>
      </c>
      <c r="Z1031" t="s">
        <v>96</v>
      </c>
      <c r="AA1031" t="s">
        <v>60</v>
      </c>
      <c r="AB1031" t="s">
        <v>64</v>
      </c>
      <c r="AC1031" t="s">
        <v>76</v>
      </c>
      <c r="AD1031" t="s">
        <v>52</v>
      </c>
      <c r="AE1031" t="s">
        <v>52</v>
      </c>
      <c r="AF1031" t="s">
        <v>97</v>
      </c>
      <c r="AG1031" t="s">
        <v>52</v>
      </c>
      <c r="AH1031" t="s">
        <v>94</v>
      </c>
      <c r="AI1031" t="s">
        <v>95</v>
      </c>
      <c r="AJ1031" t="s">
        <v>96</v>
      </c>
      <c r="AK1031" t="s">
        <v>52</v>
      </c>
      <c r="AL1031" t="s">
        <v>52</v>
      </c>
      <c r="AM1031" t="s">
        <v>76</v>
      </c>
      <c r="AN1031" t="s">
        <v>52</v>
      </c>
      <c r="AO1031" t="s">
        <v>52</v>
      </c>
      <c r="AP1031" t="s">
        <v>52</v>
      </c>
      <c r="AQ1031">
        <v>2</v>
      </c>
      <c r="AR1031" s="2" t="s">
        <v>70</v>
      </c>
      <c r="AS1031" s="5">
        <v>120</v>
      </c>
    </row>
    <row r="1032" spans="1:45" x14ac:dyDescent="0.15">
      <c r="A1032" t="s">
        <v>110</v>
      </c>
      <c r="B1032" t="s">
        <v>50</v>
      </c>
      <c r="C1032" t="s">
        <v>51</v>
      </c>
      <c r="D1032" t="s">
        <v>66</v>
      </c>
      <c r="E1032" t="s">
        <v>91</v>
      </c>
      <c r="F1032" t="s">
        <v>73</v>
      </c>
      <c r="G1032" t="s">
        <v>54</v>
      </c>
      <c r="H1032" t="s">
        <v>61</v>
      </c>
      <c r="I1032" t="s">
        <v>52</v>
      </c>
      <c r="J1032" t="s">
        <v>52</v>
      </c>
      <c r="K1032" t="s">
        <v>52</v>
      </c>
      <c r="L1032" t="s">
        <v>51</v>
      </c>
      <c r="M1032" t="s">
        <v>51</v>
      </c>
      <c r="N1032" t="s">
        <v>51</v>
      </c>
      <c r="O1032" t="s">
        <v>56</v>
      </c>
      <c r="P1032" t="s">
        <v>56</v>
      </c>
      <c r="Q1032" t="s">
        <v>52</v>
      </c>
      <c r="R1032" t="s">
        <v>51</v>
      </c>
      <c r="S1032" t="s">
        <v>51</v>
      </c>
      <c r="T1032" t="s">
        <v>92</v>
      </c>
      <c r="U1032" t="s">
        <v>107</v>
      </c>
      <c r="V1032" t="s">
        <v>57</v>
      </c>
      <c r="W1032" t="s">
        <v>108</v>
      </c>
      <c r="X1032" t="s">
        <v>94</v>
      </c>
      <c r="Y1032" t="s">
        <v>95</v>
      </c>
      <c r="Z1032" t="s">
        <v>96</v>
      </c>
      <c r="AA1032" t="s">
        <v>103</v>
      </c>
      <c r="AB1032" t="s">
        <v>61</v>
      </c>
      <c r="AC1032" t="s">
        <v>76</v>
      </c>
      <c r="AD1032" t="s">
        <v>99</v>
      </c>
      <c r="AE1032" t="s">
        <v>52</v>
      </c>
      <c r="AF1032" t="s">
        <v>99</v>
      </c>
      <c r="AG1032" t="s">
        <v>93</v>
      </c>
      <c r="AH1032" t="s">
        <v>95</v>
      </c>
      <c r="AI1032" t="s">
        <v>95</v>
      </c>
      <c r="AJ1032" t="s">
        <v>96</v>
      </c>
      <c r="AK1032" t="s">
        <v>103</v>
      </c>
      <c r="AL1032" t="s">
        <v>52</v>
      </c>
      <c r="AM1032" t="s">
        <v>62</v>
      </c>
      <c r="AN1032" t="s">
        <v>99</v>
      </c>
      <c r="AO1032" t="s">
        <v>97</v>
      </c>
      <c r="AP1032" t="s">
        <v>99</v>
      </c>
      <c r="AQ1032">
        <v>1</v>
      </c>
      <c r="AR1032" s="2" t="s">
        <v>65</v>
      </c>
      <c r="AS1032" s="5">
        <v>60</v>
      </c>
    </row>
    <row r="1033" spans="1:45" x14ac:dyDescent="0.15">
      <c r="A1033" t="s">
        <v>110</v>
      </c>
      <c r="B1033" t="s">
        <v>50</v>
      </c>
      <c r="C1033" t="s">
        <v>51</v>
      </c>
      <c r="D1033" t="s">
        <v>61</v>
      </c>
      <c r="E1033" t="s">
        <v>91</v>
      </c>
      <c r="F1033" t="s">
        <v>61</v>
      </c>
      <c r="G1033" t="s">
        <v>61</v>
      </c>
      <c r="H1033" t="s">
        <v>61</v>
      </c>
      <c r="I1033" t="s">
        <v>51</v>
      </c>
      <c r="J1033" t="s">
        <v>52</v>
      </c>
      <c r="K1033" t="s">
        <v>51</v>
      </c>
      <c r="L1033" t="s">
        <v>51</v>
      </c>
      <c r="M1033" t="s">
        <v>51</v>
      </c>
      <c r="N1033" t="s">
        <v>51</v>
      </c>
      <c r="O1033" t="s">
        <v>56</v>
      </c>
      <c r="P1033" t="s">
        <v>56</v>
      </c>
      <c r="Q1033" t="s">
        <v>52</v>
      </c>
      <c r="R1033" t="s">
        <v>56</v>
      </c>
      <c r="S1033" t="s">
        <v>56</v>
      </c>
      <c r="T1033" t="s">
        <v>92</v>
      </c>
      <c r="U1033" t="s">
        <v>52</v>
      </c>
      <c r="V1033" t="s">
        <v>57</v>
      </c>
      <c r="W1033" t="s">
        <v>93</v>
      </c>
      <c r="X1033" t="s">
        <v>95</v>
      </c>
      <c r="Y1033" t="s">
        <v>95</v>
      </c>
      <c r="Z1033" t="s">
        <v>96</v>
      </c>
      <c r="AA1033" t="s">
        <v>103</v>
      </c>
      <c r="AB1033" t="s">
        <v>71</v>
      </c>
      <c r="AC1033" t="s">
        <v>76</v>
      </c>
      <c r="AD1033" t="s">
        <v>52</v>
      </c>
      <c r="AE1033" t="s">
        <v>52</v>
      </c>
      <c r="AF1033" t="s">
        <v>52</v>
      </c>
      <c r="AG1033" t="s">
        <v>93</v>
      </c>
      <c r="AH1033" t="s">
        <v>94</v>
      </c>
      <c r="AI1033" t="s">
        <v>95</v>
      </c>
      <c r="AJ1033" t="s">
        <v>96</v>
      </c>
      <c r="AK1033" t="s">
        <v>60</v>
      </c>
      <c r="AL1033" t="s">
        <v>61</v>
      </c>
      <c r="AM1033" t="s">
        <v>62</v>
      </c>
      <c r="AN1033" t="s">
        <v>52</v>
      </c>
      <c r="AO1033" t="s">
        <v>52</v>
      </c>
      <c r="AP1033" t="s">
        <v>99</v>
      </c>
      <c r="AQ1033">
        <v>3</v>
      </c>
      <c r="AR1033" s="2" t="s">
        <v>65</v>
      </c>
      <c r="AS1033" s="5">
        <v>120</v>
      </c>
    </row>
    <row r="1034" spans="1:45" x14ac:dyDescent="0.15">
      <c r="A1034" t="s">
        <v>110</v>
      </c>
      <c r="B1034" t="s">
        <v>50</v>
      </c>
      <c r="C1034" t="s">
        <v>51</v>
      </c>
      <c r="D1034" t="s">
        <v>61</v>
      </c>
      <c r="E1034" t="s">
        <v>91</v>
      </c>
      <c r="F1034" t="s">
        <v>61</v>
      </c>
      <c r="G1034" t="s">
        <v>61</v>
      </c>
      <c r="H1034" t="s">
        <v>61</v>
      </c>
      <c r="I1034" t="s">
        <v>51</v>
      </c>
      <c r="J1034" t="s">
        <v>52</v>
      </c>
      <c r="K1034" t="s">
        <v>51</v>
      </c>
      <c r="L1034" t="s">
        <v>51</v>
      </c>
      <c r="M1034" t="s">
        <v>51</v>
      </c>
      <c r="N1034" t="s">
        <v>51</v>
      </c>
      <c r="O1034" t="s">
        <v>56</v>
      </c>
      <c r="P1034" t="s">
        <v>56</v>
      </c>
      <c r="Q1034" t="s">
        <v>52</v>
      </c>
      <c r="R1034" t="s">
        <v>56</v>
      </c>
      <c r="S1034" t="s">
        <v>56</v>
      </c>
      <c r="T1034" t="s">
        <v>92</v>
      </c>
      <c r="U1034" t="s">
        <v>52</v>
      </c>
      <c r="V1034" t="s">
        <v>57</v>
      </c>
      <c r="W1034" t="s">
        <v>93</v>
      </c>
      <c r="X1034" t="s">
        <v>95</v>
      </c>
      <c r="Y1034" t="s">
        <v>95</v>
      </c>
      <c r="Z1034" t="s">
        <v>96</v>
      </c>
      <c r="AA1034" t="s">
        <v>103</v>
      </c>
      <c r="AB1034" t="s">
        <v>71</v>
      </c>
      <c r="AC1034" t="s">
        <v>76</v>
      </c>
      <c r="AD1034" t="s">
        <v>52</v>
      </c>
      <c r="AE1034" t="s">
        <v>52</v>
      </c>
      <c r="AF1034" t="s">
        <v>52</v>
      </c>
      <c r="AG1034" t="s">
        <v>52</v>
      </c>
      <c r="AH1034" t="s">
        <v>52</v>
      </c>
      <c r="AI1034" t="s">
        <v>52</v>
      </c>
      <c r="AJ1034" t="s">
        <v>52</v>
      </c>
      <c r="AK1034" t="s">
        <v>103</v>
      </c>
      <c r="AL1034" t="s">
        <v>52</v>
      </c>
      <c r="AM1034" t="s">
        <v>76</v>
      </c>
      <c r="AN1034" t="s">
        <v>99</v>
      </c>
      <c r="AO1034" t="s">
        <v>99</v>
      </c>
      <c r="AP1034" t="s">
        <v>99</v>
      </c>
      <c r="AQ1034">
        <v>1</v>
      </c>
      <c r="AR1034" s="2" t="s">
        <v>65</v>
      </c>
      <c r="AS1034" s="5">
        <v>60</v>
      </c>
    </row>
    <row r="1035" spans="1:45" x14ac:dyDescent="0.15">
      <c r="A1035" t="s">
        <v>105</v>
      </c>
      <c r="B1035" t="s">
        <v>50</v>
      </c>
      <c r="C1035" t="s">
        <v>51</v>
      </c>
      <c r="D1035" t="s">
        <v>52</v>
      </c>
      <c r="E1035" t="s">
        <v>52</v>
      </c>
      <c r="F1035" t="s">
        <v>61</v>
      </c>
      <c r="G1035" t="s">
        <v>83</v>
      </c>
      <c r="H1035" t="s">
        <v>61</v>
      </c>
      <c r="I1035" t="s">
        <v>52</v>
      </c>
      <c r="J1035" t="s">
        <v>52</v>
      </c>
      <c r="K1035" t="s">
        <v>52</v>
      </c>
      <c r="L1035" t="s">
        <v>56</v>
      </c>
      <c r="M1035" t="s">
        <v>56</v>
      </c>
      <c r="N1035" t="s">
        <v>51</v>
      </c>
      <c r="O1035" t="s">
        <v>51</v>
      </c>
      <c r="P1035" t="s">
        <v>51</v>
      </c>
      <c r="Q1035" t="s">
        <v>52</v>
      </c>
      <c r="R1035" t="s">
        <v>56</v>
      </c>
      <c r="S1035" t="s">
        <v>56</v>
      </c>
      <c r="T1035" t="s">
        <v>92</v>
      </c>
      <c r="U1035" t="s">
        <v>112</v>
      </c>
      <c r="V1035" t="s">
        <v>57</v>
      </c>
      <c r="W1035" t="s">
        <v>115</v>
      </c>
      <c r="X1035" t="s">
        <v>94</v>
      </c>
      <c r="Y1035" t="s">
        <v>95</v>
      </c>
      <c r="Z1035" t="s">
        <v>104</v>
      </c>
      <c r="AA1035" t="s">
        <v>103</v>
      </c>
      <c r="AB1035" t="s">
        <v>71</v>
      </c>
      <c r="AC1035" t="s">
        <v>62</v>
      </c>
      <c r="AD1035" t="s">
        <v>52</v>
      </c>
      <c r="AE1035" t="s">
        <v>52</v>
      </c>
      <c r="AF1035" t="s">
        <v>52</v>
      </c>
      <c r="AG1035" t="s">
        <v>52</v>
      </c>
      <c r="AH1035" t="s">
        <v>52</v>
      </c>
      <c r="AI1035" t="s">
        <v>52</v>
      </c>
      <c r="AJ1035" t="s">
        <v>52</v>
      </c>
      <c r="AK1035" t="s">
        <v>52</v>
      </c>
      <c r="AL1035" t="s">
        <v>61</v>
      </c>
      <c r="AM1035" t="s">
        <v>52</v>
      </c>
      <c r="AN1035" t="s">
        <v>99</v>
      </c>
      <c r="AO1035" t="s">
        <v>52</v>
      </c>
      <c r="AP1035" t="s">
        <v>99</v>
      </c>
      <c r="AQ1035">
        <v>1</v>
      </c>
      <c r="AR1035" s="2" t="s">
        <v>65</v>
      </c>
      <c r="AS1035" s="5">
        <v>120</v>
      </c>
    </row>
    <row r="1036" spans="1:45" x14ac:dyDescent="0.15">
      <c r="A1036" t="s">
        <v>105</v>
      </c>
      <c r="B1036" t="s">
        <v>50</v>
      </c>
      <c r="C1036" t="s">
        <v>51</v>
      </c>
      <c r="D1036" t="s">
        <v>52</v>
      </c>
      <c r="E1036" t="s">
        <v>52</v>
      </c>
      <c r="F1036" t="s">
        <v>61</v>
      </c>
      <c r="G1036" t="s">
        <v>83</v>
      </c>
      <c r="H1036" t="s">
        <v>61</v>
      </c>
      <c r="I1036" t="s">
        <v>52</v>
      </c>
      <c r="J1036" t="s">
        <v>52</v>
      </c>
      <c r="K1036" t="s">
        <v>52</v>
      </c>
      <c r="L1036" t="s">
        <v>56</v>
      </c>
      <c r="M1036" t="s">
        <v>56</v>
      </c>
      <c r="N1036" t="s">
        <v>51</v>
      </c>
      <c r="O1036" t="s">
        <v>51</v>
      </c>
      <c r="P1036" t="s">
        <v>51</v>
      </c>
      <c r="Q1036" t="s">
        <v>52</v>
      </c>
      <c r="R1036" t="s">
        <v>56</v>
      </c>
      <c r="S1036" t="s">
        <v>56</v>
      </c>
      <c r="T1036" t="s">
        <v>92</v>
      </c>
      <c r="U1036" t="s">
        <v>112</v>
      </c>
      <c r="V1036" t="s">
        <v>57</v>
      </c>
      <c r="W1036" t="s">
        <v>115</v>
      </c>
      <c r="X1036" t="s">
        <v>94</v>
      </c>
      <c r="Y1036" t="s">
        <v>95</v>
      </c>
      <c r="Z1036" t="s">
        <v>104</v>
      </c>
      <c r="AA1036" t="s">
        <v>103</v>
      </c>
      <c r="AB1036" t="s">
        <v>71</v>
      </c>
      <c r="AC1036" t="s">
        <v>62</v>
      </c>
      <c r="AD1036" t="s">
        <v>52</v>
      </c>
      <c r="AE1036" t="s">
        <v>52</v>
      </c>
      <c r="AF1036" t="s">
        <v>52</v>
      </c>
      <c r="AG1036" t="s">
        <v>52</v>
      </c>
      <c r="AH1036" t="s">
        <v>94</v>
      </c>
      <c r="AI1036" t="s">
        <v>94</v>
      </c>
      <c r="AJ1036" t="s">
        <v>102</v>
      </c>
      <c r="AK1036" t="s">
        <v>60</v>
      </c>
      <c r="AL1036" t="s">
        <v>52</v>
      </c>
      <c r="AM1036" t="s">
        <v>62</v>
      </c>
      <c r="AN1036" t="s">
        <v>99</v>
      </c>
      <c r="AO1036" t="s">
        <v>99</v>
      </c>
      <c r="AP1036" t="s">
        <v>99</v>
      </c>
      <c r="AQ1036">
        <v>2</v>
      </c>
      <c r="AR1036" s="2" t="s">
        <v>65</v>
      </c>
      <c r="AS1036" s="5">
        <v>240</v>
      </c>
    </row>
    <row r="1037" spans="1:45" x14ac:dyDescent="0.15">
      <c r="A1037" t="s">
        <v>105</v>
      </c>
      <c r="B1037" t="s">
        <v>50</v>
      </c>
      <c r="C1037" t="s">
        <v>51</v>
      </c>
      <c r="D1037" t="s">
        <v>52</v>
      </c>
      <c r="E1037" t="s">
        <v>52</v>
      </c>
      <c r="F1037" t="s">
        <v>61</v>
      </c>
      <c r="G1037" t="s">
        <v>83</v>
      </c>
      <c r="H1037" t="s">
        <v>61</v>
      </c>
      <c r="I1037" t="s">
        <v>52</v>
      </c>
      <c r="J1037" t="s">
        <v>52</v>
      </c>
      <c r="K1037" t="s">
        <v>52</v>
      </c>
      <c r="L1037" t="s">
        <v>56</v>
      </c>
      <c r="M1037" t="s">
        <v>56</v>
      </c>
      <c r="N1037" t="s">
        <v>51</v>
      </c>
      <c r="O1037" t="s">
        <v>51</v>
      </c>
      <c r="P1037" t="s">
        <v>51</v>
      </c>
      <c r="Q1037" t="s">
        <v>52</v>
      </c>
      <c r="R1037" t="s">
        <v>56</v>
      </c>
      <c r="S1037" t="s">
        <v>56</v>
      </c>
      <c r="T1037" t="s">
        <v>92</v>
      </c>
      <c r="U1037" t="s">
        <v>112</v>
      </c>
      <c r="V1037" t="s">
        <v>57</v>
      </c>
      <c r="W1037" t="s">
        <v>115</v>
      </c>
      <c r="X1037" t="s">
        <v>94</v>
      </c>
      <c r="Y1037" t="s">
        <v>95</v>
      </c>
      <c r="Z1037" t="s">
        <v>104</v>
      </c>
      <c r="AA1037" t="s">
        <v>103</v>
      </c>
      <c r="AB1037" t="s">
        <v>71</v>
      </c>
      <c r="AC1037" t="s">
        <v>62</v>
      </c>
      <c r="AD1037" t="s">
        <v>52</v>
      </c>
      <c r="AE1037" t="s">
        <v>52</v>
      </c>
      <c r="AF1037" t="s">
        <v>52</v>
      </c>
      <c r="AG1037" t="s">
        <v>52</v>
      </c>
      <c r="AH1037" t="s">
        <v>94</v>
      </c>
      <c r="AI1037" t="s">
        <v>94</v>
      </c>
      <c r="AJ1037" t="s">
        <v>104</v>
      </c>
      <c r="AK1037" t="s">
        <v>60</v>
      </c>
      <c r="AL1037" t="s">
        <v>52</v>
      </c>
      <c r="AM1037" t="s">
        <v>76</v>
      </c>
      <c r="AN1037" t="s">
        <v>99</v>
      </c>
      <c r="AO1037" t="s">
        <v>99</v>
      </c>
      <c r="AP1037" t="s">
        <v>99</v>
      </c>
      <c r="AQ1037">
        <v>6</v>
      </c>
      <c r="AR1037" s="2" t="s">
        <v>65</v>
      </c>
      <c r="AS1037" s="5">
        <v>480</v>
      </c>
    </row>
    <row r="1038" spans="1:45" x14ac:dyDescent="0.15">
      <c r="A1038" t="s">
        <v>105</v>
      </c>
      <c r="B1038" t="s">
        <v>50</v>
      </c>
      <c r="C1038" t="s">
        <v>51</v>
      </c>
      <c r="D1038" t="s">
        <v>61</v>
      </c>
      <c r="E1038" t="s">
        <v>52</v>
      </c>
      <c r="F1038" t="s">
        <v>61</v>
      </c>
      <c r="G1038" t="s">
        <v>78</v>
      </c>
      <c r="H1038" t="s">
        <v>61</v>
      </c>
      <c r="I1038" t="s">
        <v>52</v>
      </c>
      <c r="J1038" t="s">
        <v>52</v>
      </c>
      <c r="K1038" t="s">
        <v>52</v>
      </c>
      <c r="L1038" t="s">
        <v>56</v>
      </c>
      <c r="M1038" t="s">
        <v>56</v>
      </c>
      <c r="N1038" t="s">
        <v>51</v>
      </c>
      <c r="O1038" t="s">
        <v>51</v>
      </c>
      <c r="P1038" t="s">
        <v>51</v>
      </c>
      <c r="Q1038" t="s">
        <v>52</v>
      </c>
      <c r="R1038" t="s">
        <v>56</v>
      </c>
      <c r="S1038" t="s">
        <v>51</v>
      </c>
      <c r="T1038" t="s">
        <v>101</v>
      </c>
      <c r="U1038" t="s">
        <v>112</v>
      </c>
      <c r="V1038" t="s">
        <v>57</v>
      </c>
      <c r="W1038" t="s">
        <v>52</v>
      </c>
      <c r="X1038" t="s">
        <v>95</v>
      </c>
      <c r="Y1038" t="s">
        <v>95</v>
      </c>
      <c r="Z1038" t="s">
        <v>104</v>
      </c>
      <c r="AA1038" t="s">
        <v>103</v>
      </c>
      <c r="AB1038" t="s">
        <v>71</v>
      </c>
      <c r="AC1038" t="s">
        <v>52</v>
      </c>
      <c r="AD1038" t="s">
        <v>52</v>
      </c>
      <c r="AE1038" t="s">
        <v>52</v>
      </c>
      <c r="AF1038" t="s">
        <v>52</v>
      </c>
      <c r="AG1038" t="s">
        <v>52</v>
      </c>
      <c r="AH1038" t="s">
        <v>95</v>
      </c>
      <c r="AI1038" t="s">
        <v>95</v>
      </c>
      <c r="AJ1038" t="s">
        <v>96</v>
      </c>
      <c r="AK1038" t="s">
        <v>52</v>
      </c>
      <c r="AL1038" t="s">
        <v>52</v>
      </c>
      <c r="AM1038" t="s">
        <v>52</v>
      </c>
      <c r="AN1038" t="s">
        <v>97</v>
      </c>
      <c r="AO1038" t="s">
        <v>97</v>
      </c>
      <c r="AP1038" t="s">
        <v>52</v>
      </c>
      <c r="AQ1038">
        <v>3</v>
      </c>
      <c r="AR1038" s="2" t="s">
        <v>70</v>
      </c>
      <c r="AS1038" s="5">
        <v>240</v>
      </c>
    </row>
    <row r="1039" spans="1:45" x14ac:dyDescent="0.15">
      <c r="A1039" t="s">
        <v>105</v>
      </c>
      <c r="B1039" t="s">
        <v>50</v>
      </c>
      <c r="C1039" t="s">
        <v>51</v>
      </c>
      <c r="D1039" t="s">
        <v>61</v>
      </c>
      <c r="E1039" t="s">
        <v>52</v>
      </c>
      <c r="F1039" t="s">
        <v>61</v>
      </c>
      <c r="G1039" t="s">
        <v>78</v>
      </c>
      <c r="H1039" t="s">
        <v>61</v>
      </c>
      <c r="I1039" t="s">
        <v>52</v>
      </c>
      <c r="J1039" t="s">
        <v>52</v>
      </c>
      <c r="K1039" t="s">
        <v>52</v>
      </c>
      <c r="L1039" t="s">
        <v>56</v>
      </c>
      <c r="M1039" t="s">
        <v>56</v>
      </c>
      <c r="N1039" t="s">
        <v>51</v>
      </c>
      <c r="O1039" t="s">
        <v>51</v>
      </c>
      <c r="P1039" t="s">
        <v>51</v>
      </c>
      <c r="Q1039" t="s">
        <v>52</v>
      </c>
      <c r="R1039" t="s">
        <v>56</v>
      </c>
      <c r="S1039" t="s">
        <v>51</v>
      </c>
      <c r="T1039" t="s">
        <v>101</v>
      </c>
      <c r="U1039" t="s">
        <v>112</v>
      </c>
      <c r="V1039" t="s">
        <v>57</v>
      </c>
      <c r="W1039" t="s">
        <v>52</v>
      </c>
      <c r="X1039" t="s">
        <v>95</v>
      </c>
      <c r="Y1039" t="s">
        <v>95</v>
      </c>
      <c r="Z1039" t="s">
        <v>104</v>
      </c>
      <c r="AA1039" t="s">
        <v>103</v>
      </c>
      <c r="AB1039" t="s">
        <v>71</v>
      </c>
      <c r="AC1039" t="s">
        <v>52</v>
      </c>
      <c r="AD1039" t="s">
        <v>52</v>
      </c>
      <c r="AE1039" t="s">
        <v>52</v>
      </c>
      <c r="AF1039" t="s">
        <v>52</v>
      </c>
      <c r="AG1039" t="s">
        <v>52</v>
      </c>
      <c r="AH1039" t="s">
        <v>95</v>
      </c>
      <c r="AI1039" t="s">
        <v>95</v>
      </c>
      <c r="AJ1039" t="s">
        <v>96</v>
      </c>
      <c r="AK1039" t="s">
        <v>52</v>
      </c>
      <c r="AL1039" t="s">
        <v>52</v>
      </c>
      <c r="AM1039" t="s">
        <v>52</v>
      </c>
      <c r="AN1039" t="s">
        <v>99</v>
      </c>
      <c r="AO1039" t="s">
        <v>97</v>
      </c>
      <c r="AP1039" t="s">
        <v>99</v>
      </c>
      <c r="AQ1039">
        <v>3</v>
      </c>
      <c r="AR1039" s="2" t="s">
        <v>70</v>
      </c>
      <c r="AS1039" s="5">
        <v>60</v>
      </c>
    </row>
    <row r="1040" spans="1:45" x14ac:dyDescent="0.15">
      <c r="A1040" t="s">
        <v>110</v>
      </c>
      <c r="B1040" t="s">
        <v>50</v>
      </c>
      <c r="C1040" t="s">
        <v>51</v>
      </c>
      <c r="D1040" t="s">
        <v>52</v>
      </c>
      <c r="E1040" t="s">
        <v>114</v>
      </c>
      <c r="F1040" t="s">
        <v>53</v>
      </c>
      <c r="G1040" t="s">
        <v>83</v>
      </c>
      <c r="H1040" t="s">
        <v>55</v>
      </c>
      <c r="I1040" t="s">
        <v>52</v>
      </c>
      <c r="J1040" t="s">
        <v>52</v>
      </c>
      <c r="K1040" t="s">
        <v>52</v>
      </c>
      <c r="L1040" t="s">
        <v>51</v>
      </c>
      <c r="M1040" t="s">
        <v>51</v>
      </c>
      <c r="N1040" t="s">
        <v>51</v>
      </c>
      <c r="O1040" t="s">
        <v>51</v>
      </c>
      <c r="P1040" t="s">
        <v>56</v>
      </c>
      <c r="Q1040" t="s">
        <v>52</v>
      </c>
      <c r="R1040" t="s">
        <v>56</v>
      </c>
      <c r="S1040" t="s">
        <v>51</v>
      </c>
      <c r="T1040" t="s">
        <v>101</v>
      </c>
      <c r="U1040" t="s">
        <v>112</v>
      </c>
      <c r="V1040" t="s">
        <v>57</v>
      </c>
      <c r="W1040" t="s">
        <v>93</v>
      </c>
      <c r="X1040" t="s">
        <v>95</v>
      </c>
      <c r="Y1040" t="s">
        <v>94</v>
      </c>
      <c r="Z1040" t="s">
        <v>96</v>
      </c>
      <c r="AA1040" t="s">
        <v>60</v>
      </c>
      <c r="AB1040" t="s">
        <v>71</v>
      </c>
      <c r="AC1040" t="s">
        <v>76</v>
      </c>
      <c r="AD1040" t="s">
        <v>99</v>
      </c>
      <c r="AE1040" t="s">
        <v>97</v>
      </c>
      <c r="AF1040" t="s">
        <v>99</v>
      </c>
      <c r="AG1040" t="s">
        <v>93</v>
      </c>
      <c r="AH1040" t="s">
        <v>95</v>
      </c>
      <c r="AI1040" t="s">
        <v>95</v>
      </c>
      <c r="AJ1040" t="s">
        <v>102</v>
      </c>
      <c r="AK1040" t="s">
        <v>60</v>
      </c>
      <c r="AL1040" t="s">
        <v>52</v>
      </c>
      <c r="AM1040" t="s">
        <v>76</v>
      </c>
      <c r="AN1040" t="s">
        <v>99</v>
      </c>
      <c r="AO1040" t="s">
        <v>99</v>
      </c>
      <c r="AP1040" t="s">
        <v>99</v>
      </c>
      <c r="AQ1040">
        <v>4</v>
      </c>
      <c r="AR1040" s="2" t="s">
        <v>65</v>
      </c>
      <c r="AS1040" s="5">
        <v>120</v>
      </c>
    </row>
    <row r="1041" spans="1:45" x14ac:dyDescent="0.15">
      <c r="A1041" t="s">
        <v>110</v>
      </c>
      <c r="B1041" t="s">
        <v>50</v>
      </c>
      <c r="C1041" t="s">
        <v>51</v>
      </c>
      <c r="D1041" t="s">
        <v>52</v>
      </c>
      <c r="E1041" t="s">
        <v>114</v>
      </c>
      <c r="F1041" t="s">
        <v>53</v>
      </c>
      <c r="G1041" t="s">
        <v>83</v>
      </c>
      <c r="H1041" t="s">
        <v>55</v>
      </c>
      <c r="I1041" t="s">
        <v>52</v>
      </c>
      <c r="J1041" t="s">
        <v>52</v>
      </c>
      <c r="K1041" t="s">
        <v>52</v>
      </c>
      <c r="L1041" t="s">
        <v>51</v>
      </c>
      <c r="M1041" t="s">
        <v>51</v>
      </c>
      <c r="N1041" t="s">
        <v>51</v>
      </c>
      <c r="O1041" t="s">
        <v>51</v>
      </c>
      <c r="P1041" t="s">
        <v>56</v>
      </c>
      <c r="Q1041" t="s">
        <v>52</v>
      </c>
      <c r="R1041" t="s">
        <v>56</v>
      </c>
      <c r="S1041" t="s">
        <v>51</v>
      </c>
      <c r="T1041" t="s">
        <v>101</v>
      </c>
      <c r="U1041" t="s">
        <v>112</v>
      </c>
      <c r="V1041" t="s">
        <v>57</v>
      </c>
      <c r="W1041" t="s">
        <v>93</v>
      </c>
      <c r="X1041" t="s">
        <v>95</v>
      </c>
      <c r="Y1041" t="s">
        <v>94</v>
      </c>
      <c r="Z1041" t="s">
        <v>96</v>
      </c>
      <c r="AA1041" t="s">
        <v>60</v>
      </c>
      <c r="AB1041" t="s">
        <v>71</v>
      </c>
      <c r="AC1041" t="s">
        <v>76</v>
      </c>
      <c r="AD1041" t="s">
        <v>99</v>
      </c>
      <c r="AE1041" t="s">
        <v>97</v>
      </c>
      <c r="AF1041" t="s">
        <v>99</v>
      </c>
      <c r="AG1041" t="s">
        <v>52</v>
      </c>
      <c r="AH1041" t="s">
        <v>95</v>
      </c>
      <c r="AI1041" t="s">
        <v>95</v>
      </c>
      <c r="AJ1041" t="s">
        <v>96</v>
      </c>
      <c r="AK1041" t="s">
        <v>60</v>
      </c>
      <c r="AL1041" t="s">
        <v>52</v>
      </c>
      <c r="AM1041" t="s">
        <v>52</v>
      </c>
      <c r="AN1041" t="s">
        <v>97</v>
      </c>
      <c r="AO1041" t="s">
        <v>99</v>
      </c>
      <c r="AP1041" t="s">
        <v>52</v>
      </c>
      <c r="AQ1041">
        <v>3</v>
      </c>
      <c r="AR1041" s="2" t="s">
        <v>65</v>
      </c>
      <c r="AS1041" s="5">
        <v>60</v>
      </c>
    </row>
    <row r="1042" spans="1:45" x14ac:dyDescent="0.15">
      <c r="A1042" t="s">
        <v>110</v>
      </c>
      <c r="B1042" t="s">
        <v>50</v>
      </c>
      <c r="C1042" t="s">
        <v>51</v>
      </c>
      <c r="D1042" t="s">
        <v>52</v>
      </c>
      <c r="E1042" t="s">
        <v>114</v>
      </c>
      <c r="F1042" t="s">
        <v>73</v>
      </c>
      <c r="G1042" t="s">
        <v>83</v>
      </c>
      <c r="H1042" t="s">
        <v>55</v>
      </c>
      <c r="I1042" t="s">
        <v>52</v>
      </c>
      <c r="J1042" t="s">
        <v>52</v>
      </c>
      <c r="K1042" t="s">
        <v>52</v>
      </c>
      <c r="L1042" t="s">
        <v>51</v>
      </c>
      <c r="M1042" t="s">
        <v>51</v>
      </c>
      <c r="N1042" t="s">
        <v>51</v>
      </c>
      <c r="O1042" t="s">
        <v>51</v>
      </c>
      <c r="P1042" t="s">
        <v>56</v>
      </c>
      <c r="Q1042" t="s">
        <v>52</v>
      </c>
      <c r="R1042" t="s">
        <v>56</v>
      </c>
      <c r="S1042" t="s">
        <v>51</v>
      </c>
      <c r="T1042" t="s">
        <v>92</v>
      </c>
      <c r="U1042" t="s">
        <v>106</v>
      </c>
      <c r="V1042" t="s">
        <v>57</v>
      </c>
      <c r="W1042" t="s">
        <v>108</v>
      </c>
      <c r="X1042" t="s">
        <v>95</v>
      </c>
      <c r="Y1042" t="s">
        <v>94</v>
      </c>
      <c r="Z1042" t="s">
        <v>96</v>
      </c>
      <c r="AA1042" t="s">
        <v>60</v>
      </c>
      <c r="AB1042" t="s">
        <v>52</v>
      </c>
      <c r="AC1042" t="s">
        <v>76</v>
      </c>
      <c r="AD1042" t="s">
        <v>99</v>
      </c>
      <c r="AE1042" t="s">
        <v>52</v>
      </c>
      <c r="AF1042" t="s">
        <v>99</v>
      </c>
      <c r="AG1042" t="s">
        <v>52</v>
      </c>
      <c r="AH1042" t="s">
        <v>94</v>
      </c>
      <c r="AI1042" t="s">
        <v>52</v>
      </c>
      <c r="AJ1042" t="s">
        <v>52</v>
      </c>
      <c r="AK1042" t="s">
        <v>52</v>
      </c>
      <c r="AL1042" t="s">
        <v>61</v>
      </c>
      <c r="AM1042" t="s">
        <v>62</v>
      </c>
      <c r="AN1042" t="s">
        <v>52</v>
      </c>
      <c r="AO1042" t="s">
        <v>52</v>
      </c>
      <c r="AP1042" t="s">
        <v>97</v>
      </c>
      <c r="AQ1042">
        <v>1</v>
      </c>
      <c r="AR1042" s="2" t="s">
        <v>65</v>
      </c>
      <c r="AS1042" s="5">
        <v>60</v>
      </c>
    </row>
    <row r="1043" spans="1:45" x14ac:dyDescent="0.15">
      <c r="A1043" t="s">
        <v>110</v>
      </c>
      <c r="B1043" t="s">
        <v>50</v>
      </c>
      <c r="C1043" t="s">
        <v>51</v>
      </c>
      <c r="D1043" t="s">
        <v>52</v>
      </c>
      <c r="E1043" t="s">
        <v>114</v>
      </c>
      <c r="F1043" t="s">
        <v>61</v>
      </c>
      <c r="G1043" t="s">
        <v>83</v>
      </c>
      <c r="H1043" t="s">
        <v>61</v>
      </c>
      <c r="I1043" t="s">
        <v>52</v>
      </c>
      <c r="J1043" t="s">
        <v>52</v>
      </c>
      <c r="K1043" t="s">
        <v>52</v>
      </c>
      <c r="L1043" t="s">
        <v>51</v>
      </c>
      <c r="M1043" t="s">
        <v>51</v>
      </c>
      <c r="N1043" t="s">
        <v>51</v>
      </c>
      <c r="O1043" t="s">
        <v>51</v>
      </c>
      <c r="P1043" t="s">
        <v>56</v>
      </c>
      <c r="Q1043" t="s">
        <v>52</v>
      </c>
      <c r="R1043" t="s">
        <v>56</v>
      </c>
      <c r="S1043" t="s">
        <v>51</v>
      </c>
      <c r="T1043" t="s">
        <v>92</v>
      </c>
      <c r="U1043" t="s">
        <v>106</v>
      </c>
      <c r="V1043" t="s">
        <v>57</v>
      </c>
      <c r="W1043" t="s">
        <v>93</v>
      </c>
      <c r="X1043" t="s">
        <v>95</v>
      </c>
      <c r="Y1043" t="s">
        <v>95</v>
      </c>
      <c r="Z1043" t="s">
        <v>104</v>
      </c>
      <c r="AA1043" t="s">
        <v>103</v>
      </c>
      <c r="AB1043" t="s">
        <v>52</v>
      </c>
      <c r="AC1043" t="s">
        <v>76</v>
      </c>
      <c r="AD1043" t="s">
        <v>52</v>
      </c>
      <c r="AE1043" t="s">
        <v>52</v>
      </c>
      <c r="AF1043" t="s">
        <v>52</v>
      </c>
      <c r="AG1043" t="s">
        <v>108</v>
      </c>
      <c r="AH1043" t="s">
        <v>94</v>
      </c>
      <c r="AI1043" t="s">
        <v>52</v>
      </c>
      <c r="AJ1043" t="s">
        <v>52</v>
      </c>
      <c r="AK1043" t="s">
        <v>60</v>
      </c>
      <c r="AL1043" t="s">
        <v>61</v>
      </c>
      <c r="AM1043" t="s">
        <v>52</v>
      </c>
      <c r="AN1043" t="s">
        <v>52</v>
      </c>
      <c r="AO1043" t="s">
        <v>97</v>
      </c>
      <c r="AP1043" t="s">
        <v>52</v>
      </c>
      <c r="AQ1043">
        <v>3</v>
      </c>
      <c r="AR1043" s="2" t="s">
        <v>65</v>
      </c>
      <c r="AS1043" s="5">
        <v>120</v>
      </c>
    </row>
    <row r="1044" spans="1:45" x14ac:dyDescent="0.15">
      <c r="A1044" t="s">
        <v>110</v>
      </c>
      <c r="B1044" t="s">
        <v>50</v>
      </c>
      <c r="C1044" t="s">
        <v>51</v>
      </c>
      <c r="D1044" t="s">
        <v>52</v>
      </c>
      <c r="E1044" t="s">
        <v>114</v>
      </c>
      <c r="F1044" t="s">
        <v>61</v>
      </c>
      <c r="G1044" t="s">
        <v>78</v>
      </c>
      <c r="H1044" t="s">
        <v>61</v>
      </c>
      <c r="I1044" t="s">
        <v>52</v>
      </c>
      <c r="J1044" t="s">
        <v>52</v>
      </c>
      <c r="K1044" t="s">
        <v>52</v>
      </c>
      <c r="L1044" t="s">
        <v>51</v>
      </c>
      <c r="M1044" t="s">
        <v>51</v>
      </c>
      <c r="N1044" t="s">
        <v>51</v>
      </c>
      <c r="O1044" t="s">
        <v>51</v>
      </c>
      <c r="P1044" t="s">
        <v>56</v>
      </c>
      <c r="Q1044" t="s">
        <v>52</v>
      </c>
      <c r="R1044" t="s">
        <v>56</v>
      </c>
      <c r="S1044" t="s">
        <v>56</v>
      </c>
      <c r="T1044" t="s">
        <v>113</v>
      </c>
      <c r="U1044" t="s">
        <v>52</v>
      </c>
      <c r="V1044" t="s">
        <v>57</v>
      </c>
      <c r="W1044" t="s">
        <v>115</v>
      </c>
      <c r="X1044" t="s">
        <v>95</v>
      </c>
      <c r="Y1044" t="s">
        <v>95</v>
      </c>
      <c r="Z1044" t="s">
        <v>96</v>
      </c>
      <c r="AA1044" t="s">
        <v>60</v>
      </c>
      <c r="AB1044" t="s">
        <v>64</v>
      </c>
      <c r="AC1044" t="s">
        <v>62</v>
      </c>
      <c r="AD1044" t="s">
        <v>52</v>
      </c>
      <c r="AE1044" t="s">
        <v>52</v>
      </c>
      <c r="AF1044" t="s">
        <v>97</v>
      </c>
      <c r="AG1044" t="s">
        <v>52</v>
      </c>
      <c r="AH1044" t="s">
        <v>52</v>
      </c>
      <c r="AI1044" t="s">
        <v>52</v>
      </c>
      <c r="AJ1044" t="s">
        <v>52</v>
      </c>
      <c r="AK1044" t="s">
        <v>60</v>
      </c>
      <c r="AL1044" t="s">
        <v>61</v>
      </c>
      <c r="AM1044" t="s">
        <v>62</v>
      </c>
      <c r="AN1044" t="s">
        <v>97</v>
      </c>
      <c r="AO1044" t="s">
        <v>97</v>
      </c>
      <c r="AP1044" t="s">
        <v>99</v>
      </c>
      <c r="AQ1044">
        <v>0</v>
      </c>
      <c r="AR1044" s="2" t="s">
        <v>70</v>
      </c>
      <c r="AS1044" s="5">
        <v>60</v>
      </c>
    </row>
    <row r="1045" spans="1:45" x14ac:dyDescent="0.15">
      <c r="A1045" t="s">
        <v>110</v>
      </c>
      <c r="B1045" t="s">
        <v>50</v>
      </c>
      <c r="C1045" t="s">
        <v>51</v>
      </c>
      <c r="D1045" t="s">
        <v>52</v>
      </c>
      <c r="E1045" t="s">
        <v>114</v>
      </c>
      <c r="F1045" t="s">
        <v>61</v>
      </c>
      <c r="G1045" t="s">
        <v>78</v>
      </c>
      <c r="H1045" t="s">
        <v>61</v>
      </c>
      <c r="I1045" t="s">
        <v>52</v>
      </c>
      <c r="J1045" t="s">
        <v>52</v>
      </c>
      <c r="K1045" t="s">
        <v>52</v>
      </c>
      <c r="L1045" t="s">
        <v>51</v>
      </c>
      <c r="M1045" t="s">
        <v>51</v>
      </c>
      <c r="N1045" t="s">
        <v>51</v>
      </c>
      <c r="O1045" t="s">
        <v>51</v>
      </c>
      <c r="P1045" t="s">
        <v>56</v>
      </c>
      <c r="Q1045" t="s">
        <v>52</v>
      </c>
      <c r="R1045" t="s">
        <v>56</v>
      </c>
      <c r="S1045" t="s">
        <v>56</v>
      </c>
      <c r="T1045" t="s">
        <v>113</v>
      </c>
      <c r="U1045" t="s">
        <v>52</v>
      </c>
      <c r="V1045" t="s">
        <v>57</v>
      </c>
      <c r="W1045" t="s">
        <v>115</v>
      </c>
      <c r="X1045" t="s">
        <v>95</v>
      </c>
      <c r="Y1045" t="s">
        <v>95</v>
      </c>
      <c r="Z1045" t="s">
        <v>96</v>
      </c>
      <c r="AA1045" t="s">
        <v>60</v>
      </c>
      <c r="AB1045" t="s">
        <v>64</v>
      </c>
      <c r="AC1045" t="s">
        <v>62</v>
      </c>
      <c r="AD1045" t="s">
        <v>52</v>
      </c>
      <c r="AE1045" t="s">
        <v>52</v>
      </c>
      <c r="AF1045" t="s">
        <v>97</v>
      </c>
      <c r="AG1045" t="s">
        <v>52</v>
      </c>
      <c r="AH1045" t="s">
        <v>94</v>
      </c>
      <c r="AI1045" t="s">
        <v>95</v>
      </c>
      <c r="AJ1045" t="s">
        <v>96</v>
      </c>
      <c r="AK1045" t="s">
        <v>60</v>
      </c>
      <c r="AL1045" t="s">
        <v>61</v>
      </c>
      <c r="AM1045" t="s">
        <v>62</v>
      </c>
      <c r="AN1045" t="s">
        <v>52</v>
      </c>
      <c r="AO1045" t="s">
        <v>52</v>
      </c>
      <c r="AP1045" t="s">
        <v>52</v>
      </c>
      <c r="AQ1045">
        <v>0</v>
      </c>
      <c r="AR1045" s="2" t="s">
        <v>70</v>
      </c>
      <c r="AS1045" s="5">
        <v>120</v>
      </c>
    </row>
    <row r="1046" spans="1:45" x14ac:dyDescent="0.15">
      <c r="A1046" t="s">
        <v>110</v>
      </c>
      <c r="B1046" t="s">
        <v>50</v>
      </c>
      <c r="C1046" t="s">
        <v>51</v>
      </c>
      <c r="D1046" t="s">
        <v>52</v>
      </c>
      <c r="E1046" t="s">
        <v>114</v>
      </c>
      <c r="F1046" t="s">
        <v>61</v>
      </c>
      <c r="G1046" t="s">
        <v>61</v>
      </c>
      <c r="H1046" t="s">
        <v>61</v>
      </c>
      <c r="I1046" t="s">
        <v>52</v>
      </c>
      <c r="J1046" t="s">
        <v>52</v>
      </c>
      <c r="K1046" t="s">
        <v>52</v>
      </c>
      <c r="L1046" t="s">
        <v>51</v>
      </c>
      <c r="M1046" t="s">
        <v>51</v>
      </c>
      <c r="N1046" t="s">
        <v>51</v>
      </c>
      <c r="O1046" t="s">
        <v>51</v>
      </c>
      <c r="P1046" t="s">
        <v>56</v>
      </c>
      <c r="Q1046" t="s">
        <v>52</v>
      </c>
      <c r="R1046" t="s">
        <v>56</v>
      </c>
      <c r="S1046" t="s">
        <v>51</v>
      </c>
      <c r="T1046" t="s">
        <v>92</v>
      </c>
      <c r="U1046" t="s">
        <v>52</v>
      </c>
      <c r="V1046" t="s">
        <v>57</v>
      </c>
      <c r="W1046" t="s">
        <v>93</v>
      </c>
      <c r="X1046" t="s">
        <v>52</v>
      </c>
      <c r="Y1046" t="s">
        <v>95</v>
      </c>
      <c r="Z1046" t="s">
        <v>96</v>
      </c>
      <c r="AA1046" t="s">
        <v>103</v>
      </c>
      <c r="AB1046" t="s">
        <v>71</v>
      </c>
      <c r="AC1046" t="s">
        <v>76</v>
      </c>
      <c r="AD1046" t="s">
        <v>52</v>
      </c>
      <c r="AE1046" t="s">
        <v>52</v>
      </c>
      <c r="AF1046" t="s">
        <v>52</v>
      </c>
      <c r="AG1046" t="s">
        <v>52</v>
      </c>
      <c r="AH1046" t="s">
        <v>95</v>
      </c>
      <c r="AI1046" t="s">
        <v>94</v>
      </c>
      <c r="AJ1046" t="s">
        <v>96</v>
      </c>
      <c r="AK1046" t="s">
        <v>52</v>
      </c>
      <c r="AL1046" t="s">
        <v>52</v>
      </c>
      <c r="AM1046" t="s">
        <v>52</v>
      </c>
      <c r="AN1046" t="s">
        <v>99</v>
      </c>
      <c r="AO1046" t="s">
        <v>99</v>
      </c>
      <c r="AP1046" t="s">
        <v>99</v>
      </c>
      <c r="AQ1046">
        <v>2</v>
      </c>
      <c r="AR1046" s="2" t="s">
        <v>65</v>
      </c>
      <c r="AS1046" s="5">
        <v>60</v>
      </c>
    </row>
    <row r="1047" spans="1:45" x14ac:dyDescent="0.15">
      <c r="A1047" t="s">
        <v>110</v>
      </c>
      <c r="B1047" t="s">
        <v>50</v>
      </c>
      <c r="C1047" t="s">
        <v>51</v>
      </c>
      <c r="D1047" t="s">
        <v>52</v>
      </c>
      <c r="E1047" t="s">
        <v>114</v>
      </c>
      <c r="F1047" t="s">
        <v>61</v>
      </c>
      <c r="G1047" t="s">
        <v>61</v>
      </c>
      <c r="H1047" t="s">
        <v>61</v>
      </c>
      <c r="I1047" t="s">
        <v>52</v>
      </c>
      <c r="J1047" t="s">
        <v>52</v>
      </c>
      <c r="K1047" t="s">
        <v>52</v>
      </c>
      <c r="L1047" t="s">
        <v>51</v>
      </c>
      <c r="M1047" t="s">
        <v>51</v>
      </c>
      <c r="N1047" t="s">
        <v>51</v>
      </c>
      <c r="O1047" t="s">
        <v>51</v>
      </c>
      <c r="P1047" t="s">
        <v>56</v>
      </c>
      <c r="Q1047" t="s">
        <v>52</v>
      </c>
      <c r="R1047" t="s">
        <v>56</v>
      </c>
      <c r="S1047" t="s">
        <v>51</v>
      </c>
      <c r="T1047" t="s">
        <v>92</v>
      </c>
      <c r="U1047" t="s">
        <v>52</v>
      </c>
      <c r="V1047" t="s">
        <v>57</v>
      </c>
      <c r="W1047" t="s">
        <v>93</v>
      </c>
      <c r="X1047" t="s">
        <v>52</v>
      </c>
      <c r="Y1047" t="s">
        <v>95</v>
      </c>
      <c r="Z1047" t="s">
        <v>96</v>
      </c>
      <c r="AA1047" t="s">
        <v>103</v>
      </c>
      <c r="AB1047" t="s">
        <v>71</v>
      </c>
      <c r="AC1047" t="s">
        <v>76</v>
      </c>
      <c r="AD1047" t="s">
        <v>52</v>
      </c>
      <c r="AE1047" t="s">
        <v>52</v>
      </c>
      <c r="AF1047" t="s">
        <v>52</v>
      </c>
      <c r="AG1047" t="s">
        <v>52</v>
      </c>
      <c r="AH1047" t="s">
        <v>95</v>
      </c>
      <c r="AI1047" t="s">
        <v>95</v>
      </c>
      <c r="AJ1047" t="s">
        <v>102</v>
      </c>
      <c r="AK1047" t="s">
        <v>103</v>
      </c>
      <c r="AL1047" t="s">
        <v>52</v>
      </c>
      <c r="AM1047" t="s">
        <v>52</v>
      </c>
      <c r="AN1047" t="s">
        <v>99</v>
      </c>
      <c r="AO1047" t="s">
        <v>97</v>
      </c>
      <c r="AP1047" t="s">
        <v>99</v>
      </c>
      <c r="AQ1047">
        <v>4</v>
      </c>
      <c r="AR1047" s="2" t="s">
        <v>65</v>
      </c>
      <c r="AS1047" s="5">
        <v>120</v>
      </c>
    </row>
    <row r="1048" spans="1:45" x14ac:dyDescent="0.15">
      <c r="A1048" t="s">
        <v>110</v>
      </c>
      <c r="B1048" t="s">
        <v>50</v>
      </c>
      <c r="C1048" t="s">
        <v>51</v>
      </c>
      <c r="D1048" t="s">
        <v>52</v>
      </c>
      <c r="E1048" t="s">
        <v>114</v>
      </c>
      <c r="F1048" t="s">
        <v>61</v>
      </c>
      <c r="G1048" t="s">
        <v>61</v>
      </c>
      <c r="H1048" t="s">
        <v>61</v>
      </c>
      <c r="I1048" t="s">
        <v>52</v>
      </c>
      <c r="J1048" t="s">
        <v>52</v>
      </c>
      <c r="K1048" t="s">
        <v>52</v>
      </c>
      <c r="L1048" t="s">
        <v>51</v>
      </c>
      <c r="M1048" t="s">
        <v>51</v>
      </c>
      <c r="N1048" t="s">
        <v>51</v>
      </c>
      <c r="O1048" t="s">
        <v>51</v>
      </c>
      <c r="P1048" t="s">
        <v>56</v>
      </c>
      <c r="Q1048" t="s">
        <v>52</v>
      </c>
      <c r="R1048" t="s">
        <v>56</v>
      </c>
      <c r="S1048" t="s">
        <v>51</v>
      </c>
      <c r="T1048" t="s">
        <v>92</v>
      </c>
      <c r="U1048" t="s">
        <v>52</v>
      </c>
      <c r="V1048" t="s">
        <v>57</v>
      </c>
      <c r="W1048" t="s">
        <v>93</v>
      </c>
      <c r="X1048" t="s">
        <v>52</v>
      </c>
      <c r="Y1048" t="s">
        <v>95</v>
      </c>
      <c r="Z1048" t="s">
        <v>96</v>
      </c>
      <c r="AA1048" t="s">
        <v>103</v>
      </c>
      <c r="AB1048" t="s">
        <v>71</v>
      </c>
      <c r="AC1048" t="s">
        <v>76</v>
      </c>
      <c r="AD1048" t="s">
        <v>52</v>
      </c>
      <c r="AE1048" t="s">
        <v>52</v>
      </c>
      <c r="AF1048" t="s">
        <v>52</v>
      </c>
      <c r="AG1048" t="s">
        <v>52</v>
      </c>
      <c r="AH1048" t="s">
        <v>98</v>
      </c>
      <c r="AI1048" t="s">
        <v>95</v>
      </c>
      <c r="AJ1048" t="s">
        <v>52</v>
      </c>
      <c r="AK1048" t="s">
        <v>60</v>
      </c>
      <c r="AL1048" t="s">
        <v>52</v>
      </c>
      <c r="AM1048" t="s">
        <v>62</v>
      </c>
      <c r="AN1048" t="s">
        <v>97</v>
      </c>
      <c r="AO1048" t="s">
        <v>97</v>
      </c>
      <c r="AP1048" t="s">
        <v>97</v>
      </c>
      <c r="AQ1048">
        <v>6</v>
      </c>
      <c r="AR1048" s="2" t="s">
        <v>65</v>
      </c>
      <c r="AS1048" s="5">
        <v>480</v>
      </c>
    </row>
    <row r="1049" spans="1:45" x14ac:dyDescent="0.15">
      <c r="A1049" t="s">
        <v>90</v>
      </c>
      <c r="B1049" t="s">
        <v>50</v>
      </c>
      <c r="C1049" t="s">
        <v>51</v>
      </c>
      <c r="D1049" t="s">
        <v>52</v>
      </c>
      <c r="E1049" t="s">
        <v>52</v>
      </c>
      <c r="F1049" t="s">
        <v>67</v>
      </c>
      <c r="G1049" t="s">
        <v>74</v>
      </c>
      <c r="H1049" t="s">
        <v>61</v>
      </c>
      <c r="I1049" t="s">
        <v>52</v>
      </c>
      <c r="J1049" t="s">
        <v>52</v>
      </c>
      <c r="K1049" t="s">
        <v>52</v>
      </c>
      <c r="L1049" t="s">
        <v>51</v>
      </c>
      <c r="M1049" t="s">
        <v>51</v>
      </c>
      <c r="N1049" t="s">
        <v>51</v>
      </c>
      <c r="O1049" t="s">
        <v>52</v>
      </c>
      <c r="P1049" t="s">
        <v>51</v>
      </c>
      <c r="Q1049" t="s">
        <v>52</v>
      </c>
      <c r="R1049" t="s">
        <v>56</v>
      </c>
      <c r="S1049" t="s">
        <v>52</v>
      </c>
      <c r="T1049" t="s">
        <v>101</v>
      </c>
      <c r="U1049" t="s">
        <v>112</v>
      </c>
      <c r="V1049" t="s">
        <v>57</v>
      </c>
      <c r="W1049" t="s">
        <v>93</v>
      </c>
      <c r="X1049" t="s">
        <v>94</v>
      </c>
      <c r="Y1049" t="s">
        <v>98</v>
      </c>
      <c r="Z1049" t="s">
        <v>96</v>
      </c>
      <c r="AA1049" t="s">
        <v>60</v>
      </c>
      <c r="AB1049" t="s">
        <v>52</v>
      </c>
      <c r="AC1049" t="s">
        <v>62</v>
      </c>
      <c r="AD1049" t="s">
        <v>97</v>
      </c>
      <c r="AE1049" t="s">
        <v>99</v>
      </c>
      <c r="AF1049" t="s">
        <v>99</v>
      </c>
      <c r="AG1049" t="s">
        <v>52</v>
      </c>
      <c r="AH1049" t="s">
        <v>52</v>
      </c>
      <c r="AI1049" t="s">
        <v>52</v>
      </c>
      <c r="AJ1049" t="s">
        <v>52</v>
      </c>
      <c r="AK1049" t="s">
        <v>52</v>
      </c>
      <c r="AL1049" t="s">
        <v>61</v>
      </c>
      <c r="AM1049" t="s">
        <v>62</v>
      </c>
      <c r="AN1049" t="s">
        <v>97</v>
      </c>
      <c r="AO1049" t="s">
        <v>97</v>
      </c>
      <c r="AP1049" t="s">
        <v>97</v>
      </c>
      <c r="AQ1049">
        <v>1</v>
      </c>
      <c r="AR1049" s="2" t="s">
        <v>70</v>
      </c>
      <c r="AS1049" s="5">
        <v>120</v>
      </c>
    </row>
    <row r="1050" spans="1:45" x14ac:dyDescent="0.15">
      <c r="A1050" t="s">
        <v>110</v>
      </c>
      <c r="B1050" t="s">
        <v>50</v>
      </c>
      <c r="C1050" t="s">
        <v>51</v>
      </c>
      <c r="D1050" t="s">
        <v>61</v>
      </c>
      <c r="E1050" t="s">
        <v>91</v>
      </c>
      <c r="F1050" t="s">
        <v>61</v>
      </c>
      <c r="G1050" t="s">
        <v>78</v>
      </c>
      <c r="H1050" t="s">
        <v>61</v>
      </c>
      <c r="I1050" t="s">
        <v>52</v>
      </c>
      <c r="J1050" t="s">
        <v>52</v>
      </c>
      <c r="K1050" t="s">
        <v>52</v>
      </c>
      <c r="L1050" t="s">
        <v>51</v>
      </c>
      <c r="M1050" t="s">
        <v>51</v>
      </c>
      <c r="N1050" t="s">
        <v>56</v>
      </c>
      <c r="O1050" t="s">
        <v>51</v>
      </c>
      <c r="P1050" t="s">
        <v>52</v>
      </c>
      <c r="Q1050" t="s">
        <v>52</v>
      </c>
      <c r="R1050" t="s">
        <v>56</v>
      </c>
      <c r="S1050" t="s">
        <v>51</v>
      </c>
      <c r="T1050" t="s">
        <v>101</v>
      </c>
      <c r="U1050" t="s">
        <v>107</v>
      </c>
      <c r="V1050" t="s">
        <v>57</v>
      </c>
      <c r="W1050" t="s">
        <v>93</v>
      </c>
      <c r="X1050" t="s">
        <v>95</v>
      </c>
      <c r="Y1050" t="s">
        <v>95</v>
      </c>
      <c r="Z1050" t="s">
        <v>104</v>
      </c>
      <c r="AA1050" t="s">
        <v>60</v>
      </c>
      <c r="AB1050" t="s">
        <v>71</v>
      </c>
      <c r="AC1050" t="s">
        <v>76</v>
      </c>
      <c r="AD1050" t="s">
        <v>52</v>
      </c>
      <c r="AE1050" t="s">
        <v>97</v>
      </c>
      <c r="AF1050" t="s">
        <v>99</v>
      </c>
      <c r="AG1050" t="s">
        <v>52</v>
      </c>
      <c r="AH1050" t="s">
        <v>95</v>
      </c>
      <c r="AI1050" t="s">
        <v>95</v>
      </c>
      <c r="AJ1050" t="s">
        <v>104</v>
      </c>
      <c r="AK1050" t="s">
        <v>60</v>
      </c>
      <c r="AL1050" t="s">
        <v>52</v>
      </c>
      <c r="AM1050" t="s">
        <v>62</v>
      </c>
      <c r="AN1050" t="s">
        <v>99</v>
      </c>
      <c r="AO1050" t="s">
        <v>99</v>
      </c>
      <c r="AP1050" t="s">
        <v>99</v>
      </c>
      <c r="AQ1050">
        <v>0</v>
      </c>
      <c r="AR1050" s="2" t="s">
        <v>65</v>
      </c>
      <c r="AS1050" s="5">
        <v>60</v>
      </c>
    </row>
    <row r="1051" spans="1:45" x14ac:dyDescent="0.15">
      <c r="A1051" t="s">
        <v>110</v>
      </c>
      <c r="B1051" t="s">
        <v>50</v>
      </c>
      <c r="C1051" t="s">
        <v>51</v>
      </c>
      <c r="D1051" t="s">
        <v>61</v>
      </c>
      <c r="E1051" t="s">
        <v>91</v>
      </c>
      <c r="F1051" t="s">
        <v>61</v>
      </c>
      <c r="G1051" t="s">
        <v>78</v>
      </c>
      <c r="H1051" t="s">
        <v>61</v>
      </c>
      <c r="I1051" t="s">
        <v>52</v>
      </c>
      <c r="J1051" t="s">
        <v>52</v>
      </c>
      <c r="K1051" t="s">
        <v>52</v>
      </c>
      <c r="L1051" t="s">
        <v>51</v>
      </c>
      <c r="M1051" t="s">
        <v>51</v>
      </c>
      <c r="N1051" t="s">
        <v>56</v>
      </c>
      <c r="O1051" t="s">
        <v>51</v>
      </c>
      <c r="P1051" t="s">
        <v>52</v>
      </c>
      <c r="Q1051" t="s">
        <v>52</v>
      </c>
      <c r="R1051" t="s">
        <v>56</v>
      </c>
      <c r="S1051" t="s">
        <v>51</v>
      </c>
      <c r="T1051" t="s">
        <v>101</v>
      </c>
      <c r="U1051" t="s">
        <v>107</v>
      </c>
      <c r="V1051" t="s">
        <v>57</v>
      </c>
      <c r="W1051" t="s">
        <v>93</v>
      </c>
      <c r="X1051" t="s">
        <v>95</v>
      </c>
      <c r="Y1051" t="s">
        <v>95</v>
      </c>
      <c r="Z1051" t="s">
        <v>104</v>
      </c>
      <c r="AA1051" t="s">
        <v>60</v>
      </c>
      <c r="AB1051" t="s">
        <v>71</v>
      </c>
      <c r="AC1051" t="s">
        <v>76</v>
      </c>
      <c r="AD1051" t="s">
        <v>52</v>
      </c>
      <c r="AE1051" t="s">
        <v>97</v>
      </c>
      <c r="AF1051" t="s">
        <v>99</v>
      </c>
      <c r="AG1051" t="s">
        <v>52</v>
      </c>
      <c r="AH1051" t="s">
        <v>95</v>
      </c>
      <c r="AI1051" t="s">
        <v>95</v>
      </c>
      <c r="AJ1051" t="s">
        <v>96</v>
      </c>
      <c r="AK1051" t="s">
        <v>103</v>
      </c>
      <c r="AL1051" t="s">
        <v>52</v>
      </c>
      <c r="AM1051" t="s">
        <v>62</v>
      </c>
      <c r="AN1051" t="s">
        <v>99</v>
      </c>
      <c r="AO1051" t="s">
        <v>97</v>
      </c>
      <c r="AP1051" t="s">
        <v>99</v>
      </c>
      <c r="AQ1051">
        <v>3</v>
      </c>
      <c r="AR1051" s="2" t="s">
        <v>65</v>
      </c>
      <c r="AS1051" s="5">
        <v>120</v>
      </c>
    </row>
    <row r="1052" spans="1:45" x14ac:dyDescent="0.15">
      <c r="A1052" t="s">
        <v>110</v>
      </c>
      <c r="B1052" t="s">
        <v>50</v>
      </c>
      <c r="C1052" t="s">
        <v>51</v>
      </c>
      <c r="D1052" t="s">
        <v>61</v>
      </c>
      <c r="E1052" t="s">
        <v>91</v>
      </c>
      <c r="F1052" t="s">
        <v>61</v>
      </c>
      <c r="G1052" t="s">
        <v>78</v>
      </c>
      <c r="H1052" t="s">
        <v>61</v>
      </c>
      <c r="I1052" t="s">
        <v>52</v>
      </c>
      <c r="J1052" t="s">
        <v>52</v>
      </c>
      <c r="K1052" t="s">
        <v>52</v>
      </c>
      <c r="L1052" t="s">
        <v>51</v>
      </c>
      <c r="M1052" t="s">
        <v>51</v>
      </c>
      <c r="N1052" t="s">
        <v>56</v>
      </c>
      <c r="O1052" t="s">
        <v>51</v>
      </c>
      <c r="P1052" t="s">
        <v>52</v>
      </c>
      <c r="Q1052" t="s">
        <v>52</v>
      </c>
      <c r="R1052" t="s">
        <v>56</v>
      </c>
      <c r="S1052" t="s">
        <v>51</v>
      </c>
      <c r="T1052" t="s">
        <v>101</v>
      </c>
      <c r="U1052" t="s">
        <v>107</v>
      </c>
      <c r="V1052" t="s">
        <v>57</v>
      </c>
      <c r="W1052" t="s">
        <v>93</v>
      </c>
      <c r="X1052" t="s">
        <v>95</v>
      </c>
      <c r="Y1052" t="s">
        <v>95</v>
      </c>
      <c r="Z1052" t="s">
        <v>104</v>
      </c>
      <c r="AA1052" t="s">
        <v>60</v>
      </c>
      <c r="AB1052" t="s">
        <v>71</v>
      </c>
      <c r="AC1052" t="s">
        <v>76</v>
      </c>
      <c r="AD1052" t="s">
        <v>52</v>
      </c>
      <c r="AE1052" t="s">
        <v>97</v>
      </c>
      <c r="AF1052" t="s">
        <v>99</v>
      </c>
      <c r="AG1052" t="s">
        <v>52</v>
      </c>
      <c r="AH1052" t="s">
        <v>95</v>
      </c>
      <c r="AI1052" t="s">
        <v>95</v>
      </c>
      <c r="AJ1052" t="s">
        <v>104</v>
      </c>
      <c r="AK1052" t="s">
        <v>60</v>
      </c>
      <c r="AL1052" t="s">
        <v>52</v>
      </c>
      <c r="AM1052" t="s">
        <v>52</v>
      </c>
      <c r="AN1052" t="s">
        <v>97</v>
      </c>
      <c r="AO1052" t="s">
        <v>99</v>
      </c>
      <c r="AP1052" t="s">
        <v>99</v>
      </c>
      <c r="AQ1052">
        <v>4</v>
      </c>
      <c r="AR1052" s="2" t="s">
        <v>65</v>
      </c>
      <c r="AS1052" s="5">
        <v>240</v>
      </c>
    </row>
    <row r="1053" spans="1:45" x14ac:dyDescent="0.15">
      <c r="A1053" t="s">
        <v>110</v>
      </c>
      <c r="B1053" t="s">
        <v>50</v>
      </c>
      <c r="C1053" t="s">
        <v>51</v>
      </c>
      <c r="D1053" t="s">
        <v>61</v>
      </c>
      <c r="E1053" t="s">
        <v>91</v>
      </c>
      <c r="F1053" t="s">
        <v>61</v>
      </c>
      <c r="G1053" t="s">
        <v>78</v>
      </c>
      <c r="H1053" t="s">
        <v>61</v>
      </c>
      <c r="I1053" t="s">
        <v>52</v>
      </c>
      <c r="J1053" t="s">
        <v>52</v>
      </c>
      <c r="K1053" t="s">
        <v>52</v>
      </c>
      <c r="L1053" t="s">
        <v>51</v>
      </c>
      <c r="M1053" t="s">
        <v>51</v>
      </c>
      <c r="N1053" t="s">
        <v>56</v>
      </c>
      <c r="O1053" t="s">
        <v>51</v>
      </c>
      <c r="P1053" t="s">
        <v>52</v>
      </c>
      <c r="Q1053" t="s">
        <v>52</v>
      </c>
      <c r="R1053" t="s">
        <v>56</v>
      </c>
      <c r="S1053" t="s">
        <v>51</v>
      </c>
      <c r="T1053" t="s">
        <v>101</v>
      </c>
      <c r="U1053" t="s">
        <v>107</v>
      </c>
      <c r="V1053" t="s">
        <v>57</v>
      </c>
      <c r="W1053" t="s">
        <v>93</v>
      </c>
      <c r="X1053" t="s">
        <v>95</v>
      </c>
      <c r="Y1053" t="s">
        <v>95</v>
      </c>
      <c r="Z1053" t="s">
        <v>104</v>
      </c>
      <c r="AA1053" t="s">
        <v>60</v>
      </c>
      <c r="AB1053" t="s">
        <v>71</v>
      </c>
      <c r="AC1053" t="s">
        <v>76</v>
      </c>
      <c r="AD1053" t="s">
        <v>52</v>
      </c>
      <c r="AE1053" t="s">
        <v>97</v>
      </c>
      <c r="AF1053" t="s">
        <v>99</v>
      </c>
      <c r="AG1053" t="s">
        <v>52</v>
      </c>
      <c r="AH1053" t="s">
        <v>94</v>
      </c>
      <c r="AI1053" t="s">
        <v>52</v>
      </c>
      <c r="AJ1053" t="s">
        <v>96</v>
      </c>
      <c r="AK1053" t="s">
        <v>60</v>
      </c>
      <c r="AL1053" t="s">
        <v>52</v>
      </c>
      <c r="AM1053" t="s">
        <v>62</v>
      </c>
      <c r="AN1053" t="s">
        <v>99</v>
      </c>
      <c r="AO1053" t="s">
        <v>52</v>
      </c>
      <c r="AP1053" t="s">
        <v>99</v>
      </c>
      <c r="AQ1053">
        <v>6</v>
      </c>
      <c r="AR1053" s="2" t="s">
        <v>65</v>
      </c>
      <c r="AS1053" s="5">
        <v>480</v>
      </c>
    </row>
    <row r="1054" spans="1:45" x14ac:dyDescent="0.15">
      <c r="A1054" t="s">
        <v>110</v>
      </c>
      <c r="B1054" t="s">
        <v>50</v>
      </c>
      <c r="C1054" t="s">
        <v>51</v>
      </c>
      <c r="D1054" t="s">
        <v>61</v>
      </c>
      <c r="E1054" t="s">
        <v>91</v>
      </c>
      <c r="F1054" t="s">
        <v>61</v>
      </c>
      <c r="G1054" t="s">
        <v>61</v>
      </c>
      <c r="H1054" t="s">
        <v>61</v>
      </c>
      <c r="I1054" t="s">
        <v>52</v>
      </c>
      <c r="J1054" t="s">
        <v>52</v>
      </c>
      <c r="K1054" t="s">
        <v>52</v>
      </c>
      <c r="L1054" t="s">
        <v>51</v>
      </c>
      <c r="M1054" t="s">
        <v>51</v>
      </c>
      <c r="N1054" t="s">
        <v>51</v>
      </c>
      <c r="O1054" t="s">
        <v>56</v>
      </c>
      <c r="P1054" t="s">
        <v>56</v>
      </c>
      <c r="Q1054" t="s">
        <v>52</v>
      </c>
      <c r="R1054" t="s">
        <v>56</v>
      </c>
      <c r="S1054" t="s">
        <v>56</v>
      </c>
      <c r="T1054" t="s">
        <v>92</v>
      </c>
      <c r="U1054" t="s">
        <v>106</v>
      </c>
      <c r="V1054" t="s">
        <v>57</v>
      </c>
      <c r="W1054" t="s">
        <v>93</v>
      </c>
      <c r="X1054" t="s">
        <v>95</v>
      </c>
      <c r="Y1054" t="s">
        <v>95</v>
      </c>
      <c r="Z1054" t="s">
        <v>96</v>
      </c>
      <c r="AA1054" t="s">
        <v>60</v>
      </c>
      <c r="AB1054" t="s">
        <v>52</v>
      </c>
      <c r="AC1054" t="s">
        <v>76</v>
      </c>
      <c r="AD1054" t="s">
        <v>52</v>
      </c>
      <c r="AE1054" t="s">
        <v>52</v>
      </c>
      <c r="AF1054" t="s">
        <v>52</v>
      </c>
      <c r="AG1054" t="s">
        <v>52</v>
      </c>
      <c r="AH1054" t="s">
        <v>95</v>
      </c>
      <c r="AI1054" t="s">
        <v>95</v>
      </c>
      <c r="AJ1054" t="s">
        <v>52</v>
      </c>
      <c r="AK1054" t="s">
        <v>103</v>
      </c>
      <c r="AL1054" t="s">
        <v>52</v>
      </c>
      <c r="AM1054" t="s">
        <v>52</v>
      </c>
      <c r="AN1054" t="s">
        <v>52</v>
      </c>
      <c r="AO1054" t="s">
        <v>52</v>
      </c>
      <c r="AP1054" t="s">
        <v>52</v>
      </c>
      <c r="AQ1054">
        <v>1</v>
      </c>
      <c r="AR1054" s="2" t="s">
        <v>65</v>
      </c>
      <c r="AS1054" s="5">
        <v>60</v>
      </c>
    </row>
    <row r="1055" spans="1:45" x14ac:dyDescent="0.15">
      <c r="A1055" t="s">
        <v>110</v>
      </c>
      <c r="B1055" t="s">
        <v>50</v>
      </c>
      <c r="C1055" t="s">
        <v>51</v>
      </c>
      <c r="D1055" t="s">
        <v>61</v>
      </c>
      <c r="E1055" t="s">
        <v>91</v>
      </c>
      <c r="F1055" t="s">
        <v>61</v>
      </c>
      <c r="G1055" t="s">
        <v>61</v>
      </c>
      <c r="H1055" t="s">
        <v>61</v>
      </c>
      <c r="I1055" t="s">
        <v>52</v>
      </c>
      <c r="J1055" t="s">
        <v>52</v>
      </c>
      <c r="K1055" t="s">
        <v>52</v>
      </c>
      <c r="L1055" t="s">
        <v>51</v>
      </c>
      <c r="M1055" t="s">
        <v>51</v>
      </c>
      <c r="N1055" t="s">
        <v>51</v>
      </c>
      <c r="O1055" t="s">
        <v>56</v>
      </c>
      <c r="P1055" t="s">
        <v>56</v>
      </c>
      <c r="Q1055" t="s">
        <v>52</v>
      </c>
      <c r="R1055" t="s">
        <v>56</v>
      </c>
      <c r="S1055" t="s">
        <v>56</v>
      </c>
      <c r="T1055" t="s">
        <v>92</v>
      </c>
      <c r="U1055" t="s">
        <v>106</v>
      </c>
      <c r="V1055" t="s">
        <v>57</v>
      </c>
      <c r="W1055" t="s">
        <v>93</v>
      </c>
      <c r="X1055" t="s">
        <v>95</v>
      </c>
      <c r="Y1055" t="s">
        <v>95</v>
      </c>
      <c r="Z1055" t="s">
        <v>96</v>
      </c>
      <c r="AA1055" t="s">
        <v>60</v>
      </c>
      <c r="AB1055" t="s">
        <v>52</v>
      </c>
      <c r="AC1055" t="s">
        <v>76</v>
      </c>
      <c r="AD1055" t="s">
        <v>52</v>
      </c>
      <c r="AE1055" t="s">
        <v>52</v>
      </c>
      <c r="AF1055" t="s">
        <v>52</v>
      </c>
      <c r="AG1055" t="s">
        <v>52</v>
      </c>
      <c r="AH1055" t="s">
        <v>94</v>
      </c>
      <c r="AI1055" t="s">
        <v>95</v>
      </c>
      <c r="AJ1055" t="s">
        <v>96</v>
      </c>
      <c r="AK1055" t="s">
        <v>60</v>
      </c>
      <c r="AL1055" t="s">
        <v>52</v>
      </c>
      <c r="AM1055" t="s">
        <v>76</v>
      </c>
      <c r="AN1055" t="s">
        <v>99</v>
      </c>
      <c r="AO1055" t="s">
        <v>97</v>
      </c>
      <c r="AP1055" t="s">
        <v>99</v>
      </c>
      <c r="AQ1055">
        <v>2</v>
      </c>
      <c r="AR1055" s="2" t="s">
        <v>65</v>
      </c>
      <c r="AS1055" s="5">
        <v>120</v>
      </c>
    </row>
    <row r="1056" spans="1:45" x14ac:dyDescent="0.15">
      <c r="A1056" t="s">
        <v>110</v>
      </c>
      <c r="B1056" t="s">
        <v>50</v>
      </c>
      <c r="C1056" t="s">
        <v>51</v>
      </c>
      <c r="D1056" t="s">
        <v>61</v>
      </c>
      <c r="E1056" t="s">
        <v>91</v>
      </c>
      <c r="F1056" t="s">
        <v>61</v>
      </c>
      <c r="G1056" t="s">
        <v>61</v>
      </c>
      <c r="H1056" t="s">
        <v>61</v>
      </c>
      <c r="I1056" t="s">
        <v>52</v>
      </c>
      <c r="J1056" t="s">
        <v>52</v>
      </c>
      <c r="K1056" t="s">
        <v>52</v>
      </c>
      <c r="L1056" t="s">
        <v>51</v>
      </c>
      <c r="M1056" t="s">
        <v>51</v>
      </c>
      <c r="N1056" t="s">
        <v>51</v>
      </c>
      <c r="O1056" t="s">
        <v>56</v>
      </c>
      <c r="P1056" t="s">
        <v>56</v>
      </c>
      <c r="Q1056" t="s">
        <v>52</v>
      </c>
      <c r="R1056" t="s">
        <v>56</v>
      </c>
      <c r="S1056" t="s">
        <v>56</v>
      </c>
      <c r="T1056" t="s">
        <v>92</v>
      </c>
      <c r="U1056" t="s">
        <v>106</v>
      </c>
      <c r="V1056" t="s">
        <v>57</v>
      </c>
      <c r="W1056" t="s">
        <v>93</v>
      </c>
      <c r="X1056" t="s">
        <v>95</v>
      </c>
      <c r="Y1056" t="s">
        <v>95</v>
      </c>
      <c r="Z1056" t="s">
        <v>96</v>
      </c>
      <c r="AA1056" t="s">
        <v>60</v>
      </c>
      <c r="AB1056" t="s">
        <v>52</v>
      </c>
      <c r="AC1056" t="s">
        <v>76</v>
      </c>
      <c r="AD1056" t="s">
        <v>52</v>
      </c>
      <c r="AE1056" t="s">
        <v>52</v>
      </c>
      <c r="AF1056" t="s">
        <v>52</v>
      </c>
      <c r="AG1056" t="s">
        <v>52</v>
      </c>
      <c r="AH1056" t="s">
        <v>94</v>
      </c>
      <c r="AI1056" t="s">
        <v>95</v>
      </c>
      <c r="AJ1056" t="s">
        <v>104</v>
      </c>
      <c r="AK1056" t="s">
        <v>60</v>
      </c>
      <c r="AL1056" t="s">
        <v>52</v>
      </c>
      <c r="AM1056" t="s">
        <v>76</v>
      </c>
      <c r="AN1056" t="s">
        <v>99</v>
      </c>
      <c r="AO1056" t="s">
        <v>97</v>
      </c>
      <c r="AP1056" t="s">
        <v>99</v>
      </c>
      <c r="AQ1056">
        <v>4</v>
      </c>
      <c r="AR1056" s="2" t="s">
        <v>65</v>
      </c>
      <c r="AS1056" s="5">
        <v>240</v>
      </c>
    </row>
    <row r="1057" spans="1:45" x14ac:dyDescent="0.15">
      <c r="A1057" t="s">
        <v>90</v>
      </c>
      <c r="B1057" t="s">
        <v>50</v>
      </c>
      <c r="C1057" t="s">
        <v>51</v>
      </c>
      <c r="D1057" t="s">
        <v>52</v>
      </c>
      <c r="E1057" t="s">
        <v>91</v>
      </c>
      <c r="F1057" t="s">
        <v>73</v>
      </c>
      <c r="G1057" t="s">
        <v>54</v>
      </c>
      <c r="H1057" t="s">
        <v>55</v>
      </c>
      <c r="I1057" t="s">
        <v>52</v>
      </c>
      <c r="J1057" t="s">
        <v>52</v>
      </c>
      <c r="K1057" t="s">
        <v>52</v>
      </c>
      <c r="L1057" t="s">
        <v>51</v>
      </c>
      <c r="M1057" t="s">
        <v>51</v>
      </c>
      <c r="N1057" t="s">
        <v>51</v>
      </c>
      <c r="O1057" t="s">
        <v>51</v>
      </c>
      <c r="P1057" t="s">
        <v>56</v>
      </c>
      <c r="Q1057" t="s">
        <v>52</v>
      </c>
      <c r="R1057" t="s">
        <v>56</v>
      </c>
      <c r="S1057" t="s">
        <v>51</v>
      </c>
      <c r="T1057" t="s">
        <v>92</v>
      </c>
      <c r="U1057" t="s">
        <v>106</v>
      </c>
      <c r="V1057" t="s">
        <v>52</v>
      </c>
      <c r="W1057" t="s">
        <v>93</v>
      </c>
      <c r="X1057" t="s">
        <v>52</v>
      </c>
      <c r="Y1057" t="s">
        <v>94</v>
      </c>
      <c r="Z1057" t="s">
        <v>104</v>
      </c>
      <c r="AA1057" t="s">
        <v>103</v>
      </c>
      <c r="AB1057" t="s">
        <v>61</v>
      </c>
      <c r="AC1057" t="s">
        <v>62</v>
      </c>
      <c r="AD1057" t="s">
        <v>52</v>
      </c>
      <c r="AE1057" t="s">
        <v>52</v>
      </c>
      <c r="AF1057" t="s">
        <v>97</v>
      </c>
      <c r="AG1057" t="s">
        <v>52</v>
      </c>
      <c r="AH1057" t="s">
        <v>52</v>
      </c>
      <c r="AI1057" t="s">
        <v>52</v>
      </c>
      <c r="AJ1057" t="s">
        <v>52</v>
      </c>
      <c r="AK1057" t="s">
        <v>60</v>
      </c>
      <c r="AL1057" t="s">
        <v>61</v>
      </c>
      <c r="AM1057" t="s">
        <v>62</v>
      </c>
      <c r="AN1057" t="s">
        <v>97</v>
      </c>
      <c r="AO1057" t="s">
        <v>97</v>
      </c>
      <c r="AP1057" t="s">
        <v>97</v>
      </c>
      <c r="AQ1057">
        <v>1</v>
      </c>
      <c r="AR1057" s="2" t="s">
        <v>70</v>
      </c>
      <c r="AS1057" s="5">
        <v>120</v>
      </c>
    </row>
    <row r="1058" spans="1:45" x14ac:dyDescent="0.15">
      <c r="A1058" t="s">
        <v>90</v>
      </c>
      <c r="B1058" t="s">
        <v>50</v>
      </c>
      <c r="C1058" t="s">
        <v>51</v>
      </c>
      <c r="D1058" t="s">
        <v>52</v>
      </c>
      <c r="E1058" t="s">
        <v>91</v>
      </c>
      <c r="F1058" t="s">
        <v>73</v>
      </c>
      <c r="G1058" t="s">
        <v>54</v>
      </c>
      <c r="H1058" t="s">
        <v>55</v>
      </c>
      <c r="I1058" t="s">
        <v>52</v>
      </c>
      <c r="J1058" t="s">
        <v>52</v>
      </c>
      <c r="K1058" t="s">
        <v>52</v>
      </c>
      <c r="L1058" t="s">
        <v>51</v>
      </c>
      <c r="M1058" t="s">
        <v>51</v>
      </c>
      <c r="N1058" t="s">
        <v>51</v>
      </c>
      <c r="O1058" t="s">
        <v>51</v>
      </c>
      <c r="P1058" t="s">
        <v>56</v>
      </c>
      <c r="Q1058" t="s">
        <v>52</v>
      </c>
      <c r="R1058" t="s">
        <v>56</v>
      </c>
      <c r="S1058" t="s">
        <v>51</v>
      </c>
      <c r="T1058" t="s">
        <v>92</v>
      </c>
      <c r="U1058" t="s">
        <v>106</v>
      </c>
      <c r="V1058" t="s">
        <v>52</v>
      </c>
      <c r="W1058" t="s">
        <v>93</v>
      </c>
      <c r="X1058" t="s">
        <v>52</v>
      </c>
      <c r="Y1058" t="s">
        <v>94</v>
      </c>
      <c r="Z1058" t="s">
        <v>104</v>
      </c>
      <c r="AA1058" t="s">
        <v>103</v>
      </c>
      <c r="AB1058" t="s">
        <v>61</v>
      </c>
      <c r="AC1058" t="s">
        <v>62</v>
      </c>
      <c r="AD1058" t="s">
        <v>52</v>
      </c>
      <c r="AE1058" t="s">
        <v>52</v>
      </c>
      <c r="AF1058" t="s">
        <v>97</v>
      </c>
      <c r="AG1058" t="s">
        <v>52</v>
      </c>
      <c r="AH1058" t="s">
        <v>94</v>
      </c>
      <c r="AI1058" t="s">
        <v>95</v>
      </c>
      <c r="AJ1058" t="s">
        <v>104</v>
      </c>
      <c r="AK1058" t="s">
        <v>103</v>
      </c>
      <c r="AL1058" t="s">
        <v>52</v>
      </c>
      <c r="AM1058" t="s">
        <v>62</v>
      </c>
      <c r="AN1058" t="s">
        <v>99</v>
      </c>
      <c r="AO1058" t="s">
        <v>99</v>
      </c>
      <c r="AP1058" t="s">
        <v>99</v>
      </c>
      <c r="AQ1058">
        <v>1</v>
      </c>
      <c r="AR1058" s="2" t="s">
        <v>70</v>
      </c>
      <c r="AS1058" s="5">
        <v>60</v>
      </c>
    </row>
    <row r="1059" spans="1:45" x14ac:dyDescent="0.15">
      <c r="A1059" t="s">
        <v>110</v>
      </c>
      <c r="B1059" t="s">
        <v>50</v>
      </c>
      <c r="C1059" t="s">
        <v>51</v>
      </c>
      <c r="D1059" t="s">
        <v>66</v>
      </c>
      <c r="E1059" t="s">
        <v>91</v>
      </c>
      <c r="F1059" t="s">
        <v>67</v>
      </c>
      <c r="G1059" t="s">
        <v>54</v>
      </c>
      <c r="H1059" t="s">
        <v>55</v>
      </c>
      <c r="I1059" t="s">
        <v>52</v>
      </c>
      <c r="J1059" t="s">
        <v>52</v>
      </c>
      <c r="K1059" t="s">
        <v>52</v>
      </c>
      <c r="L1059" t="s">
        <v>51</v>
      </c>
      <c r="M1059" t="s">
        <v>51</v>
      </c>
      <c r="N1059" t="s">
        <v>51</v>
      </c>
      <c r="O1059" t="s">
        <v>51</v>
      </c>
      <c r="P1059" t="s">
        <v>56</v>
      </c>
      <c r="Q1059" t="s">
        <v>52</v>
      </c>
      <c r="R1059" t="s">
        <v>56</v>
      </c>
      <c r="S1059" t="s">
        <v>51</v>
      </c>
      <c r="T1059" t="s">
        <v>101</v>
      </c>
      <c r="U1059" t="s">
        <v>111</v>
      </c>
      <c r="V1059" t="s">
        <v>57</v>
      </c>
      <c r="W1059" t="s">
        <v>93</v>
      </c>
      <c r="X1059" t="s">
        <v>95</v>
      </c>
      <c r="Y1059" t="s">
        <v>95</v>
      </c>
      <c r="Z1059" t="s">
        <v>96</v>
      </c>
      <c r="AA1059" t="s">
        <v>60</v>
      </c>
      <c r="AB1059" t="s">
        <v>64</v>
      </c>
      <c r="AC1059" t="s">
        <v>62</v>
      </c>
      <c r="AD1059" t="s">
        <v>52</v>
      </c>
      <c r="AE1059" t="s">
        <v>52</v>
      </c>
      <c r="AF1059" t="s">
        <v>99</v>
      </c>
      <c r="AG1059" t="s">
        <v>52</v>
      </c>
      <c r="AH1059" t="s">
        <v>94</v>
      </c>
      <c r="AI1059" t="s">
        <v>95</v>
      </c>
      <c r="AJ1059" t="s">
        <v>96</v>
      </c>
      <c r="AK1059" t="s">
        <v>103</v>
      </c>
      <c r="AL1059" t="s">
        <v>52</v>
      </c>
      <c r="AM1059" t="s">
        <v>76</v>
      </c>
      <c r="AN1059" t="s">
        <v>99</v>
      </c>
      <c r="AO1059" t="s">
        <v>99</v>
      </c>
      <c r="AP1059" t="s">
        <v>97</v>
      </c>
      <c r="AQ1059">
        <v>1</v>
      </c>
      <c r="AR1059" s="2" t="s">
        <v>65</v>
      </c>
      <c r="AS1059" s="5">
        <v>120</v>
      </c>
    </row>
    <row r="1060" spans="1:45" x14ac:dyDescent="0.15">
      <c r="A1060" t="s">
        <v>110</v>
      </c>
      <c r="B1060" t="s">
        <v>50</v>
      </c>
      <c r="C1060" t="s">
        <v>51</v>
      </c>
      <c r="D1060" t="s">
        <v>66</v>
      </c>
      <c r="E1060" t="s">
        <v>91</v>
      </c>
      <c r="F1060" t="s">
        <v>67</v>
      </c>
      <c r="G1060" t="s">
        <v>54</v>
      </c>
      <c r="H1060" t="s">
        <v>55</v>
      </c>
      <c r="I1060" t="s">
        <v>52</v>
      </c>
      <c r="J1060" t="s">
        <v>52</v>
      </c>
      <c r="K1060" t="s">
        <v>52</v>
      </c>
      <c r="L1060" t="s">
        <v>51</v>
      </c>
      <c r="M1060" t="s">
        <v>51</v>
      </c>
      <c r="N1060" t="s">
        <v>51</v>
      </c>
      <c r="O1060" t="s">
        <v>51</v>
      </c>
      <c r="P1060" t="s">
        <v>56</v>
      </c>
      <c r="Q1060" t="s">
        <v>52</v>
      </c>
      <c r="R1060" t="s">
        <v>56</v>
      </c>
      <c r="S1060" t="s">
        <v>51</v>
      </c>
      <c r="T1060" t="s">
        <v>101</v>
      </c>
      <c r="U1060" t="s">
        <v>111</v>
      </c>
      <c r="V1060" t="s">
        <v>57</v>
      </c>
      <c r="W1060" t="s">
        <v>93</v>
      </c>
      <c r="X1060" t="s">
        <v>95</v>
      </c>
      <c r="Y1060" t="s">
        <v>95</v>
      </c>
      <c r="Z1060" t="s">
        <v>96</v>
      </c>
      <c r="AA1060" t="s">
        <v>60</v>
      </c>
      <c r="AB1060" t="s">
        <v>64</v>
      </c>
      <c r="AC1060" t="s">
        <v>62</v>
      </c>
      <c r="AD1060" t="s">
        <v>52</v>
      </c>
      <c r="AE1060" t="s">
        <v>52</v>
      </c>
      <c r="AF1060" t="s">
        <v>99</v>
      </c>
      <c r="AG1060" t="s">
        <v>52</v>
      </c>
      <c r="AH1060" t="s">
        <v>98</v>
      </c>
      <c r="AI1060" t="s">
        <v>95</v>
      </c>
      <c r="AJ1060" t="s">
        <v>96</v>
      </c>
      <c r="AK1060" t="s">
        <v>103</v>
      </c>
      <c r="AL1060" t="s">
        <v>52</v>
      </c>
      <c r="AM1060" t="s">
        <v>62</v>
      </c>
      <c r="AN1060" t="s">
        <v>99</v>
      </c>
      <c r="AO1060" t="s">
        <v>97</v>
      </c>
      <c r="AP1060" t="s">
        <v>97</v>
      </c>
      <c r="AQ1060">
        <v>2</v>
      </c>
      <c r="AR1060" s="2" t="s">
        <v>65</v>
      </c>
      <c r="AS1060" s="5">
        <v>240</v>
      </c>
    </row>
    <row r="1061" spans="1:45" x14ac:dyDescent="0.15">
      <c r="A1061" t="s">
        <v>110</v>
      </c>
      <c r="B1061" t="s">
        <v>50</v>
      </c>
      <c r="C1061" t="s">
        <v>51</v>
      </c>
      <c r="D1061" t="s">
        <v>66</v>
      </c>
      <c r="E1061" t="s">
        <v>91</v>
      </c>
      <c r="F1061" t="s">
        <v>67</v>
      </c>
      <c r="G1061" t="s">
        <v>78</v>
      </c>
      <c r="H1061" t="s">
        <v>55</v>
      </c>
      <c r="I1061" t="s">
        <v>52</v>
      </c>
      <c r="J1061" t="s">
        <v>52</v>
      </c>
      <c r="K1061" t="s">
        <v>52</v>
      </c>
      <c r="L1061" t="s">
        <v>51</v>
      </c>
      <c r="M1061" t="s">
        <v>51</v>
      </c>
      <c r="N1061" t="s">
        <v>51</v>
      </c>
      <c r="O1061" t="s">
        <v>51</v>
      </c>
      <c r="P1061" t="s">
        <v>56</v>
      </c>
      <c r="Q1061" t="s">
        <v>52</v>
      </c>
      <c r="R1061" t="s">
        <v>56</v>
      </c>
      <c r="S1061" t="s">
        <v>51</v>
      </c>
      <c r="T1061" t="s">
        <v>101</v>
      </c>
      <c r="U1061" t="s">
        <v>112</v>
      </c>
      <c r="V1061" t="s">
        <v>57</v>
      </c>
      <c r="W1061" t="s">
        <v>93</v>
      </c>
      <c r="X1061" t="s">
        <v>94</v>
      </c>
      <c r="Y1061" t="s">
        <v>94</v>
      </c>
      <c r="Z1061" t="s">
        <v>96</v>
      </c>
      <c r="AA1061" t="s">
        <v>60</v>
      </c>
      <c r="AB1061" t="s">
        <v>61</v>
      </c>
      <c r="AC1061" t="s">
        <v>62</v>
      </c>
      <c r="AD1061" t="s">
        <v>52</v>
      </c>
      <c r="AE1061" t="s">
        <v>52</v>
      </c>
      <c r="AF1061" t="s">
        <v>97</v>
      </c>
      <c r="AG1061" t="s">
        <v>52</v>
      </c>
      <c r="AH1061" t="s">
        <v>94</v>
      </c>
      <c r="AI1061" t="s">
        <v>95</v>
      </c>
      <c r="AJ1061" t="s">
        <v>96</v>
      </c>
      <c r="AK1061" t="s">
        <v>60</v>
      </c>
      <c r="AL1061" t="s">
        <v>52</v>
      </c>
      <c r="AM1061" t="s">
        <v>52</v>
      </c>
      <c r="AN1061" t="s">
        <v>99</v>
      </c>
      <c r="AO1061" t="s">
        <v>99</v>
      </c>
      <c r="AP1061" t="s">
        <v>99</v>
      </c>
      <c r="AQ1061">
        <v>1</v>
      </c>
      <c r="AR1061" s="2" t="s">
        <v>70</v>
      </c>
      <c r="AS1061" s="5">
        <v>60</v>
      </c>
    </row>
    <row r="1062" spans="1:45" x14ac:dyDescent="0.15">
      <c r="A1062" t="s">
        <v>110</v>
      </c>
      <c r="B1062" t="s">
        <v>50</v>
      </c>
      <c r="C1062" t="s">
        <v>51</v>
      </c>
      <c r="D1062" t="s">
        <v>66</v>
      </c>
      <c r="E1062" t="s">
        <v>91</v>
      </c>
      <c r="F1062" t="s">
        <v>52</v>
      </c>
      <c r="G1062" t="s">
        <v>83</v>
      </c>
      <c r="H1062" t="s">
        <v>55</v>
      </c>
      <c r="I1062" t="s">
        <v>52</v>
      </c>
      <c r="J1062" t="s">
        <v>52</v>
      </c>
      <c r="K1062" t="s">
        <v>52</v>
      </c>
      <c r="L1062" t="s">
        <v>51</v>
      </c>
      <c r="M1062" t="s">
        <v>51</v>
      </c>
      <c r="N1062" t="s">
        <v>51</v>
      </c>
      <c r="O1062" t="s">
        <v>51</v>
      </c>
      <c r="P1062" t="s">
        <v>56</v>
      </c>
      <c r="Q1062" t="s">
        <v>52</v>
      </c>
      <c r="R1062" t="s">
        <v>56</v>
      </c>
      <c r="S1062" t="s">
        <v>51</v>
      </c>
      <c r="T1062" t="s">
        <v>92</v>
      </c>
      <c r="U1062" t="s">
        <v>111</v>
      </c>
      <c r="V1062" t="s">
        <v>57</v>
      </c>
      <c r="W1062" t="s">
        <v>93</v>
      </c>
      <c r="X1062" t="s">
        <v>98</v>
      </c>
      <c r="Y1062" t="s">
        <v>95</v>
      </c>
      <c r="Z1062" t="s">
        <v>96</v>
      </c>
      <c r="AA1062" t="s">
        <v>60</v>
      </c>
      <c r="AB1062" t="s">
        <v>61</v>
      </c>
      <c r="AC1062" t="s">
        <v>62</v>
      </c>
      <c r="AD1062" t="s">
        <v>52</v>
      </c>
      <c r="AE1062" t="s">
        <v>52</v>
      </c>
      <c r="AF1062" t="s">
        <v>97</v>
      </c>
      <c r="AG1062" t="s">
        <v>52</v>
      </c>
      <c r="AH1062" t="s">
        <v>94</v>
      </c>
      <c r="AI1062" t="s">
        <v>95</v>
      </c>
      <c r="AJ1062" t="s">
        <v>104</v>
      </c>
      <c r="AK1062" t="s">
        <v>60</v>
      </c>
      <c r="AL1062" t="s">
        <v>52</v>
      </c>
      <c r="AM1062" t="s">
        <v>52</v>
      </c>
      <c r="AN1062" t="s">
        <v>52</v>
      </c>
      <c r="AO1062" t="s">
        <v>52</v>
      </c>
      <c r="AP1062" t="s">
        <v>99</v>
      </c>
      <c r="AQ1062">
        <v>3</v>
      </c>
      <c r="AR1062" s="2" t="s">
        <v>72</v>
      </c>
      <c r="AS1062" s="5">
        <v>240</v>
      </c>
    </row>
    <row r="1063" spans="1:45" x14ac:dyDescent="0.15">
      <c r="A1063" t="s">
        <v>110</v>
      </c>
      <c r="B1063" t="s">
        <v>50</v>
      </c>
      <c r="C1063" t="s">
        <v>51</v>
      </c>
      <c r="D1063" t="s">
        <v>66</v>
      </c>
      <c r="E1063" t="s">
        <v>91</v>
      </c>
      <c r="F1063" t="s">
        <v>67</v>
      </c>
      <c r="G1063" t="s">
        <v>78</v>
      </c>
      <c r="H1063" t="s">
        <v>61</v>
      </c>
      <c r="I1063" t="s">
        <v>52</v>
      </c>
      <c r="J1063" t="s">
        <v>52</v>
      </c>
      <c r="K1063" t="s">
        <v>52</v>
      </c>
      <c r="L1063" t="s">
        <v>51</v>
      </c>
      <c r="M1063" t="s">
        <v>56</v>
      </c>
      <c r="N1063" t="s">
        <v>51</v>
      </c>
      <c r="O1063" t="s">
        <v>51</v>
      </c>
      <c r="P1063" t="s">
        <v>56</v>
      </c>
      <c r="Q1063" t="s">
        <v>51</v>
      </c>
      <c r="R1063" t="s">
        <v>51</v>
      </c>
      <c r="S1063" t="s">
        <v>56</v>
      </c>
      <c r="T1063" t="s">
        <v>52</v>
      </c>
      <c r="U1063" t="s">
        <v>107</v>
      </c>
      <c r="V1063" t="s">
        <v>57</v>
      </c>
      <c r="W1063" t="s">
        <v>52</v>
      </c>
      <c r="X1063" t="s">
        <v>52</v>
      </c>
      <c r="Y1063" t="s">
        <v>52</v>
      </c>
      <c r="Z1063" t="s">
        <v>52</v>
      </c>
      <c r="AA1063" t="s">
        <v>103</v>
      </c>
      <c r="AB1063" t="s">
        <v>64</v>
      </c>
      <c r="AC1063" t="s">
        <v>62</v>
      </c>
      <c r="AD1063" t="s">
        <v>52</v>
      </c>
      <c r="AE1063" t="s">
        <v>52</v>
      </c>
      <c r="AF1063" t="s">
        <v>52</v>
      </c>
      <c r="AG1063" t="s">
        <v>52</v>
      </c>
      <c r="AH1063" t="s">
        <v>95</v>
      </c>
      <c r="AI1063" t="s">
        <v>95</v>
      </c>
      <c r="AJ1063" t="s">
        <v>102</v>
      </c>
      <c r="AK1063" t="s">
        <v>60</v>
      </c>
      <c r="AL1063" t="s">
        <v>52</v>
      </c>
      <c r="AM1063" t="s">
        <v>76</v>
      </c>
      <c r="AN1063" t="s">
        <v>99</v>
      </c>
      <c r="AO1063" t="s">
        <v>99</v>
      </c>
      <c r="AP1063" t="s">
        <v>99</v>
      </c>
      <c r="AQ1063">
        <v>2</v>
      </c>
      <c r="AR1063" s="2" t="s">
        <v>72</v>
      </c>
      <c r="AS1063" s="5">
        <v>60</v>
      </c>
    </row>
    <row r="1064" spans="1:45" x14ac:dyDescent="0.15">
      <c r="A1064" t="s">
        <v>110</v>
      </c>
      <c r="B1064" t="s">
        <v>50</v>
      </c>
      <c r="C1064" t="s">
        <v>51</v>
      </c>
      <c r="D1064" t="s">
        <v>66</v>
      </c>
      <c r="E1064" t="s">
        <v>91</v>
      </c>
      <c r="F1064" t="s">
        <v>67</v>
      </c>
      <c r="G1064" t="s">
        <v>78</v>
      </c>
      <c r="H1064" t="s">
        <v>61</v>
      </c>
      <c r="I1064" t="s">
        <v>52</v>
      </c>
      <c r="J1064" t="s">
        <v>52</v>
      </c>
      <c r="K1064" t="s">
        <v>52</v>
      </c>
      <c r="L1064" t="s">
        <v>51</v>
      </c>
      <c r="M1064" t="s">
        <v>56</v>
      </c>
      <c r="N1064" t="s">
        <v>51</v>
      </c>
      <c r="O1064" t="s">
        <v>51</v>
      </c>
      <c r="P1064" t="s">
        <v>56</v>
      </c>
      <c r="Q1064" t="s">
        <v>51</v>
      </c>
      <c r="R1064" t="s">
        <v>51</v>
      </c>
      <c r="S1064" t="s">
        <v>56</v>
      </c>
      <c r="T1064" t="s">
        <v>52</v>
      </c>
      <c r="U1064" t="s">
        <v>107</v>
      </c>
      <c r="V1064" t="s">
        <v>57</v>
      </c>
      <c r="W1064" t="s">
        <v>52</v>
      </c>
      <c r="X1064" t="s">
        <v>52</v>
      </c>
      <c r="Y1064" t="s">
        <v>52</v>
      </c>
      <c r="Z1064" t="s">
        <v>52</v>
      </c>
      <c r="AA1064" t="s">
        <v>103</v>
      </c>
      <c r="AB1064" t="s">
        <v>64</v>
      </c>
      <c r="AC1064" t="s">
        <v>62</v>
      </c>
      <c r="AD1064" t="s">
        <v>52</v>
      </c>
      <c r="AE1064" t="s">
        <v>52</v>
      </c>
      <c r="AF1064" t="s">
        <v>52</v>
      </c>
      <c r="AG1064" t="s">
        <v>108</v>
      </c>
      <c r="AH1064" t="s">
        <v>95</v>
      </c>
      <c r="AI1064" t="s">
        <v>95</v>
      </c>
      <c r="AJ1064" t="s">
        <v>102</v>
      </c>
      <c r="AK1064" t="s">
        <v>60</v>
      </c>
      <c r="AL1064" t="s">
        <v>52</v>
      </c>
      <c r="AM1064" t="s">
        <v>76</v>
      </c>
      <c r="AN1064" t="s">
        <v>99</v>
      </c>
      <c r="AO1064" t="s">
        <v>99</v>
      </c>
      <c r="AP1064" t="s">
        <v>99</v>
      </c>
      <c r="AQ1064">
        <v>3</v>
      </c>
      <c r="AR1064" s="2" t="s">
        <v>72</v>
      </c>
      <c r="AS1064" s="5">
        <v>120</v>
      </c>
    </row>
    <row r="1065" spans="1:45" x14ac:dyDescent="0.15">
      <c r="A1065" t="s">
        <v>110</v>
      </c>
      <c r="B1065" t="s">
        <v>50</v>
      </c>
      <c r="C1065" t="s">
        <v>51</v>
      </c>
      <c r="D1065" t="s">
        <v>66</v>
      </c>
      <c r="E1065" t="s">
        <v>91</v>
      </c>
      <c r="F1065" t="s">
        <v>67</v>
      </c>
      <c r="G1065" t="s">
        <v>78</v>
      </c>
      <c r="H1065" t="s">
        <v>61</v>
      </c>
      <c r="I1065" t="s">
        <v>52</v>
      </c>
      <c r="J1065" t="s">
        <v>52</v>
      </c>
      <c r="K1065" t="s">
        <v>52</v>
      </c>
      <c r="L1065" t="s">
        <v>51</v>
      </c>
      <c r="M1065" t="s">
        <v>56</v>
      </c>
      <c r="N1065" t="s">
        <v>51</v>
      </c>
      <c r="O1065" t="s">
        <v>51</v>
      </c>
      <c r="P1065" t="s">
        <v>56</v>
      </c>
      <c r="Q1065" t="s">
        <v>51</v>
      </c>
      <c r="R1065" t="s">
        <v>51</v>
      </c>
      <c r="S1065" t="s">
        <v>56</v>
      </c>
      <c r="T1065" t="s">
        <v>52</v>
      </c>
      <c r="U1065" t="s">
        <v>107</v>
      </c>
      <c r="V1065" t="s">
        <v>57</v>
      </c>
      <c r="W1065" t="s">
        <v>52</v>
      </c>
      <c r="X1065" t="s">
        <v>52</v>
      </c>
      <c r="Y1065" t="s">
        <v>52</v>
      </c>
      <c r="Z1065" t="s">
        <v>52</v>
      </c>
      <c r="AA1065" t="s">
        <v>103</v>
      </c>
      <c r="AB1065" t="s">
        <v>64</v>
      </c>
      <c r="AC1065" t="s">
        <v>62</v>
      </c>
      <c r="AD1065" t="s">
        <v>52</v>
      </c>
      <c r="AE1065" t="s">
        <v>52</v>
      </c>
      <c r="AF1065" t="s">
        <v>52</v>
      </c>
      <c r="AG1065" t="s">
        <v>108</v>
      </c>
      <c r="AH1065" t="s">
        <v>95</v>
      </c>
      <c r="AI1065" t="s">
        <v>95</v>
      </c>
      <c r="AJ1065" t="s">
        <v>102</v>
      </c>
      <c r="AK1065" t="s">
        <v>60</v>
      </c>
      <c r="AL1065" t="s">
        <v>52</v>
      </c>
      <c r="AM1065" t="s">
        <v>76</v>
      </c>
      <c r="AN1065" t="s">
        <v>99</v>
      </c>
      <c r="AO1065" t="s">
        <v>99</v>
      </c>
      <c r="AP1065" t="s">
        <v>99</v>
      </c>
      <c r="AQ1065">
        <v>5</v>
      </c>
      <c r="AR1065" s="2" t="s">
        <v>72</v>
      </c>
      <c r="AS1065" s="5">
        <v>240</v>
      </c>
    </row>
    <row r="1066" spans="1:45" x14ac:dyDescent="0.15">
      <c r="A1066" t="s">
        <v>110</v>
      </c>
      <c r="B1066" t="s">
        <v>50</v>
      </c>
      <c r="C1066" t="s">
        <v>51</v>
      </c>
      <c r="D1066" t="s">
        <v>66</v>
      </c>
      <c r="E1066" t="s">
        <v>91</v>
      </c>
      <c r="F1066" t="s">
        <v>67</v>
      </c>
      <c r="G1066" t="s">
        <v>78</v>
      </c>
      <c r="H1066" t="s">
        <v>61</v>
      </c>
      <c r="I1066" t="s">
        <v>52</v>
      </c>
      <c r="J1066" t="s">
        <v>52</v>
      </c>
      <c r="K1066" t="s">
        <v>52</v>
      </c>
      <c r="L1066" t="s">
        <v>51</v>
      </c>
      <c r="M1066" t="s">
        <v>56</v>
      </c>
      <c r="N1066" t="s">
        <v>51</v>
      </c>
      <c r="O1066" t="s">
        <v>51</v>
      </c>
      <c r="P1066" t="s">
        <v>56</v>
      </c>
      <c r="Q1066" t="s">
        <v>51</v>
      </c>
      <c r="R1066" t="s">
        <v>51</v>
      </c>
      <c r="S1066" t="s">
        <v>56</v>
      </c>
      <c r="T1066" t="s">
        <v>52</v>
      </c>
      <c r="U1066" t="s">
        <v>107</v>
      </c>
      <c r="V1066" t="s">
        <v>57</v>
      </c>
      <c r="W1066" t="s">
        <v>52</v>
      </c>
      <c r="X1066" t="s">
        <v>52</v>
      </c>
      <c r="Y1066" t="s">
        <v>52</v>
      </c>
      <c r="Z1066" t="s">
        <v>52</v>
      </c>
      <c r="AA1066" t="s">
        <v>103</v>
      </c>
      <c r="AB1066" t="s">
        <v>64</v>
      </c>
      <c r="AC1066" t="s">
        <v>62</v>
      </c>
      <c r="AD1066" t="s">
        <v>52</v>
      </c>
      <c r="AE1066" t="s">
        <v>52</v>
      </c>
      <c r="AF1066" t="s">
        <v>52</v>
      </c>
      <c r="AG1066" t="s">
        <v>93</v>
      </c>
      <c r="AH1066" t="s">
        <v>94</v>
      </c>
      <c r="AI1066" t="s">
        <v>95</v>
      </c>
      <c r="AJ1066" t="s">
        <v>104</v>
      </c>
      <c r="AK1066" t="s">
        <v>60</v>
      </c>
      <c r="AL1066" t="s">
        <v>52</v>
      </c>
      <c r="AM1066" t="s">
        <v>76</v>
      </c>
      <c r="AN1066" t="s">
        <v>97</v>
      </c>
      <c r="AO1066" t="s">
        <v>97</v>
      </c>
      <c r="AP1066" t="s">
        <v>99</v>
      </c>
      <c r="AQ1066">
        <v>8</v>
      </c>
      <c r="AR1066" s="2" t="s">
        <v>72</v>
      </c>
      <c r="AS1066" s="5">
        <v>480</v>
      </c>
    </row>
    <row r="1067" spans="1:45" x14ac:dyDescent="0.15">
      <c r="A1067" t="s">
        <v>110</v>
      </c>
      <c r="B1067" t="s">
        <v>50</v>
      </c>
      <c r="C1067" t="s">
        <v>51</v>
      </c>
      <c r="D1067" t="s">
        <v>52</v>
      </c>
      <c r="E1067" t="s">
        <v>91</v>
      </c>
      <c r="F1067" t="s">
        <v>61</v>
      </c>
      <c r="G1067" t="s">
        <v>61</v>
      </c>
      <c r="H1067" t="s">
        <v>61</v>
      </c>
      <c r="I1067" t="s">
        <v>52</v>
      </c>
      <c r="J1067" t="s">
        <v>52</v>
      </c>
      <c r="K1067" t="s">
        <v>52</v>
      </c>
      <c r="L1067" t="s">
        <v>51</v>
      </c>
      <c r="M1067" t="s">
        <v>51</v>
      </c>
      <c r="N1067" t="s">
        <v>51</v>
      </c>
      <c r="O1067" t="s">
        <v>52</v>
      </c>
      <c r="P1067" t="s">
        <v>52</v>
      </c>
      <c r="Q1067" t="s">
        <v>52</v>
      </c>
      <c r="R1067" t="s">
        <v>56</v>
      </c>
      <c r="S1067" t="s">
        <v>52</v>
      </c>
      <c r="T1067" t="s">
        <v>101</v>
      </c>
      <c r="U1067" t="s">
        <v>111</v>
      </c>
      <c r="V1067" t="s">
        <v>57</v>
      </c>
      <c r="W1067" t="s">
        <v>93</v>
      </c>
      <c r="X1067" t="s">
        <v>95</v>
      </c>
      <c r="Y1067" t="s">
        <v>95</v>
      </c>
      <c r="Z1067" t="s">
        <v>102</v>
      </c>
      <c r="AA1067" t="s">
        <v>103</v>
      </c>
      <c r="AB1067" t="s">
        <v>71</v>
      </c>
      <c r="AC1067" t="s">
        <v>62</v>
      </c>
      <c r="AD1067" t="s">
        <v>52</v>
      </c>
      <c r="AE1067" t="s">
        <v>52</v>
      </c>
      <c r="AF1067" t="s">
        <v>52</v>
      </c>
      <c r="AG1067" t="s">
        <v>52</v>
      </c>
      <c r="AH1067" t="s">
        <v>95</v>
      </c>
      <c r="AI1067" t="s">
        <v>95</v>
      </c>
      <c r="AJ1067" t="s">
        <v>96</v>
      </c>
      <c r="AK1067" t="s">
        <v>60</v>
      </c>
      <c r="AL1067" t="s">
        <v>52</v>
      </c>
      <c r="AM1067" t="s">
        <v>76</v>
      </c>
      <c r="AN1067" t="s">
        <v>99</v>
      </c>
      <c r="AO1067" t="s">
        <v>99</v>
      </c>
      <c r="AP1067" t="s">
        <v>52</v>
      </c>
      <c r="AQ1067">
        <v>4</v>
      </c>
      <c r="AR1067" s="2" t="s">
        <v>65</v>
      </c>
      <c r="AS1067" s="5">
        <v>240</v>
      </c>
    </row>
    <row r="1068" spans="1:45" x14ac:dyDescent="0.15">
      <c r="A1068" t="s">
        <v>110</v>
      </c>
      <c r="B1068" t="s">
        <v>50</v>
      </c>
      <c r="C1068" t="s">
        <v>51</v>
      </c>
      <c r="D1068" t="s">
        <v>52</v>
      </c>
      <c r="E1068" t="s">
        <v>91</v>
      </c>
      <c r="F1068" t="s">
        <v>61</v>
      </c>
      <c r="G1068" t="s">
        <v>61</v>
      </c>
      <c r="H1068" t="s">
        <v>61</v>
      </c>
      <c r="I1068" t="s">
        <v>52</v>
      </c>
      <c r="J1068" t="s">
        <v>52</v>
      </c>
      <c r="K1068" t="s">
        <v>52</v>
      </c>
      <c r="L1068" t="s">
        <v>51</v>
      </c>
      <c r="M1068" t="s">
        <v>51</v>
      </c>
      <c r="N1068" t="s">
        <v>51</v>
      </c>
      <c r="O1068" t="s">
        <v>52</v>
      </c>
      <c r="P1068" t="s">
        <v>52</v>
      </c>
      <c r="Q1068" t="s">
        <v>52</v>
      </c>
      <c r="R1068" t="s">
        <v>56</v>
      </c>
      <c r="S1068" t="s">
        <v>52</v>
      </c>
      <c r="T1068" t="s">
        <v>101</v>
      </c>
      <c r="U1068" t="s">
        <v>111</v>
      </c>
      <c r="V1068" t="s">
        <v>57</v>
      </c>
      <c r="W1068" t="s">
        <v>93</v>
      </c>
      <c r="X1068" t="s">
        <v>95</v>
      </c>
      <c r="Y1068" t="s">
        <v>95</v>
      </c>
      <c r="Z1068" t="s">
        <v>102</v>
      </c>
      <c r="AA1068" t="s">
        <v>103</v>
      </c>
      <c r="AB1068" t="s">
        <v>71</v>
      </c>
      <c r="AC1068" t="s">
        <v>62</v>
      </c>
      <c r="AD1068" t="s">
        <v>52</v>
      </c>
      <c r="AE1068" t="s">
        <v>52</v>
      </c>
      <c r="AF1068" t="s">
        <v>52</v>
      </c>
      <c r="AG1068" t="s">
        <v>52</v>
      </c>
      <c r="AH1068" t="s">
        <v>95</v>
      </c>
      <c r="AI1068" t="s">
        <v>95</v>
      </c>
      <c r="AJ1068" t="s">
        <v>102</v>
      </c>
      <c r="AK1068" t="s">
        <v>60</v>
      </c>
      <c r="AL1068" t="s">
        <v>52</v>
      </c>
      <c r="AM1068" t="s">
        <v>76</v>
      </c>
      <c r="AN1068" t="s">
        <v>99</v>
      </c>
      <c r="AO1068" t="s">
        <v>99</v>
      </c>
      <c r="AP1068" t="s">
        <v>99</v>
      </c>
      <c r="AQ1068">
        <v>6</v>
      </c>
      <c r="AR1068" s="2" t="s">
        <v>65</v>
      </c>
      <c r="AS1068" s="5">
        <v>480</v>
      </c>
    </row>
    <row r="1069" spans="1:45" x14ac:dyDescent="0.15">
      <c r="A1069" t="s">
        <v>110</v>
      </c>
      <c r="B1069" t="s">
        <v>50</v>
      </c>
      <c r="C1069" t="s">
        <v>51</v>
      </c>
      <c r="D1069" t="s">
        <v>52</v>
      </c>
      <c r="E1069" t="s">
        <v>91</v>
      </c>
      <c r="F1069" t="s">
        <v>61</v>
      </c>
      <c r="G1069" t="s">
        <v>61</v>
      </c>
      <c r="H1069" t="s">
        <v>61</v>
      </c>
      <c r="I1069" t="s">
        <v>52</v>
      </c>
      <c r="J1069" t="s">
        <v>52</v>
      </c>
      <c r="K1069" t="s">
        <v>52</v>
      </c>
      <c r="L1069" t="s">
        <v>51</v>
      </c>
      <c r="M1069" t="s">
        <v>51</v>
      </c>
      <c r="N1069" t="s">
        <v>51</v>
      </c>
      <c r="O1069" t="s">
        <v>51</v>
      </c>
      <c r="P1069" t="s">
        <v>51</v>
      </c>
      <c r="Q1069" t="s">
        <v>52</v>
      </c>
      <c r="R1069" t="s">
        <v>56</v>
      </c>
      <c r="S1069" t="s">
        <v>56</v>
      </c>
      <c r="T1069" t="s">
        <v>101</v>
      </c>
      <c r="U1069" t="s">
        <v>52</v>
      </c>
      <c r="V1069" t="s">
        <v>57</v>
      </c>
      <c r="W1069" t="s">
        <v>115</v>
      </c>
      <c r="X1069" t="s">
        <v>94</v>
      </c>
      <c r="Y1069" t="s">
        <v>95</v>
      </c>
      <c r="Z1069" t="s">
        <v>104</v>
      </c>
      <c r="AA1069" t="s">
        <v>60</v>
      </c>
      <c r="AB1069" t="s">
        <v>64</v>
      </c>
      <c r="AC1069" t="s">
        <v>62</v>
      </c>
      <c r="AD1069" t="s">
        <v>52</v>
      </c>
      <c r="AE1069" t="s">
        <v>52</v>
      </c>
      <c r="AF1069" t="s">
        <v>52</v>
      </c>
      <c r="AG1069" t="s">
        <v>52</v>
      </c>
      <c r="AH1069" t="s">
        <v>98</v>
      </c>
      <c r="AI1069" t="s">
        <v>95</v>
      </c>
      <c r="AJ1069" t="s">
        <v>96</v>
      </c>
      <c r="AK1069" t="s">
        <v>60</v>
      </c>
      <c r="AL1069" t="s">
        <v>52</v>
      </c>
      <c r="AM1069" t="s">
        <v>52</v>
      </c>
      <c r="AN1069" t="s">
        <v>97</v>
      </c>
      <c r="AO1069" t="s">
        <v>97</v>
      </c>
      <c r="AP1069" t="s">
        <v>52</v>
      </c>
      <c r="AQ1069">
        <v>1</v>
      </c>
      <c r="AR1069" s="2" t="s">
        <v>65</v>
      </c>
      <c r="AS1069" s="5">
        <v>60</v>
      </c>
    </row>
    <row r="1070" spans="1:45" x14ac:dyDescent="0.15">
      <c r="A1070" t="s">
        <v>110</v>
      </c>
      <c r="B1070" t="s">
        <v>50</v>
      </c>
      <c r="C1070" t="s">
        <v>51</v>
      </c>
      <c r="D1070" t="s">
        <v>52</v>
      </c>
      <c r="E1070" t="s">
        <v>91</v>
      </c>
      <c r="F1070" t="s">
        <v>61</v>
      </c>
      <c r="G1070" t="s">
        <v>61</v>
      </c>
      <c r="H1070" t="s">
        <v>61</v>
      </c>
      <c r="I1070" t="s">
        <v>52</v>
      </c>
      <c r="J1070" t="s">
        <v>52</v>
      </c>
      <c r="K1070" t="s">
        <v>52</v>
      </c>
      <c r="L1070" t="s">
        <v>51</v>
      </c>
      <c r="M1070" t="s">
        <v>51</v>
      </c>
      <c r="N1070" t="s">
        <v>51</v>
      </c>
      <c r="O1070" t="s">
        <v>51</v>
      </c>
      <c r="P1070" t="s">
        <v>51</v>
      </c>
      <c r="Q1070" t="s">
        <v>52</v>
      </c>
      <c r="R1070" t="s">
        <v>56</v>
      </c>
      <c r="S1070" t="s">
        <v>56</v>
      </c>
      <c r="T1070" t="s">
        <v>101</v>
      </c>
      <c r="U1070" t="s">
        <v>52</v>
      </c>
      <c r="V1070" t="s">
        <v>57</v>
      </c>
      <c r="W1070" t="s">
        <v>115</v>
      </c>
      <c r="X1070" t="s">
        <v>94</v>
      </c>
      <c r="Y1070" t="s">
        <v>95</v>
      </c>
      <c r="Z1070" t="s">
        <v>104</v>
      </c>
      <c r="AA1070" t="s">
        <v>60</v>
      </c>
      <c r="AB1070" t="s">
        <v>64</v>
      </c>
      <c r="AC1070" t="s">
        <v>62</v>
      </c>
      <c r="AD1070" t="s">
        <v>52</v>
      </c>
      <c r="AE1070" t="s">
        <v>52</v>
      </c>
      <c r="AF1070" t="s">
        <v>52</v>
      </c>
      <c r="AG1070" t="s">
        <v>52</v>
      </c>
      <c r="AH1070" t="s">
        <v>95</v>
      </c>
      <c r="AI1070" t="s">
        <v>95</v>
      </c>
      <c r="AJ1070" t="s">
        <v>104</v>
      </c>
      <c r="AK1070" t="s">
        <v>60</v>
      </c>
      <c r="AL1070" t="s">
        <v>52</v>
      </c>
      <c r="AM1070" t="s">
        <v>76</v>
      </c>
      <c r="AN1070" t="s">
        <v>99</v>
      </c>
      <c r="AO1070" t="s">
        <v>99</v>
      </c>
      <c r="AP1070" t="s">
        <v>99</v>
      </c>
      <c r="AQ1070">
        <v>1</v>
      </c>
      <c r="AR1070" s="2" t="s">
        <v>65</v>
      </c>
      <c r="AS1070" s="5">
        <v>120</v>
      </c>
    </row>
    <row r="1071" spans="1:45" x14ac:dyDescent="0.15">
      <c r="A1071" t="s">
        <v>110</v>
      </c>
      <c r="B1071" t="s">
        <v>50</v>
      </c>
      <c r="C1071" t="s">
        <v>51</v>
      </c>
      <c r="D1071" t="s">
        <v>52</v>
      </c>
      <c r="E1071" t="s">
        <v>91</v>
      </c>
      <c r="F1071" t="s">
        <v>61</v>
      </c>
      <c r="G1071" t="s">
        <v>61</v>
      </c>
      <c r="H1071" t="s">
        <v>61</v>
      </c>
      <c r="I1071" t="s">
        <v>52</v>
      </c>
      <c r="J1071" t="s">
        <v>52</v>
      </c>
      <c r="K1071" t="s">
        <v>52</v>
      </c>
      <c r="L1071" t="s">
        <v>51</v>
      </c>
      <c r="M1071" t="s">
        <v>51</v>
      </c>
      <c r="N1071" t="s">
        <v>51</v>
      </c>
      <c r="O1071" t="s">
        <v>51</v>
      </c>
      <c r="P1071" t="s">
        <v>51</v>
      </c>
      <c r="Q1071" t="s">
        <v>52</v>
      </c>
      <c r="R1071" t="s">
        <v>56</v>
      </c>
      <c r="S1071" t="s">
        <v>56</v>
      </c>
      <c r="T1071" t="s">
        <v>101</v>
      </c>
      <c r="U1071" t="s">
        <v>52</v>
      </c>
      <c r="V1071" t="s">
        <v>57</v>
      </c>
      <c r="W1071" t="s">
        <v>115</v>
      </c>
      <c r="X1071" t="s">
        <v>94</v>
      </c>
      <c r="Y1071" t="s">
        <v>95</v>
      </c>
      <c r="Z1071" t="s">
        <v>104</v>
      </c>
      <c r="AA1071" t="s">
        <v>60</v>
      </c>
      <c r="AB1071" t="s">
        <v>64</v>
      </c>
      <c r="AC1071" t="s">
        <v>62</v>
      </c>
      <c r="AD1071" t="s">
        <v>52</v>
      </c>
      <c r="AE1071" t="s">
        <v>52</v>
      </c>
      <c r="AF1071" t="s">
        <v>52</v>
      </c>
      <c r="AG1071" t="s">
        <v>108</v>
      </c>
      <c r="AH1071" t="s">
        <v>95</v>
      </c>
      <c r="AI1071" t="s">
        <v>95</v>
      </c>
      <c r="AJ1071" t="s">
        <v>104</v>
      </c>
      <c r="AK1071" t="s">
        <v>103</v>
      </c>
      <c r="AL1071" t="s">
        <v>52</v>
      </c>
      <c r="AM1071" t="s">
        <v>76</v>
      </c>
      <c r="AN1071" t="s">
        <v>99</v>
      </c>
      <c r="AO1071" t="s">
        <v>99</v>
      </c>
      <c r="AP1071" t="s">
        <v>99</v>
      </c>
      <c r="AQ1071">
        <v>3</v>
      </c>
      <c r="AR1071" s="2" t="s">
        <v>65</v>
      </c>
      <c r="AS1071" s="5">
        <v>240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zoomScale="120" zoomScaleNormal="120" workbookViewId="0">
      <selection activeCell="A2" sqref="A2:B5"/>
    </sheetView>
  </sheetViews>
  <sheetFormatPr baseColWidth="10" defaultRowHeight="11" x14ac:dyDescent="0.15"/>
  <sheetData>
    <row r="1" spans="1:2" x14ac:dyDescent="0.15">
      <c r="A1" t="s">
        <v>116</v>
      </c>
      <c r="B1" t="s">
        <v>117</v>
      </c>
    </row>
    <row r="2" spans="1:2" x14ac:dyDescent="0.15">
      <c r="A2" s="8" t="s">
        <v>52</v>
      </c>
      <c r="B2" s="8">
        <v>0</v>
      </c>
    </row>
    <row r="3" spans="1:2" x14ac:dyDescent="0.15">
      <c r="A3" s="8" t="s">
        <v>58</v>
      </c>
      <c r="B3" s="8">
        <v>0.8</v>
      </c>
    </row>
    <row r="4" spans="1:2" x14ac:dyDescent="0.15">
      <c r="A4" s="8" t="s">
        <v>63</v>
      </c>
      <c r="B4" s="8">
        <v>0</v>
      </c>
    </row>
    <row r="5" spans="1:2" x14ac:dyDescent="0.15">
      <c r="A5" s="8" t="s">
        <v>84</v>
      </c>
      <c r="B5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</vt:lpstr>
      <vt:lpstr>Continuous</vt:lpstr>
      <vt:lpstr>Discretized</vt:lpstr>
      <vt:lpstr>TEMP_CORR</vt:lpstr>
      <vt:lpstr>TEMP_CORR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Based on the data from 2006.05.18</dc:description>
  <cp:lastModifiedBy>Szymon Wilk</cp:lastModifiedBy>
  <dcterms:created xsi:type="dcterms:W3CDTF">2007-02-22T14:14:58Z</dcterms:created>
  <dcterms:modified xsi:type="dcterms:W3CDTF">2022-03-06T11:39:03Z</dcterms:modified>
</cp:coreProperties>
</file>