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Dongman Files\4TH YEAR\2ND Sem\Reaearch GIS\Mt. Batulao_QGIS Project\"/>
    </mc:Choice>
  </mc:AlternateContent>
  <xr:revisionPtr revIDLastSave="0" documentId="13_ncr:1_{71A8D441-7AF0-47FB-B2CF-3DA9BBAD5F9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1" l="1"/>
  <c r="A10" i="2"/>
  <c r="A11" i="2"/>
  <c r="A12" i="2"/>
  <c r="A18" i="2"/>
  <c r="A19" i="2"/>
  <c r="A20" i="2"/>
  <c r="G11" i="1"/>
  <c r="A5" i="2" s="1"/>
  <c r="G12" i="1"/>
  <c r="A6" i="2" s="1"/>
  <c r="G13" i="1"/>
  <c r="A7" i="2" s="1"/>
  <c r="G14" i="1"/>
  <c r="A8" i="2" s="1"/>
  <c r="G15" i="1"/>
  <c r="A9" i="2" s="1"/>
  <c r="G16" i="1"/>
  <c r="G17" i="1"/>
  <c r="G18" i="1"/>
  <c r="G19" i="1"/>
  <c r="A13" i="2" s="1"/>
  <c r="G20" i="1"/>
  <c r="A14" i="2" s="1"/>
  <c r="G21" i="1"/>
  <c r="A15" i="2" s="1"/>
  <c r="G22" i="1"/>
  <c r="A16" i="2" s="1"/>
  <c r="G23" i="1"/>
  <c r="A17" i="2" s="1"/>
  <c r="G24" i="1"/>
  <c r="G25" i="1"/>
  <c r="G26" i="1"/>
  <c r="G27" i="1"/>
  <c r="A21" i="2" s="1"/>
  <c r="G28" i="1"/>
  <c r="A22" i="2" s="1"/>
  <c r="G29" i="1"/>
  <c r="A23" i="2" s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8" i="1"/>
  <c r="A2" i="2" s="1"/>
  <c r="G9" i="1"/>
  <c r="A3" i="2" s="1"/>
  <c r="G10" i="1"/>
  <c r="A4" i="2" s="1"/>
  <c r="G7" i="1"/>
  <c r="A1" i="2" s="1"/>
</calcChain>
</file>

<file path=xl/sharedStrings.xml><?xml version="1.0" encoding="utf-8"?>
<sst xmlns="http://schemas.openxmlformats.org/spreadsheetml/2006/main" count="119" uniqueCount="74">
  <si>
    <t>NORTH/SOUTH</t>
  </si>
  <si>
    <t>EAST/WEST</t>
  </si>
  <si>
    <t>DISTANCE</t>
  </si>
  <si>
    <t>LINE</t>
  </si>
  <si>
    <t>MINUTES</t>
  </si>
  <si>
    <t>COPY IN AUTOCAD</t>
  </si>
  <si>
    <t>DEGREE</t>
  </si>
  <si>
    <t>S</t>
  </si>
  <si>
    <t>N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</si>
  <si>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</si>
  <si>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</si>
  <si>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</si>
  <si>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</si>
  <si>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</si>
  <si>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</si>
  <si>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</si>
  <si>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</si>
  <si>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</si>
  <si>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</si>
  <si>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</si>
  <si>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</si>
  <si>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</si>
  <si>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</si>
  <si>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</si>
  <si>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</si>
  <si>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</si>
  <si>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</si>
  <si>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</si>
  <si>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</si>
  <si>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</si>
  <si>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</si>
  <si>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</si>
  <si>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</si>
  <si>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</si>
  <si>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</si>
  <si>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</si>
  <si>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</si>
  <si>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</si>
  <si>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</si>
  <si>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</si>
  <si>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</si>
  <si>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</si>
  <si>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</si>
  <si>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</si>
  <si>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</si>
  <si>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</si>
  <si>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</si>
  <si>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</si>
  <si>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</si>
  <si>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</si>
  <si>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</si>
  <si>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</si>
  <si>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</si>
  <si>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</si>
  <si>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</si>
  <si>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</si>
  <si>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</si>
  <si>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</si>
  <si>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</si>
  <si>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</si>
  <si>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</si>
  <si>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</si>
  <si>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</si>
  <si>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</si>
  <si>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E</t>
  </si>
  <si>
    <t>W</t>
  </si>
  <si>
    <t>0</t>
  </si>
  <si>
    <t>PTM</t>
  </si>
  <si>
    <t>N (Y) LAT</t>
  </si>
  <si>
    <t>E (X) LONG</t>
  </si>
  <si>
    <t>WGS 84-51N</t>
  </si>
  <si>
    <t>LAT ORIG</t>
  </si>
  <si>
    <t>LONG ORIG</t>
  </si>
  <si>
    <t>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</si>
</sst>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₱&quot;* #,##0.00_-;\-&quot;₱&quot;* #,##0.00_-;_-&quot;₱&quot;* &quot;-&quot;??_-;_-@_-"/>
    <numFmt numFmtId="43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5">
    <xf numFmtId="0" fontId="0" fillId="0" borderId="0" xfId="0"/>
    <xf numFmtId="49" fontId="0" fillId="0" borderId="0" xfId="2" applyNumberFormat="1" applyFont="1"/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43" fontId="0" fillId="0" borderId="1" xfId="1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0" xfId="2" applyNumberFormat="1" applyFont="1"/>
    <xf numFmtId="0" fontId="0" fillId="3" borderId="0" xfId="0" applyFill="1"/>
    <xf numFmtId="2" fontId="0" fillId="3" borderId="0" xfId="1" applyNumberFormat="1" applyFont="1" applyFill="1"/>
    <xf numFmtId="49" fontId="0" fillId="3" borderId="0" xfId="2" applyNumberFormat="1" applyFont="1" applyFill="1"/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4:K61"/>
  <sheetViews>
    <sheetView tabSelected="1" zoomScale="115" zoomScaleNormal="115" workbookViewId="0">
      <selection activeCell="I13" sqref="I13"/>
    </sheetView>
  </sheetViews>
  <sheetFormatPr defaultRowHeight="14.4" x14ac:dyDescent="0.3"/>
  <cols>
    <col min="1" max="1" width="9.88671875" customWidth="1"/>
    <col min="2" max="2" width="12.5546875" customWidth="1"/>
    <col min="3" max="3" width="11.5546875" customWidth="1"/>
    <col min="4" max="4" width="13" customWidth="1"/>
    <col min="5" max="5" width="15.5546875" customWidth="1"/>
    <col min="6" max="6" width="15.33203125" customWidth="1"/>
    <col min="7" max="7" width="33" customWidth="1"/>
    <col min="8" max="8" width="9.88671875" bestFit="1" customWidth="1"/>
    <col min="9" max="9" width="16.77734375" bestFit="1" customWidth="1"/>
    <col min="10" max="10" width="17.6640625" customWidth="1"/>
  </cols>
  <sheetData>
    <row r="4" spans="1:11" ht="18.75" customHeight="1" x14ac:dyDescent="0.3">
      <c r="A4" s="11" t="s">
        <v>3</v>
      </c>
      <c r="B4" s="11" t="s">
        <v>0</v>
      </c>
      <c r="C4" s="13" t="s">
        <v>6</v>
      </c>
      <c r="D4" s="11" t="s">
        <v>4</v>
      </c>
      <c r="E4" s="11" t="s">
        <v>1</v>
      </c>
      <c r="F4" s="11" t="s">
        <v>2</v>
      </c>
      <c r="G4" s="11" t="s">
        <v>5</v>
      </c>
    </row>
    <row r="5" spans="1:11" ht="15" customHeight="1" x14ac:dyDescent="0.3">
      <c r="A5" s="12"/>
      <c r="B5" s="12"/>
      <c r="C5" s="14"/>
      <c r="D5" s="12"/>
      <c r="E5" s="12"/>
      <c r="F5" s="12"/>
      <c r="G5" s="12"/>
      <c r="I5" t="s">
        <v>67</v>
      </c>
      <c r="J5" t="s">
        <v>70</v>
      </c>
    </row>
    <row r="6" spans="1:11" ht="15" customHeight="1" x14ac:dyDescent="0.3">
      <c r="A6" s="3" t="s">
        <v>66</v>
      </c>
      <c r="B6" s="2" t="s">
        <v>8</v>
      </c>
      <c r="C6" s="2">
        <v>54</v>
      </c>
      <c r="D6" s="2">
        <v>9</v>
      </c>
      <c r="E6" s="2" t="s">
        <v>64</v>
      </c>
      <c r="F6" s="4">
        <v>8226.6</v>
      </c>
      <c r="G6" s="5" t="str">
        <f t="shared" ref="G6" si="0">CONCATENATE("@",F6,"&lt;",B6,C6,"D",D6,"'",E6)</f>
        <v>@8226.6&lt;N54D9'E</v>
      </c>
      <c r="H6" t="s">
        <v>69</v>
      </c>
      <c r="I6">
        <v>1550123.4569999999</v>
      </c>
      <c r="J6" s="8">
        <v>1550675.963</v>
      </c>
    </row>
    <row r="7" spans="1:11" x14ac:dyDescent="0.3">
      <c r="A7" s="3" t="s">
        <v>9</v>
      </c>
      <c r="B7" s="2" t="s">
        <v>7</v>
      </c>
      <c r="C7" s="2">
        <v>8</v>
      </c>
      <c r="D7" s="6">
        <v>0</v>
      </c>
      <c r="E7" s="2" t="s">
        <v>64</v>
      </c>
      <c r="F7" s="4">
        <v>474.63</v>
      </c>
      <c r="G7" s="5" t="str">
        <f>CONCATENATE("@",F7,"&lt;",B7,C7,"D",D7,"'",E7)</f>
        <v>@474.63&lt;S8D0'E</v>
      </c>
      <c r="H7" t="s">
        <v>68</v>
      </c>
      <c r="I7">
        <v>470578.95600000001</v>
      </c>
      <c r="J7" s="9">
        <v>254719.5</v>
      </c>
    </row>
    <row r="8" spans="1:11" x14ac:dyDescent="0.3">
      <c r="A8" s="3" t="s">
        <v>10</v>
      </c>
      <c r="B8" s="2" t="s">
        <v>7</v>
      </c>
      <c r="C8" s="2">
        <v>8</v>
      </c>
      <c r="D8" s="6">
        <v>0</v>
      </c>
      <c r="E8" s="2" t="s">
        <v>64</v>
      </c>
      <c r="F8" s="4">
        <v>460</v>
      </c>
      <c r="G8" s="5" t="str">
        <f t="shared" ref="G8:G11" si="1">CONCATENATE("@",F8,"&lt;",B8,C8,"D",D8,"'",E8)</f>
        <v>@460&lt;S8D0'E</v>
      </c>
      <c r="J8" s="10"/>
    </row>
    <row r="9" spans="1:11" x14ac:dyDescent="0.3">
      <c r="A9" s="3" t="s">
        <v>11</v>
      </c>
      <c r="B9" s="2" t="s">
        <v>7</v>
      </c>
      <c r="C9" s="2">
        <v>8</v>
      </c>
      <c r="D9" s="6">
        <v>0</v>
      </c>
      <c r="E9" s="2" t="s">
        <v>64</v>
      </c>
      <c r="F9" s="4">
        <v>460</v>
      </c>
      <c r="G9" s="5" t="str">
        <f t="shared" si="1"/>
        <v>@460&lt;S8D0'E</v>
      </c>
      <c r="H9" t="s">
        <v>71</v>
      </c>
      <c r="I9">
        <v>14</v>
      </c>
      <c r="J9" s="7" t="s">
        <v>73</v>
      </c>
      <c r="K9">
        <v>2.93</v>
      </c>
    </row>
    <row r="10" spans="1:11" x14ac:dyDescent="0.3">
      <c r="A10" s="3" t="s">
        <v>12</v>
      </c>
      <c r="B10" s="2" t="s">
        <v>7</v>
      </c>
      <c r="C10" s="2">
        <v>8</v>
      </c>
      <c r="D10" s="6">
        <v>0</v>
      </c>
      <c r="E10" s="2" t="s">
        <v>64</v>
      </c>
      <c r="F10" s="4">
        <v>460</v>
      </c>
      <c r="G10" s="5" t="str">
        <f t="shared" si="1"/>
        <v>@460&lt;S8D0'E</v>
      </c>
      <c r="H10" t="s">
        <v>72</v>
      </c>
      <c r="I10">
        <v>120</v>
      </c>
      <c r="J10" s="7" t="s">
        <v>51</v>
      </c>
      <c r="K10">
        <v>39.5</v>
      </c>
    </row>
    <row r="11" spans="1:11" x14ac:dyDescent="0.3">
      <c r="A11" s="3" t="s">
        <v>13</v>
      </c>
      <c r="B11" s="2" t="s">
        <v>7</v>
      </c>
      <c r="C11" s="2">
        <v>63</v>
      </c>
      <c r="D11" s="2">
        <v>37</v>
      </c>
      <c r="E11" s="2" t="s">
        <v>65</v>
      </c>
      <c r="F11" s="4">
        <v>99.89</v>
      </c>
      <c r="G11" s="5" t="str">
        <f t="shared" si="1"/>
        <v>@99.89&lt;S63D37'W</v>
      </c>
      <c r="J11" s="1"/>
    </row>
    <row r="12" spans="1:11" x14ac:dyDescent="0.3">
      <c r="A12" s="3" t="s">
        <v>14</v>
      </c>
      <c r="B12" s="2" t="s">
        <v>8</v>
      </c>
      <c r="C12" s="2">
        <v>81</v>
      </c>
      <c r="D12" s="2">
        <v>23</v>
      </c>
      <c r="E12" s="2" t="s">
        <v>65</v>
      </c>
      <c r="F12" s="4">
        <v>172.66</v>
      </c>
      <c r="G12" s="5" t="str">
        <f t="shared" ref="G12:G61" si="2">CONCATENATE("@",F12,"&lt;",B12,C12,"D",D12,"'",E12)</f>
        <v>@172.66&lt;N81D23'W</v>
      </c>
      <c r="I12">
        <v>14.017480559999999</v>
      </c>
    </row>
    <row r="13" spans="1:11" x14ac:dyDescent="0.3">
      <c r="A13" s="3" t="s">
        <v>15</v>
      </c>
      <c r="B13" s="2" t="s">
        <v>8</v>
      </c>
      <c r="C13" s="2">
        <v>63</v>
      </c>
      <c r="D13" s="2">
        <v>31</v>
      </c>
      <c r="E13" s="2" t="s">
        <v>65</v>
      </c>
      <c r="F13" s="4">
        <v>50.9</v>
      </c>
      <c r="G13" s="5" t="str">
        <f t="shared" si="2"/>
        <v>@50.9&lt;N63D31'W</v>
      </c>
      <c r="I13">
        <v>120.7276389</v>
      </c>
    </row>
    <row r="14" spans="1:11" x14ac:dyDescent="0.3">
      <c r="A14" s="3" t="s">
        <v>16</v>
      </c>
      <c r="B14" s="2" t="s">
        <v>8</v>
      </c>
      <c r="C14" s="2">
        <v>61</v>
      </c>
      <c r="D14" s="2">
        <v>21</v>
      </c>
      <c r="E14" s="2" t="s">
        <v>65</v>
      </c>
      <c r="F14" s="4">
        <v>50.38</v>
      </c>
      <c r="G14" s="5" t="str">
        <f t="shared" si="2"/>
        <v>@50.38&lt;N61D21'W</v>
      </c>
    </row>
    <row r="15" spans="1:11" x14ac:dyDescent="0.3">
      <c r="A15" s="3" t="s">
        <v>17</v>
      </c>
      <c r="B15" s="2" t="s">
        <v>8</v>
      </c>
      <c r="C15" s="2">
        <v>78</v>
      </c>
      <c r="D15" s="2">
        <v>22</v>
      </c>
      <c r="E15" s="2" t="s">
        <v>65</v>
      </c>
      <c r="F15" s="4">
        <v>149.38999999999999</v>
      </c>
      <c r="G15" s="5" t="str">
        <f t="shared" si="2"/>
        <v>@149.39&lt;N78D22'W</v>
      </c>
    </row>
    <row r="16" spans="1:11" x14ac:dyDescent="0.3">
      <c r="A16" s="3" t="s">
        <v>18</v>
      </c>
      <c r="B16" s="2" t="s">
        <v>7</v>
      </c>
      <c r="C16" s="2">
        <v>77</v>
      </c>
      <c r="D16" s="2">
        <v>54</v>
      </c>
      <c r="E16" s="2" t="s">
        <v>65</v>
      </c>
      <c r="F16" s="4">
        <v>199.7</v>
      </c>
      <c r="G16" s="5" t="str">
        <f t="shared" si="2"/>
        <v>@199.7&lt;S77D54'W</v>
      </c>
    </row>
    <row r="17" spans="1:7" x14ac:dyDescent="0.3">
      <c r="A17" s="3" t="s">
        <v>19</v>
      </c>
      <c r="B17" s="2" t="s">
        <v>7</v>
      </c>
      <c r="C17" s="2">
        <v>77</v>
      </c>
      <c r="D17" s="2">
        <v>22</v>
      </c>
      <c r="E17" s="2" t="s">
        <v>65</v>
      </c>
      <c r="F17" s="4">
        <v>247.9</v>
      </c>
      <c r="G17" s="5" t="str">
        <f t="shared" si="2"/>
        <v>@247.9&lt;S77D22'W</v>
      </c>
    </row>
    <row r="18" spans="1:7" x14ac:dyDescent="0.3">
      <c r="A18" s="3" t="s">
        <v>20</v>
      </c>
      <c r="B18" s="2" t="s">
        <v>7</v>
      </c>
      <c r="C18" s="2">
        <v>68</v>
      </c>
      <c r="D18" s="2">
        <v>38</v>
      </c>
      <c r="E18" s="2" t="s">
        <v>65</v>
      </c>
      <c r="F18" s="4">
        <v>355.12</v>
      </c>
      <c r="G18" s="5" t="str">
        <f t="shared" si="2"/>
        <v>@355.12&lt;S68D38'W</v>
      </c>
    </row>
    <row r="19" spans="1:7" x14ac:dyDescent="0.3">
      <c r="A19" s="3" t="s">
        <v>21</v>
      </c>
      <c r="B19" s="2" t="s">
        <v>8</v>
      </c>
      <c r="C19" s="2">
        <v>70</v>
      </c>
      <c r="D19" s="2">
        <v>32</v>
      </c>
      <c r="E19" s="2" t="s">
        <v>65</v>
      </c>
      <c r="F19" s="4">
        <v>30.4</v>
      </c>
      <c r="G19" s="5" t="str">
        <f t="shared" si="2"/>
        <v>@30.4&lt;N70D32'W</v>
      </c>
    </row>
    <row r="20" spans="1:7" x14ac:dyDescent="0.3">
      <c r="A20" s="3" t="s">
        <v>22</v>
      </c>
      <c r="B20" s="2" t="s">
        <v>8</v>
      </c>
      <c r="C20" s="2">
        <v>27</v>
      </c>
      <c r="D20" s="2">
        <v>30</v>
      </c>
      <c r="E20" s="2" t="s">
        <v>64</v>
      </c>
      <c r="F20" s="4">
        <v>486.34</v>
      </c>
      <c r="G20" s="5" t="str">
        <f t="shared" si="2"/>
        <v>@486.34&lt;N27D30'E</v>
      </c>
    </row>
    <row r="21" spans="1:7" x14ac:dyDescent="0.3">
      <c r="A21" s="3" t="s">
        <v>23</v>
      </c>
      <c r="B21" s="2" t="s">
        <v>8</v>
      </c>
      <c r="C21" s="2">
        <v>20</v>
      </c>
      <c r="D21" s="2">
        <v>17</v>
      </c>
      <c r="E21" s="2" t="s">
        <v>64</v>
      </c>
      <c r="F21" s="4">
        <v>198.33</v>
      </c>
      <c r="G21" s="5" t="str">
        <f t="shared" si="2"/>
        <v>@198.33&lt;N20D17'E</v>
      </c>
    </row>
    <row r="22" spans="1:7" x14ac:dyDescent="0.3">
      <c r="A22" s="3" t="s">
        <v>24</v>
      </c>
      <c r="B22" s="2" t="s">
        <v>8</v>
      </c>
      <c r="C22" s="2">
        <v>59</v>
      </c>
      <c r="D22" s="2">
        <v>45</v>
      </c>
      <c r="E22" s="2" t="s">
        <v>64</v>
      </c>
      <c r="F22" s="4">
        <v>276</v>
      </c>
      <c r="G22" s="5" t="str">
        <f t="shared" si="2"/>
        <v>@276&lt;N59D45'E</v>
      </c>
    </row>
    <row r="23" spans="1:7" x14ac:dyDescent="0.3">
      <c r="A23" s="3" t="s">
        <v>25</v>
      </c>
      <c r="B23" s="2" t="s">
        <v>8</v>
      </c>
      <c r="C23" s="2">
        <v>59</v>
      </c>
      <c r="D23" s="2">
        <v>44</v>
      </c>
      <c r="E23" s="2" t="s">
        <v>64</v>
      </c>
      <c r="F23" s="4">
        <v>496.13</v>
      </c>
      <c r="G23" s="5" t="str">
        <f t="shared" si="2"/>
        <v>@496.13&lt;N59D44'E</v>
      </c>
    </row>
    <row r="24" spans="1:7" x14ac:dyDescent="0.3">
      <c r="A24" s="3" t="s">
        <v>26</v>
      </c>
      <c r="B24" s="2" t="s">
        <v>8</v>
      </c>
      <c r="C24" s="2">
        <v>44</v>
      </c>
      <c r="D24" s="2">
        <v>24</v>
      </c>
      <c r="E24" s="2" t="s">
        <v>65</v>
      </c>
      <c r="F24" s="4">
        <v>107.48</v>
      </c>
      <c r="G24" s="5" t="str">
        <f t="shared" si="2"/>
        <v>@107.48&lt;N44D24'W</v>
      </c>
    </row>
    <row r="25" spans="1:7" x14ac:dyDescent="0.3">
      <c r="A25" s="3" t="s">
        <v>27</v>
      </c>
      <c r="B25" s="2" t="s">
        <v>8</v>
      </c>
      <c r="C25" s="2">
        <v>1</v>
      </c>
      <c r="D25" s="2">
        <v>14</v>
      </c>
      <c r="E25" s="2" t="s">
        <v>64</v>
      </c>
      <c r="F25" s="4">
        <v>448.65</v>
      </c>
      <c r="G25" s="5" t="str">
        <f t="shared" si="2"/>
        <v>@448.65&lt;N1D14'E</v>
      </c>
    </row>
    <row r="26" spans="1:7" x14ac:dyDescent="0.3">
      <c r="A26" s="3" t="s">
        <v>28</v>
      </c>
      <c r="B26" s="2" t="s">
        <v>8</v>
      </c>
      <c r="C26" s="2">
        <v>6</v>
      </c>
      <c r="D26" s="2">
        <v>19</v>
      </c>
      <c r="E26" s="2" t="s">
        <v>65</v>
      </c>
      <c r="F26" s="4">
        <v>227.58</v>
      </c>
      <c r="G26" s="5" t="str">
        <f t="shared" si="2"/>
        <v>@227.58&lt;N6D19'W</v>
      </c>
    </row>
    <row r="27" spans="1:7" x14ac:dyDescent="0.3">
      <c r="A27" s="3" t="s">
        <v>29</v>
      </c>
      <c r="B27" s="2" t="s">
        <v>8</v>
      </c>
      <c r="C27" s="2">
        <v>16</v>
      </c>
      <c r="D27" s="2">
        <v>26</v>
      </c>
      <c r="E27" s="2" t="s">
        <v>65</v>
      </c>
      <c r="F27" s="4">
        <v>201.48</v>
      </c>
      <c r="G27" s="5" t="str">
        <f t="shared" si="2"/>
        <v>@201.48&lt;N16D26'W</v>
      </c>
    </row>
    <row r="28" spans="1:7" x14ac:dyDescent="0.3">
      <c r="A28" s="3" t="s">
        <v>30</v>
      </c>
      <c r="B28" s="2" t="s">
        <v>7</v>
      </c>
      <c r="C28" s="2">
        <v>85</v>
      </c>
      <c r="D28" s="2">
        <v>16</v>
      </c>
      <c r="E28" s="2" t="s">
        <v>64</v>
      </c>
      <c r="F28" s="4">
        <v>137.97</v>
      </c>
      <c r="G28" s="5" t="str">
        <f t="shared" si="2"/>
        <v>@137.97&lt;S85D16'E</v>
      </c>
    </row>
    <row r="29" spans="1:7" x14ac:dyDescent="0.3">
      <c r="A29" s="3" t="s">
        <v>31</v>
      </c>
      <c r="B29" s="2" t="s">
        <v>8</v>
      </c>
      <c r="C29" s="2">
        <v>57</v>
      </c>
      <c r="D29" s="2">
        <v>41</v>
      </c>
      <c r="E29" s="2" t="s">
        <v>64</v>
      </c>
      <c r="F29" s="4">
        <v>100</v>
      </c>
      <c r="G29" s="5" t="str">
        <f t="shared" si="2"/>
        <v>@100&lt;N57D41'E</v>
      </c>
    </row>
    <row r="30" spans="1:7" x14ac:dyDescent="0.3">
      <c r="A30" s="3" t="s">
        <v>32</v>
      </c>
      <c r="B30" s="2"/>
      <c r="C30" s="2"/>
      <c r="D30" s="2"/>
      <c r="E30" s="2"/>
      <c r="F30" s="4"/>
      <c r="G30" s="5"/>
    </row>
    <row r="31" spans="1:7" x14ac:dyDescent="0.3">
      <c r="A31" s="3" t="s">
        <v>33</v>
      </c>
      <c r="B31" s="2"/>
      <c r="C31" s="2"/>
      <c r="D31" s="2"/>
      <c r="E31" s="2"/>
      <c r="F31" s="4"/>
      <c r="G31" s="5"/>
    </row>
    <row r="32" spans="1:7" x14ac:dyDescent="0.3">
      <c r="A32" s="3" t="s">
        <v>34</v>
      </c>
      <c r="B32" s="2"/>
      <c r="C32" s="2"/>
      <c r="D32" s="2"/>
      <c r="E32" s="2"/>
      <c r="F32" s="4"/>
      <c r="G32" s="5"/>
    </row>
    <row r="33" spans="1:7" x14ac:dyDescent="0.3">
      <c r="A33" s="3" t="s">
        <v>35</v>
      </c>
      <c r="B33" s="2"/>
      <c r="C33" s="2"/>
      <c r="D33" s="2"/>
      <c r="E33" s="2"/>
      <c r="F33" s="4"/>
      <c r="G33" s="5"/>
    </row>
    <row r="34" spans="1:7" x14ac:dyDescent="0.3">
      <c r="A34" s="3" t="s">
        <v>36</v>
      </c>
      <c r="B34" s="2"/>
      <c r="C34" s="2"/>
      <c r="D34" s="2"/>
      <c r="E34" s="2"/>
      <c r="F34" s="4"/>
      <c r="G34" s="5"/>
    </row>
    <row r="35" spans="1:7" x14ac:dyDescent="0.3">
      <c r="A35" s="3" t="s">
        <v>37</v>
      </c>
      <c r="B35" s="2"/>
      <c r="C35" s="2"/>
      <c r="D35" s="2"/>
      <c r="E35" s="2"/>
      <c r="F35" s="4"/>
      <c r="G35" s="5" t="str">
        <f t="shared" si="2"/>
        <v>@&lt;D'</v>
      </c>
    </row>
    <row r="36" spans="1:7" x14ac:dyDescent="0.3">
      <c r="A36" s="3" t="s">
        <v>38</v>
      </c>
      <c r="B36" s="2"/>
      <c r="C36" s="2"/>
      <c r="D36" s="2"/>
      <c r="E36" s="2"/>
      <c r="F36" s="4"/>
      <c r="G36" s="5" t="str">
        <f t="shared" si="2"/>
        <v>@&lt;D'</v>
      </c>
    </row>
    <row r="37" spans="1:7" x14ac:dyDescent="0.3">
      <c r="A37" s="3" t="s">
        <v>39</v>
      </c>
      <c r="B37" s="2"/>
      <c r="C37" s="2"/>
      <c r="D37" s="2"/>
      <c r="E37" s="2"/>
      <c r="F37" s="4"/>
      <c r="G37" s="5" t="str">
        <f t="shared" si="2"/>
        <v>@&lt;D'</v>
      </c>
    </row>
    <row r="38" spans="1:7" x14ac:dyDescent="0.3">
      <c r="A38" s="3" t="s">
        <v>40</v>
      </c>
      <c r="B38" s="2"/>
      <c r="C38" s="2"/>
      <c r="D38" s="2"/>
      <c r="E38" s="2"/>
      <c r="F38" s="4"/>
      <c r="G38" s="5" t="str">
        <f t="shared" si="2"/>
        <v>@&lt;D'</v>
      </c>
    </row>
    <row r="39" spans="1:7" x14ac:dyDescent="0.3">
      <c r="A39" s="3" t="s">
        <v>41</v>
      </c>
      <c r="B39" s="2"/>
      <c r="C39" s="2"/>
      <c r="D39" s="2"/>
      <c r="E39" s="2"/>
      <c r="F39" s="4"/>
      <c r="G39" s="5" t="str">
        <f t="shared" si="2"/>
        <v>@&lt;D'</v>
      </c>
    </row>
    <row r="40" spans="1:7" x14ac:dyDescent="0.3">
      <c r="A40" s="3" t="s">
        <v>42</v>
      </c>
      <c r="B40" s="2"/>
      <c r="C40" s="2"/>
      <c r="D40" s="2"/>
      <c r="E40" s="2"/>
      <c r="F40" s="4"/>
      <c r="G40" s="5" t="str">
        <f t="shared" si="2"/>
        <v>@&lt;D'</v>
      </c>
    </row>
    <row r="41" spans="1:7" x14ac:dyDescent="0.3">
      <c r="A41" s="3" t="s">
        <v>43</v>
      </c>
      <c r="B41" s="2"/>
      <c r="C41" s="2"/>
      <c r="D41" s="2"/>
      <c r="E41" s="2"/>
      <c r="F41" s="4"/>
      <c r="G41" s="5" t="str">
        <f t="shared" si="2"/>
        <v>@&lt;D'</v>
      </c>
    </row>
    <row r="42" spans="1:7" x14ac:dyDescent="0.3">
      <c r="A42" s="3" t="s">
        <v>44</v>
      </c>
      <c r="B42" s="2"/>
      <c r="C42" s="2"/>
      <c r="D42" s="2"/>
      <c r="E42" s="2"/>
      <c r="F42" s="4"/>
      <c r="G42" s="5" t="str">
        <f t="shared" si="2"/>
        <v>@&lt;D'</v>
      </c>
    </row>
    <row r="43" spans="1:7" x14ac:dyDescent="0.3">
      <c r="A43" s="3" t="s">
        <v>45</v>
      </c>
      <c r="B43" s="2"/>
      <c r="C43" s="2"/>
      <c r="D43" s="2"/>
      <c r="E43" s="2"/>
      <c r="F43" s="4"/>
      <c r="G43" s="5" t="str">
        <f t="shared" si="2"/>
        <v>@&lt;D'</v>
      </c>
    </row>
    <row r="44" spans="1:7" x14ac:dyDescent="0.3">
      <c r="A44" s="3" t="s">
        <v>46</v>
      </c>
      <c r="B44" s="2"/>
      <c r="C44" s="2"/>
      <c r="D44" s="2"/>
      <c r="E44" s="2"/>
      <c r="F44" s="4"/>
      <c r="G44" s="5" t="str">
        <f t="shared" si="2"/>
        <v>@&lt;D'</v>
      </c>
    </row>
    <row r="45" spans="1:7" x14ac:dyDescent="0.3">
      <c r="A45" s="3" t="s">
        <v>47</v>
      </c>
      <c r="B45" s="2"/>
      <c r="C45" s="2"/>
      <c r="D45" s="2"/>
      <c r="E45" s="2"/>
      <c r="F45" s="4"/>
      <c r="G45" s="5" t="str">
        <f t="shared" si="2"/>
        <v>@&lt;D'</v>
      </c>
    </row>
    <row r="46" spans="1:7" x14ac:dyDescent="0.3">
      <c r="A46" s="3" t="s">
        <v>48</v>
      </c>
      <c r="B46" s="2"/>
      <c r="C46" s="2"/>
      <c r="D46" s="2"/>
      <c r="E46" s="2"/>
      <c r="F46" s="4"/>
      <c r="G46" s="5" t="str">
        <f t="shared" si="2"/>
        <v>@&lt;D'</v>
      </c>
    </row>
    <row r="47" spans="1:7" x14ac:dyDescent="0.3">
      <c r="A47" s="3" t="s">
        <v>49</v>
      </c>
      <c r="B47" s="2"/>
      <c r="C47" s="2"/>
      <c r="D47" s="2"/>
      <c r="E47" s="2"/>
      <c r="F47" s="4"/>
      <c r="G47" s="5" t="str">
        <f t="shared" si="2"/>
        <v>@&lt;D'</v>
      </c>
    </row>
    <row r="48" spans="1:7" x14ac:dyDescent="0.3">
      <c r="A48" s="3" t="s">
        <v>50</v>
      </c>
      <c r="B48" s="2"/>
      <c r="C48" s="2"/>
      <c r="D48" s="2"/>
      <c r="E48" s="2"/>
      <c r="F48" s="4"/>
      <c r="G48" s="5" t="str">
        <f t="shared" si="2"/>
        <v>@&lt;D'</v>
      </c>
    </row>
    <row r="49" spans="1:7" x14ac:dyDescent="0.3">
      <c r="A49" s="3" t="s">
        <v>51</v>
      </c>
      <c r="B49" s="2"/>
      <c r="C49" s="2"/>
      <c r="D49" s="2"/>
      <c r="E49" s="2"/>
      <c r="F49" s="4"/>
      <c r="G49" s="5" t="str">
        <f t="shared" si="2"/>
        <v>@&lt;D'</v>
      </c>
    </row>
    <row r="50" spans="1:7" x14ac:dyDescent="0.3">
      <c r="A50" s="3" t="s">
        <v>52</v>
      </c>
      <c r="B50" s="2"/>
      <c r="C50" s="2"/>
      <c r="D50" s="2"/>
      <c r="E50" s="2"/>
      <c r="F50" s="4"/>
      <c r="G50" s="5" t="str">
        <f t="shared" si="2"/>
        <v>@&lt;D'</v>
      </c>
    </row>
    <row r="51" spans="1:7" x14ac:dyDescent="0.3">
      <c r="A51" s="3" t="s">
        <v>53</v>
      </c>
      <c r="B51" s="2"/>
      <c r="C51" s="2"/>
      <c r="D51" s="2"/>
      <c r="E51" s="2"/>
      <c r="F51" s="4"/>
      <c r="G51" s="5" t="str">
        <f t="shared" si="2"/>
        <v>@&lt;D'</v>
      </c>
    </row>
    <row r="52" spans="1:7" x14ac:dyDescent="0.3">
      <c r="A52" s="3" t="s">
        <v>54</v>
      </c>
      <c r="B52" s="2"/>
      <c r="C52" s="2"/>
      <c r="D52" s="2"/>
      <c r="E52" s="2"/>
      <c r="F52" s="4"/>
      <c r="G52" s="5" t="str">
        <f t="shared" si="2"/>
        <v>@&lt;D'</v>
      </c>
    </row>
    <row r="53" spans="1:7" x14ac:dyDescent="0.3">
      <c r="A53" s="3" t="s">
        <v>55</v>
      </c>
      <c r="B53" s="2"/>
      <c r="C53" s="2"/>
      <c r="D53" s="2"/>
      <c r="E53" s="2"/>
      <c r="F53" s="4"/>
      <c r="G53" s="5" t="str">
        <f t="shared" si="2"/>
        <v>@&lt;D'</v>
      </c>
    </row>
    <row r="54" spans="1:7" x14ac:dyDescent="0.3">
      <c r="A54" s="3" t="s">
        <v>56</v>
      </c>
      <c r="B54" s="2"/>
      <c r="C54" s="2"/>
      <c r="D54" s="2"/>
      <c r="E54" s="2"/>
      <c r="F54" s="4"/>
      <c r="G54" s="5" t="str">
        <f t="shared" si="2"/>
        <v>@&lt;D'</v>
      </c>
    </row>
    <row r="55" spans="1:7" x14ac:dyDescent="0.3">
      <c r="A55" s="3" t="s">
        <v>57</v>
      </c>
      <c r="B55" s="2"/>
      <c r="C55" s="2"/>
      <c r="D55" s="2"/>
      <c r="E55" s="2"/>
      <c r="F55" s="4"/>
      <c r="G55" s="5" t="str">
        <f t="shared" si="2"/>
        <v>@&lt;D'</v>
      </c>
    </row>
    <row r="56" spans="1:7" x14ac:dyDescent="0.3">
      <c r="A56" s="3" t="s">
        <v>58</v>
      </c>
      <c r="B56" s="2"/>
      <c r="C56" s="2"/>
      <c r="D56" s="2"/>
      <c r="E56" s="2"/>
      <c r="F56" s="4"/>
      <c r="G56" s="5" t="str">
        <f t="shared" si="2"/>
        <v>@&lt;D'</v>
      </c>
    </row>
    <row r="57" spans="1:7" x14ac:dyDescent="0.3">
      <c r="A57" s="3" t="s">
        <v>59</v>
      </c>
      <c r="B57" s="2"/>
      <c r="C57" s="2"/>
      <c r="D57" s="2"/>
      <c r="E57" s="2"/>
      <c r="F57" s="4"/>
      <c r="G57" s="5" t="str">
        <f t="shared" si="2"/>
        <v>@&lt;D'</v>
      </c>
    </row>
    <row r="58" spans="1:7" x14ac:dyDescent="0.3">
      <c r="A58" s="3" t="s">
        <v>60</v>
      </c>
      <c r="B58" s="2"/>
      <c r="C58" s="2"/>
      <c r="D58" s="2"/>
      <c r="E58" s="2"/>
      <c r="F58" s="4"/>
      <c r="G58" s="5" t="str">
        <f t="shared" si="2"/>
        <v>@&lt;D'</v>
      </c>
    </row>
    <row r="59" spans="1:7" x14ac:dyDescent="0.3">
      <c r="A59" s="3" t="s">
        <v>61</v>
      </c>
      <c r="B59" s="2"/>
      <c r="C59" s="2"/>
      <c r="D59" s="2"/>
      <c r="E59" s="2"/>
      <c r="F59" s="4"/>
      <c r="G59" s="5" t="str">
        <f t="shared" si="2"/>
        <v>@&lt;D'</v>
      </c>
    </row>
    <row r="60" spans="1:7" x14ac:dyDescent="0.3">
      <c r="A60" s="3" t="s">
        <v>62</v>
      </c>
      <c r="B60" s="2"/>
      <c r="C60" s="2"/>
      <c r="D60" s="2"/>
      <c r="E60" s="2"/>
      <c r="F60" s="4"/>
      <c r="G60" s="5" t="str">
        <f t="shared" si="2"/>
        <v>@&lt;D'</v>
      </c>
    </row>
    <row r="61" spans="1:7" x14ac:dyDescent="0.3">
      <c r="A61" s="3" t="s">
        <v>63</v>
      </c>
      <c r="B61" s="2"/>
      <c r="C61" s="2"/>
      <c r="D61" s="2"/>
      <c r="E61" s="2"/>
      <c r="F61" s="4"/>
      <c r="G61" s="5" t="str">
        <f t="shared" si="2"/>
        <v>@&lt;D'</v>
      </c>
    </row>
  </sheetData>
  <mergeCells count="7">
    <mergeCell ref="G4:G5"/>
    <mergeCell ref="A4:A5"/>
    <mergeCell ref="B4:B5"/>
    <mergeCell ref="C4:C5"/>
    <mergeCell ref="D4:D5"/>
    <mergeCell ref="E4:E5"/>
    <mergeCell ref="F4:F5"/>
  </mergeCells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23"/>
  <sheetViews>
    <sheetView workbookViewId="0">
      <selection activeCell="C12" sqref="C12"/>
    </sheetView>
  </sheetViews>
  <sheetFormatPr defaultRowHeight="14.4" x14ac:dyDescent="0.3"/>
  <cols>
    <col min="1" max="1" width="27.33203125" customWidth="1"/>
  </cols>
  <sheetData>
    <row r="1" spans="1:1" x14ac:dyDescent="0.3">
      <c r="A1" t="str">
        <f>Sheet1!G7</f>
        <v>@474.63&lt;S8D0'E</v>
      </c>
    </row>
    <row r="2" spans="1:1" x14ac:dyDescent="0.3">
      <c r="A2" t="str">
        <f>Sheet1!G8</f>
        <v>@460&lt;S8D0'E</v>
      </c>
    </row>
    <row r="3" spans="1:1" x14ac:dyDescent="0.3">
      <c r="A3" t="str">
        <f>Sheet1!G9</f>
        <v>@460&lt;S8D0'E</v>
      </c>
    </row>
    <row r="4" spans="1:1" x14ac:dyDescent="0.3">
      <c r="A4" t="str">
        <f>Sheet1!G10</f>
        <v>@460&lt;S8D0'E</v>
      </c>
    </row>
    <row r="5" spans="1:1" x14ac:dyDescent="0.3">
      <c r="A5" t="str">
        <f>Sheet1!G11</f>
        <v>@99.89&lt;S63D37'W</v>
      </c>
    </row>
    <row r="6" spans="1:1" x14ac:dyDescent="0.3">
      <c r="A6" t="str">
        <f>Sheet1!G12</f>
        <v>@172.66&lt;N81D23'W</v>
      </c>
    </row>
    <row r="7" spans="1:1" x14ac:dyDescent="0.3">
      <c r="A7" t="str">
        <f>Sheet1!G13</f>
        <v>@50.9&lt;N63D31'W</v>
      </c>
    </row>
    <row r="8" spans="1:1" x14ac:dyDescent="0.3">
      <c r="A8" t="str">
        <f>Sheet1!G14</f>
        <v>@50.38&lt;N61D21'W</v>
      </c>
    </row>
    <row r="9" spans="1:1" x14ac:dyDescent="0.3">
      <c r="A9" t="str">
        <f>Sheet1!G15</f>
        <v>@149.39&lt;N78D22'W</v>
      </c>
    </row>
    <row r="10" spans="1:1" x14ac:dyDescent="0.3">
      <c r="A10" t="str">
        <f>Sheet1!G16</f>
        <v>@199.7&lt;S77D54'W</v>
      </c>
    </row>
    <row r="11" spans="1:1" x14ac:dyDescent="0.3">
      <c r="A11" t="str">
        <f>Sheet1!G17</f>
        <v>@247.9&lt;S77D22'W</v>
      </c>
    </row>
    <row r="12" spans="1:1" x14ac:dyDescent="0.3">
      <c r="A12" t="str">
        <f>Sheet1!G18</f>
        <v>@355.12&lt;S68D38'W</v>
      </c>
    </row>
    <row r="13" spans="1:1" x14ac:dyDescent="0.3">
      <c r="A13" t="str">
        <f>Sheet1!G19</f>
        <v>@30.4&lt;N70D32'W</v>
      </c>
    </row>
    <row r="14" spans="1:1" x14ac:dyDescent="0.3">
      <c r="A14" t="str">
        <f>Sheet1!G20</f>
        <v>@486.34&lt;N27D30'E</v>
      </c>
    </row>
    <row r="15" spans="1:1" x14ac:dyDescent="0.3">
      <c r="A15" t="str">
        <f>Sheet1!G21</f>
        <v>@198.33&lt;N20D17'E</v>
      </c>
    </row>
    <row r="16" spans="1:1" x14ac:dyDescent="0.3">
      <c r="A16" t="str">
        <f>Sheet1!G22</f>
        <v>@276&lt;N59D45'E</v>
      </c>
    </row>
    <row r="17" spans="1:1" x14ac:dyDescent="0.3">
      <c r="A17" t="str">
        <f>Sheet1!G23</f>
        <v>@496.13&lt;N59D44'E</v>
      </c>
    </row>
    <row r="18" spans="1:1" x14ac:dyDescent="0.3">
      <c r="A18" t="str">
        <f>Sheet1!G24</f>
        <v>@107.48&lt;N44D24'W</v>
      </c>
    </row>
    <row r="19" spans="1:1" x14ac:dyDescent="0.3">
      <c r="A19" t="str">
        <f>Sheet1!G25</f>
        <v>@448.65&lt;N1D14'E</v>
      </c>
    </row>
    <row r="20" spans="1:1" x14ac:dyDescent="0.3">
      <c r="A20" t="str">
        <f>Sheet1!G26</f>
        <v>@227.58&lt;N6D19'W</v>
      </c>
    </row>
    <row r="21" spans="1:1" x14ac:dyDescent="0.3">
      <c r="A21" t="str">
        <f>Sheet1!G27</f>
        <v>@201.48&lt;N16D26'W</v>
      </c>
    </row>
    <row r="22" spans="1:1" x14ac:dyDescent="0.3">
      <c r="A22" t="str">
        <f>Sheet1!G28</f>
        <v>@137.97&lt;S85D16'E</v>
      </c>
    </row>
    <row r="23" spans="1:1" x14ac:dyDescent="0.3">
      <c r="A23" t="str">
        <f>Sheet1!G29</f>
        <v>@100&lt;N57D41'E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MILL VICAR GODEN</cp:lastModifiedBy>
  <cp:lastPrinted>2021-08-01T07:14:23Z</cp:lastPrinted>
  <dcterms:created xsi:type="dcterms:W3CDTF">2021-08-01T01:38:17Z</dcterms:created>
  <dcterms:modified xsi:type="dcterms:W3CDTF">2023-08-08T03:29:33Z</dcterms:modified>
</cp:coreProperties>
</file>