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08"/>
  <workbookPr defaultThemeVersion="166925"/>
  <xr:revisionPtr revIDLastSave="272" documentId="11_3992FF4FD34257FAE683B122FAAB90AC598255A0" xr6:coauthVersionLast="47" xr6:coauthVersionMax="47" xr10:uidLastSave="{04F8D0A2-D48D-40D3-BB27-0BD9AFFE98F9}"/>
  <bookViews>
    <workbookView xWindow="240" yWindow="105" windowWidth="14805" windowHeight="8010" firstSheet="3" activeTab="2" xr2:uid="{00000000-000D-0000-FFFF-FFFF00000000}"/>
  </bookViews>
  <sheets>
    <sheet name="Template (dupliceer dit blad)" sheetId="1" r:id="rId1"/>
    <sheet name="Lege invullijst" sheetId="13" r:id="rId2"/>
    <sheet name="Gemeente Amsterdam" sheetId="11" r:id="rId3"/>
    <sheet name="Gemeente Den Haag" sheetId="8" r:id="rId4"/>
    <sheet name="Gemeente Rotterdam" sheetId="7" r:id="rId5"/>
    <sheet name="Gemeente Utrecht" sheetId="12" r:id="rId6"/>
    <sheet name="Ministerie BZK" sheetId="10" r:id="rId7"/>
    <sheet name="Ministerie SZW"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B2" i="10"/>
  <c r="A2" i="10"/>
  <c r="B1"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<sst xmlns="http://schemas.openxmlformats.org/spreadsheetml/2006/main" count="1702" uniqueCount="873">
  <si>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</si>
  <si>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</si>
  <si>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</si>
  <si>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</si>
  <si>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</si>
  <si>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</si>
  <si>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</si>
  <si>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</si>
  <si>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</si>
  <si>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</si>
  <si>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</si>
  <si>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</si>
  <si>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</si>
  <si>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</si>
  <si>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</si>
  <si>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</si>
  <si>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</si>
  <si>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</si>
  <si>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</si>
  <si>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</si>
  <si>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</si>
  <si>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</si>
  <si>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</si>
  <si>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</si>
  <si>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</si>
  <si>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</si>
  <si>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</si>
  <si>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</si>
  <si>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</si>
  <si>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</si>
  <si>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</si>
  <si>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</si>
  <si>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</si>
  <si>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</si>
  <si>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</si>
  <si>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</si>
  <si>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</si>
  <si>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</si>
  <si>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</si>
  <si>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</si>
  <si>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</si>
  <si>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</si>
  <si>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</si>
  <si>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</si>
  <si>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</si>
  <si>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</si>
  <si>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</si>
  <si>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</si>
  <si>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</si>
  <si>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</si>
  <si>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</si>
  <si>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</si>
  <si>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</si>
  <si>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</si>
  <si>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</si>
  <si>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</si>
  <si>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</si>
  <si>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</si>
  <si>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</si>
  <si>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</si>
  <si>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</si>
  <si>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</si>
  <si>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</si>
  <si>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</si>
  <si>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</si>
  <si>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</si>
  <si>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</si>
  <si>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</si>
  <si>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</si>
  <si>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</si>
  <si>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</si>
  <si>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</si>
  <si>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</si>
  <si>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</si>
  <si>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</si>
  <si>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</si>
  <si>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</si>
  <si>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</si>
  <si>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</si>
  <si>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</si>
  <si>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</si>
  <si>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</si>
  <si>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</si>
  <si>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</si>
  <si>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</si>
  <si>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</si>
  <si>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</si>
  <si>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</si>
  <si>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</si>
  <si>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</si>
  <si>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De Top600 en Top400 zijn twee programma’s die als doel hebben om het aantal delicten met een hoge impact en drugshandel-gerelateerde drugs- en geweldsdelicten terug te dringen.</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</si>
  <si>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</si>
  <si>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Door gegevens te analyseren, schat het algoritme het risico in dat de woning op het gemelde adres illegaal wordt verhuurd.</t>
  </si>
  <si>
    <t>Op basis van beschrijvingstekst wordt bepaald bij welke categorie een melding van de openbare ruimte het best past en welke afdeling de melding moet afhandelen.</t>
  </si>
  <si>
    <t>Een beeldherkenningsalgoritme om kentekens te identificeren op camerabeelden.</t>
  </si>
  <si>
    <t xml:space="preserve">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t>
  </si>
  <si>
    <t>Met het crowdmonitoring systeem ‘Public Eye’ brengen we op een paar plekken in Amsterdam de drukte in kaart.</t>
  </si>
  <si>
    <t>Op regels gebaseerd</t>
  </si>
  <si>
    <t>Zelflerend</t>
  </si>
  <si>
    <t>Veiligheid en handhaving</t>
  </si>
  <si>
    <t>Sociale zekerheid</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</si>
  <si>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</si>
  <si>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</si>
  <si>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</si>
  <si>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</si>
  <si>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</si>
  <si>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</si>
  <si>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</si>
  <si>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In gebruik</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</si>
  <si>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</si>
  <si>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</si>
  <si>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</si>
  <si>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</si>
  <si>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</si>
  <si>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</si>
  <si>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</si>
  <si>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</si>
  <si>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</si>
  <si>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</si>
  <si>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</si>
  <si>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</si>
  <si>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</si>
  <si>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</si>
  <si>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</si>
  <si>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</si>
  <si>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</si>
  <si>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</si>
  <si>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</si>
  <si>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</si>
  <si>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</si>
  <si>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</si>
  <si>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</si>
  <si>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</si>
  <si>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</si>
  <si>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</si>
  <si>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</si>
  <si>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t>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t>
  </si>
  <si>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</si>
  <si>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</si>
  <si>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</si>
  <si>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</si>
  <si>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</si>
  <si>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</si>
  <si>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</si>
  <si>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De criteria van de Top600 bestaan uit aanhoudingen, rol verdachte en veroordelingen. De criteria van de Top400 bestaan uit aanhoudingen, rol verdachte, justitiële of civiele maatregelen (reclassering), leerplicht, huiselijk geweld, leeftijd en onderdeel uitmaken van een jeugdgroep.
In geen van deze criteria spelen etnische, religieuze of politieke kenmerken een rol.</t>
  </si>
  <si>
    <t>Er is geen risico op discriminatie. De hulpverleners zijn opgeleid om burgers te helpen en worden hierop getraind. Overigens zijn er geen specifieke richtlijnen voor het tegengaan van discriminatie.
Gegevens die tot vooringenomenheid kunnen leiden, zoals geslacht, worden alleen gebruikt wanneer de hulpverlener langsgaat voor een huisbezoek, zodat de hulpverlener weet welke situatie hij of zij kan verwachten. In de rest van het proces wordt het gegeven geslacht weggelaten.</t>
  </si>
  <si>
    <t>Bij het ontwikkelen van het algoritme hebben we kritisch gekeken naar beschikbare datasets. Hiervoor is een ‘Privacy Impact assessment’ (PIA) opgesteld. We hebben ervoor gekozen niet alle beschikbare informatie te verwerken in het algoritme. We hebben alleen informatie die noodzakelijk is voor het vaststellen van een overtreding van de Huisvestingswet opgenomen in de dataset waarop het algoritme is ontwikkeld[1]. Informatie als geboorteplaats, nationaliteit, burgerlijke staat en geboorteland zijn niet verwerkt in het algoritme. Dat voorkomt dat er een vertekend beeld of vooroordeel ontstaat over specifieke groepen.
De gegevens die het algoritme gebruikt, komen van eerdere illegale vakantieverhuurzaken. Er moeten kwalitatief goede gegevens worden gebruikt om een handhavingsbesluit te kunnen onderbouwen en juridisch staande te kunnen houden. We nemen daarom aan dat de onderliggende gegevens geen wezenlijke vooroordelen bevatten, die doen twijfelen aan de betrouwbaarheid van de gegevens en de kansberekening.
Een algoritme kan echter zo goed zijn in het vinden van patronen, dat het direct uitsluiten van gevoelige gegevens niet voldoende is. We hebben daarom ook uitgezocht of de niet-gevoelige gegevens die het algoritme verwerkt indirect toch tot ongewenste verschillen in behandeling leiden. Het zou bijvoorbeeld kunnen dat in bepaalde wijken veel mensen wonen met een bepaalde nationaliteit, of dat een bepaalde groep gemiddeld genomen grotere gezinnen heeft. Als het algoritme dan gebruik kan maken van een gegeven als postcode of gezinsgrootte, kan het indirect alsnog onderscheid maken tussen bepaalde groepen, simpelweg door onderscheid te maken tussen wijken/gezinsgrootte. Zo kan een groep alsnog benadeeld worden door het algoritme, ook al is de groep niet expliciet bekend bij het algoritme.
We hebben ervoor gekozen om hier nader onderzoek naar te doen. Het zogenaamd onderzoek naar onbewuste vooringenomenheid (bias) uitgevoerd en de resultaten hiervan zijn te vinden op:
            Blog post 1:
Analyzing Bias in Machine Learning: a step-by-step approach (amsterdamintelligence.com)
Er kan worden geconcludeerd dat het algoritme vrij is van een ongerechtvaardigde vooringenomenheid en daarmee geschikt is om een pilot mee te starten.
[1] Commissie Persoonsgegevens Amsterdam – Gemeente Amsterdam, advies Bias analyse over ontwikkelde algoritme 10 december 2020.</t>
  </si>
  <si>
    <t>Het algoritme verwerkt geen informatie die kan leiden tot discriminatie. De service werkt op dezelfde manier voor alle kentekenplaten, ongeacht het automodel, de leeftijd van de auto of de kentekenhouder.</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</si>
  <si>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</si>
  <si>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Het algoritme wordt getraind met allerlei beelden zonder rekening te houden met het uiterlijk van de mensen op die beelden. Het algoritme telt uitsluitend het aantal hoofden.</t>
  </si>
  <si>
    <t>Team Armoedebestrijding</t>
  </si>
  <si>
    <t>Team Vakantieverhuur/onderhuur</t>
  </si>
  <si>
    <t>Adviseur Onderzoek en ontwikkeling</t>
  </si>
  <si>
    <t>Afdelingsmanager straatparkeren</t>
  </si>
  <si>
    <t>Team Waarderen, Heffen en Toezicht</t>
  </si>
  <si>
    <t>Metadatstandaard 0.2</t>
  </si>
  <si>
    <t>secretariaatcvz@amsterdam.nl</t>
  </si>
  <si>
    <t>CIO-office@amsterdam.nl</t>
  </si>
  <si>
    <t>parkeerdata@amsterdam.nl</t>
  </si>
  <si>
    <t>algoritmen@amsterdam.nl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</si>
  <si>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</si>
  <si>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</si>
  <si>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</si>
  <si>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</si>
  <si>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</si>
  <si>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</si>
  <si>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</si>
  <si>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</si>
  <si>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</si>
  <si>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</si>
  <si>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</si>
  <si>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</si>
  <si>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</si>
  <si>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</si>
  <si>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</si>
  <si>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</si>
  <si>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</si>
  <si>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</si>
  <si>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</si>
  <si>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</si>
  <si>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</si>
  <si>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</si>
  <si>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</si>
  <si>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</si>
  <si>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</si>
  <si>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</si>
  <si>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</si>
  <si>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</si>
  <si>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</si>
  <si>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</si>
  <si>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</si>
  <si>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</si>
  <si>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</si>
  <si>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</si>
  <si>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</si>
  <si>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</si>
  <si>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</si>
  <si>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</si>
  <si>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</si>
  <si>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</si>
  <si>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</si>
  <si>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</si>
  <si>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</si>
  <si>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</si>
  <si>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</si>
  <si>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</si>
  <si>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</si>
  <si>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</si>
  <si>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</si>
  <si>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</si>
  <si>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</si>
  <si>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</si>
  <si>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</si>
  <si>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</si>
  <si>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</si>
  <si>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</si>
  <si>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</si>
  <si>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</si>
  <si>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</si>
  <si>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</si>
  <si>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</si>
  <si>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</si>
  <si>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 xml:space="preserve">De algoritmen zijn zowel rule based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
</t>
  </si>
  <si>
    <t xml:space="preserve">Rule (constraint) based . (Mixed Lineair Programming Model). 
</t>
  </si>
  <si>
    <t xml:space="preserve">De algoritmen van de huidig te implementeren taxatiemodellen van 4Woz zijn volledig rule based. Een toekomstig in gebruik te nemen taxatiemodel binnen 4Woz is gebaseerd op machine learning.
</t>
  </si>
  <si>
    <t xml:space="preserve">www.zichtopondermijning.nl </t>
  </si>
  <si>
    <t xml:space="preserve"> </t>
  </si>
  <si>
    <t>In ontwikkeling</t>
  </si>
  <si>
    <t>Buiten gebruik</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</si>
  <si>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</si>
  <si>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</si>
  <si>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</si>
  <si>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</si>
  <si>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</si>
  <si>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</si>
  <si>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</si>
  <si>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</si>
  <si>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</si>
  <si>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</si>
  <si>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</si>
  <si>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</si>
  <si>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</si>
  <si>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</si>
  <si>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</si>
  <si>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</si>
  <si>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</si>
  <si>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</si>
  <si>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</si>
  <si>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</si>
  <si>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</si>
  <si>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</si>
  <si>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</si>
  <si>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</si>
  <si>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</si>
  <si>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</si>
  <si>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</si>
  <si>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</si>
  <si>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</si>
  <si>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</si>
  <si>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</si>
  <si>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</si>
  <si>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</si>
  <si>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</si>
  <si>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</si>
  <si>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</si>
  <si>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</si>
  <si>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</si>
  <si>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</si>
  <si>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</si>
  <si>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</si>
  <si>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</si>
  <si>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</si>
  <si>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</si>
  <si>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</si>
  <si>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</si>
  <si>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</si>
  <si>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</si>
  <si>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</si>
  <si>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Er is geen alternatief overwogen om het doel te bereiken.</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</si>
  <si>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</si>
  <si>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</si>
  <si>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</si>
  <si>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</si>
  <si>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</si>
  <si>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</si>
  <si>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</si>
  <si>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</si>
  <si>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</si>
  <si>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</si>
  <si>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</si>
  <si>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</si>
  <si>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</si>
  <si>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</si>
  <si>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</si>
  <si>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</si>
  <si>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</si>
  <si>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</si>
  <si>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</si>
  <si>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</si>
  <si>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</si>
  <si>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</si>
  <si>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</si>
  <si>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</si>
  <si>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</si>
  <si>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</si>
  <si>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</si>
  <si>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</si>
  <si>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</si>
  <si>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</si>
  <si>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</si>
  <si>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</si>
  <si>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</si>
  <si>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</si>
  <si>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</si>
  <si>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</si>
  <si>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</si>
  <si>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</si>
  <si>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</si>
  <si>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</si>
  <si>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</si>
  <si>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</si>
  <si>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</si>
  <si>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</si>
  <si>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</si>
  <si>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</si>
  <si>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</si>
  <si>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</si>
  <si>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</si>
  <si>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</si>
  <si>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</si>
  <si>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 xml:space="preserve">Met een regressiemodel wordt de relatie tussen Wmo-gebruik en predictoren geschat. Daarbij wordt gezocht naar de kenmerken met de kleinste voorspelfout (vastgesteld aan de hand van de maten: RMSE, MAE en MAPE). De kenmerken die het best in staat zijn het gebruik van de Wmo te voorspellen worden gebruikt voor
het maken van een forecast. Voorspellingen worden gedaan binnen een predictie interval van 80 procent. </t>
  </si>
  <si>
    <t>Een camera scant kentekens. Het algoritme combineert data van de RDW/ vergunningen, GBA en Nationaal Parkeer register op basis van vooraf gestelde regels (parameters) om te bepalen of er sprake is van fout parkeren of onterecht rijden in een Milieuzone. Algoritme berust bij de leveranciers. Gemeente neemt dienstverlening af en heeft geen directe bemoeienis bij of inhoudelijke kennis van de werking van de algoritmes.</t>
  </si>
  <si>
    <t> </t>
  </si>
  <si>
    <t xml:space="preserve">Den Haag is opgedeeld in 1.000 zones met elk gemiddeld ongeveer 500 inwoners. Die inwoners maken gemiddeld ongeveer 4 verplaatsingen per dag, verdeeld over de motieven werk, zakelijk, onderwijs, winkel en sociaal-recreatief. Het model schat het totaal aantal verplaatsingen en de verdeling over auto, OV en fiets. De bestemming is gebaseerd op de afstand die mensen gemiddeld bereid zijn af te leggen. De relatieve aantrekkelijkheid van auto, OV en fiets bepaalt de verhouding tussen deze drie modaliteiten. Het model is van het zwaartekrachtprincipe: een dichterbij gelegen bestemming heeft een grotere aantrekkingskracht dan een bestemming ver weg.  </t>
  </si>
  <si>
    <t xml:space="preserve">Dit is een intern gebruikt model t.b.v. input voor gesprekken met de initiatiefnemers van bouwwerkzaamheden, wegwerkzaamheden en evenementen om maatregelen te nemen om ook de verkeersdoorstroming voldoende te laten functioneren. Het is een objectieve berekening ter ondersteuning van de verkeerskundige toets op mogelijke knelpunten die ontstaan door activiteiten in de stad (bouwwerkzaamheden, wegwerkzaamheden en evenementen). Dit model geeft een inschatting waar, gegeven deze activiteiten en verkeersstromen, het mogelijk gaat knellen. Dit geeft input voor de afstemming met de initiatiefnemers van de activiteiten, zodat de (omleidings)routes voldoende blijven functioneren. De output (hinder) wordt gekwalificeerd in termen van aantal gehinderden, reistijdvertraging, wachttijden, etc. </t>
  </si>
  <si>
    <t>Het programma geeft een visuele weergave van de verwachte verkeersstromen gegeven de beoogde inrichting van de weg en de beoogde instellingen van de verkeerslichten en de te verwachten verkeersstromen.</t>
  </si>
  <si>
    <t>Met COCON worden de zogenaamde fasevolgordes op kruispunten met verkeerslichten bepaald. COCON ondersteunt en vergemakkelijkt de werkzaamheden voor verkeersdeskundigen. De software verricht ook (ontwerp) berekeningen voor variantenonderzoek. Bij het wijzigen van bepaalde uitgangspunten van een regeling, wordt duidelijk welke effecten dat oplevert. Met COCON kunnen verkeerskundigen ook elkaar adviseren: hoe kan een met verkeerslichten geregeld kruispunt het beste worden ingericht, rekening houdend met de indeling van de rijstroken, de opstellengten, verdeling van de verkeersbewegingen, enzovoort.</t>
  </si>
  <si>
    <t>TLCGen is een applicatie voor het maken/genereren van verkeersregelprogramma's voor verkeerslichten. Daarmee wordt dus voor een kruispunt een op die plek geënt regelprogramma gemaakt dat zorgt voor vellige en vlotte verkeersafwikkeling. De input wordt gevormd door de fysieke eigenschappen van het kruispunt en de volgordeverdeling van verkeersstromen, in combinatie met wetten, regels en verkeersbeleidsuitgangspunten.
Het te maken regelprogramma dat uit de generator komt, werkt met informatie uit detectielussen in de weg en drukknoppen bij verkeerslichten (dat zijn enen en nullen), niet met persoonsgegevens.</t>
  </si>
  <si>
    <t>1 set met wegen waarop wel ongevallen zijn gebeurd en 0 set met wegen waarop geen ongevallen zijn gebeurd. Algoritme gebruikt 'aantal ongevallen' als target variabele (classificatie) en probeert verschillen te zoeken tussen eigenschappen 1 en 0 sets.</t>
  </si>
  <si>
    <t>De belangrijkste functies van de algoritmen zijn: het herkennen en detecteren van tekst en lijnen, uit lijnen vlakobjecten vormen, tekst omzetten in labels die de vlakken betekenis geven, gebouw-objecten afbakenen en in relatie brengen tot bekende gegevens in het stelsel van basisregistraties (o.a. WOZ, BAG, BGT (grootschalige topografie), BRK (kadaster)), het georefereren (inpassen tekening op bestaande geometrie), output genereren in de vorm van csv en geojson-formaten voor o.a. WOZ en BAG.</t>
  </si>
  <si>
    <t>Het algoritme simuleert tijdstippen van binnenkomende meldingen (een melding omtrent verzuim van een burger) en classificatie van de meldingen (verwachte complexiteit van het verzuim) en wijst vervolgens de melding toe aan een leerplichtambtenaar op basis van beschikbare tijd en doelstellingen.</t>
  </si>
  <si>
    <t>De Invoer
De (basis)input van het model bestaat uit de onderstaande variabelen/bestanden.
Bevolking: de stand bevolking van 1/1/2020. Deze bevolking is uitgesplitst naar 1-jaars leeftijdsgroep en geslacht. Dit is de startbevolking van deze prognose.
Geboorten: per jaar het aantal geboorten naar leeftijd van de moeder. De leeftijd van de moeder moet in 1-jaarsgroepen worden opgegeven (15 t/m 49 jarigen). In verband met de bepaling van de sexratio is het van belang om jongens en meisjes afzonderlijk weer te geven.
Sterfte: per jaar het aantal overleden personen naar 1-jaars leeftijdsgroep en geslacht.
Vertrek binnenland: per jaar het aantal personen dat vertrekt uit de stad naar een locatie binnen Nederland naar 1-jaarsleeftijdsgroep en geslacht.
Vertrek buitenland: per jaar het aantal personen dat vertrekt uit de stad naar een locatie buiten Nederland naar 1-jaarsleeftijdsgroep en geslacht.
Vestiging binnenland: per jaar het aantal personen dat zich vanuit Nederland in de stad vestigt naar 1-jaarsleeftijdsgroep en geslacht.
Vestiging buitenland: per jaar het aantal personen dat zich van buiten Nederland in de stad vestigt naar 1-jaarsleeftijdsgroep en geslacht.
Woningvoorraad en woningbouwprogramma: voor de woningvoorraad is uitgegaan van de BAG-woningvoorraad per 1/1/2020. Aan het woningbouwprogramma ligt het nieuwbouw (inclusief transformatie) en sloop programma van medio december 2020 ten grondslag (DSO/SEPO).
Voor de analyse en de kansberekening van gebeurtenissen uit het verleden dienen gegevens over minimaal 4 jaren van de variabelen ingevoerd te worden. Voor de analyse van Den Haag zijn de stand gegevens uit het BRP vanaf 1/1/1996 tot en met 1/1/2020 gebruikt en voor de stroomgegevens de gegevens vanaf 1996 tot en met 2019.
Deze acht bestanden zijn de basisgegevens op grond waarvan de stadsprognose opgesteld wordt.
Vanuit deze basisbestanden wordt per jaar het totaal aan binnenlandse vestiging en het totaal aan binnenlands vertrek berekend. Verder wordt per jaar het saldo van vestiging min vertrek bepaald. Deze gegevens zijn nodig om de gemiddelde vestiging, het gemiddelde vertrek en het vestigingssaldo te bepalen. Deze berekende waarden worden in de prognose gebruikt om het totaal binnenlands vertrek te bepalen en om de correctiefactor voor de binnenlandse vertrekkans te bepalen.
De kansen
Vanuit de basisbestanden worden kansen berekend voor elke gebeurtenis per leeftijd en geslacht. De kansen die berekend worden zijn: een leeftijdsspecifieke vruchtbaarheidskans, een sterftekans naar leeftijd en geslacht, een binnen- en buitenlandse vertrekkans naar leeftijd en geslacht en een binnen- en buitenlandse vestigingskans naar leeftijd en geslacht.
Correctiefactoren
Bij de kansberekening is het noodzakelijk om enige correcties toe te passen. De eerste correctie betreft een correctie van de vestigingskansen. Achterliggende gedachte hierbij is dat een ouder wordende bevolking van Nederland ook een groter aandeel oudere vestigers zal opleveren. De kansen worden gecorrigeerd voor de ontwikkeling per leeftijdsgroep in de Nederlandse bevolking zoals het CBS die in 2019 geprognosticeerd heeft.
Verdere correcties worden opgegeven in de zgn. correctiematrix. Deze correctiematrix wordt op basis van de specifieke Haagse gemeentelijke situatie gevuld om op die manier een prognose te verkrijgen die past bij de gemeente. De matrix bestaat uit de volgende elementen:
• het vruchtbaarheidsniveau, ofwel de Total fertility rate (Tfr)
• het saldo van de binnen- en buitenlandse vestiging (Salit en Salut)
• de sexratio (de verhouding tussen jongens- en meisjesgeboorten).
Hieronder volgt een korte beschrijving van deze correctiematrix en van de toegepaste waarden van deze variabelen in de correctiematrix.
Tfr-correctie: de basis voor de Tfr-correctie is de Total fertility rate zoals deze de laatste jaren binnen de gemeente is gerealiseerd. Door alle leeftijdsspecifieke vruchtbaarheid per jaar te cumuleren krijgt men het Tfr-cijfer. Om het toekomstige vruchtbaarheidsniveau van de gemeente te bepalen moet er een Tfr-waarde zijn waarmee gerekend kan worden.
Uitgangspunt is de laatst bekende Tftr-waarde. Deze is lager dan het langjarig gemiddelde. Op termijn is de verwachting dat dit vruchtbaarheidscijfer weer gaat oplopen naar het langjarig gemiddelde (1,64).
Salit is het binnenlandse migratiesaldo voor de komende jaren. Dit saldo wordt op basis van de leeftijdsfracties van de vestigers verdeeld over leeftijden en geslachten. Bij deze aanname is eerst een nul scenario op basis van de woningbouwplanning van december 2020 doorgerekend. Aan het einde van die doorrekening wordt voor het eerste jaar gekeken hoeveel huishoudens er zijn en hoeveel personen er gemiddeld in een huishouden zitten. Het aantal woningen wordt afgezet tegen het aantal huishoudens en als er een tekort of overschot is worden er huishoudens toegelaten of worden er huishoudens weggestuurd. Per jaar wordt een nulscenario gedraaid waarbij de salit die het jaar daarvoor is uitgerekend wordt gebruikt in de nieuwe nul doorrekening van het volgende jaar. Ook de salut van dat jaar is verwerkt in de nul doorrekening. Zowel salit als salut worden het eerste jaar aangepast op basis van de tot december bekende maandcijfers van het BRP Den Haag met daarin een extrapolatie voor de laatste maand. Het binnenlandsmigratiesaldo is voor de eerste jaren aangepast. Het binnenlands migratiesaldo is voor 2020 aangepast aan de verwachte realisatie.
Salut: is het verwachte buitenlandse migratiesaldo in de prognoseperiode.
De Haagse bevolkingsontwikkeling wordt sterk bepaald door de ontwikkeling van de buitenlandse migratie. Voor de bepaling van dit onderdeel van de prognose is aansluiting gezocht bij de nationale Kernprognose 2019-2060 van het CBS, en de methodiek van verdeling van deze nationale migratieverwachtingen naar het gemeentelijke niveau zoals o.a. wordt toegepast in de Primos prognose.
Het buitenlands saldo wordt bepaald op basis van de Haagse aandelen vestiging en vertrek van de landelijke cijfers (CBS). Hierbij wordt uitgegaan van het gemiddelde van de laatste 10 jaar.
In onderstaande tabel zijn de Haagse aandelen in de periode 1990 tot en met 2019 van de Nederlandse buitenlandse migratie berekend.
Door de resultaten te koppelen aan de verwachtingen voor buitenlandse vestiging en vertrek (gerekend is met het aandeel van de gemiddelde laatste 10 jaar) uit de landelijke Kernprognose CBS 2019-2060 krijgen we een inschatting wat betreft het buitenlands migratiesaldo voor de komende jaren. De berekende aantallen worden (altijd) vergeleken met de migratie schattingen van de Primos- en de PBL/CBS prognose.
Sexratio: hiermee wordt de geslachtsbepaling aangegeven van jongen of meisje.
Bij de prognose is uitgegaan van het historisch Haagse cijfer 0,514.</t>
  </si>
  <si>
    <t>De data wordt gestructureerd in views door de technische gebruiker. Vervolgens worden de analyse voorkeuren en instellingen bepaald. Daarna gaat het algoritme autonoom op zoek naar significant sterke patronen in de data. Deze worden verzameld in een lijst. Vervolgens worden deze beoordeeld op kwaliteit en relevantie. De meeste sterke patronen worden geselecteerd. Tenslotte worden de patronen weer toegepast op de originele data en wordt per veld vastgesteld welke normaal (regelmatig) zijn en welke afwijkend (onregelmatig) zijn. Deze worden dan groen of rood aangemerkt.</t>
  </si>
  <si>
    <t xml:space="preserve">De scanvoertuigen worden voorzien van de exacte locaties (GPS-coördinaten) waar de ORAC’s zich bevinden. Aan de hand daarvan wordt gescand en bepaald wanneer overzichtsfoto’s gemaakt moeten worden. Van elke ORAC worden negen foto’s opgestuurd; 3 van de camera die naar voren is gericht, 3 van de haakse camera en 3 van de camera die naar achteren is gericht. Het maakt daarbij niet uit of de ORAC’s rechts of links van de scanauto binnen het gezichtsveld van de camera’s komen.
De analyse van de beelden geschiedt centraal. Per ORAC wordt bepaald of er sprake is van bijplaatsing. Zo ja, dan wordt deze gecategoriseerd aan de hand van door Den Haag bepaalde categorieën (zakken, dozen, chemisch, wit/bruingoed en overig). Ook wordt een indicatie over het volume van de bijplaatsing gegeven. </t>
  </si>
  <si>
    <t>Het algoritme zet geluidsfragmenten van 4 seconden om in spectrogrammen, visuele weergaven van het geluid. De spectrogrammen zijn afbeeldingen van 128x128 pixels met grijswaarden. Deze spectrogrammen worden vervolgens door een beeldherkenningsalgoritme geclassificeerd in een aantal categorieën, zoals "stilstaand verkeer", "muziek", "getoeter", etc. Dit beeldherkenningsmodel is een relatief klein convolutional neural network van 5 lagen. (Drie convolutional lagen gevolgd door max-pooling en twee fully connected lagen.) Het model draait in python, gebruikmakend van de Tensorflow library.</t>
  </si>
  <si>
    <t>Eén groep algoritmen omvat de rekenregels waarbij op basis van objectkenmerken en door de taxateur ingestelde prijzen per eenheid de taxatiewaarde in onderdelen wordt berekend. Een twee algoritme wordt gebruikt om op basis van een soort strafpuntensysteem de taxatieverslagen voor woningen op te stellen. Hier is een wettelijke eis dat dit taxatieverslag drie woningen toont met WOZ-waarde en een geanalyseerd marktgegeven (koopsom, bij uitzondering een voorbeeldtaxatie).</t>
  </si>
  <si>
    <t>Door de bijstandsdossiers te analyseren werden eenmalig als pilot de harde en zachte kenmerken van uitkeringsgerechtigden in kaart gebracht die in het verleden bij hebben gedragen aan de uitstroom naar werk. Die eigenschappen werden opgespoord in de pool van uitkeringsgerechtigden en deze burgers werden versneld uitgenodigd voor "het goede gesprek", zodat zij zo kort mogelijk afhankelijk waren van een uitkering. Deze analyse bepaalde alleen het moment waarop een uitkeringsgerechtigde werd uitgenodigd, uiteindelijk kreeg iedereen een uitnodiging voor dat gesprek. Sinds deze pilot werd doorontwikkeld aan het algoritme met als bedoeling het uit te breiden zodat op maat dienstverlening breder kan worden aangeboden.</t>
  </si>
  <si>
    <t xml:space="preserve">GALO ontvangt de aanvraag van Den Haag. Voor de aanvrager(s) worden de brongegevens opgehaald bij de verschillende SUWI bronnen: UWV, SVB, RDW, BRen DUO. De persoonsgegevens worden opgevoerd in het systeem Socrates vanuit de BRP. Hierna worden (onder andere) de volgende aspecten geanalyseerd: partner, adreshistorie, voorliggende voorzieningen, huisvesting, inkomen, vermogen, etc. Aan de hand van beslisregels analyseert het algoritme de brongegevens en rapporteert hierover in een Galo rapportage formulier aan de consulent. Iedere aanvraag leidt tot een besluit en een beschikking. Een besluit kan zijn toekennen, afwijzen, intrekken of buiten behandeling stellen. Het besluit wordt altijd gedaan door een medewerker. Er vindt in Socrates nooit een automatische afwijzing of toekenning plaats, zelfs als dat wel het advies is. </t>
  </si>
  <si>
    <t xml:space="preserve">Het algoritme is het programma Regels en Wetten. Regels en Wetten wordt geraadpleegd om het recht, de hoogte en duur van de uitkering vast te stellen. Regels en Wetten bevat de geldende en historische wet en regelgeving van de Bijstandswet om een correcte uitkering te berekenen. Door vanuit Socrates op de knop Bereken te drukken wordt Regels en Wetten aangeroepen. Socrates stuurt een verzoek naar Regels &amp; Wetten met daarin onder andere het administratienummer van de klant, de soort dienst, de soort verstrekking en de periode waarover de uitkering moet worden berekend. Aan de aangevraagde producten zijn onderwerpen gekoppeld die bestaan uit beslisbomen die afgelopen worden. Als de hele beslisboom doorlopen is volgt er een signaal in de vorm van een voorstel tot uitkering. </t>
  </si>
  <si>
    <t>Het algoritme zet geluidsfragmenten van 4 seconden om in spectrogrammen, visuele weergaven van het geluid. De spectrogrammen zijn afbeeldingen van 128x128 pixels in grijswaarden. Deze spectrogrammen worden vervolgens door een beeldherkenningsalgoritme geclassificeerd in een aantal categorieën, zoals "stilstaand verkeer", "muziek", "getoeter", etc. Dit beeldherkenningsmodel is een relatief klein convolutional neural network van 5 lagen. (Drie convolutional lagen gevolgd door max-pooling en twee fully connected lagen.) Het model draait in python, gebruik makend van de Tensorflow library.</t>
  </si>
  <si>
    <t>Camera maakt beeld van een afvalcontainer en de directe omgeving. Software - het algoritme - vergelijkt het beeldmateriaal met voorgaande beelden. Als er een object in beeld verschijnt dat gedurende langere tijd stil blijft staan, is dat een 'hit' voor een mogelijke bijplaatsing. Die camerabeelden (en de voorafgaande paar minuten) worden gemarkeerd en beoordeeld door een handhaver om te zien of de bijplaatser herkenbaar in beeld is.</t>
  </si>
  <si>
    <t>Op basis van opkomst 3 eerste uren van opening van elk stembureau (bron StembureauApp) wordt het gemiddelde per uur per stembureau berekend en daarna een prognose gemaakt per stembureau over de komende 10 uur. Voor drukte wordt gecategoriseerd naar Normaal, Gemiddeld en Druk op basis van historische opkomstcurves voor alle stembureaus, in de categoriën Klein, Gewoon, Groot, Extra groot. Voor stembiljettenverbruik wordt op grond van gebruik een lineaire prognose gemaakt.</t>
  </si>
  <si>
    <t>Het algoritme detecteert mensen en telt het aantal. Het algoritme herkent of een (bewegend) object een mens is of niet en telt het aantal mensen in een frame (beeld) als deze voor een groot deel (hoofd tot teen) in beeld zijn in meerdere frames. Het algoritme is getraind om mensen te herkennen in verschillende situaties zoals bijvoorbeeld op de fiets, in een rolstoel of kruipend.</t>
  </si>
  <si>
    <t>Het algoritme detecteert mensen en hun snelheid van beweging. Het algoritme herkent of een (bewegend) object een mens is of niet en bepaalt de snelheid per persoon. Vervolgens wordt aan deze situatie een classificering toegekend, zoals bijv. "stilstand", "onrustig" of "paniek".</t>
  </si>
  <si>
    <t>Het algoritme herkent mensen in de beelden. Vervolgens worden deze bedekt door een overlay zoals bijv. een zwart blokje. Doel is onherkenbaarheid maar nog wel genoeg zien om de actie te kunnen bepalen.</t>
  </si>
  <si>
    <t xml:space="preserve">Met een regressiemodel wordt de relatie tussen Jeugdhulpgebruik en predictoren geschat. Daarbij wordt gezocht naar de kenmerken met de kleinste voorspelfout (vastgesteld aan de hand van de maten: RMSE, MAE en MAPE). De kenmerken die het best in staat zijn het gebruik van Jeugdhulp  te voorspellen worden gebruikt voor
het maken van een forecast. Voorspellingen worden gedaan binnen een predictie interval van 80 procent. </t>
  </si>
  <si>
    <t>De algoritmes en/of codes zijn niet gepubliceerd.</t>
  </si>
  <si>
    <t xml:space="preserve">zie website www.ptvgroup.com </t>
  </si>
  <si>
    <t>zie website https://dtvconsultants.nl/producten-en-diensten/cocon-en-graphium/</t>
  </si>
  <si>
    <t>zie website https://www.codingconnected.eu/software/tlcgen/</t>
  </si>
  <si>
    <t>Er is geen algoritme of code gepubliceerd.</t>
  </si>
  <si>
    <t>Proprietary code. Niet publiek beschikbaar.</t>
  </si>
  <si>
    <t>Niet beschikbaar.</t>
  </si>
  <si>
    <t>n.v.t.</t>
  </si>
  <si>
    <t>N.v.t.</t>
  </si>
  <si>
    <t>Nvt</t>
  </si>
  <si>
    <t>Ja</t>
  </si>
  <si>
    <t xml:space="preserve">Ja, het CBS maakt gebruik van de BRP, BAG, WOZ, Kadaster. </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</si>
  <si>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</si>
  <si>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</si>
  <si>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verder lastig om in een veld op te sommen.</t>
  </si>
  <si>
    <t xml:space="preserve">Aantallen inwoners en arbeidsplaatsen van het CBS. Plannen van alle betrokken wegbeheerders, rijk, gemeenten en provincie. Ook bestaande en toekomstige netwerken zijn input voor de berekeningen. </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</si>
  <si>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</si>
  <si>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</si>
  <si>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</si>
  <si>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</si>
  <si>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www.ongevalrisico.nl
https://docs.google.com/presentation/d/1_Kt3_mMHhjH-KZgKJxmmqlf9rlRdJr9mgaUUBcGtBDU/edit?authuser=1#slide=id.p4</t>
  </si>
  <si>
    <t>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</si>
  <si>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</si>
  <si>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</si>
  <si>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</si>
  <si>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</si>
  <si>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</si>
  <si>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</si>
  <si>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</si>
  <si>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</si>
  <si>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</si>
  <si>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</si>
  <si>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</si>
  <si>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</si>
  <si>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</si>
  <si>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</si>
  <si>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</si>
  <si>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</si>
  <si>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</si>
  <si>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</si>
  <si>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</si>
  <si>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</si>
  <si>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</si>
  <si>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</si>
  <si>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</si>
  <si>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</si>
  <si>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</si>
  <si>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</si>
  <si>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</si>
  <si>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</si>
  <si>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</si>
  <si>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</si>
  <si>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</si>
  <si>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</si>
  <si>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</si>
  <si>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</si>
  <si>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</si>
  <si>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</si>
  <si>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</si>
  <si>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</si>
  <si>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</si>
  <si>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</si>
  <si>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</si>
  <si>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</si>
  <si>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</si>
  <si>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</si>
  <si>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</si>
  <si>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</si>
  <si>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 xml:space="preserve">De risico's van de camera's worden gevolgd. Het algoritme zelf heeft geen risico's. </t>
  </si>
  <si>
    <t>Er is geen sprake van een geautomatiseerd systeem. De inzichten uit het voorspelmodel kunnen alleen door tussenkomst van mensen en met de contextkennis en ervaring van betrokken medewerkers worden gebruikt.  Indien besloten wordt dat het model niet langer gebruikt moet worden, dan zal dit besluit genomen worden door de modeleigenaar (portefeuille directeur Wmo) en worden de direct betrokken hiervan op de hoogte gesteld. Ook zal de VNG ivm landelijke uitrol geïnformeerd worden over het besluit en de reden van het besluit.</t>
  </si>
  <si>
    <t>Door tussenkomst van een BOA (wel/geen naheffing/boete of. Wel/niet ontvankelijk/gegrond bezwaar). Dit proces en informatiestroom lopen via de dienstdoende BOA (opsporingsambtenaar). Door tussenkomst van een BOA (wel/geen naheffing/boete of wel/niet ontvankelijk / gegrond bezwaar). Dit proces en informatiestroom lopen via de dienstdoende BOA (opsporingsambtenaar).</t>
  </si>
  <si>
    <t>Ja, voordat een analyse-uitkomst openbaar wordt gemaakt, controleert het CBS het inzicht op onthullingsrisico. N.v.t., algoritmes worden niet benut voor inhoudelijke werkprocessen.</t>
  </si>
  <si>
    <t xml:space="preserve">Resultaten van het model worden altijd geanalyseerd door specialisten. De uitkomsten van een berekening met het V-MRDH worden altijd geïnterpreteerd door specialisten. De uitkomsten worden gebruikt om een advies te formuleren. Met deze werkwijze wordt voorkomen dat een onwaarschijnlijke uitkomst of en foute berekening tot schade leidt. </t>
  </si>
  <si>
    <t>Het model wordt door een medewerker gevoed met data waarna het kan gaan rekenen. Het model wordt gebruikt als analyse voor de duiding van verkeersstromen door activiteiten. De output wordt gewogen in relatie tot de gesprekken met initiatiefnemers.  Menselijke tussenkomst is puur gericht om de input te leveren voor het programma en het duiden van de uitkomsten. Dit proces kan elk moment worden stop gezet. De uitkomst van het programma wordt alleen gebruik gebruikt als input (gecombineerd met menselijk oordeel) voor het ontwerp. Er zijn meerdere medewerkers van BVM (specifiek onderdeel van Stadsbeheer) die dit model mogen en kunnen gebruiken ter ondersteuning van hun professionele advies bij het beoordelen van maatregelplannen voor werken. Dit advies wordt in een breed gremium (Stedelijk BereikbaarheidsOverleg) besproken en al dan niet overgenomen en omgezet in een vergunning.</t>
  </si>
  <si>
    <t>De uitkomsten zijn input voor verdere verkeerskundige analyse. Het is input in een afwegingsproces hoe je de weg inricht, de verkeerslichten instelt en om verkeerskundige inzichten te objectiveren. Het is puur een hulpmiddel voor het uitoefenen binnen de taak van de wegbeheerder. Dit proces kan elk moment worden stopgezet.</t>
  </si>
  <si>
    <t xml:space="preserve">Ja. Menselijke tussenkomst is puur gericht op het leveren van de input voor het regelprogramma. Dit proces kan elk moment worden stopgezet. De uitkomst van het programma wordt alleen gebruikt als input (gecombineerd met menselijk oordeel) voor het ontwerp. </t>
  </si>
  <si>
    <t>Menselijke tussenkomst is puur gericht om de input te leveren voor het regelprogramma.</t>
  </si>
  <si>
    <t>Ja, adviserende uitkomsten voor wegexperts. Modeluitkomsten worden nooit 1 op 1 overgenomen. Het algoritme is alleen adviserend. De expert besluit om de uitkomst over te nemen of niet.</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</si>
  <si>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 Dit algoritme werkt per tekening die actief door een medewerker in de applicatie geladen wordt. Het algoritme stopt direct na de verwerking van één tekening en moet voor elke volgende tekening opnieuw gestart worden. De resultaten van de applicatie zullen in de toekomst bewust in een keten-proces gezet worden voor verdere validatie en distributie naar afnemende systemen (bijv. basisregistraties). Daarover wordt in het kader van T3D nagedacht (portaal, regiekamer, 3d-objectenbeheer, Twin City e.d.). De gegevensbeheerder en/of gegevensregistrator zijn op basis van hun functie en vakbekwaamheid in de gelegenheid uitkomsten te verwerpen of te verwerken in (basis)registraties.</t>
  </si>
  <si>
    <t>Er vindt geen geautomatiseerde besluitvorming plaats. Het model wordt slechts gebruikt voor analyses voor intern gebruik, waarbij er geen koppeling met verschillende bronnen plaatsvindt. Algoritme slechts gebruikt ter analyse van het benodigd aantal medewerkers. Er vindt geen daadwerkelijk besluit plaats op basis van het algoritme.</t>
  </si>
  <si>
    <t>Ja, opgeven van parameters zoals toekomstige vruchtbaarheid, sterftekansen, immigratie en emigratie, woningvoorraad. De uitkomsten van het model zijn input voor verwerking door diverse beleidsvelden, via menselijke tussenkomst. Het algoritme wordt uitgevoerd op verzoek van het College van B&amp;W en is alleen adviserend. B&amp;W kan besluiten geen prognose meer te maken. De beleidsprocessen worden niet stopgezet.</t>
  </si>
  <si>
    <t>Ja, dit is de kern van de applicatie. Het algoritme draait niet continu. Het werkt op projectbasis. De uitkomsten van een analyse gaan ter beoordeling naar medewerkers. Zij bepalen wat er gebeurt met de uitkomsten. Dit is binnen bestaande verantwoordelijkheden. Het algoritme intervenieert hierin niet.</t>
  </si>
  <si>
    <t xml:space="preserve">Een deskforce monitort de beeldherkenning met name om het zelflerend effect van de toegepaste kunstmatige intelligentie te bevorderen op automatische toekenning aan de juiste afvalcategorie en de opvolging van de informatievoorziening naar de betrokken ketenpartners. Dit proces kan op elk moment worden stop gezet. </t>
  </si>
  <si>
    <t>Nee. Het algoritme kan gestopt worden door de processen op de sensor stil te leggen. Dit kan op afstand door Cyrb worden gedaan of door de beheerder door de stroom naar de sensor uit te schakelen. Er vloeien niet direct processen voort uit de uitkomsten van het algoritme.</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</si>
  <si>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 De applicatie 4Woz wordt gebruikt in een jaarproces. Het beheren van objectkenmerken en het uitvoeren van de marktanalyse zijn daarin continue activiteiten. Nadat in IBS binnen acht weken na 1 januari van elk jaar de WOZ-beschikkingen zijn genomen, ondersteunt 4Woz achtereenvolgens in een aantal WOZ-subprocessen. Eerst vooral bij de behandeling van bezwaar en beroep, in zomer en najaar ligt een accent op de inrichting van taxatiemodellen, in het najaar ligt het accent op vooroverleg met specifieke belanghebbenden en op het grootschalig controleren van de kwaliteit van taxaties. Binnen acht weken na 1 januari wordt de jaarcyclus in beginsel voltooid met het opnieuw nemen van de WOZ-beschikkingen. Dit is in feite de manier om de uitkomsten van de algoritmen te bevriezen en te formaliseren. Tot dat moment kan een WOZ-taxateur de WOZ-taxatie continue verbeteren vóórdat deze als WOZ-waarde wordt vastgesteld. De behandeling van bezwaarschriften is een formeel moment om het resultaat van het taxatiemodel met de burger of het bedrijf te heroverwegen.</t>
  </si>
  <si>
    <t xml:space="preserve">Ja. Als het algoritme klaar zou zijn en de output niet stevig en overtuigend genoeg, dan zou er voor gekozen worden om het niet te gebruiken. Als de eenmalige analyse wel goede inzichten oplevert dan kan de dienstverlening daarop worden ingericht. De uitkomst van het algoritme zal altijd een advies zijn aan de consulent en op elk moment overruled kunnen worden door de consulent. Processen waarvan het algoritme deel uitmaakt, worden handmatig uitgevoerd door personen en niet door een systeem gebaseerd op het algoritme. Deze processen kunnen op elk moment gestopt worden door de directie of manager van het programma Plus 500. </t>
  </si>
  <si>
    <t xml:space="preserve">Ja. Er wordt geen automatisch besluit genomen op basis van het algoritme, het besluit wordt altijd genomen door een medewerker. </t>
  </si>
  <si>
    <t>Ja. Het algoritme is een advies aan de consulent. Besluitvorming is niet geautomatiseerd, de consulent beslist en doet daarmee de kwaliteitsbewaking.</t>
  </si>
  <si>
    <t xml:space="preserve">Ja. De sensor kan op simpele wijze uitgezet worden. Hiertoe zal besloten worden als er geen toegevoegde waarde is of als er bezwaren komen waar rekening mee dient te worden gehouden. </t>
  </si>
  <si>
    <t>Ja, zie de beschrijving. Het kan worden besloten om in het camerasysteem het algoritme te de-activeren. Daarnaast kan ook het camerasysteem zelf worden uitgezet.</t>
  </si>
  <si>
    <t xml:space="preserve">Ja. Het algoritme kan op elk moment gestopt worden in de app en worden vervangen door tellingen door Stembureau leden. Wat het betreft het proces: de Controlekamer besluit om stembiljetten na te leveren en kan ook besluiten om dit niet te doen. De drukteindicator in de WachtrijApp kan gegegens uit het algoritme gebruiken maar ook gegevens ingevoerd door de Stembureau leden.  </t>
  </si>
  <si>
    <t xml:space="preserve">Ja, de handhaver. Camera en algoritme kunnen elk moment worden gestopt. De handhavingsorganisatie kan ook de signalen negeren. </t>
  </si>
  <si>
    <t>Er is geen sprake van een geautomatiseerd systeem. De inzichten uit het voorspelmodel kunnen alleen door tussenkomst van mensen en met de contextkennis en ervaring van betrokken medewerkers worden gebruikt.  Indien besloten wordt dat het model niet langer bruikbaar is, dan zal dit besluit genomen worden door de modeleigenaar (portefeuille directeur Jeugdzorg) en worden de direct betrokken hiervan op de hoogte gesteld.</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</si>
  <si>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Wmo (meer dan 100 gebruikers). Een reden hiervoor is dat hierdoor geen onthulling mogelijk is. Dat wil zeggen dat we niet door het combineren van kenmerken kunnen vaststellen wie de mogelijke gebruikers van Wmo-voorzieningen zijn. Verder is bij het bouwen van het model samen met de privacy officer afgewogen welke variabelen wel en welke variabelen niet vanuit privacy overwegingen meegenomen konden worden. Hierbij vormde de AVG steeds het uitgangspunt. Daarnaast is uitlegbaarheid van het model en de uitkomsten een relevant en doorslaggevend criterium. Tenslotte is gebruikgemaakt van De Ethische Data Assistent van de Universiteit van Utrecht om mogelijke ethische problemen vooraf in kaart te brengen. Dit heeft geleid tot het opstellen van een ethisch kader.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de Wmo in de hele wijk en voor heel Den Haag.</t>
  </si>
  <si>
    <t>Inkoop van dienstverlening van leveranciers die ISO gecertificeerd zijn. Algoritmes blijven berusten bij de leveranciers. Er is sprake van een verwerkersovereenkomst en een DPIA om de risico's voor de gemeente en de burgers zo klein mogelijk te houden.</t>
  </si>
  <si>
    <t xml:space="preserve">Het CBS hoeft in belangrijke mate toezicht op het gehele project en waakt o.a. voor onthullingsrisico's. </t>
  </si>
  <si>
    <t xml:space="preserve">Er zijn geen specifieke risico's in de zin van privacyaspecten rondom persoonsgegevens. Bias speelt geen rol.  </t>
  </si>
  <si>
    <t>Er wordt uitdrukkelijk geen data gekoppeld die is te herleiden naar persoonlijk niveau. De uitkomsten worden door een expert beoordeeld voor gebruik.</t>
  </si>
  <si>
    <t>Aan het werken met de algoritmen van PDF2GIS zijn geen risico's verbonden. De grootste valkuil is het werken met een tekening die niet een actuele situatie weergeeft. De medewerker die met PDF2GIS werkt let hierop door beeldmateriaal te bestuderen zoals luchtfoto's. Bovendien vormt de output van PDF2GIS op termijn de input van een keten waarin gebouwgegevens gevalideerd en gedistribueerd worden. Van bias, in die zin dat het algoritme een systematisch verschil in representativiteit kan opleveren ('discrimineert'), is geen sprake. Hooguit kan het zijn dat algoritmen beter werken op tekeningen van veel voorkomende gebouwen (appartementen) en minder goed op unieke gebouwen, waardoor de gebruiker vaker handmatige correcties moet uitvoeren.</t>
  </si>
  <si>
    <t xml:space="preserve">Geen risco. De model uitkomsten zijn zogenaamde adviezen, die gebaseerd zijn op veronderstellingen waar het model mee wordt gevoed. Het is van belang om de veronderstellingen goed te begrijpen, zodat de modeluitkomsten goed geinterpreteerd kunnen worden. Het model is beslissingsondersteunend en niet beslissingsnemend. </t>
  </si>
  <si>
    <t>Beheersing van de risico's ligt bij de gemeente. De risico's zijn beperkt omdat het algoritme geen zelfstandige beslissingen neemt. De bias is uitsluitend technisch van aard en heeft geen impact op de besluitvorming en de burger.</t>
  </si>
  <si>
    <t>Er zijn risico's m.b.t. opslag beelden, deze zijn nog niet in kaart gebracht.</t>
  </si>
  <si>
    <t>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Het risico op uitlekken van data (opgenomen geluiden) is ondervangen door het geluid niet op het apparaat op te slaan maar direct de geluidsherkenning op het apparaat uit te voeren.</t>
  </si>
  <si>
    <t>Voor geautomatiseerde taxatiemodellen zijn risico's met name een gebrekkige kwaliteit van objectkenmerken, onvoldoende of onvoldoende geanalyseerde marktgegevens, de inrichting van de taxatiemodellen met kengetallen en een gebrekkig controleproces van getaxeerde waarden. 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</si>
  <si>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Er is een DEDA traject uitgevoerd (De Ethische Data Assistent) om potentiële ethische problemen te herkennen. Ook is een DPIA uitgevoerd om privacy risico's te herkennen.  Tijdens ontwikkeling van het algoritme houdt de projectgroep de risico's in de gaten. Mocht het algoritme klaar zijn en geïmplementeerd worden dan zal extra bewaking op de risico's worden ingericht. Het bewust vermijden van bias en aandacht voor inclusie blijven een aandachtspunt in de operatie.</t>
  </si>
  <si>
    <t xml:space="preserve">Het aanvraagformulier is dusdanig vormgegeven dat de ingevulde informatie eenduidig is (door bijv. vooringevulde waarden te selecteren en geen open tekstvelden te gebruiken) zodat er geen risico is om tot de verkeerde conclusie te komen. De signaleringen vanuit dit proces worden periodiek getoetst met de geldende wetgeving in de Participatiewet. De uitkomst beperkt zich tot een signalering, het besluit ligt altijd bij een medewerker. </t>
  </si>
  <si>
    <t>De afdeling Beleid werkt de wet en regelgeving uit. Bij de automatisering van dit proces zijn de risico's in kaart gebracht. Het systeem wordt bij elke release opnieuw getest. Dagelijks vindt technische en menselijkse controle plaats.</t>
  </si>
  <si>
    <t xml:space="preserve">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Er is geen risico op schending van de privacy doordat het geluid zelf niet wordt opgeslagen. Bij de categorisering van het geluid zijn geen aspecten meegenomen die zouden kunnen leiden tot bias, bijv. nationaliteit. </t>
  </si>
  <si>
    <t>Voor het project is een Gegevensbeschermings effectbeoordeling (GEB) uitgevoerd en een Data privacy impact assessment (DPIA). Het enige risico is een vals positief (het lijkt op een bijplaatsing, maar is het niet) of een vals negatief (het was een bijplaatsing, maar het algoritme heeft dat niet herkend). In beide gevallen zijn de gevolgen voor de betrokkene nihil. Bij een vals positief verwijdert de handhaver de beelden na beoordeling. Bij een vals negatief gebeurt er niks met de beelden. Beelden zonder herkenning worden automatisch verwijderd door het systeem.</t>
  </si>
  <si>
    <t>Geen risico want kiezer beslist zelf welk stembureau hij/zij bezoekt. Geen geautomatiseerde besluitvorming. Bias speelt geen rol want het aantal kiezers wordt geteld onafhankelijk van persoonsgegevens.</t>
  </si>
  <si>
    <t xml:space="preserve">Er is een ethische toetsing gedaan en een impact assessment (AIIA). Ook is een DPIA uitgevoerd (de DPIA druktemeting en groepsdynamiek) waarin de risico's en maatregelen zijn beschreven t.a.v. privacy. Er is geen bias, want de personen worden geteld zonder voorkeur. De keuze waar de camera's hangen is gemaakt samen met de handhavers. </t>
  </si>
  <si>
    <t xml:space="preserve">Er is een DPIA uitgevoerd (DPIA druktemeting en groepsdynamiek) waarin de risico's en maatregelen zijn beschreven. Er is geen bias, want de dynamiek wordt bepaald zonder voorkeur op type personen. De keuze waar de camera's hangen is gemaakt samen met de handhavers. </t>
  </si>
  <si>
    <t xml:space="preserve">Er is een DPIA uitgevoerd (DPIA druktemeting en groepsdynamiek) waarin de risico's en maatregelen zijn beschreven. Er is geen bias, want de blurring wordt bepaald zonder voorkeur op type personen. De keuze waar de camera's hangen is gemaakt samen met de handhavers. </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</si>
  <si>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Jeugdhulp  (meer dan 70 gebruikers). Een reden hiervoor is dat hierdoor geen onthulling mogelijk is. Dat wil zeggen dat we niet door het combineren van kenmerken kunnen vaststellen wie de mogelijke gebruikers van Jeugdhulpvoorzieningen zijn. Verder is bij het bouwen van het model samen met de privacy officer en de ethical officer afgewogen welke variabelen wel en welke variabelen niet vanuit privacy overwegingen meegenomen konden worden. Hierbij vormde de AVG steeds het uitgangspunt. Daarnaast is uitlegbaarheid van het model en de uitkomsten een relevant en doorslaggevend criterium.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Jeugdhulp zonder verblijf in de hele wijk en voor heel Den Haag.</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</si>
  <si>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</si>
  <si>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</si>
  <si>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</si>
  <si>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</si>
  <si>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</si>
  <si>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</si>
  <si>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</si>
  <si>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</si>
  <si>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</si>
  <si>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</si>
  <si>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</si>
  <si>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</si>
  <si>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</si>
  <si>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</si>
  <si>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</si>
  <si>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</si>
  <si>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</si>
  <si>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</si>
  <si>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</si>
  <si>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</si>
  <si>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</si>
  <si>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</si>
  <si>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</si>
  <si>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</si>
  <si>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</si>
  <si>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</si>
  <si>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</si>
  <si>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</si>
  <si>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</si>
  <si>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</si>
  <si>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</si>
  <si>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</si>
  <si>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</si>
  <si>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</si>
  <si>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</si>
  <si>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</si>
  <si>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</si>
  <si>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</si>
  <si>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</si>
  <si>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</si>
  <si>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</si>
  <si>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</si>
  <si>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</si>
  <si>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</si>
  <si>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</si>
  <si>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</si>
  <si>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</si>
  <si>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</si>
  <si>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</si>
  <si>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</si>
  <si>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</si>
  <si>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</si>
  <si>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</si>
  <si>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</si>
  <si>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</si>
  <si>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</si>
  <si>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Nee, maar de uitkomsten van het algoritme worden altijd beoordeeld door een persoon. Bezwaar kan worden gemaakt tegen een boete. </t>
  </si>
  <si>
    <t xml:space="preserve">Nee </t>
  </si>
  <si>
    <t>N.v.t. Een handhaver trekt zelf conclusies.</t>
  </si>
  <si>
    <t>https://www.dataplatform.nl/#/data/f58f2b0e-8d93-480c-b6f7-da95ed7bbe8</t>
  </si>
  <si>
    <t>https://www.dataplatform.nl/#/data/f58f2b0e-8d93-480c-b6f7-da95ed7bbe7</t>
  </si>
  <si>
    <t>https://www.dataplatform.nl/#/data/f58f2b0e-8d93-480c-b6f7-da95ed7bbe6</t>
  </si>
  <si>
    <t>https://www.dataplatform.nl/#/data/f58f2b0e-8d93-480c-b6f7-da95ed7bbe5</t>
  </si>
  <si>
    <t>https://www.dataplatform.nl/#/data/f58f2b0e-8d93-480c-b6f7-da95ed7bbe4</t>
  </si>
  <si>
    <t>https://www.dataplatform.nl/#/data/f58f2b0e-8d93-480c-b6f7-da95ed7bbe3</t>
  </si>
  <si>
    <t>https://www.dataplatform.nl/#/data/f58f2b0e-8d93-480c-b6f7-da95ed7bbe2</t>
  </si>
  <si>
    <t>https://www.dataplatform.nl/#/data/f58f2b0e-8d93-480c-b6f7-da95ed7bbe1</t>
  </si>
  <si>
    <t>https://www.dataplatform.nl/#/data/f58f2b0e-8d93-480c-b6f7-da95ed7bbe0</t>
  </si>
  <si>
    <t>https://www.dataplatform.nl/#/data/f58f2b0e-8d93-480c-b6f7-da95ed7bbe9</t>
  </si>
  <si>
    <t>https://www.dataplatform.nl/#/data/f58f2b0e-8d93-480c-b6f7-da95ed7bbe10</t>
  </si>
  <si>
    <t>https://www.dataplatform.nl/#/data/f58f2b0e-8d93-480c-b6f7-da95ed7bbe11</t>
  </si>
  <si>
    <t>https://www.dataplatform.nl/#/data/f58f2b0e-8d93-480c-b6f7-da95ed7bbe12</t>
  </si>
  <si>
    <t>https://www.dataplatform.nl/#/data/f58f2b0e-8d93-480c-b6f7-da95ed7bbe13</t>
  </si>
  <si>
    <t>https://www.dataplatform.nl/#/data/f58f2b0e-8d93-480c-b6f7-da95ed7bbe14</t>
  </si>
  <si>
    <t>https://www.dataplatform.nl/#/data/f58f2b0e-8d93-480c-b6f7-da95ed7bbe15</t>
  </si>
  <si>
    <t>https://www.dataplatform.nl/#/data/f58f2b0e-8d93-480c-b6f7-da95ed7bbe16</t>
  </si>
  <si>
    <t>https://www.dataplatform.nl/#/data/f58f2b0e-8d93-480c-b6f7-da95ed7bbe17</t>
  </si>
  <si>
    <t>https://www.dataplatform.nl/#/data/f58f2b0e-8d93-480c-b6f7-da95ed7bbe18</t>
  </si>
  <si>
    <t>datashop@denhaag.nl</t>
  </si>
  <si>
    <t>Den Haag</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</si>
  <si>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</si>
  <si>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</si>
  <si>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</si>
  <si>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</si>
  <si>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</si>
  <si>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</si>
  <si>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</si>
  <si>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</si>
  <si>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</si>
  <si>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</si>
  <si>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</si>
  <si>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</si>
  <si>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Infrastructuur</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</si>
  <si>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</si>
  <si>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</si>
  <si>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</si>
  <si>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</si>
  <si>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</si>
  <si>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</si>
  <si>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</si>
  <si>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</si>
  <si>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</si>
  <si>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</si>
  <si>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</si>
  <si>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</si>
  <si>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</si>
  <si>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</si>
  <si>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</si>
  <si>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</si>
  <si>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</si>
  <si>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</si>
  <si>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</si>
  <si>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</si>
  <si>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</si>
  <si>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</si>
  <si>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</si>
  <si>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</si>
  <si>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</si>
  <si>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</si>
  <si>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</si>
  <si>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</si>
  <si>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</si>
  <si>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</si>
  <si>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</si>
  <si>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</si>
  <si>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</si>
  <si>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Gemeentelijke verordeningen voor parkeerhandhaving en handhaving Milieuzones.</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</si>
  <si>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</si>
  <si>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</si>
  <si>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</si>
  <si>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</si>
  <si>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</si>
  <si>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</si>
  <si>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</si>
  <si>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</si>
  <si>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</si>
  <si>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</si>
  <si>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</si>
  <si>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</si>
  <si>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</si>
  <si>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</si>
  <si>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</si>
  <si>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</si>
  <si>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</si>
  <si>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</si>
  <si>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</si>
  <si>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</si>
  <si>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</si>
  <si>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</si>
  <si>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</si>
  <si>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</si>
  <si>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</si>
  <si>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</si>
  <si>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</si>
  <si>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</si>
  <si>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</si>
  <si>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</si>
  <si>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</si>
  <si>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</si>
  <si>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</si>
  <si>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</si>
  <si>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</si>
  <si>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</si>
  <si>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</si>
  <si>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</si>
  <si>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</si>
  <si>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</si>
  <si>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</si>
  <si>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</si>
  <si>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</si>
  <si>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</si>
  <si>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</si>
  <si>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</si>
  <si>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</si>
  <si>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</si>
  <si>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</si>
  <si>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</si>
  <si>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</si>
  <si>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</si>
  <si>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</si>
  <si>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</si>
  <si>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</si>
  <si>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</si>
  <si>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</si>
  <si>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</si>
  <si>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</si>
  <si>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</si>
  <si>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</si>
  <si>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</si>
  <si>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</si>
  <si>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</si>
  <si>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</si>
  <si>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</si>
  <si>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</si>
  <si>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</si>
  <si>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</si>
  <si>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Ministerie BZK</t>
  </si>
  <si>
    <t>RvIG, Directie Informatievoorziening en Systemen, afdeling Reisdocumentensystemen</t>
  </si>
  <si>
    <t>RvIG, Directie Uitvoering, afdeling Kwaliteit &amp; Ontwikkeling</t>
  </si>
  <si>
    <t>RvIG, Directie Uitvoering, afdeling Onderzoek &amp; Analyse</t>
  </si>
  <si>
    <t>RvIG, Directie Informatievoorziening en Systemen, afdeling Identiteitssystemen</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</si>
  <si>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</si>
  <si>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</si>
  <si>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</si>
  <si>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</si>
  <si>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</si>
  <si>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</si>
  <si>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</si>
  <si>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</si>
  <si>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</si>
  <si>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</si>
  <si>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</si>
  <si>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</si>
  <si>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Signalerend algoritme</t>
  </si>
  <si>
    <t>Voorschrijvend algoritme</t>
  </si>
  <si>
    <t>Basisregistratie</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</si>
  <si>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</si>
  <si>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</si>
  <si>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</si>
  <si>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</si>
  <si>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</si>
  <si>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</si>
  <si>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</si>
  <si>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</si>
  <si>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</si>
  <si>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</si>
  <si>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</si>
  <si>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</si>
  <si>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</si>
  <si>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</si>
  <si>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</si>
  <si>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</si>
  <si>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</si>
  <si>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</si>
  <si>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</si>
  <si>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</si>
  <si>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</si>
  <si>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</si>
  <si>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</si>
  <si>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</si>
  <si>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</si>
  <si>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</si>
  <si>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</si>
  <si>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</si>
  <si>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</si>
  <si>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</si>
  <si>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</si>
  <si>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</si>
  <si>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</si>
  <si>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</si>
  <si>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</si>
  <si>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</si>
  <si>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</si>
  <si>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</si>
  <si>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</si>
  <si>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</si>
  <si>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</si>
  <si>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</si>
  <si>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</si>
  <si>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</si>
  <si>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</si>
  <si>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</si>
  <si>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</si>
  <si>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</si>
  <si>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</si>
  <si>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</si>
  <si>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</si>
  <si>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</si>
  <si>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</si>
  <si>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</si>
  <si>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</si>
  <si>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</si>
  <si>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</si>
  <si>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</si>
  <si>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</si>
  <si>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</si>
  <si>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</si>
  <si>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</si>
  <si>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</si>
  <si>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</si>
  <si>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</si>
  <si>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</si>
  <si>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</si>
  <si>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</si>
  <si>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</si>
  <si>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</si>
  <si>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</si>
  <si>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</si>
  <si>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</si>
  <si>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</si>
  <si>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</si>
  <si>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</si>
  <si>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</si>
  <si>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</si>
  <si>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</si>
  <si>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</si>
  <si>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</si>
  <si>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</si>
  <si>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</si>
  <si>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</si>
  <si>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</si>
  <si>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</si>
  <si>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</si>
  <si>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</si>
  <si>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</si>
  <si>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</si>
  <si>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</si>
  <si>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</si>
  <si>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</si>
  <si>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</si>
  <si>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</si>
  <si>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</si>
  <si>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</si>
  <si>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</si>
  <si>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</si>
  <si>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Ministerie van Binnenlandse Zaken en Koninkrijkrelaties, Rijksdienst voor Identiteitsgegevens</t>
  </si>
  <si>
    <t>Ministerie van Binnenlandse Zaken en Koninkrijkrelaties</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</si>
  <si>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</si>
  <si>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</si>
  <si>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</si>
  <si>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</si>
  <si>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</si>
  <si>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</si>
  <si>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</si>
  <si>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</si>
  <si>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</si>
  <si>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</si>
  <si>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</si>
  <si>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</si>
  <si>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</si>
  <si>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</si>
  <si>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Metadatstandaard 0.2.1</t>
  </si>
  <si>
    <t>info@rvig.nl</t>
  </si>
  <si>
    <t>Nederland</t>
  </si>
  <si>
    <t>Risicoscan verblijf buiten Nederland</t>
  </si>
  <si>
    <t>Klantapplicatie WW</t>
  </si>
  <si>
    <t>Claim beoordelings- en borgingsysteem (CBBS)</t>
  </si>
  <si>
    <t>Kinderbijslag</t>
  </si>
  <si>
    <t>AIO-aanvulling</t>
  </si>
  <si>
    <t>Sancties</t>
  </si>
  <si>
    <t>Vrijwillige verzekering AOW en Anw</t>
  </si>
  <si>
    <t>Preventie &amp; Handhaving</t>
  </si>
  <si>
    <t>Beoordeling AOW-verstrekking</t>
  </si>
  <si>
    <t>Ministerie SZW</t>
  </si>
  <si>
    <t>Uitvoeringsinstituut Werknemersverzekeringen (UWV)</t>
  </si>
  <si>
    <t>Sociale Verzekeringsbank (SVB)</t>
  </si>
  <si>
    <t>Dit model onderzoekt of iemand met een WW-uitkering in het buitenland is en zich niet aan de regels houdt.</t>
  </si>
  <si>
    <t>Deze applicatie laat burgers zelf hun zaken online regelen bij het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</si>
  <si>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</si>
  <si>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</si>
  <si>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</si>
  <si>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</si>
  <si>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</si>
  <si>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</si>
  <si>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</si>
  <si>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https://www.uwv.nl/overuwv/algoritmes-bij-uwv/risicoscan-verblijf-buiten-nederland.aspx</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</si>
  <si>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</si>
  <si>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</si>
  <si>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</si>
  <si>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</si>
  <si>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</si>
  <si>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</si>
  <si>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</si>
  <si>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</si>
  <si>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</si>
  <si>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</si>
  <si>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</si>
  <si>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</si>
  <si>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</si>
  <si>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</si>
  <si>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</si>
  <si>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</si>
  <si>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</si>
  <si>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</si>
  <si>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Daarna bepaalt UWV of u recht heeft op een WW-uitkering.
De afhandeling van uw aanvraag gaat voor een deel geautomatiseerd. Met de Klantapplicatie WW stelt UWV de volgende zaken vast:
Of u recht heeft op een uitkering.
Hoe hoog uw uitkering ongeveer is.
Hoelang u een uitkering krijgt.</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</si>
  <si>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</si>
  <si>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</si>
  <si>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</si>
  <si>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</si>
  <si>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</si>
  <si>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</si>
  <si>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</si>
  <si>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We kunnen niet vermelden welke gedragskenmerken dit algoritme precies gebruikt. Zo voorkomen we dat mensen die misbruik maken van een WW-uitkering hun gedrag gaan veranderen.</t>
  </si>
  <si>
    <t>Het algoritme gebruikt de volgende gegevens:
burgerservicenummer
voornaam
achternaam
geboortedatum
geslacht
burgerlijke staat
straatnaam, huisnummer, postcode en woonplaats
telefoonnummer
rekeningnummer
naam werkgever(s) en duur dienstverband(en)
inkomensgegevens
arbeidsjaren of arbeidsverleden
gezondheidsgegevens (ingangsdatum en einddatum van Ziektewet- en arbeidsongeschiktheidsuitkeringen)
uitkeringsgegevens van eerdere of lopende uitkeringen (dagloon, ingangsdatum uitkering, uitkeringsduur)</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</si>
  <si>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</si>
  <si>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</si>
  <si>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</si>
  <si>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</si>
  <si>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</si>
  <si>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</si>
  <si>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</si>
  <si>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</si>
  <si>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De medewerker beslist over de situatie van iemand met een WW-uitkering en eventuele vervolgstappen. De risicoscan neemt dus zelf geen besluiten.
Iedere maand controleren gespecialiseerde UWV-medewerkers de kwaliteit van de gegevens die de risicoscan gebruikt. Zo testen zij het algoritme.
We verwijderen gedragskenmerken die geen toegevoegde waarde hebben voor het algoritme.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</si>
  <si>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</si>
  <si>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</si>
  <si>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We controleren de kwaliteit van de gegevens steeds opnieuw.
We zorgen er altijd voor dat medewerkers de uiteindelijke beoordeling doen en niet het algoritme.
We laten andere organisaties controleren of wat we doen binnen de normen past.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</si>
  <si>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</si>
  <si>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</si>
  <si>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</si>
  <si>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</si>
  <si>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</si>
  <si>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algoritmeregister@uwv.nl</t>
  </si>
  <si>
    <t>Internationaal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</si>
</sst>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s>
  <fills count="5">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s>
  <borders count="2">
    <border>
      <left/>
      <right/>
      <top/>
      <bottom/>
      <diagonal/>
    </border>
    <border>
      <left/>
      <right/>
      <top style="thin">
        <color rgb="FF5B9BD5"/>
      </top>
      <bottom style="thin">
        <color rgb="FF5B9BD5"/>
      </bottom>
      <diagonal/>
    </border>
  </borders>
  <cellStyleXfs count="1">
    <xf numFmtId="0" fontId="0" fillId="0" borderId="0"/>
  </cellStyleXfs>
  <cellXfs count="14">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5" fillId="4" borderId="0" xfId="0" applyFont="1" applyFill="1" applyAlignment="1">
      <alignmen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workbookViewId="0">
      <pane xSplit="2" ySplit="3" topLeftCell="D4" activePane="bottomRight" state="frozen"/>
      <selection pane="bottomRight" activeCell="D1" sqref="D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dimension ref="A1:Z40"/>
  <sheetViews>
    <sheetView workbookViewId="0">
      <pane xSplit="2" ySplit="3" topLeftCell="C4" activePane="bottomRight" state="frozen"/>
      <selection pane="bottomRight" activeCell="D5" sqref="D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dimension ref="A1:Z40"/>
  <sheetViews>
    <sheetView tabSelected="1" workbookViewId="0">
      <pane xSplit="2" ySplit="3" topLeftCell="H4" activePane="bottomRight" state="frozen"/>
      <selection pane="bottomRight" activeCell="H4" sqref="H4"/>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82</v>
      </c>
      <c r="D2" s="2" t="s">
        <v>82</v>
      </c>
      <c r="E2" s="2" t="s">
        <v>82</v>
      </c>
      <c r="F2" s="2" t="s">
        <v>82</v>
      </c>
      <c r="G2" s="2" t="s">
        <v>82</v>
      </c>
      <c r="H2" s="2" t="s">
        <v>82</v>
      </c>
      <c r="I2" s="2" t="s">
        <v>82</v>
      </c>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83</v>
      </c>
      <c r="D3" s="3" t="s">
        <v>84</v>
      </c>
      <c r="E3" s="3" t="s">
        <v>85</v>
      </c>
      <c r="F3" s="3" t="s">
        <v>86</v>
      </c>
      <c r="G3" s="3" t="s">
        <v>87</v>
      </c>
      <c r="H3" s="3" t="s">
        <v>88</v>
      </c>
      <c r="I3" s="3" t="s">
        <v>89</v>
      </c>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90</v>
      </c>
      <c r="D4" s="2" t="s">
        <v>91</v>
      </c>
      <c r="E4" s="2" t="s">
        <v>92</v>
      </c>
      <c r="F4" s="2" t="s">
        <v>93</v>
      </c>
      <c r="G4" s="2" t="s">
        <v>94</v>
      </c>
      <c r="H4" s="2" t="s">
        <v>95</v>
      </c>
      <c r="I4" s="2" t="s">
        <v>96</v>
      </c>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97</v>
      </c>
      <c r="D5" s="3" t="s">
        <v>97</v>
      </c>
      <c r="E5" s="3" t="s">
        <v>98</v>
      </c>
      <c r="F5" s="3" t="s">
        <v>98</v>
      </c>
      <c r="G5" s="3" t="s">
        <v>98</v>
      </c>
      <c r="H5" s="3" t="s">
        <v>98</v>
      </c>
      <c r="I5" s="3" t="s">
        <v>98</v>
      </c>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99</v>
      </c>
      <c r="D6" s="2" t="s">
        <v>100</v>
      </c>
      <c r="E6" s="2" t="s">
        <v>99</v>
      </c>
      <c r="F6" s="2" t="s">
        <v>99</v>
      </c>
      <c r="G6" s="2" t="s">
        <v>99</v>
      </c>
      <c r="H6" s="2" t="s">
        <v>99</v>
      </c>
      <c r="I6" s="2" t="s">
        <v>99</v>
      </c>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101</v>
      </c>
      <c r="D7" s="3" t="s">
        <v>102</v>
      </c>
      <c r="E7" s="3" t="s">
        <v>103</v>
      </c>
      <c r="F7" s="3" t="s">
        <v>104</v>
      </c>
      <c r="G7" s="3" t="s">
        <v>105</v>
      </c>
      <c r="H7" s="3" t="s">
        <v>106</v>
      </c>
      <c r="I7" s="3" t="s">
        <v>107</v>
      </c>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108</v>
      </c>
      <c r="D8" s="2" t="s">
        <v>108</v>
      </c>
      <c r="E8" s="2" t="s">
        <v>108</v>
      </c>
      <c r="F8" s="2" t="s">
        <v>108</v>
      </c>
      <c r="G8" s="2" t="s">
        <v>108</v>
      </c>
      <c r="H8" s="2" t="s">
        <v>108</v>
      </c>
      <c r="I8" s="2" t="s">
        <v>108</v>
      </c>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101</v>
      </c>
      <c r="D13" s="3" t="s">
        <v>109</v>
      </c>
      <c r="E13" s="3" t="s">
        <v>110</v>
      </c>
      <c r="F13" s="3" t="s">
        <v>111</v>
      </c>
      <c r="G13" s="3" t="s">
        <v>112</v>
      </c>
      <c r="H13" s="3" t="s">
        <v>113</v>
      </c>
      <c r="I13" s="3" t="s">
        <v>114</v>
      </c>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115</v>
      </c>
      <c r="D14" s="2" t="s">
        <v>91</v>
      </c>
      <c r="E14" s="2" t="s">
        <v>116</v>
      </c>
      <c r="F14" s="2" t="s">
        <v>117</v>
      </c>
      <c r="G14" s="2" t="s">
        <v>118</v>
      </c>
      <c r="H14" s="2" t="s">
        <v>119</v>
      </c>
      <c r="I14" s="2" t="s">
        <v>120</v>
      </c>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121</v>
      </c>
      <c r="G15" s="3"/>
      <c r="H15" s="3" t="s">
        <v>122</v>
      </c>
      <c r="I15" s="3" t="s">
        <v>123</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124</v>
      </c>
      <c r="D18" s="2" t="s">
        <v>125</v>
      </c>
      <c r="E18" s="2" t="s">
        <v>126</v>
      </c>
      <c r="F18" s="2" t="s">
        <v>127</v>
      </c>
      <c r="G18" s="2" t="s">
        <v>128</v>
      </c>
      <c r="H18" s="2" t="s">
        <v>129</v>
      </c>
      <c r="I18" s="2" t="s">
        <v>130</v>
      </c>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131</v>
      </c>
      <c r="D19" s="3" t="s">
        <v>132</v>
      </c>
      <c r="E19" s="3" t="s">
        <v>133</v>
      </c>
      <c r="F19" s="3" t="s">
        <v>134</v>
      </c>
      <c r="G19" s="3" t="s">
        <v>135</v>
      </c>
      <c r="H19" s="3" t="s">
        <v>136</v>
      </c>
      <c r="I19" s="3" t="s">
        <v>137</v>
      </c>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138</v>
      </c>
      <c r="D21" s="3" t="s">
        <v>139</v>
      </c>
      <c r="E21" s="3" t="s">
        <v>140</v>
      </c>
      <c r="F21" s="3"/>
      <c r="G21" s="3" t="s">
        <v>141</v>
      </c>
      <c r="H21" s="3" t="s">
        <v>142</v>
      </c>
      <c r="I21" s="3" t="s">
        <v>143</v>
      </c>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144</v>
      </c>
      <c r="D22" s="2" t="s">
        <v>145</v>
      </c>
      <c r="E22" s="2" t="s">
        <v>146</v>
      </c>
      <c r="F22" s="2"/>
      <c r="G22" s="2" t="s">
        <v>147</v>
      </c>
      <c r="H22" s="2" t="s">
        <v>148</v>
      </c>
      <c r="I22" s="2" t="s">
        <v>149</v>
      </c>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83</v>
      </c>
      <c r="D24" s="2" t="s">
        <v>150</v>
      </c>
      <c r="E24" s="2" t="s">
        <v>151</v>
      </c>
      <c r="F24" s="2" t="s">
        <v>152</v>
      </c>
      <c r="G24" s="2" t="s">
        <v>153</v>
      </c>
      <c r="H24" s="2" t="s">
        <v>154</v>
      </c>
      <c r="I24" s="2" t="s">
        <v>89</v>
      </c>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155</v>
      </c>
      <c r="D31" s="3" t="s">
        <v>155</v>
      </c>
      <c r="E31" s="3" t="s">
        <v>155</v>
      </c>
      <c r="F31" s="3" t="s">
        <v>155</v>
      </c>
      <c r="G31" s="3" t="s">
        <v>155</v>
      </c>
      <c r="H31" s="3" t="s">
        <v>155</v>
      </c>
      <c r="I31" s="3" t="s">
        <v>155</v>
      </c>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156</v>
      </c>
      <c r="D34" s="2" t="s">
        <v>157</v>
      </c>
      <c r="E34" s="2" t="s">
        <v>157</v>
      </c>
      <c r="F34" s="2" t="s">
        <v>157</v>
      </c>
      <c r="G34" s="2" t="s">
        <v>158</v>
      </c>
      <c r="H34" s="2" t="s">
        <v>159</v>
      </c>
      <c r="I34" s="2" t="s">
        <v>157</v>
      </c>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160</v>
      </c>
      <c r="D35" s="3" t="s">
        <v>160</v>
      </c>
      <c r="E35" s="3" t="s">
        <v>160</v>
      </c>
      <c r="F35" s="3" t="s">
        <v>160</v>
      </c>
      <c r="G35" s="3" t="s">
        <v>160</v>
      </c>
      <c r="H35" s="3" t="s">
        <v>160</v>
      </c>
      <c r="I35" s="3" t="s">
        <v>160</v>
      </c>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161</v>
      </c>
      <c r="D36" s="2" t="s">
        <v>161</v>
      </c>
      <c r="E36" s="2" t="s">
        <v>161</v>
      </c>
      <c r="F36" s="2" t="s">
        <v>161</v>
      </c>
      <c r="G36" s="2" t="s">
        <v>161</v>
      </c>
      <c r="H36" s="2" t="s">
        <v>161</v>
      </c>
      <c r="I36" s="2" t="s">
        <v>161</v>
      </c>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dimension ref="A1:AB40"/>
  <sheetViews>
    <sheetView workbookViewId="0">
      <pane xSplit="2" ySplit="3" topLeftCell="C33" activePane="bottomRight" state="frozen"/>
      <selection pane="bottomRight" activeCell="C16" sqref="C16"/>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162</v>
      </c>
      <c r="D1" s="1" t="s">
        <v>163</v>
      </c>
      <c r="E1" s="1" t="s">
        <v>164</v>
      </c>
      <c r="F1" s="1" t="s">
        <v>165</v>
      </c>
      <c r="G1" s="1" t="s">
        <v>166</v>
      </c>
      <c r="H1" s="1" t="s">
        <v>167</v>
      </c>
      <c r="I1" s="1" t="s">
        <v>168</v>
      </c>
      <c r="J1" s="1" t="s">
        <v>169</v>
      </c>
      <c r="K1" s="1" t="s">
        <v>170</v>
      </c>
      <c r="L1" s="1" t="s">
        <v>171</v>
      </c>
      <c r="M1" s="1" t="s">
        <v>172</v>
      </c>
      <c r="N1" s="1" t="s">
        <v>173</v>
      </c>
      <c r="O1" s="1" t="s">
        <v>174</v>
      </c>
      <c r="P1" s="1" t="s">
        <v>175</v>
      </c>
      <c r="Q1" s="1" t="s">
        <v>176</v>
      </c>
      <c r="R1" s="1" t="s">
        <v>177</v>
      </c>
      <c r="S1" s="1" t="s">
        <v>178</v>
      </c>
      <c r="T1" s="1" t="s">
        <v>179</v>
      </c>
      <c r="U1" s="1" t="s">
        <v>180</v>
      </c>
      <c r="V1" s="1" t="s">
        <v>181</v>
      </c>
      <c r="W1" s="1" t="s">
        <v>182</v>
      </c>
      <c r="X1" s="1" t="s">
        <v>183</v>
      </c>
      <c r="Y1" s="1" t="s">
        <v>184</v>
      </c>
      <c r="Z1" s="1" t="s">
        <v>185</v>
      </c>
      <c r="AA1" s="1" t="s">
        <v>186</v>
      </c>
      <c r="AB1" s="1" t="s">
        <v>187</v>
      </c>
    </row>
    <row r="2" spans="1:28" ht="24.75" customHeight="1">
      <c r="A2" s="6" t="str">
        <f>'Template (dupliceer dit blad)'!A2</f>
        <v>*</v>
      </c>
      <c r="B2" s="9" t="str">
        <f>'Template (dupliceer dit blad)'!B2</f>
        <v>Organisatie</v>
      </c>
      <c r="C2" s="2" t="s">
        <v>188</v>
      </c>
      <c r="D2" s="2" t="s">
        <v>188</v>
      </c>
      <c r="E2" s="2" t="s">
        <v>188</v>
      </c>
      <c r="F2" s="2" t="s">
        <v>188</v>
      </c>
      <c r="G2" s="2" t="s">
        <v>188</v>
      </c>
      <c r="H2" s="2" t="s">
        <v>188</v>
      </c>
      <c r="I2" s="2" t="s">
        <v>188</v>
      </c>
      <c r="J2" s="2" t="s">
        <v>188</v>
      </c>
      <c r="K2" s="2" t="s">
        <v>188</v>
      </c>
      <c r="L2" s="2" t="s">
        <v>188</v>
      </c>
      <c r="M2" s="2" t="s">
        <v>188</v>
      </c>
      <c r="N2" s="2" t="s">
        <v>188</v>
      </c>
      <c r="O2" s="2" t="s">
        <v>188</v>
      </c>
      <c r="P2" s="2" t="s">
        <v>188</v>
      </c>
      <c r="Q2" s="2" t="s">
        <v>188</v>
      </c>
      <c r="R2" s="2" t="s">
        <v>188</v>
      </c>
      <c r="S2" s="2" t="s">
        <v>188</v>
      </c>
      <c r="T2" s="2" t="s">
        <v>188</v>
      </c>
      <c r="U2" s="2" t="s">
        <v>188</v>
      </c>
      <c r="V2" s="2" t="s">
        <v>188</v>
      </c>
      <c r="W2" s="2" t="s">
        <v>188</v>
      </c>
      <c r="X2" s="2" t="s">
        <v>188</v>
      </c>
      <c r="Y2" s="2" t="s">
        <v>188</v>
      </c>
      <c r="Z2" s="2" t="s">
        <v>188</v>
      </c>
      <c r="AA2" s="2" t="s">
        <v>188</v>
      </c>
      <c r="AB2" s="2" t="s">
        <v>188</v>
      </c>
    </row>
    <row r="3" spans="1:28" ht="24.75" customHeight="1">
      <c r="A3" s="6" t="str">
        <f>'Template (dupliceer dit blad)'!A3</f>
        <v>*</v>
      </c>
      <c r="B3" s="9" t="str">
        <f>'Template (dupliceer dit blad)'!B3</f>
        <v>Afdeling</v>
      </c>
      <c r="C3" s="3" t="s">
        <v>189</v>
      </c>
      <c r="D3" s="3" t="s">
        <v>190</v>
      </c>
      <c r="E3" s="3" t="s">
        <v>191</v>
      </c>
      <c r="F3" s="3" t="s">
        <v>192</v>
      </c>
      <c r="G3" s="3" t="s">
        <v>190</v>
      </c>
      <c r="H3" s="3" t="s">
        <v>190</v>
      </c>
      <c r="I3" s="3" t="s">
        <v>190</v>
      </c>
      <c r="J3" s="3" t="s">
        <v>190</v>
      </c>
      <c r="K3" s="3" t="s">
        <v>192</v>
      </c>
      <c r="L3" s="3" t="s">
        <v>193</v>
      </c>
      <c r="M3" s="3" t="s">
        <v>189</v>
      </c>
      <c r="N3" s="3" t="s">
        <v>192</v>
      </c>
      <c r="O3" s="3" t="s">
        <v>192</v>
      </c>
      <c r="P3" s="3" t="s">
        <v>190</v>
      </c>
      <c r="Q3" s="3" t="s">
        <v>194</v>
      </c>
      <c r="R3" s="3" t="s">
        <v>193</v>
      </c>
      <c r="S3" s="3" t="s">
        <v>195</v>
      </c>
      <c r="T3" s="3" t="s">
        <v>195</v>
      </c>
      <c r="U3" s="3" t="s">
        <v>195</v>
      </c>
      <c r="V3" s="3" t="s">
        <v>190</v>
      </c>
      <c r="W3" s="3" t="s">
        <v>190</v>
      </c>
      <c r="X3" s="3" t="s">
        <v>193</v>
      </c>
      <c r="Y3" s="3" t="s">
        <v>190</v>
      </c>
      <c r="Z3" s="3" t="s">
        <v>190</v>
      </c>
      <c r="AA3" s="3" t="s">
        <v>190</v>
      </c>
      <c r="AB3" s="3" t="s">
        <v>189</v>
      </c>
    </row>
    <row r="4" spans="1:28" ht="24.75" customHeight="1">
      <c r="A4" s="6" t="str">
        <f>'Template (dupliceer dit blad)'!A4</f>
        <v>*</v>
      </c>
      <c r="B4" s="9" t="str">
        <f>'Template (dupliceer dit blad)'!B4</f>
        <v>Korte omschrijving</v>
      </c>
      <c r="C4" s="2" t="s">
        <v>196</v>
      </c>
      <c r="D4" s="2" t="s">
        <v>197</v>
      </c>
      <c r="E4" s="2" t="s">
        <v>198</v>
      </c>
      <c r="F4" s="2" t="s">
        <v>199</v>
      </c>
      <c r="G4" s="2" t="s">
        <v>200</v>
      </c>
      <c r="H4" s="2" t="s">
        <v>201</v>
      </c>
      <c r="I4" s="2" t="s">
        <v>202</v>
      </c>
      <c r="J4" s="2" t="s">
        <v>203</v>
      </c>
      <c r="K4" s="2" t="s">
        <v>204</v>
      </c>
      <c r="L4" s="2" t="s">
        <v>205</v>
      </c>
      <c r="M4" s="2" t="s">
        <v>206</v>
      </c>
      <c r="N4" s="2" t="s">
        <v>207</v>
      </c>
      <c r="O4" s="2" t="s">
        <v>208</v>
      </c>
      <c r="P4" s="2" t="s">
        <v>209</v>
      </c>
      <c r="Q4" s="2" t="s">
        <v>210</v>
      </c>
      <c r="R4" s="2" t="s">
        <v>211</v>
      </c>
      <c r="S4" s="2" t="s">
        <v>212</v>
      </c>
      <c r="T4" s="2" t="s">
        <v>213</v>
      </c>
      <c r="U4" s="2" t="s">
        <v>214</v>
      </c>
      <c r="V4" s="2" t="s">
        <v>215</v>
      </c>
      <c r="W4" s="2" t="s">
        <v>216</v>
      </c>
      <c r="X4" s="2" t="s">
        <v>217</v>
      </c>
      <c r="Y4" s="2" t="s">
        <v>218</v>
      </c>
      <c r="Z4" s="2" t="s">
        <v>219</v>
      </c>
      <c r="AA4" s="2" t="s">
        <v>220</v>
      </c>
      <c r="AB4" s="2" t="s">
        <v>221</v>
      </c>
    </row>
    <row r="5" spans="1:28" ht="24.75" customHeight="1">
      <c r="A5" s="6" t="str">
        <f>'Template (dupliceer dit blad)'!A5</f>
        <v>*</v>
      </c>
      <c r="B5" s="9" t="str">
        <f>'Template (dupliceer dit blad)'!B5</f>
        <v>Type algoritme</v>
      </c>
      <c r="C5" s="3" t="s">
        <v>97</v>
      </c>
      <c r="D5" s="3" t="s">
        <v>97</v>
      </c>
      <c r="E5" s="3" t="s">
        <v>97</v>
      </c>
      <c r="F5" s="3" t="s">
        <v>97</v>
      </c>
      <c r="G5" s="3" t="s">
        <v>97</v>
      </c>
      <c r="H5" s="3" t="s">
        <v>97</v>
      </c>
      <c r="I5" s="3" t="s">
        <v>97</v>
      </c>
      <c r="J5" s="3" t="s">
        <v>97</v>
      </c>
      <c r="K5" s="3" t="s">
        <v>98</v>
      </c>
      <c r="L5" s="3" t="s">
        <v>222</v>
      </c>
      <c r="M5" s="3" t="s">
        <v>223</v>
      </c>
      <c r="N5" s="3" t="s">
        <v>97</v>
      </c>
      <c r="O5" s="3" t="s">
        <v>98</v>
      </c>
      <c r="P5" s="3" t="s">
        <v>98</v>
      </c>
      <c r="Q5" s="3" t="s">
        <v>97</v>
      </c>
      <c r="R5" s="3" t="s">
        <v>224</v>
      </c>
      <c r="S5" s="3" t="s">
        <v>97</v>
      </c>
      <c r="T5" s="3" t="s">
        <v>97</v>
      </c>
      <c r="U5" s="3" t="s">
        <v>97</v>
      </c>
      <c r="V5" s="3" t="s">
        <v>97</v>
      </c>
      <c r="W5" s="3" t="s">
        <v>97</v>
      </c>
      <c r="X5" s="3" t="s">
        <v>97</v>
      </c>
      <c r="Y5" s="3" t="s">
        <v>97</v>
      </c>
      <c r="Z5" s="3" t="s">
        <v>97</v>
      </c>
      <c r="AA5" s="3" t="s">
        <v>97</v>
      </c>
      <c r="AB5" s="3" t="s">
        <v>97</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c r="D7" s="3"/>
      <c r="E7" s="3" t="s">
        <v>225</v>
      </c>
      <c r="F7" s="3"/>
      <c r="G7" s="3"/>
      <c r="H7" s="3"/>
      <c r="I7" s="3"/>
      <c r="J7" s="3"/>
      <c r="K7" s="3"/>
      <c r="L7" s="3"/>
      <c r="M7" s="3" t="s">
        <v>226</v>
      </c>
      <c r="N7" s="3"/>
      <c r="O7" s="3"/>
      <c r="P7" s="3"/>
      <c r="Q7" s="3"/>
      <c r="R7" s="3"/>
      <c r="S7" s="3"/>
      <c r="T7" s="3"/>
      <c r="U7" s="3"/>
      <c r="V7" s="3"/>
      <c r="W7" s="3"/>
      <c r="X7" s="3"/>
      <c r="Y7" s="3"/>
      <c r="Z7" s="3"/>
      <c r="AA7" s="3"/>
      <c r="AB7" s="3"/>
    </row>
    <row r="8" spans="1:28" ht="24.75" customHeight="1">
      <c r="A8" s="6" t="str">
        <f>'Template (dupliceer dit blad)'!A8</f>
        <v>*</v>
      </c>
      <c r="B8" s="9" t="str">
        <f>'Template (dupliceer dit blad)'!B8</f>
        <v>Status</v>
      </c>
      <c r="C8" s="2" t="s">
        <v>108</v>
      </c>
      <c r="D8" s="2" t="s">
        <v>108</v>
      </c>
      <c r="E8" s="2" t="s">
        <v>108</v>
      </c>
      <c r="F8" s="2" t="s">
        <v>108</v>
      </c>
      <c r="G8" s="2" t="s">
        <v>108</v>
      </c>
      <c r="H8" s="2" t="s">
        <v>108</v>
      </c>
      <c r="I8" s="2" t="s">
        <v>108</v>
      </c>
      <c r="J8" s="2" t="s">
        <v>108</v>
      </c>
      <c r="K8" s="2" t="s">
        <v>227</v>
      </c>
      <c r="L8" s="2" t="s">
        <v>227</v>
      </c>
      <c r="M8" s="2" t="s">
        <v>108</v>
      </c>
      <c r="N8" s="2" t="s">
        <v>108</v>
      </c>
      <c r="O8" s="2" t="s">
        <v>108</v>
      </c>
      <c r="P8" s="2" t="s">
        <v>228</v>
      </c>
      <c r="Q8" s="2" t="s">
        <v>227</v>
      </c>
      <c r="R8" s="2" t="s">
        <v>108</v>
      </c>
      <c r="S8" s="2" t="s">
        <v>228</v>
      </c>
      <c r="T8" s="2" t="s">
        <v>108</v>
      </c>
      <c r="U8" s="2" t="s">
        <v>108</v>
      </c>
      <c r="V8" s="2" t="s">
        <v>108</v>
      </c>
      <c r="W8" s="2" t="s">
        <v>228</v>
      </c>
      <c r="X8" s="2" t="s">
        <v>108</v>
      </c>
      <c r="Y8" s="2" t="s">
        <v>108</v>
      </c>
      <c r="Z8" s="2" t="s">
        <v>108</v>
      </c>
      <c r="AA8" s="2" t="s">
        <v>108</v>
      </c>
      <c r="AB8" s="2" t="s">
        <v>108</v>
      </c>
    </row>
    <row r="9" spans="1:28" ht="24.75" customHeight="1">
      <c r="A9" s="6" t="str">
        <f>'Template (dupliceer dit blad)'!A9</f>
        <v>*</v>
      </c>
      <c r="B9" s="9" t="str">
        <f>'Template (dupliceer dit blad)'!B9</f>
        <v>Doel</v>
      </c>
      <c r="C9" s="3" t="s">
        <v>229</v>
      </c>
      <c r="D9" s="3" t="s">
        <v>230</v>
      </c>
      <c r="E9" s="3" t="s">
        <v>231</v>
      </c>
      <c r="F9" s="3" t="s">
        <v>232</v>
      </c>
      <c r="G9" s="3" t="s">
        <v>233</v>
      </c>
      <c r="H9" s="3" t="s">
        <v>234</v>
      </c>
      <c r="I9" s="3" t="s">
        <v>235</v>
      </c>
      <c r="J9" s="3" t="s">
        <v>236</v>
      </c>
      <c r="K9" s="3" t="s">
        <v>237</v>
      </c>
      <c r="L9" s="3" t="s">
        <v>238</v>
      </c>
      <c r="M9" s="3" t="s">
        <v>239</v>
      </c>
      <c r="N9" s="3" t="s">
        <v>240</v>
      </c>
      <c r="O9" s="3" t="s">
        <v>241</v>
      </c>
      <c r="P9" s="3" t="s">
        <v>242</v>
      </c>
      <c r="Q9" s="3" t="s">
        <v>243</v>
      </c>
      <c r="R9" s="3" t="s">
        <v>244</v>
      </c>
      <c r="S9" s="3" t="s">
        <v>245</v>
      </c>
      <c r="T9" s="3" t="s">
        <v>246</v>
      </c>
      <c r="U9" s="3" t="s">
        <v>247</v>
      </c>
      <c r="V9" s="3" t="s">
        <v>248</v>
      </c>
      <c r="W9" s="3" t="s">
        <v>249</v>
      </c>
      <c r="X9" s="3" t="s">
        <v>250</v>
      </c>
      <c r="Y9" s="3" t="s">
        <v>251</v>
      </c>
      <c r="Z9" s="3" t="s">
        <v>251</v>
      </c>
      <c r="AA9" s="3" t="s">
        <v>252</v>
      </c>
      <c r="AB9" s="3" t="s">
        <v>253</v>
      </c>
    </row>
    <row r="10" spans="1:28" ht="24.75" customHeight="1">
      <c r="A10" s="6" t="str">
        <f>'Template (dupliceer dit blad)'!A10</f>
        <v>*</v>
      </c>
      <c r="B10" s="9" t="str">
        <f>'Template (dupliceer dit blad)'!B10</f>
        <v>Impact</v>
      </c>
      <c r="C10" s="2" t="s">
        <v>254</v>
      </c>
      <c r="D10" s="2" t="s">
        <v>255</v>
      </c>
      <c r="E10" s="2" t="s">
        <v>256</v>
      </c>
      <c r="F10" s="2" t="s">
        <v>257</v>
      </c>
      <c r="G10" s="2" t="s">
        <v>258</v>
      </c>
      <c r="H10" s="2" t="s">
        <v>259</v>
      </c>
      <c r="I10" s="2" t="s">
        <v>260</v>
      </c>
      <c r="J10" s="2" t="s">
        <v>261</v>
      </c>
      <c r="K10" s="2" t="s">
        <v>262</v>
      </c>
      <c r="L10" s="2" t="s">
        <v>263</v>
      </c>
      <c r="M10" s="2" t="s">
        <v>264</v>
      </c>
      <c r="N10" s="2" t="s">
        <v>265</v>
      </c>
      <c r="O10" s="2" t="s">
        <v>266</v>
      </c>
      <c r="P10" s="2" t="s">
        <v>267</v>
      </c>
      <c r="Q10" s="2" t="s">
        <v>268</v>
      </c>
      <c r="R10" s="2" t="s">
        <v>269</v>
      </c>
      <c r="S10" s="2" t="s">
        <v>270</v>
      </c>
      <c r="T10" s="2" t="s">
        <v>271</v>
      </c>
      <c r="U10" s="2" t="s">
        <v>272</v>
      </c>
      <c r="V10" s="2" t="s">
        <v>273</v>
      </c>
      <c r="W10" s="2" t="s">
        <v>274</v>
      </c>
      <c r="X10" s="2" t="s">
        <v>275</v>
      </c>
      <c r="Y10" s="2" t="s">
        <v>276</v>
      </c>
      <c r="Z10" s="2" t="s">
        <v>276</v>
      </c>
      <c r="AA10" s="2" t="s">
        <v>276</v>
      </c>
      <c r="AB10" s="2" t="s">
        <v>277</v>
      </c>
    </row>
    <row r="11" spans="1:28" ht="24.75" customHeight="1">
      <c r="A11" s="6" t="str">
        <f>'Template (dupliceer dit blad)'!A11</f>
        <v>*</v>
      </c>
      <c r="B11" s="9" t="str">
        <f>'Template (dupliceer dit blad)'!B11</f>
        <v>Proportionaliteit</v>
      </c>
      <c r="C11" s="3" t="s">
        <v>278</v>
      </c>
      <c r="D11" s="3" t="s">
        <v>279</v>
      </c>
      <c r="E11" s="3" t="s">
        <v>280</v>
      </c>
      <c r="F11" s="3" t="s">
        <v>281</v>
      </c>
      <c r="G11" s="3" t="s">
        <v>282</v>
      </c>
      <c r="H11" s="3" t="s">
        <v>283</v>
      </c>
      <c r="I11" s="3" t="s">
        <v>284</v>
      </c>
      <c r="J11" s="3" t="s">
        <v>285</v>
      </c>
      <c r="K11" s="3" t="s">
        <v>286</v>
      </c>
      <c r="L11" s="3" t="s">
        <v>287</v>
      </c>
      <c r="M11" s="3" t="s">
        <v>288</v>
      </c>
      <c r="N11" s="3" t="s">
        <v>289</v>
      </c>
      <c r="O11" s="3" t="s">
        <v>290</v>
      </c>
      <c r="P11" s="3" t="s">
        <v>291</v>
      </c>
      <c r="Q11" s="3" t="s">
        <v>292</v>
      </c>
      <c r="R11" s="3" t="s">
        <v>293</v>
      </c>
      <c r="S11" s="3" t="s">
        <v>294</v>
      </c>
      <c r="T11" s="3" t="s">
        <v>295</v>
      </c>
      <c r="U11" s="3" t="s">
        <v>296</v>
      </c>
      <c r="V11" s="3" t="s">
        <v>297</v>
      </c>
      <c r="W11" s="3" t="s">
        <v>298</v>
      </c>
      <c r="X11" s="3" t="s">
        <v>299</v>
      </c>
      <c r="Y11" s="3" t="s">
        <v>300</v>
      </c>
      <c r="Z11" s="3" t="s">
        <v>301</v>
      </c>
      <c r="AA11" s="3" t="s">
        <v>302</v>
      </c>
      <c r="AB11" s="3" t="s">
        <v>303</v>
      </c>
    </row>
    <row r="12" spans="1:28" ht="24.75" customHeight="1">
      <c r="A12" s="6" t="str">
        <f>'Template (dupliceer dit blad)'!A12</f>
        <v>*</v>
      </c>
      <c r="B12" s="9" t="str">
        <f>'Template (dupliceer dit blad)'!B12</f>
        <v>Proces</v>
      </c>
      <c r="C12" s="2" t="s">
        <v>304</v>
      </c>
      <c r="D12" s="2" t="s">
        <v>305</v>
      </c>
      <c r="E12" s="2" t="s">
        <v>306</v>
      </c>
      <c r="F12" s="2" t="s">
        <v>307</v>
      </c>
      <c r="G12" s="2" t="s">
        <v>308</v>
      </c>
      <c r="H12" s="2" t="s">
        <v>309</v>
      </c>
      <c r="I12" s="2" t="s">
        <v>310</v>
      </c>
      <c r="J12" s="2" t="s">
        <v>311</v>
      </c>
      <c r="K12" s="2" t="s">
        <v>312</v>
      </c>
      <c r="L12" s="2" t="s">
        <v>313</v>
      </c>
      <c r="M12" s="2" t="s">
        <v>314</v>
      </c>
      <c r="N12" s="2" t="s">
        <v>315</v>
      </c>
      <c r="O12" s="2" t="s">
        <v>316</v>
      </c>
      <c r="P12" s="2" t="s">
        <v>317</v>
      </c>
      <c r="Q12" s="2" t="s">
        <v>318</v>
      </c>
      <c r="R12" s="2" t="s">
        <v>319</v>
      </c>
      <c r="S12" s="2" t="s">
        <v>320</v>
      </c>
      <c r="T12" s="2" t="s">
        <v>321</v>
      </c>
      <c r="U12" s="2" t="s">
        <v>322</v>
      </c>
      <c r="V12" s="2" t="s">
        <v>323</v>
      </c>
      <c r="W12" s="2" t="s">
        <v>324</v>
      </c>
      <c r="X12" s="2" t="s">
        <v>325</v>
      </c>
      <c r="Y12" s="2" t="s">
        <v>326</v>
      </c>
      <c r="Z12" s="2" t="s">
        <v>327</v>
      </c>
      <c r="AA12" s="2" t="s">
        <v>328</v>
      </c>
      <c r="AB12" s="2" t="s">
        <v>329</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t="s">
        <v>330</v>
      </c>
      <c r="D14" s="2" t="s">
        <v>331</v>
      </c>
      <c r="E14" s="2" t="s">
        <v>332</v>
      </c>
      <c r="F14" s="2" t="s">
        <v>333</v>
      </c>
      <c r="G14" s="2" t="s">
        <v>334</v>
      </c>
      <c r="H14" s="2" t="s">
        <v>335</v>
      </c>
      <c r="I14" s="2" t="s">
        <v>336</v>
      </c>
      <c r="J14" s="2" t="s">
        <v>337</v>
      </c>
      <c r="K14" s="2" t="s">
        <v>338</v>
      </c>
      <c r="L14" s="2" t="s">
        <v>339</v>
      </c>
      <c r="M14" s="2" t="s">
        <v>340</v>
      </c>
      <c r="N14" s="2" t="s">
        <v>341</v>
      </c>
      <c r="O14" s="2" t="s">
        <v>342</v>
      </c>
      <c r="P14" s="2" t="s">
        <v>343</v>
      </c>
      <c r="Q14" s="2" t="s">
        <v>344</v>
      </c>
      <c r="R14" s="2" t="s">
        <v>345</v>
      </c>
      <c r="S14" s="2" t="s">
        <v>346</v>
      </c>
      <c r="T14" s="2" t="s">
        <v>347</v>
      </c>
      <c r="U14" s="2" t="s">
        <v>348</v>
      </c>
      <c r="V14" s="2" t="s">
        <v>349</v>
      </c>
      <c r="W14" s="2" t="s">
        <v>350</v>
      </c>
      <c r="X14" s="2" t="s">
        <v>351</v>
      </c>
      <c r="Y14" s="2" t="s">
        <v>352</v>
      </c>
      <c r="Z14" s="2" t="s">
        <v>353</v>
      </c>
      <c r="AA14" s="2" t="s">
        <v>354</v>
      </c>
      <c r="AB14" s="2" t="s">
        <v>355</v>
      </c>
    </row>
    <row r="15" spans="1:28" ht="24.75" customHeight="1">
      <c r="A15" s="6"/>
      <c r="B15" s="9" t="str">
        <f>'Template (dupliceer dit blad)'!B15</f>
        <v>Link naar ontwikkelaar</v>
      </c>
      <c r="C15" s="3"/>
      <c r="D15" s="3"/>
      <c r="E15" s="3" t="s">
        <v>356</v>
      </c>
      <c r="F15" s="3"/>
      <c r="G15" s="3"/>
      <c r="H15" s="3" t="s">
        <v>357</v>
      </c>
      <c r="I15" s="3" t="s">
        <v>358</v>
      </c>
      <c r="J15" s="3" t="s">
        <v>359</v>
      </c>
      <c r="K15" s="3"/>
      <c r="L15" s="3" t="s">
        <v>360</v>
      </c>
      <c r="M15" s="3"/>
      <c r="N15" s="3"/>
      <c r="O15" s="3" t="s">
        <v>361</v>
      </c>
      <c r="P15" s="3"/>
      <c r="Q15" s="3" t="s">
        <v>362</v>
      </c>
      <c r="R15" s="3" t="s">
        <v>360</v>
      </c>
      <c r="S15" s="3" t="s">
        <v>363</v>
      </c>
      <c r="T15" s="3" t="s">
        <v>363</v>
      </c>
      <c r="U15" s="3" t="s">
        <v>363</v>
      </c>
      <c r="V15" s="3" t="s">
        <v>363</v>
      </c>
      <c r="W15" s="3" t="s">
        <v>364</v>
      </c>
      <c r="X15" s="3" t="s">
        <v>365</v>
      </c>
      <c r="Y15" s="3" t="s">
        <v>363</v>
      </c>
      <c r="Z15" s="3" t="s">
        <v>363</v>
      </c>
      <c r="AA15" s="3" t="s">
        <v>363</v>
      </c>
      <c r="AB15" s="3" t="s">
        <v>363</v>
      </c>
    </row>
    <row r="16" spans="1:28"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24.75" customHeight="1">
      <c r="A17" s="6"/>
      <c r="B17" s="9" t="str">
        <f>'Template (dupliceer dit blad)'!B17</f>
        <v>Koppelingen met basisregistraties</v>
      </c>
      <c r="C17" s="3" t="s">
        <v>303</v>
      </c>
      <c r="D17" s="3" t="s">
        <v>366</v>
      </c>
      <c r="E17" s="3" t="s">
        <v>367</v>
      </c>
      <c r="F17" s="3" t="s">
        <v>366</v>
      </c>
      <c r="G17" s="3" t="s">
        <v>303</v>
      </c>
      <c r="H17" s="3" t="s">
        <v>303</v>
      </c>
      <c r="I17" s="3" t="s">
        <v>303</v>
      </c>
      <c r="J17" s="3" t="s">
        <v>303</v>
      </c>
      <c r="K17" s="3" t="s">
        <v>366</v>
      </c>
      <c r="L17" s="3" t="s">
        <v>366</v>
      </c>
      <c r="M17" s="3" t="s">
        <v>303</v>
      </c>
      <c r="N17" s="3" t="s">
        <v>303</v>
      </c>
      <c r="O17" s="3" t="s">
        <v>303</v>
      </c>
      <c r="P17" s="3" t="s">
        <v>303</v>
      </c>
      <c r="Q17" s="3" t="s">
        <v>303</v>
      </c>
      <c r="R17" s="3" t="s">
        <v>366</v>
      </c>
      <c r="S17" s="3" t="s">
        <v>303</v>
      </c>
      <c r="T17" s="3" t="s">
        <v>366</v>
      </c>
      <c r="U17" s="3" t="s">
        <v>366</v>
      </c>
      <c r="V17" s="3" t="s">
        <v>303</v>
      </c>
      <c r="W17" s="3" t="s">
        <v>303</v>
      </c>
      <c r="X17" s="3" t="s">
        <v>303</v>
      </c>
      <c r="Y17" s="3" t="s">
        <v>303</v>
      </c>
      <c r="Z17" s="3" t="s">
        <v>303</v>
      </c>
      <c r="AA17" s="3" t="s">
        <v>303</v>
      </c>
      <c r="AB17" s="3" t="s">
        <v>303</v>
      </c>
    </row>
    <row r="18" spans="1:28" ht="24.75" customHeight="1">
      <c r="A18" s="6"/>
      <c r="B18" s="9" t="str">
        <f>'Template (dupliceer dit blad)'!B18</f>
        <v>Databronnen</v>
      </c>
      <c r="C18" s="2" t="s">
        <v>368</v>
      </c>
      <c r="D18" s="2" t="s">
        <v>369</v>
      </c>
      <c r="E18" s="2" t="s">
        <v>370</v>
      </c>
      <c r="F18" s="2" t="s">
        <v>371</v>
      </c>
      <c r="G18" s="2" t="s">
        <v>372</v>
      </c>
      <c r="H18" s="2" t="s">
        <v>373</v>
      </c>
      <c r="I18" s="2" t="s">
        <v>374</v>
      </c>
      <c r="J18" s="2" t="s">
        <v>375</v>
      </c>
      <c r="K18" s="2" t="s">
        <v>376</v>
      </c>
      <c r="L18" s="2" t="s">
        <v>377</v>
      </c>
      <c r="M18" s="2" t="s">
        <v>378</v>
      </c>
      <c r="N18" s="2" t="s">
        <v>379</v>
      </c>
      <c r="O18" s="2" t="s">
        <v>380</v>
      </c>
      <c r="P18" s="2" t="s">
        <v>381</v>
      </c>
      <c r="Q18" s="2" t="s">
        <v>382</v>
      </c>
      <c r="R18" s="2" t="s">
        <v>383</v>
      </c>
      <c r="S18" s="2" t="s">
        <v>384</v>
      </c>
      <c r="T18" s="2" t="s">
        <v>385</v>
      </c>
      <c r="U18" s="2" t="s">
        <v>386</v>
      </c>
      <c r="V18" s="2" t="s">
        <v>387</v>
      </c>
      <c r="W18" s="2" t="s">
        <v>388</v>
      </c>
      <c r="X18" s="2" t="s">
        <v>389</v>
      </c>
      <c r="Y18" s="2" t="s">
        <v>390</v>
      </c>
      <c r="Z18" s="2" t="s">
        <v>390</v>
      </c>
      <c r="AA18" s="2" t="s">
        <v>390</v>
      </c>
      <c r="AB18" s="2" t="s">
        <v>391</v>
      </c>
    </row>
    <row r="19" spans="1:28" ht="24.75" customHeight="1">
      <c r="A19" s="6"/>
      <c r="B19" s="9" t="str">
        <f>'Template (dupliceer dit blad)'!B19</f>
        <v>Methoden en modellen</v>
      </c>
      <c r="C19" s="3" t="s">
        <v>392</v>
      </c>
      <c r="D19" s="3" t="s">
        <v>393</v>
      </c>
      <c r="E19" s="3" t="s">
        <v>394</v>
      </c>
      <c r="F19" s="3" t="s">
        <v>395</v>
      </c>
      <c r="G19" s="3" t="s">
        <v>363</v>
      </c>
      <c r="H19" s="3" t="s">
        <v>357</v>
      </c>
      <c r="I19" s="3" t="s">
        <v>358</v>
      </c>
      <c r="J19" s="3" t="s">
        <v>359</v>
      </c>
      <c r="K19" s="3" t="s">
        <v>396</v>
      </c>
      <c r="L19" s="3" t="s">
        <v>397</v>
      </c>
      <c r="M19" s="3" t="s">
        <v>398</v>
      </c>
      <c r="N19" s="3" t="s">
        <v>399</v>
      </c>
      <c r="O19" s="3" t="s">
        <v>400</v>
      </c>
      <c r="P19" s="3" t="s">
        <v>332</v>
      </c>
      <c r="Q19" s="3" t="s">
        <v>401</v>
      </c>
      <c r="R19" s="3" t="s">
        <v>402</v>
      </c>
      <c r="S19" s="3" t="s">
        <v>403</v>
      </c>
      <c r="T19" s="3" t="s">
        <v>404</v>
      </c>
      <c r="U19" s="3" t="s">
        <v>404</v>
      </c>
      <c r="V19" s="3" t="s">
        <v>401</v>
      </c>
      <c r="W19" s="3" t="s">
        <v>405</v>
      </c>
      <c r="X19" s="3" t="s">
        <v>406</v>
      </c>
      <c r="Y19" s="3" t="s">
        <v>407</v>
      </c>
      <c r="Z19" s="3" t="s">
        <v>408</v>
      </c>
      <c r="AA19" s="3" t="s">
        <v>408</v>
      </c>
      <c r="AB19" s="3" t="s">
        <v>392</v>
      </c>
    </row>
    <row r="20" spans="1:28" ht="24.75" customHeight="1">
      <c r="A20" s="6"/>
      <c r="B20" s="9" t="str">
        <f>'Template (dupliceer dit blad)'!B20</f>
        <v>Monitoring</v>
      </c>
      <c r="C20" s="2" t="s">
        <v>409</v>
      </c>
      <c r="D20" s="2" t="s">
        <v>410</v>
      </c>
      <c r="E20" s="2" t="s">
        <v>411</v>
      </c>
      <c r="F20" s="2" t="s">
        <v>412</v>
      </c>
      <c r="G20" s="2" t="s">
        <v>363</v>
      </c>
      <c r="H20" s="2" t="s">
        <v>413</v>
      </c>
      <c r="I20" s="2" t="s">
        <v>363</v>
      </c>
      <c r="J20" s="2" t="s">
        <v>363</v>
      </c>
      <c r="K20" s="2" t="s">
        <v>414</v>
      </c>
      <c r="L20" s="2" t="s">
        <v>415</v>
      </c>
      <c r="M20" s="2" t="s">
        <v>416</v>
      </c>
      <c r="N20" s="2" t="s">
        <v>412</v>
      </c>
      <c r="O20" s="2" t="s">
        <v>417</v>
      </c>
      <c r="P20" s="2"/>
      <c r="Q20" s="2" t="s">
        <v>332</v>
      </c>
      <c r="R20" s="2" t="s">
        <v>418</v>
      </c>
      <c r="S20" s="2" t="s">
        <v>419</v>
      </c>
      <c r="T20" s="2" t="s">
        <v>420</v>
      </c>
      <c r="U20" s="2" t="s">
        <v>421</v>
      </c>
      <c r="V20" s="2" t="s">
        <v>422</v>
      </c>
      <c r="W20" s="2" t="s">
        <v>423</v>
      </c>
      <c r="X20" s="2" t="s">
        <v>365</v>
      </c>
      <c r="Y20" s="2" t="s">
        <v>424</v>
      </c>
      <c r="Z20" s="2" t="s">
        <v>424</v>
      </c>
      <c r="AA20" s="2" t="s">
        <v>424</v>
      </c>
      <c r="AB20" s="2" t="s">
        <v>409</v>
      </c>
    </row>
    <row r="21" spans="1:28" ht="24.75" customHeight="1">
      <c r="A21" s="6" t="str">
        <f>'Template (dupliceer dit blad)'!A21</f>
        <v>*</v>
      </c>
      <c r="B21" s="9" t="str">
        <f>'Template (dupliceer dit blad)'!B21</f>
        <v>Menselijke tussenkomst</v>
      </c>
      <c r="C21" s="3" t="s">
        <v>425</v>
      </c>
      <c r="D21" s="3" t="s">
        <v>426</v>
      </c>
      <c r="E21" s="3" t="s">
        <v>427</v>
      </c>
      <c r="F21" s="3" t="s">
        <v>428</v>
      </c>
      <c r="G21" s="3" t="s">
        <v>429</v>
      </c>
      <c r="H21" s="3" t="s">
        <v>430</v>
      </c>
      <c r="I21" s="3" t="s">
        <v>431</v>
      </c>
      <c r="J21" s="3" t="s">
        <v>432</v>
      </c>
      <c r="K21" s="3" t="s">
        <v>433</v>
      </c>
      <c r="L21" s="3" t="s">
        <v>434</v>
      </c>
      <c r="M21" s="3" t="s">
        <v>435</v>
      </c>
      <c r="N21" s="3" t="s">
        <v>436</v>
      </c>
      <c r="O21" s="3" t="s">
        <v>437</v>
      </c>
      <c r="P21" s="3" t="s">
        <v>438</v>
      </c>
      <c r="Q21" s="3" t="s">
        <v>439</v>
      </c>
      <c r="R21" s="3" t="s">
        <v>440</v>
      </c>
      <c r="S21" s="3" t="s">
        <v>441</v>
      </c>
      <c r="T21" s="3" t="s">
        <v>442</v>
      </c>
      <c r="U21" s="3" t="s">
        <v>443</v>
      </c>
      <c r="V21" s="3" t="s">
        <v>444</v>
      </c>
      <c r="W21" s="3" t="s">
        <v>445</v>
      </c>
      <c r="X21" s="3" t="s">
        <v>446</v>
      </c>
      <c r="Y21" s="3" t="s">
        <v>447</v>
      </c>
      <c r="Z21" s="3" t="s">
        <v>447</v>
      </c>
      <c r="AA21" s="3" t="s">
        <v>447</v>
      </c>
      <c r="AB21" s="3" t="s">
        <v>448</v>
      </c>
    </row>
    <row r="22" spans="1:28" ht="24.75" customHeight="1">
      <c r="A22" s="6"/>
      <c r="B22" s="9" t="str">
        <f>'Template (dupliceer dit blad)'!B22</f>
        <v>Risico's</v>
      </c>
      <c r="C22" s="2" t="s">
        <v>449</v>
      </c>
      <c r="D22" s="2" t="s">
        <v>450</v>
      </c>
      <c r="E22" s="2" t="s">
        <v>451</v>
      </c>
      <c r="F22" s="2" t="s">
        <v>412</v>
      </c>
      <c r="G22" s="2" t="s">
        <v>452</v>
      </c>
      <c r="H22" s="2" t="s">
        <v>452</v>
      </c>
      <c r="I22" s="2" t="s">
        <v>452</v>
      </c>
      <c r="J22" s="2" t="s">
        <v>452</v>
      </c>
      <c r="K22" s="2" t="s">
        <v>453</v>
      </c>
      <c r="L22" s="2" t="s">
        <v>454</v>
      </c>
      <c r="M22" s="2" t="s">
        <v>455</v>
      </c>
      <c r="N22" s="2" t="s">
        <v>412</v>
      </c>
      <c r="O22" s="2" t="s">
        <v>456</v>
      </c>
      <c r="P22" s="2" t="s">
        <v>457</v>
      </c>
      <c r="Q22" s="2" t="s">
        <v>458</v>
      </c>
      <c r="R22" s="2" t="s">
        <v>459</v>
      </c>
      <c r="S22" s="2" t="s">
        <v>460</v>
      </c>
      <c r="T22" s="2" t="s">
        <v>461</v>
      </c>
      <c r="U22" s="2" t="s">
        <v>462</v>
      </c>
      <c r="V22" s="2" t="s">
        <v>463</v>
      </c>
      <c r="W22" s="2" t="s">
        <v>464</v>
      </c>
      <c r="X22" s="2" t="s">
        <v>465</v>
      </c>
      <c r="Y22" s="2" t="s">
        <v>466</v>
      </c>
      <c r="Z22" s="2" t="s">
        <v>467</v>
      </c>
      <c r="AA22" s="2" t="s">
        <v>468</v>
      </c>
      <c r="AB22" s="2" t="s">
        <v>469</v>
      </c>
    </row>
    <row r="23" spans="1:28" ht="24.75" customHeight="1">
      <c r="A23" s="6"/>
      <c r="B23" s="9" t="str">
        <f>'Template (dupliceer dit blad)'!B23</f>
        <v>Prestatienormen</v>
      </c>
      <c r="C23" s="3" t="s">
        <v>470</v>
      </c>
      <c r="D23" s="3" t="s">
        <v>471</v>
      </c>
      <c r="E23" s="3" t="s">
        <v>472</v>
      </c>
      <c r="F23" s="3" t="s">
        <v>473</v>
      </c>
      <c r="G23" s="3" t="s">
        <v>474</v>
      </c>
      <c r="H23" s="3" t="s">
        <v>475</v>
      </c>
      <c r="I23" s="3" t="s">
        <v>476</v>
      </c>
      <c r="J23" s="3" t="s">
        <v>477</v>
      </c>
      <c r="K23" s="3" t="s">
        <v>478</v>
      </c>
      <c r="L23" s="3" t="s">
        <v>479</v>
      </c>
      <c r="M23" s="3" t="s">
        <v>480</v>
      </c>
      <c r="N23" s="3" t="s">
        <v>481</v>
      </c>
      <c r="O23" s="3" t="s">
        <v>482</v>
      </c>
      <c r="P23" s="3" t="s">
        <v>363</v>
      </c>
      <c r="Q23" s="3" t="s">
        <v>483</v>
      </c>
      <c r="R23" s="3" t="s">
        <v>484</v>
      </c>
      <c r="S23" s="3" t="s">
        <v>485</v>
      </c>
      <c r="T23" s="3" t="s">
        <v>486</v>
      </c>
      <c r="U23" s="3" t="s">
        <v>487</v>
      </c>
      <c r="V23" s="3" t="s">
        <v>488</v>
      </c>
      <c r="W23" s="3" t="s">
        <v>489</v>
      </c>
      <c r="X23" s="3" t="s">
        <v>490</v>
      </c>
      <c r="Y23" s="3" t="s">
        <v>491</v>
      </c>
      <c r="Z23" s="3" t="s">
        <v>491</v>
      </c>
      <c r="AA23" s="3" t="s">
        <v>492</v>
      </c>
      <c r="AB23" s="3" t="s">
        <v>470</v>
      </c>
    </row>
    <row r="24" spans="1:28"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24.75" customHeight="1">
      <c r="A25" s="6" t="str">
        <f>'Template (dupliceer dit blad)'!A25</f>
        <v>*</v>
      </c>
      <c r="B25" s="9" t="str">
        <f>'Template (dupliceer dit blad)'!B25</f>
        <v>Wettelijke grondslag</v>
      </c>
      <c r="C25" s="3" t="s">
        <v>493</v>
      </c>
      <c r="D25" s="3" t="s">
        <v>494</v>
      </c>
      <c r="E25" s="3" t="s">
        <v>495</v>
      </c>
      <c r="F25" s="3" t="s">
        <v>496</v>
      </c>
      <c r="G25" s="3" t="s">
        <v>363</v>
      </c>
      <c r="H25" s="3" t="s">
        <v>497</v>
      </c>
      <c r="I25" s="3" t="s">
        <v>498</v>
      </c>
      <c r="J25" s="3" t="s">
        <v>498</v>
      </c>
      <c r="K25" s="3" t="s">
        <v>499</v>
      </c>
      <c r="L25" s="3" t="s">
        <v>500</v>
      </c>
      <c r="M25" s="3" t="s">
        <v>501</v>
      </c>
      <c r="N25" s="3" t="s">
        <v>496</v>
      </c>
      <c r="O25" s="3" t="s">
        <v>502</v>
      </c>
      <c r="P25" s="3" t="s">
        <v>332</v>
      </c>
      <c r="Q25" s="3" t="s">
        <v>503</v>
      </c>
      <c r="R25" s="3" t="s">
        <v>504</v>
      </c>
      <c r="S25" s="3" t="s">
        <v>505</v>
      </c>
      <c r="T25" s="3" t="s">
        <v>506</v>
      </c>
      <c r="U25" s="3" t="s">
        <v>507</v>
      </c>
      <c r="V25" s="3" t="s">
        <v>508</v>
      </c>
      <c r="W25" s="3" t="s">
        <v>509</v>
      </c>
      <c r="X25" s="3" t="s">
        <v>510</v>
      </c>
      <c r="Y25" s="3" t="s">
        <v>511</v>
      </c>
      <c r="Z25" s="3" t="s">
        <v>511</v>
      </c>
      <c r="AA25" s="3" t="s">
        <v>511</v>
      </c>
      <c r="AB25" s="3" t="s">
        <v>512</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513</v>
      </c>
      <c r="D30" s="2" t="s">
        <v>514</v>
      </c>
      <c r="E30" s="2" t="s">
        <v>363</v>
      </c>
      <c r="F30" s="2" t="s">
        <v>515</v>
      </c>
      <c r="G30" s="2" t="s">
        <v>363</v>
      </c>
      <c r="H30" s="2" t="s">
        <v>363</v>
      </c>
      <c r="I30" s="2" t="s">
        <v>363</v>
      </c>
      <c r="J30" s="2" t="s">
        <v>363</v>
      </c>
      <c r="K30" s="2" t="s">
        <v>516</v>
      </c>
      <c r="L30" s="2" t="s">
        <v>517</v>
      </c>
      <c r="M30" s="2" t="s">
        <v>518</v>
      </c>
      <c r="N30" s="2" t="s">
        <v>519</v>
      </c>
      <c r="O30" s="2" t="s">
        <v>520</v>
      </c>
      <c r="P30" s="2" t="s">
        <v>363</v>
      </c>
      <c r="Q30" s="2" t="s">
        <v>521</v>
      </c>
      <c r="R30" s="2" t="s">
        <v>522</v>
      </c>
      <c r="S30" s="2" t="s">
        <v>523</v>
      </c>
      <c r="T30" s="2" t="s">
        <v>524</v>
      </c>
      <c r="U30" s="2" t="s">
        <v>524</v>
      </c>
      <c r="V30" s="2" t="s">
        <v>525</v>
      </c>
      <c r="W30" s="2" t="s">
        <v>526</v>
      </c>
      <c r="X30" s="2" t="s">
        <v>527</v>
      </c>
      <c r="Y30" s="2" t="s">
        <v>528</v>
      </c>
      <c r="Z30" s="2" t="s">
        <v>528</v>
      </c>
      <c r="AA30" s="2" t="s">
        <v>528</v>
      </c>
      <c r="AB30" s="2" t="s">
        <v>513</v>
      </c>
    </row>
    <row r="31" spans="1:28" ht="24.75" customHeight="1">
      <c r="A31" s="6"/>
      <c r="B31" s="9" t="str">
        <f>'Template (dupliceer dit blad)'!B31</f>
        <v>Schema</v>
      </c>
      <c r="C31" s="3" t="s">
        <v>155</v>
      </c>
      <c r="D31" s="3" t="s">
        <v>155</v>
      </c>
      <c r="E31" s="3" t="s">
        <v>155</v>
      </c>
      <c r="F31" s="3" t="s">
        <v>155</v>
      </c>
      <c r="G31" s="3" t="s">
        <v>155</v>
      </c>
      <c r="H31" s="3" t="s">
        <v>155</v>
      </c>
      <c r="I31" s="3" t="s">
        <v>155</v>
      </c>
      <c r="J31" s="3" t="s">
        <v>155</v>
      </c>
      <c r="K31" s="3" t="s">
        <v>155</v>
      </c>
      <c r="L31" s="3" t="s">
        <v>155</v>
      </c>
      <c r="M31" s="3" t="s">
        <v>155</v>
      </c>
      <c r="N31" s="3" t="s">
        <v>155</v>
      </c>
      <c r="O31" s="3" t="s">
        <v>155</v>
      </c>
      <c r="P31" s="3" t="s">
        <v>155</v>
      </c>
      <c r="Q31" s="3" t="s">
        <v>155</v>
      </c>
      <c r="R31" s="3" t="s">
        <v>155</v>
      </c>
      <c r="S31" s="3" t="s">
        <v>155</v>
      </c>
      <c r="T31" s="3" t="s">
        <v>155</v>
      </c>
      <c r="U31" s="3" t="s">
        <v>155</v>
      </c>
      <c r="V31" s="3" t="s">
        <v>155</v>
      </c>
      <c r="W31" s="3" t="s">
        <v>155</v>
      </c>
      <c r="X31" s="3" t="s">
        <v>155</v>
      </c>
      <c r="Y31" s="3" t="s">
        <v>155</v>
      </c>
      <c r="Z31" s="3" t="s">
        <v>155</v>
      </c>
      <c r="AA31" s="3" t="s">
        <v>155</v>
      </c>
      <c r="AB31" s="3" t="s">
        <v>155</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t="s">
        <v>529</v>
      </c>
      <c r="D33" s="3" t="s">
        <v>530</v>
      </c>
      <c r="E33" s="3" t="s">
        <v>531</v>
      </c>
      <c r="F33" s="3" t="s">
        <v>532</v>
      </c>
      <c r="G33" s="3" t="s">
        <v>533</v>
      </c>
      <c r="H33" s="3" t="s">
        <v>534</v>
      </c>
      <c r="I33" s="3" t="s">
        <v>535</v>
      </c>
      <c r="J33" s="3" t="s">
        <v>536</v>
      </c>
      <c r="K33" s="3" t="s">
        <v>537</v>
      </c>
      <c r="L33" s="3" t="s">
        <v>536</v>
      </c>
      <c r="M33" s="3" t="s">
        <v>535</v>
      </c>
      <c r="N33" s="3" t="s">
        <v>534</v>
      </c>
      <c r="O33" s="3" t="s">
        <v>532</v>
      </c>
      <c r="P33" s="3" t="s">
        <v>531</v>
      </c>
      <c r="Q33" s="3" t="s">
        <v>530</v>
      </c>
      <c r="R33" s="3" t="s">
        <v>529</v>
      </c>
      <c r="S33" s="3" t="s">
        <v>538</v>
      </c>
      <c r="T33" s="3" t="s">
        <v>539</v>
      </c>
      <c r="U33" s="3" t="s">
        <v>540</v>
      </c>
      <c r="V33" s="3" t="s">
        <v>541</v>
      </c>
      <c r="W33" s="3" t="s">
        <v>542</v>
      </c>
      <c r="X33" s="3" t="s">
        <v>543</v>
      </c>
      <c r="Y33" s="3" t="s">
        <v>544</v>
      </c>
      <c r="Z33" s="3" t="s">
        <v>545</v>
      </c>
      <c r="AA33" s="3" t="s">
        <v>546</v>
      </c>
      <c r="AB33" s="3" t="s">
        <v>547</v>
      </c>
    </row>
    <row r="34" spans="1:28" ht="24.75" customHeight="1">
      <c r="A34" s="6" t="str">
        <f>'Template (dupliceer dit blad)'!A34</f>
        <v>*</v>
      </c>
      <c r="B34" s="9" t="str">
        <f>'Template (dupliceer dit blad)'!B34</f>
        <v>E-mailadres van de contactpersoon</v>
      </c>
      <c r="C34" s="2" t="s">
        <v>548</v>
      </c>
      <c r="D34" s="2" t="s">
        <v>548</v>
      </c>
      <c r="E34" s="2" t="s">
        <v>548</v>
      </c>
      <c r="F34" s="2" t="s">
        <v>548</v>
      </c>
      <c r="G34" s="2" t="s">
        <v>548</v>
      </c>
      <c r="H34" s="2" t="s">
        <v>548</v>
      </c>
      <c r="I34" s="2" t="s">
        <v>548</v>
      </c>
      <c r="J34" s="2" t="s">
        <v>548</v>
      </c>
      <c r="K34" s="2" t="s">
        <v>548</v>
      </c>
      <c r="L34" s="2" t="s">
        <v>548</v>
      </c>
      <c r="M34" s="2" t="s">
        <v>548</v>
      </c>
      <c r="N34" s="2" t="s">
        <v>548</v>
      </c>
      <c r="O34" s="2" t="s">
        <v>548</v>
      </c>
      <c r="P34" s="2" t="s">
        <v>548</v>
      </c>
      <c r="Q34" s="2" t="s">
        <v>548</v>
      </c>
      <c r="R34" s="2" t="s">
        <v>548</v>
      </c>
      <c r="S34" s="2" t="s">
        <v>548</v>
      </c>
      <c r="T34" s="2" t="s">
        <v>548</v>
      </c>
      <c r="U34" s="2" t="s">
        <v>548</v>
      </c>
      <c r="V34" s="2" t="s">
        <v>548</v>
      </c>
      <c r="W34" s="2" t="s">
        <v>548</v>
      </c>
      <c r="X34" s="2" t="s">
        <v>548</v>
      </c>
      <c r="Y34" s="2" t="s">
        <v>548</v>
      </c>
      <c r="Z34" s="2" t="s">
        <v>548</v>
      </c>
      <c r="AA34" s="2" t="s">
        <v>548</v>
      </c>
      <c r="AB34" s="2" t="s">
        <v>548</v>
      </c>
    </row>
    <row r="35" spans="1:28" ht="24.75" customHeight="1">
      <c r="A35" s="6"/>
      <c r="B35" s="9" t="str">
        <f>'Template (dupliceer dit blad)'!B35</f>
        <v>Geografisch gebied</v>
      </c>
      <c r="C35" s="3" t="s">
        <v>549</v>
      </c>
      <c r="D35" s="3" t="s">
        <v>549</v>
      </c>
      <c r="E35" s="3" t="s">
        <v>549</v>
      </c>
      <c r="F35" s="3" t="s">
        <v>549</v>
      </c>
      <c r="G35" s="3" t="s">
        <v>549</v>
      </c>
      <c r="H35" s="3" t="s">
        <v>549</v>
      </c>
      <c r="I35" s="3" t="s">
        <v>549</v>
      </c>
      <c r="J35" s="3" t="s">
        <v>549</v>
      </c>
      <c r="K35" s="3" t="s">
        <v>549</v>
      </c>
      <c r="L35" s="3" t="s">
        <v>549</v>
      </c>
      <c r="M35" s="3" t="s">
        <v>549</v>
      </c>
      <c r="N35" s="3" t="s">
        <v>549</v>
      </c>
      <c r="O35" s="3" t="s">
        <v>549</v>
      </c>
      <c r="P35" s="3" t="s">
        <v>549</v>
      </c>
      <c r="Q35" s="3" t="s">
        <v>549</v>
      </c>
      <c r="R35" s="3" t="s">
        <v>549</v>
      </c>
      <c r="S35" s="3" t="s">
        <v>549</v>
      </c>
      <c r="T35" s="3" t="s">
        <v>549</v>
      </c>
      <c r="U35" s="3" t="s">
        <v>549</v>
      </c>
      <c r="V35" s="3" t="s">
        <v>549</v>
      </c>
      <c r="W35" s="3" t="s">
        <v>549</v>
      </c>
      <c r="X35" s="3" t="s">
        <v>549</v>
      </c>
      <c r="Y35" s="3" t="s">
        <v>549</v>
      </c>
      <c r="Z35" s="3" t="s">
        <v>549</v>
      </c>
      <c r="AA35" s="3" t="s">
        <v>549</v>
      </c>
      <c r="AB35" s="3" t="s">
        <v>549</v>
      </c>
    </row>
    <row r="36" spans="1:28" ht="24.75" customHeight="1">
      <c r="A36" s="6"/>
      <c r="B36" s="9" t="str">
        <f>'Template (dupliceer dit blad)'!B36</f>
        <v>Taal</v>
      </c>
      <c r="C36" s="2" t="s">
        <v>161</v>
      </c>
      <c r="D36" s="2" t="s">
        <v>161</v>
      </c>
      <c r="E36" s="2" t="s">
        <v>161</v>
      </c>
      <c r="F36" s="2" t="s">
        <v>161</v>
      </c>
      <c r="G36" s="2" t="s">
        <v>161</v>
      </c>
      <c r="H36" s="2" t="s">
        <v>161</v>
      </c>
      <c r="I36" s="2" t="s">
        <v>161</v>
      </c>
      <c r="J36" s="2" t="s">
        <v>161</v>
      </c>
      <c r="K36" s="2" t="s">
        <v>161</v>
      </c>
      <c r="L36" s="2" t="s">
        <v>161</v>
      </c>
      <c r="M36" s="2" t="s">
        <v>161</v>
      </c>
      <c r="N36" s="2" t="s">
        <v>161</v>
      </c>
      <c r="O36" s="2" t="s">
        <v>161</v>
      </c>
      <c r="P36" s="2" t="s">
        <v>161</v>
      </c>
      <c r="Q36" s="2" t="s">
        <v>161</v>
      </c>
      <c r="R36" s="2" t="s">
        <v>161</v>
      </c>
      <c r="S36" s="2" t="s">
        <v>161</v>
      </c>
      <c r="T36" s="2" t="s">
        <v>161</v>
      </c>
      <c r="U36" s="2" t="s">
        <v>161</v>
      </c>
      <c r="V36" s="2" t="s">
        <v>161</v>
      </c>
      <c r="W36" s="2" t="s">
        <v>161</v>
      </c>
      <c r="X36" s="2" t="s">
        <v>161</v>
      </c>
      <c r="Y36" s="2" t="s">
        <v>161</v>
      </c>
      <c r="Z36" s="2" t="s">
        <v>161</v>
      </c>
      <c r="AA36" s="2" t="s">
        <v>161</v>
      </c>
      <c r="AB36" s="2" t="s">
        <v>161</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dimension ref="A1:Z40"/>
  <sheetViews>
    <sheetView workbookViewId="0">
      <pane xSplit="2" ySplit="3" topLeftCell="C4" activePane="bottomRight" state="frozen"/>
      <selection pane="bottomRight" sqref="A1:B37"/>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550</v>
      </c>
      <c r="E1" s="1" t="s">
        <v>551</v>
      </c>
      <c r="F1" s="1" t="s">
        <v>552</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553</v>
      </c>
      <c r="D2" s="2" t="s">
        <v>553</v>
      </c>
      <c r="E2" s="2" t="s">
        <v>553</v>
      </c>
      <c r="F2" s="2" t="s">
        <v>553</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554</v>
      </c>
      <c r="D3" s="3" t="s">
        <v>555</v>
      </c>
      <c r="E3" s="3" t="s">
        <v>556</v>
      </c>
      <c r="F3" s="3" t="s">
        <v>557</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558</v>
      </c>
      <c r="D4" s="2" t="s">
        <v>559</v>
      </c>
      <c r="E4" s="2" t="s">
        <v>560</v>
      </c>
      <c r="F4" s="2" t="s">
        <v>561</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98</v>
      </c>
      <c r="D5" s="3" t="s">
        <v>97</v>
      </c>
      <c r="E5" s="3" t="s">
        <v>98</v>
      </c>
      <c r="F5" s="3" t="s">
        <v>97</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99</v>
      </c>
      <c r="D6" s="2" t="s">
        <v>562</v>
      </c>
      <c r="E6" s="2" t="s">
        <v>99</v>
      </c>
      <c r="F6" s="2" t="s">
        <v>100</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563</v>
      </c>
      <c r="D7" s="3" t="s">
        <v>564</v>
      </c>
      <c r="E7" s="3" t="s">
        <v>565</v>
      </c>
      <c r="F7" s="3" t="s">
        <v>566</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108</v>
      </c>
      <c r="D8" s="2" t="s">
        <v>108</v>
      </c>
      <c r="E8" s="2" t="s">
        <v>228</v>
      </c>
      <c r="F8" s="2" t="s">
        <v>228</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567</v>
      </c>
      <c r="D9" s="3" t="s">
        <v>568</v>
      </c>
      <c r="E9" s="3" t="s">
        <v>569</v>
      </c>
      <c r="F9" s="3" t="s">
        <v>570</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571</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572</v>
      </c>
      <c r="D11" s="3"/>
      <c r="E11" s="3" t="s">
        <v>573</v>
      </c>
      <c r="F11" s="3" t="s">
        <v>574</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575</v>
      </c>
      <c r="D12" s="2" t="s">
        <v>576</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577</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578</v>
      </c>
      <c r="D14" s="2" t="s">
        <v>579</v>
      </c>
      <c r="E14" s="2" t="s">
        <v>580</v>
      </c>
      <c r="F14" s="2" t="s">
        <v>581</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582</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303</v>
      </c>
      <c r="D17" s="3" t="s">
        <v>366</v>
      </c>
      <c r="E17" s="3" t="s">
        <v>366</v>
      </c>
      <c r="F17" s="3" t="s">
        <v>366</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583</v>
      </c>
      <c r="D18" s="2" t="s">
        <v>584</v>
      </c>
      <c r="E18" s="2" t="s">
        <v>585</v>
      </c>
      <c r="F18" s="2" t="s">
        <v>586</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587</v>
      </c>
      <c r="D19" s="3" t="s">
        <v>588</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571</v>
      </c>
      <c r="D20" s="2" t="s">
        <v>589</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590</v>
      </c>
      <c r="D21" s="3" t="s">
        <v>589</v>
      </c>
      <c r="E21" s="3" t="s">
        <v>591</v>
      </c>
      <c r="F21" s="3" t="s">
        <v>592</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593</v>
      </c>
      <c r="D22" s="2"/>
      <c r="E22" s="2" t="s">
        <v>594</v>
      </c>
      <c r="F22" s="2" t="s">
        <v>595</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553</v>
      </c>
      <c r="D24" s="2" t="s">
        <v>553</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596</v>
      </c>
      <c r="D25" s="3" t="s">
        <v>597</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366</v>
      </c>
      <c r="D28" s="2" t="s">
        <v>366</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598</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599</v>
      </c>
      <c r="D30" s="2" t="s">
        <v>600</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155</v>
      </c>
      <c r="D31" s="3" t="s">
        <v>155</v>
      </c>
      <c r="E31" s="3" t="s">
        <v>155</v>
      </c>
      <c r="F31" s="3" t="s">
        <v>155</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563</v>
      </c>
      <c r="D33" s="3" t="s">
        <v>564</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601</v>
      </c>
      <c r="D34" s="2" t="s">
        <v>602</v>
      </c>
      <c r="E34" s="2" t="s">
        <v>603</v>
      </c>
      <c r="F34" s="2" t="s">
        <v>604</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605</v>
      </c>
      <c r="D35" s="3" t="s">
        <v>605</v>
      </c>
      <c r="E35" s="3" t="s">
        <v>605</v>
      </c>
      <c r="F35" s="3" t="s">
        <v>605</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161</v>
      </c>
      <c r="D36" s="2" t="s">
        <v>161</v>
      </c>
      <c r="E36" s="2" t="s">
        <v>161</v>
      </c>
      <c r="F36" s="2" t="s">
        <v>161</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dimension ref="A1:AN40"/>
  <sheetViews>
    <sheetView workbookViewId="0">
      <pane xSplit="2" ySplit="3" topLeftCell="C4" activePane="bottomRight" state="frozen"/>
      <selection pane="bottomRight" sqref="A1:B37"/>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40" ht="24.75" customHeight="1">
      <c r="A1" s="5" t="str">
        <f>'Template (dupliceer dit blad)'!A2</f>
        <v>*</v>
      </c>
      <c r="B1" s="8" t="str">
        <f>'Template (dupliceer dit blad)'!B1</f>
        <v>Naam</v>
      </c>
      <c r="C1" s="1" t="s">
        <v>606</v>
      </c>
      <c r="D1" s="1" t="s">
        <v>607</v>
      </c>
      <c r="E1" s="1" t="s">
        <v>608</v>
      </c>
      <c r="F1" s="1" t="s">
        <v>609</v>
      </c>
      <c r="G1" s="1" t="s">
        <v>610</v>
      </c>
      <c r="H1" s="1" t="s">
        <v>611</v>
      </c>
      <c r="I1" s="1" t="s">
        <v>612</v>
      </c>
      <c r="J1" s="1" t="s">
        <v>613</v>
      </c>
      <c r="K1" s="1" t="s">
        <v>614</v>
      </c>
      <c r="L1" s="1" t="s">
        <v>615</v>
      </c>
      <c r="M1" s="1" t="s">
        <v>616</v>
      </c>
      <c r="N1" s="1" t="s">
        <v>617</v>
      </c>
      <c r="O1" s="1" t="s">
        <v>618</v>
      </c>
      <c r="P1" s="1" t="s">
        <v>619</v>
      </c>
      <c r="Q1" s="1" t="s">
        <v>620</v>
      </c>
      <c r="R1" s="1" t="s">
        <v>621</v>
      </c>
      <c r="S1" s="1" t="s">
        <v>622</v>
      </c>
      <c r="T1" s="1" t="s">
        <v>623</v>
      </c>
      <c r="U1" s="1" t="s">
        <v>624</v>
      </c>
      <c r="V1" s="1" t="s">
        <v>625</v>
      </c>
      <c r="W1" s="1" t="s">
        <v>626</v>
      </c>
      <c r="X1" s="1" t="s">
        <v>627</v>
      </c>
      <c r="Y1" s="1" t="s">
        <v>628</v>
      </c>
      <c r="Z1" s="1" t="s">
        <v>629</v>
      </c>
      <c r="AA1" t="s">
        <v>630</v>
      </c>
      <c r="AB1" t="s">
        <v>631</v>
      </c>
      <c r="AC1" t="s">
        <v>632</v>
      </c>
      <c r="AD1" t="s">
        <v>633</v>
      </c>
      <c r="AE1" t="s">
        <v>634</v>
      </c>
      <c r="AF1" t="s">
        <v>635</v>
      </c>
      <c r="AG1" t="s">
        <v>636</v>
      </c>
      <c r="AH1" t="s">
        <v>637</v>
      </c>
      <c r="AI1" t="s">
        <v>638</v>
      </c>
      <c r="AJ1" t="s">
        <v>639</v>
      </c>
      <c r="AK1" t="s">
        <v>640</v>
      </c>
      <c r="AL1" t="s">
        <v>641</v>
      </c>
      <c r="AM1" t="s">
        <v>642</v>
      </c>
      <c r="AN1" t="s">
        <v>643</v>
      </c>
    </row>
    <row r="2" spans="1:40" ht="24.75" customHeight="1">
      <c r="A2" s="6" t="str">
        <f>'Template (dupliceer dit blad)'!A2</f>
        <v>*</v>
      </c>
      <c r="B2" s="9" t="str">
        <f>'Template (dupliceer dit blad)'!B2</f>
        <v>Organisatie</v>
      </c>
      <c r="C2" s="2" t="s">
        <v>644</v>
      </c>
      <c r="D2" s="2" t="s">
        <v>644</v>
      </c>
      <c r="E2" s="2" t="s">
        <v>644</v>
      </c>
      <c r="F2" s="2" t="s">
        <v>644</v>
      </c>
      <c r="G2" s="2" t="s">
        <v>644</v>
      </c>
      <c r="H2" s="2" t="s">
        <v>644</v>
      </c>
      <c r="I2" s="2" t="s">
        <v>644</v>
      </c>
      <c r="J2" s="2" t="s">
        <v>644</v>
      </c>
      <c r="K2" s="2" t="s">
        <v>644</v>
      </c>
      <c r="L2" s="2" t="s">
        <v>644</v>
      </c>
      <c r="M2" s="2" t="s">
        <v>644</v>
      </c>
      <c r="N2" s="2" t="s">
        <v>644</v>
      </c>
      <c r="O2" s="2" t="s">
        <v>644</v>
      </c>
      <c r="P2" s="2" t="s">
        <v>644</v>
      </c>
      <c r="Q2" s="2" t="s">
        <v>644</v>
      </c>
      <c r="R2" s="2" t="s">
        <v>644</v>
      </c>
      <c r="S2" s="2" t="s">
        <v>644</v>
      </c>
      <c r="T2" s="2" t="s">
        <v>644</v>
      </c>
      <c r="U2" s="2" t="s">
        <v>644</v>
      </c>
      <c r="V2" s="2" t="s">
        <v>644</v>
      </c>
      <c r="W2" s="2" t="s">
        <v>644</v>
      </c>
      <c r="X2" s="2" t="s">
        <v>644</v>
      </c>
      <c r="Y2" s="2" t="s">
        <v>644</v>
      </c>
      <c r="Z2" s="2" t="s">
        <v>644</v>
      </c>
      <c r="AA2" t="s">
        <v>644</v>
      </c>
      <c r="AB2" t="s">
        <v>644</v>
      </c>
      <c r="AC2" t="s">
        <v>644</v>
      </c>
      <c r="AD2" t="s">
        <v>644</v>
      </c>
      <c r="AE2" t="s">
        <v>644</v>
      </c>
      <c r="AF2" t="s">
        <v>644</v>
      </c>
      <c r="AG2" t="s">
        <v>644</v>
      </c>
      <c r="AH2" t="s">
        <v>644</v>
      </c>
      <c r="AI2" t="s">
        <v>644</v>
      </c>
      <c r="AJ2" t="s">
        <v>644</v>
      </c>
      <c r="AK2" t="s">
        <v>644</v>
      </c>
      <c r="AL2" t="s">
        <v>644</v>
      </c>
      <c r="AM2" t="s">
        <v>644</v>
      </c>
      <c r="AN2" t="s">
        <v>644</v>
      </c>
    </row>
    <row r="3" spans="1:40" ht="24.75" customHeight="1">
      <c r="A3" s="6" t="str">
        <f>'Template (dupliceer dit blad)'!A3</f>
        <v>*</v>
      </c>
      <c r="B3" s="9" t="str">
        <f>'Template (dupliceer dit blad)'!B3</f>
        <v>Afdeling</v>
      </c>
      <c r="C3" s="3" t="s">
        <v>645</v>
      </c>
      <c r="D3" s="3" t="s">
        <v>645</v>
      </c>
      <c r="E3" s="3" t="s">
        <v>645</v>
      </c>
      <c r="F3" s="3" t="s">
        <v>645</v>
      </c>
      <c r="G3" s="3" t="s">
        <v>646</v>
      </c>
      <c r="H3" s="3" t="s">
        <v>646</v>
      </c>
      <c r="I3" s="3" t="s">
        <v>646</v>
      </c>
      <c r="J3" s="3" t="s">
        <v>646</v>
      </c>
      <c r="K3" s="3" t="s">
        <v>646</v>
      </c>
      <c r="L3" s="3" t="s">
        <v>646</v>
      </c>
      <c r="M3" s="3" t="s">
        <v>647</v>
      </c>
      <c r="N3" s="3" t="s">
        <v>647</v>
      </c>
      <c r="O3" s="3" t="s">
        <v>647</v>
      </c>
      <c r="P3" s="3" t="s">
        <v>647</v>
      </c>
      <c r="Q3" s="3" t="s">
        <v>647</v>
      </c>
      <c r="R3" s="3" t="s">
        <v>647</v>
      </c>
      <c r="S3" s="3" t="s">
        <v>647</v>
      </c>
      <c r="T3" s="3" t="s">
        <v>647</v>
      </c>
      <c r="U3" s="3" t="s">
        <v>647</v>
      </c>
      <c r="V3" s="3" t="s">
        <v>647</v>
      </c>
      <c r="W3" s="3" t="s">
        <v>647</v>
      </c>
      <c r="X3" s="3" t="s">
        <v>647</v>
      </c>
      <c r="Y3" s="3" t="s">
        <v>648</v>
      </c>
      <c r="Z3" s="3" t="s">
        <v>649</v>
      </c>
      <c r="AA3" t="s">
        <v>649</v>
      </c>
      <c r="AB3" t="s">
        <v>649</v>
      </c>
      <c r="AC3" t="s">
        <v>650</v>
      </c>
      <c r="AD3" t="s">
        <v>650</v>
      </c>
      <c r="AE3" t="s">
        <v>650</v>
      </c>
      <c r="AF3" t="s">
        <v>650</v>
      </c>
      <c r="AG3" t="s">
        <v>650</v>
      </c>
      <c r="AH3" t="s">
        <v>651</v>
      </c>
      <c r="AI3" t="s">
        <v>651</v>
      </c>
      <c r="AJ3" t="s">
        <v>651</v>
      </c>
      <c r="AK3" t="s">
        <v>651</v>
      </c>
      <c r="AL3" t="s">
        <v>651</v>
      </c>
      <c r="AM3" t="s">
        <v>652</v>
      </c>
      <c r="AN3" t="s">
        <v>653</v>
      </c>
    </row>
    <row r="4" spans="1:40" ht="24.75" customHeight="1">
      <c r="A4" s="6" t="str">
        <f>'Template (dupliceer dit blad)'!A4</f>
        <v>*</v>
      </c>
      <c r="B4" s="9" t="str">
        <f>'Template (dupliceer dit blad)'!B4</f>
        <v>Korte omschrijving</v>
      </c>
      <c r="C4" s="2"/>
      <c r="D4" s="2"/>
      <c r="E4" s="2"/>
      <c r="F4" s="2"/>
      <c r="G4" s="2"/>
      <c r="H4" s="2"/>
      <c r="I4" s="2"/>
      <c r="J4" s="2"/>
      <c r="K4" s="2"/>
      <c r="L4" s="2"/>
      <c r="M4" s="2"/>
      <c r="N4" s="2"/>
      <c r="O4" s="2"/>
      <c r="P4" s="2"/>
      <c r="Q4" s="2"/>
      <c r="R4" s="2"/>
      <c r="S4" s="2"/>
      <c r="T4" s="2"/>
      <c r="U4" s="2"/>
      <c r="V4" s="2"/>
      <c r="W4" s="2"/>
      <c r="X4" s="2"/>
      <c r="Y4" s="2"/>
      <c r="Z4" s="2"/>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40"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40" ht="24.75" customHeight="1">
      <c r="A21" s="6" t="str">
        <f>'Template (dupliceer dit blad)'!A21</f>
        <v>*</v>
      </c>
      <c r="B21" s="9" t="str">
        <f>'Template (dupliceer dit blad)'!B21</f>
        <v>Menselijke tussenkomst</v>
      </c>
      <c r="C21" s="3"/>
      <c r="D21" s="3"/>
      <c r="E21" s="3"/>
      <c r="F21" s="3"/>
      <c r="G21" s="3"/>
      <c r="H21" s="3"/>
      <c r="I21" s="3"/>
      <c r="J21" s="3"/>
      <c r="K21" s="3"/>
      <c r="L21" s="3"/>
      <c r="M21" s="3"/>
      <c r="N21" s="3"/>
      <c r="O21" s="3"/>
      <c r="P21" s="3"/>
      <c r="Q21" s="3"/>
      <c r="R21" s="3"/>
      <c r="S21" s="3"/>
      <c r="T21" s="3"/>
      <c r="U21" s="3"/>
      <c r="V21" s="3"/>
      <c r="W21" s="3"/>
      <c r="X21" s="3"/>
      <c r="Y21" s="3"/>
      <c r="Z21" s="3"/>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40" ht="24.75" customHeight="1">
      <c r="A31" s="6"/>
      <c r="B31" s="9" t="str">
        <f>'Template (dupliceer dit blad)'!B31</f>
        <v>Schema</v>
      </c>
      <c r="C31" s="3" t="s">
        <v>155</v>
      </c>
      <c r="D31" s="3" t="s">
        <v>155</v>
      </c>
      <c r="E31" s="3" t="s">
        <v>155</v>
      </c>
      <c r="F31" s="3" t="s">
        <v>155</v>
      </c>
      <c r="G31" s="3" t="s">
        <v>155</v>
      </c>
      <c r="H31" s="3" t="s">
        <v>155</v>
      </c>
      <c r="I31" s="3" t="s">
        <v>155</v>
      </c>
      <c r="J31" s="3" t="s">
        <v>155</v>
      </c>
      <c r="K31" s="3" t="s">
        <v>155</v>
      </c>
      <c r="L31" s="3" t="s">
        <v>155</v>
      </c>
      <c r="M31" s="3" t="s">
        <v>155</v>
      </c>
      <c r="N31" s="3" t="s">
        <v>155</v>
      </c>
      <c r="O31" s="3" t="s">
        <v>155</v>
      </c>
      <c r="P31" s="3" t="s">
        <v>155</v>
      </c>
      <c r="Q31" s="3" t="s">
        <v>155</v>
      </c>
      <c r="R31" s="3" t="s">
        <v>155</v>
      </c>
      <c r="S31" s="3" t="s">
        <v>155</v>
      </c>
      <c r="T31" s="3" t="s">
        <v>155</v>
      </c>
      <c r="U31" s="3" t="s">
        <v>155</v>
      </c>
      <c r="V31" s="3" t="s">
        <v>155</v>
      </c>
      <c r="W31" s="3" t="s">
        <v>155</v>
      </c>
      <c r="X31" s="3" t="s">
        <v>155</v>
      </c>
      <c r="Y31" s="3" t="s">
        <v>155</v>
      </c>
      <c r="Z31" s="3" t="s">
        <v>155</v>
      </c>
      <c r="AA31" t="s">
        <v>155</v>
      </c>
      <c r="AB31" t="s">
        <v>155</v>
      </c>
      <c r="AC31" t="s">
        <v>155</v>
      </c>
      <c r="AD31" t="s">
        <v>155</v>
      </c>
      <c r="AE31" t="s">
        <v>155</v>
      </c>
      <c r="AF31" t="s">
        <v>155</v>
      </c>
      <c r="AG31" t="s">
        <v>155</v>
      </c>
      <c r="AH31" t="s">
        <v>155</v>
      </c>
      <c r="AI31" t="s">
        <v>155</v>
      </c>
      <c r="AJ31" t="s">
        <v>155</v>
      </c>
      <c r="AK31" t="s">
        <v>155</v>
      </c>
      <c r="AL31" t="s">
        <v>155</v>
      </c>
      <c r="AM31" t="s">
        <v>155</v>
      </c>
      <c r="AN31" t="s">
        <v>155</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dimension ref="A1:Z40"/>
  <sheetViews>
    <sheetView workbookViewId="0">
      <pane xSplit="2" ySplit="3" topLeftCell="C4" activePane="bottomRight" state="frozen"/>
      <selection pane="bottomRight" activeCell="C1" sqref="C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654</v>
      </c>
      <c r="D1" s="1" t="s">
        <v>655</v>
      </c>
      <c r="E1" s="1" t="s">
        <v>656</v>
      </c>
      <c r="F1" s="1" t="s">
        <v>657</v>
      </c>
      <c r="G1" s="1" t="s">
        <v>658</v>
      </c>
      <c r="H1" s="1" t="s">
        <v>659</v>
      </c>
      <c r="I1" s="1" t="s">
        <v>660</v>
      </c>
      <c r="J1" s="1" t="s">
        <v>661</v>
      </c>
      <c r="K1" s="1" t="s">
        <v>662</v>
      </c>
      <c r="L1" s="1" t="s">
        <v>663</v>
      </c>
      <c r="M1" s="1" t="s">
        <v>664</v>
      </c>
      <c r="N1" s="1" t="s">
        <v>665</v>
      </c>
      <c r="O1" s="1"/>
      <c r="P1" s="1"/>
      <c r="Q1" s="1"/>
      <c r="R1" s="1"/>
      <c r="S1" s="1"/>
      <c r="T1" s="1"/>
      <c r="U1" s="1"/>
      <c r="V1" s="1"/>
      <c r="W1" s="1"/>
      <c r="X1" s="1"/>
      <c r="Y1" s="1"/>
      <c r="Z1" s="1"/>
    </row>
    <row r="2" spans="1:26" ht="24.75" customHeight="1">
      <c r="A2" s="6" t="str">
        <f>'Template (dupliceer dit blad)'!A2</f>
        <v>*</v>
      </c>
      <c r="B2" s="9" t="str">
        <f>'Template (dupliceer dit blad)'!B2</f>
        <v>Organisatie</v>
      </c>
      <c r="C2" s="2" t="s">
        <v>666</v>
      </c>
      <c r="D2" s="2" t="s">
        <v>666</v>
      </c>
      <c r="E2" s="2" t="s">
        <v>666</v>
      </c>
      <c r="F2" s="2" t="s">
        <v>666</v>
      </c>
      <c r="G2" s="2" t="s">
        <v>666</v>
      </c>
      <c r="H2" s="2" t="s">
        <v>666</v>
      </c>
      <c r="I2" s="2" t="s">
        <v>666</v>
      </c>
      <c r="J2" s="2" t="s">
        <v>666</v>
      </c>
      <c r="K2" s="2" t="s">
        <v>666</v>
      </c>
      <c r="L2" s="2" t="s">
        <v>666</v>
      </c>
      <c r="M2" s="2" t="s">
        <v>666</v>
      </c>
      <c r="N2" s="2" t="s">
        <v>666</v>
      </c>
      <c r="O2" s="2"/>
      <c r="P2" s="2"/>
      <c r="Q2" s="2"/>
      <c r="R2" s="2"/>
      <c r="S2" s="2"/>
      <c r="T2" s="2"/>
      <c r="U2" s="2"/>
      <c r="V2" s="2"/>
      <c r="W2" s="2"/>
      <c r="X2" s="2"/>
      <c r="Y2" s="2"/>
      <c r="Z2" s="2"/>
    </row>
    <row r="3" spans="1:26" ht="24.75" customHeight="1">
      <c r="A3" s="6" t="str">
        <f>'Template (dupliceer dit blad)'!A3</f>
        <v>*</v>
      </c>
      <c r="B3" s="9" t="str">
        <f>'Template (dupliceer dit blad)'!B3</f>
        <v>Afdeling</v>
      </c>
      <c r="C3" s="3" t="s">
        <v>667</v>
      </c>
      <c r="D3" s="3" t="s">
        <v>667</v>
      </c>
      <c r="E3" s="3" t="s">
        <v>667</v>
      </c>
      <c r="F3" s="3" t="s">
        <v>668</v>
      </c>
      <c r="G3" s="3" t="s">
        <v>669</v>
      </c>
      <c r="H3" s="3" t="s">
        <v>669</v>
      </c>
      <c r="I3" s="3" t="s">
        <v>669</v>
      </c>
      <c r="J3" s="3" t="s">
        <v>669</v>
      </c>
      <c r="K3" s="3" t="s">
        <v>669</v>
      </c>
      <c r="L3" s="3" t="s">
        <v>669</v>
      </c>
      <c r="M3" s="3" t="s">
        <v>669</v>
      </c>
      <c r="N3" s="3" t="s">
        <v>670</v>
      </c>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671</v>
      </c>
      <c r="D4" s="2" t="s">
        <v>672</v>
      </c>
      <c r="E4" s="2" t="s">
        <v>673</v>
      </c>
      <c r="F4" s="2" t="s">
        <v>674</v>
      </c>
      <c r="G4" s="2" t="s">
        <v>675</v>
      </c>
      <c r="H4" s="2" t="s">
        <v>676</v>
      </c>
      <c r="I4" s="2" t="s">
        <v>677</v>
      </c>
      <c r="J4" s="2" t="s">
        <v>678</v>
      </c>
      <c r="K4" s="2" t="s">
        <v>679</v>
      </c>
      <c r="L4" s="2" t="s">
        <v>680</v>
      </c>
      <c r="M4" s="2" t="s">
        <v>681</v>
      </c>
      <c r="N4" s="2" t="s">
        <v>682</v>
      </c>
      <c r="O4" s="2"/>
      <c r="P4" s="2"/>
      <c r="Q4" s="2"/>
      <c r="R4" s="2"/>
      <c r="S4" s="2"/>
      <c r="T4" s="2"/>
      <c r="U4" s="2"/>
      <c r="V4" s="2"/>
      <c r="W4" s="2"/>
      <c r="X4" s="2"/>
      <c r="Y4" s="2"/>
      <c r="Z4" s="2"/>
    </row>
    <row r="5" spans="1:26" ht="24.75" customHeight="1">
      <c r="A5" s="6" t="str">
        <f>'Template (dupliceer dit blad)'!A5</f>
        <v>*</v>
      </c>
      <c r="B5" s="9" t="str">
        <f>'Template (dupliceer dit blad)'!B5</f>
        <v>Type algoritme</v>
      </c>
      <c r="C5" s="3" t="s">
        <v>98</v>
      </c>
      <c r="D5" s="3" t="s">
        <v>98</v>
      </c>
      <c r="E5" s="3" t="s">
        <v>98</v>
      </c>
      <c r="F5" s="3" t="s">
        <v>683</v>
      </c>
      <c r="G5" s="3" t="s">
        <v>97</v>
      </c>
      <c r="H5" s="3" t="s">
        <v>97</v>
      </c>
      <c r="I5" s="3" t="s">
        <v>97</v>
      </c>
      <c r="J5" s="3" t="s">
        <v>97</v>
      </c>
      <c r="K5" s="3" t="s">
        <v>97</v>
      </c>
      <c r="L5" s="3" t="s">
        <v>97</v>
      </c>
      <c r="M5" s="3" t="s">
        <v>684</v>
      </c>
      <c r="N5" s="3" t="s">
        <v>98</v>
      </c>
      <c r="O5" s="3"/>
      <c r="P5" s="3"/>
      <c r="Q5" s="3"/>
      <c r="R5" s="3"/>
      <c r="S5" s="3"/>
      <c r="T5" s="3"/>
      <c r="U5" s="3"/>
      <c r="V5" s="3"/>
      <c r="W5" s="3"/>
      <c r="X5" s="3"/>
      <c r="Y5" s="3"/>
      <c r="Z5" s="3"/>
    </row>
    <row r="6" spans="1:26" ht="24.75" customHeight="1">
      <c r="A6" s="6" t="str">
        <f>'Template (dupliceer dit blad)'!A6</f>
        <v>*</v>
      </c>
      <c r="B6" s="9" t="str">
        <f>'Template (dupliceer dit blad)'!B6</f>
        <v>Domein</v>
      </c>
      <c r="C6" s="2" t="s">
        <v>685</v>
      </c>
      <c r="D6" s="2" t="s">
        <v>685</v>
      </c>
      <c r="E6" s="2" t="s">
        <v>685</v>
      </c>
      <c r="F6" s="2" t="s">
        <v>685</v>
      </c>
      <c r="G6" s="2" t="s">
        <v>685</v>
      </c>
      <c r="H6" s="2" t="s">
        <v>685</v>
      </c>
      <c r="I6" s="2" t="s">
        <v>685</v>
      </c>
      <c r="J6" s="2" t="s">
        <v>685</v>
      </c>
      <c r="K6" s="2" t="s">
        <v>685</v>
      </c>
      <c r="L6" s="2" t="s">
        <v>685</v>
      </c>
      <c r="M6" s="2" t="s">
        <v>685</v>
      </c>
      <c r="N6" s="2" t="s">
        <v>685</v>
      </c>
      <c r="O6" s="2"/>
      <c r="P6" s="2"/>
      <c r="Q6" s="2"/>
      <c r="R6" s="2"/>
      <c r="S6" s="2"/>
      <c r="T6" s="2"/>
      <c r="U6" s="2"/>
      <c r="V6" s="2"/>
      <c r="W6" s="2"/>
      <c r="X6" s="2"/>
      <c r="Y6" s="2"/>
      <c r="Z6" s="2"/>
    </row>
    <row r="7" spans="1:26" ht="24.75" customHeight="1">
      <c r="A7" s="6"/>
      <c r="B7" s="9" t="str">
        <f>'Template (dupliceer dit blad)'!B7</f>
        <v>Link naar publiekspagina</v>
      </c>
      <c r="C7" s="3" t="s">
        <v>332</v>
      </c>
      <c r="D7" s="3" t="s">
        <v>332</v>
      </c>
      <c r="E7" s="3" t="s">
        <v>332</v>
      </c>
      <c r="F7" s="3" t="s">
        <v>686</v>
      </c>
      <c r="G7" s="3" t="s">
        <v>687</v>
      </c>
      <c r="H7" s="3" t="s">
        <v>332</v>
      </c>
      <c r="I7" s="3" t="s">
        <v>332</v>
      </c>
      <c r="J7" s="3" t="s">
        <v>332</v>
      </c>
      <c r="K7" s="3" t="s">
        <v>332</v>
      </c>
      <c r="L7" s="3" t="s">
        <v>332</v>
      </c>
      <c r="M7" s="3" t="s">
        <v>688</v>
      </c>
      <c r="N7" s="3" t="s">
        <v>332</v>
      </c>
      <c r="O7" s="3"/>
      <c r="P7" s="3"/>
      <c r="Q7" s="3"/>
      <c r="R7" s="3"/>
      <c r="S7" s="3"/>
      <c r="T7" s="3"/>
      <c r="U7" s="3"/>
      <c r="V7" s="3"/>
      <c r="W7" s="3"/>
      <c r="X7" s="3"/>
      <c r="Y7" s="3"/>
      <c r="Z7" s="3"/>
    </row>
    <row r="8" spans="1:26" ht="24.75" customHeight="1">
      <c r="A8" s="6" t="str">
        <f>'Template (dupliceer dit blad)'!A8</f>
        <v>*</v>
      </c>
      <c r="B8" s="9" t="str">
        <f>'Template (dupliceer dit blad)'!B8</f>
        <v>Status</v>
      </c>
      <c r="C8" s="2" t="s">
        <v>108</v>
      </c>
      <c r="D8" s="2" t="s">
        <v>108</v>
      </c>
      <c r="E8" s="2" t="s">
        <v>108</v>
      </c>
      <c r="F8" s="2" t="s">
        <v>108</v>
      </c>
      <c r="G8" s="2" t="s">
        <v>108</v>
      </c>
      <c r="H8" s="2" t="s">
        <v>108</v>
      </c>
      <c r="I8" s="2" t="s">
        <v>108</v>
      </c>
      <c r="J8" s="2" t="s">
        <v>108</v>
      </c>
      <c r="K8" s="2" t="s">
        <v>108</v>
      </c>
      <c r="L8" s="2" t="s">
        <v>108</v>
      </c>
      <c r="M8" s="2" t="s">
        <v>108</v>
      </c>
      <c r="N8" s="2" t="s">
        <v>108</v>
      </c>
      <c r="O8" s="2"/>
      <c r="P8" s="2"/>
      <c r="Q8" s="2"/>
      <c r="R8" s="2"/>
      <c r="S8" s="2"/>
      <c r="T8" s="2"/>
      <c r="U8" s="2"/>
      <c r="V8" s="2"/>
      <c r="W8" s="2"/>
      <c r="X8" s="2"/>
      <c r="Y8" s="2"/>
      <c r="Z8" s="2"/>
    </row>
    <row r="9" spans="1:26" ht="24.75" customHeight="1">
      <c r="A9" s="6" t="str">
        <f>'Template (dupliceer dit blad)'!A9</f>
        <v>*</v>
      </c>
      <c r="B9" s="9" t="str">
        <f>'Template (dupliceer dit blad)'!B9</f>
        <v>Doel</v>
      </c>
      <c r="C9" s="3" t="s">
        <v>671</v>
      </c>
      <c r="D9" s="3" t="s">
        <v>689</v>
      </c>
      <c r="E9" s="3" t="s">
        <v>690</v>
      </c>
      <c r="F9" s="3" t="s">
        <v>691</v>
      </c>
      <c r="G9" s="3" t="s">
        <v>692</v>
      </c>
      <c r="H9" s="3" t="s">
        <v>693</v>
      </c>
      <c r="I9" s="3" t="s">
        <v>692</v>
      </c>
      <c r="J9" s="3" t="s">
        <v>692</v>
      </c>
      <c r="K9" s="3" t="s">
        <v>694</v>
      </c>
      <c r="L9" s="3" t="s">
        <v>695</v>
      </c>
      <c r="M9" s="3" t="s">
        <v>696</v>
      </c>
      <c r="N9" s="3" t="s">
        <v>697</v>
      </c>
      <c r="O9" s="3"/>
      <c r="P9" s="3"/>
      <c r="Q9" s="3"/>
      <c r="R9" s="3"/>
      <c r="S9" s="3"/>
      <c r="T9" s="3"/>
      <c r="U9" s="3"/>
      <c r="V9" s="3"/>
      <c r="W9" s="3"/>
      <c r="X9" s="3"/>
      <c r="Y9" s="3"/>
      <c r="Z9" s="3"/>
    </row>
    <row r="10" spans="1:26" ht="24.75" customHeight="1">
      <c r="A10" s="6" t="str">
        <f>'Template (dupliceer dit blad)'!A10</f>
        <v>*</v>
      </c>
      <c r="B10" s="9" t="str">
        <f>'Template (dupliceer dit blad)'!B10</f>
        <v>Impact</v>
      </c>
      <c r="C10" s="2" t="s">
        <v>698</v>
      </c>
      <c r="D10" s="2" t="s">
        <v>699</v>
      </c>
      <c r="E10" s="2" t="s">
        <v>700</v>
      </c>
      <c r="F10" s="2" t="s">
        <v>701</v>
      </c>
      <c r="G10" s="2" t="s">
        <v>702</v>
      </c>
      <c r="H10" s="2" t="s">
        <v>703</v>
      </c>
      <c r="I10" s="2" t="s">
        <v>704</v>
      </c>
      <c r="J10" s="2" t="s">
        <v>705</v>
      </c>
      <c r="K10" s="2" t="s">
        <v>706</v>
      </c>
      <c r="L10" s="2" t="s">
        <v>706</v>
      </c>
      <c r="M10" s="2" t="s">
        <v>707</v>
      </c>
      <c r="N10" s="2" t="s">
        <v>708</v>
      </c>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709</v>
      </c>
      <c r="D11" s="3" t="s">
        <v>710</v>
      </c>
      <c r="E11" s="3" t="s">
        <v>711</v>
      </c>
      <c r="F11" s="3" t="s">
        <v>332</v>
      </c>
      <c r="G11" s="3" t="s">
        <v>712</v>
      </c>
      <c r="H11" s="3" t="s">
        <v>713</v>
      </c>
      <c r="I11" s="3" t="s">
        <v>714</v>
      </c>
      <c r="J11" s="3" t="s">
        <v>714</v>
      </c>
      <c r="K11" s="3" t="s">
        <v>715</v>
      </c>
      <c r="L11" s="3" t="s">
        <v>716</v>
      </c>
      <c r="M11" s="3" t="s">
        <v>717</v>
      </c>
      <c r="N11" s="3" t="s">
        <v>718</v>
      </c>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332</v>
      </c>
      <c r="D12" s="2" t="s">
        <v>332</v>
      </c>
      <c r="E12" s="2" t="s">
        <v>332</v>
      </c>
      <c r="F12" s="2" t="s">
        <v>719</v>
      </c>
      <c r="G12" s="2" t="s">
        <v>332</v>
      </c>
      <c r="H12" s="2" t="s">
        <v>332</v>
      </c>
      <c r="I12" s="2" t="s">
        <v>332</v>
      </c>
      <c r="J12" s="2" t="s">
        <v>332</v>
      </c>
      <c r="K12" s="2" t="s">
        <v>332</v>
      </c>
      <c r="L12" s="2" t="s">
        <v>332</v>
      </c>
      <c r="M12" s="2" t="s">
        <v>720</v>
      </c>
      <c r="N12" s="2" t="s">
        <v>332</v>
      </c>
      <c r="O12" s="2"/>
      <c r="P12" s="2"/>
      <c r="Q12" s="2"/>
      <c r="R12" s="2"/>
      <c r="S12" s="2"/>
      <c r="T12" s="2"/>
      <c r="U12" s="2"/>
      <c r="V12" s="2"/>
      <c r="W12" s="2"/>
      <c r="X12" s="2"/>
      <c r="Y12" s="2"/>
      <c r="Z12" s="2"/>
    </row>
    <row r="13" spans="1:26" ht="24.75" customHeight="1">
      <c r="A13" s="6"/>
      <c r="B13" s="9" t="str">
        <f>'Template (dupliceer dit blad)'!B13</f>
        <v>Link naar projectpagina</v>
      </c>
      <c r="C13" s="3" t="s">
        <v>332</v>
      </c>
      <c r="D13" s="3" t="s">
        <v>721</v>
      </c>
      <c r="E13" s="3" t="s">
        <v>722</v>
      </c>
      <c r="F13" s="3" t="s">
        <v>723</v>
      </c>
      <c r="G13" s="3" t="s">
        <v>332</v>
      </c>
      <c r="H13" s="3" t="s">
        <v>687</v>
      </c>
      <c r="I13" s="3" t="s">
        <v>687</v>
      </c>
      <c r="J13" s="3" t="s">
        <v>687</v>
      </c>
      <c r="K13" s="3" t="s">
        <v>687</v>
      </c>
      <c r="L13" s="3" t="s">
        <v>687</v>
      </c>
      <c r="M13" s="3" t="s">
        <v>724</v>
      </c>
      <c r="N13" s="3" t="s">
        <v>725</v>
      </c>
      <c r="O13" s="3"/>
      <c r="P13" s="3"/>
      <c r="Q13" s="3"/>
      <c r="R13" s="3"/>
      <c r="S13" s="3"/>
      <c r="T13" s="3"/>
      <c r="U13" s="3"/>
      <c r="V13" s="3"/>
      <c r="W13" s="3"/>
      <c r="X13" s="3"/>
      <c r="Y13" s="3"/>
      <c r="Z13" s="3"/>
    </row>
    <row r="14" spans="1:26" ht="24.75" customHeight="1">
      <c r="A14" s="6"/>
      <c r="B14" s="9" t="str">
        <f>'Template (dupliceer dit blad)'!B14</f>
        <v>Omschrijving</v>
      </c>
      <c r="C14" s="2" t="s">
        <v>726</v>
      </c>
      <c r="D14" s="2" t="s">
        <v>727</v>
      </c>
      <c r="E14" s="2" t="s">
        <v>728</v>
      </c>
      <c r="F14" s="2" t="s">
        <v>729</v>
      </c>
      <c r="G14" s="2" t="s">
        <v>730</v>
      </c>
      <c r="H14" s="2" t="s">
        <v>731</v>
      </c>
      <c r="I14" s="2" t="s">
        <v>732</v>
      </c>
      <c r="J14" s="2" t="s">
        <v>733</v>
      </c>
      <c r="K14" s="2" t="s">
        <v>734</v>
      </c>
      <c r="L14" s="2" t="s">
        <v>735</v>
      </c>
      <c r="M14" s="2" t="s">
        <v>736</v>
      </c>
      <c r="N14" s="2" t="s">
        <v>737</v>
      </c>
      <c r="O14" s="2"/>
      <c r="P14" s="2"/>
      <c r="Q14" s="2"/>
      <c r="R14" s="2"/>
      <c r="S14" s="2"/>
      <c r="T14" s="2"/>
      <c r="U14" s="2"/>
      <c r="V14" s="2"/>
      <c r="W14" s="2"/>
      <c r="X14" s="2"/>
      <c r="Y14" s="2"/>
      <c r="Z14" s="2"/>
    </row>
    <row r="15" spans="1:26" ht="24.75" customHeight="1">
      <c r="A15" s="6"/>
      <c r="B15" s="9" t="str">
        <f>'Template (dupliceer dit blad)'!B15</f>
        <v>Link naar ontwikkelaar</v>
      </c>
      <c r="C15" s="3" t="s">
        <v>332</v>
      </c>
      <c r="D15" s="3" t="s">
        <v>332</v>
      </c>
      <c r="E15" s="3" t="s">
        <v>332</v>
      </c>
      <c r="F15" s="3" t="s">
        <v>332</v>
      </c>
      <c r="G15" s="3" t="s">
        <v>332</v>
      </c>
      <c r="H15" s="3" t="s">
        <v>332</v>
      </c>
      <c r="I15" s="3" t="s">
        <v>332</v>
      </c>
      <c r="J15" s="3" t="s">
        <v>332</v>
      </c>
      <c r="K15" s="3" t="s">
        <v>332</v>
      </c>
      <c r="L15" s="3" t="s">
        <v>332</v>
      </c>
      <c r="M15" s="3"/>
      <c r="N15" s="3" t="s">
        <v>332</v>
      </c>
      <c r="O15" s="3"/>
      <c r="P15" s="3"/>
      <c r="Q15" s="3"/>
      <c r="R15" s="3"/>
      <c r="S15" s="3"/>
      <c r="T15" s="3"/>
      <c r="U15" s="3"/>
      <c r="V15" s="3"/>
      <c r="W15" s="3"/>
      <c r="X15" s="3"/>
      <c r="Y15" s="3"/>
      <c r="Z15" s="3"/>
    </row>
    <row r="16" spans="1:26" ht="24.75" customHeight="1">
      <c r="A16" s="6"/>
      <c r="B16" s="9" t="str">
        <f>'Template (dupliceer dit blad)'!B16</f>
        <v>Link naar broncode</v>
      </c>
      <c r="C16" s="2" t="s">
        <v>332</v>
      </c>
      <c r="D16" s="2" t="s">
        <v>332</v>
      </c>
      <c r="E16" s="2" t="s">
        <v>332</v>
      </c>
      <c r="F16" s="2" t="s">
        <v>332</v>
      </c>
      <c r="G16" s="2" t="s">
        <v>332</v>
      </c>
      <c r="H16" s="2" t="s">
        <v>332</v>
      </c>
      <c r="I16" s="2" t="s">
        <v>332</v>
      </c>
      <c r="J16" s="2" t="s">
        <v>332</v>
      </c>
      <c r="K16" s="2" t="s">
        <v>332</v>
      </c>
      <c r="L16" s="2" t="s">
        <v>332</v>
      </c>
      <c r="M16" s="2"/>
      <c r="N16" s="2" t="s">
        <v>332</v>
      </c>
      <c r="O16" s="2"/>
      <c r="P16" s="2"/>
      <c r="Q16" s="2"/>
      <c r="R16" s="2"/>
      <c r="S16" s="2"/>
      <c r="T16" s="2"/>
      <c r="U16" s="2"/>
      <c r="V16" s="2"/>
      <c r="W16" s="2"/>
      <c r="X16" s="2"/>
      <c r="Y16" s="2"/>
      <c r="Z16" s="2"/>
    </row>
    <row r="17" spans="1:26" ht="24.75" customHeight="1">
      <c r="A17" s="6"/>
      <c r="B17" s="9" t="str">
        <f>'Template (dupliceer dit blad)'!B17</f>
        <v>Koppelingen met basisregistraties</v>
      </c>
      <c r="C17" s="3" t="s">
        <v>332</v>
      </c>
      <c r="D17" s="3" t="s">
        <v>332</v>
      </c>
      <c r="E17" s="3" t="s">
        <v>332</v>
      </c>
      <c r="F17" s="3" t="s">
        <v>366</v>
      </c>
      <c r="G17" s="3" t="s">
        <v>366</v>
      </c>
      <c r="H17" s="3" t="s">
        <v>366</v>
      </c>
      <c r="I17" s="3" t="s">
        <v>366</v>
      </c>
      <c r="J17" s="3" t="s">
        <v>366</v>
      </c>
      <c r="K17" s="3" t="s">
        <v>366</v>
      </c>
      <c r="L17" s="3" t="s">
        <v>366</v>
      </c>
      <c r="M17" s="3" t="s">
        <v>366</v>
      </c>
      <c r="N17" s="3" t="s">
        <v>366</v>
      </c>
      <c r="O17" s="3"/>
      <c r="P17" s="3"/>
      <c r="Q17" s="3"/>
      <c r="R17" s="3"/>
      <c r="S17" s="3"/>
      <c r="T17" s="3"/>
      <c r="U17" s="3"/>
      <c r="V17" s="3"/>
      <c r="W17" s="3"/>
      <c r="X17" s="3"/>
      <c r="Y17" s="3"/>
      <c r="Z17" s="3"/>
    </row>
    <row r="18" spans="1:26" ht="24.75" customHeight="1">
      <c r="A18" s="6"/>
      <c r="B18" s="9" t="str">
        <f>'Template (dupliceer dit blad)'!B18</f>
        <v>Databronnen</v>
      </c>
      <c r="C18" s="2" t="s">
        <v>738</v>
      </c>
      <c r="D18" s="2" t="s">
        <v>332</v>
      </c>
      <c r="E18" s="2" t="s">
        <v>332</v>
      </c>
      <c r="F18" s="2" t="s">
        <v>739</v>
      </c>
      <c r="G18" s="2" t="s">
        <v>740</v>
      </c>
      <c r="H18" s="2" t="s">
        <v>741</v>
      </c>
      <c r="I18" s="2" t="s">
        <v>742</v>
      </c>
      <c r="J18" s="2" t="s">
        <v>742</v>
      </c>
      <c r="K18" s="2" t="s">
        <v>743</v>
      </c>
      <c r="L18" s="2" t="s">
        <v>743</v>
      </c>
      <c r="M18" s="2" t="s">
        <v>744</v>
      </c>
      <c r="N18" s="2" t="s">
        <v>332</v>
      </c>
      <c r="O18" s="2"/>
      <c r="P18" s="2"/>
      <c r="Q18" s="2"/>
      <c r="R18" s="2"/>
      <c r="S18" s="2"/>
      <c r="T18" s="2"/>
      <c r="U18" s="2"/>
      <c r="V18" s="2"/>
      <c r="W18" s="2"/>
      <c r="X18" s="2"/>
      <c r="Y18" s="2"/>
      <c r="Z18" s="2"/>
    </row>
    <row r="19" spans="1:26" ht="24.75" customHeight="1">
      <c r="A19" s="6"/>
      <c r="B19" s="9" t="str">
        <f>'Template (dupliceer dit blad)'!B19</f>
        <v>Methoden en modellen</v>
      </c>
      <c r="C19" s="3" t="s">
        <v>745</v>
      </c>
      <c r="D19" s="3" t="s">
        <v>746</v>
      </c>
      <c r="E19" s="3" t="s">
        <v>747</v>
      </c>
      <c r="F19" s="3" t="s">
        <v>748</v>
      </c>
      <c r="G19" s="3" t="s">
        <v>749</v>
      </c>
      <c r="H19" s="3" t="s">
        <v>749</v>
      </c>
      <c r="I19" s="3" t="s">
        <v>749</v>
      </c>
      <c r="J19" s="3" t="s">
        <v>749</v>
      </c>
      <c r="K19" s="3" t="s">
        <v>749</v>
      </c>
      <c r="L19" s="3" t="s">
        <v>749</v>
      </c>
      <c r="M19" s="3" t="s">
        <v>750</v>
      </c>
      <c r="N19" s="3" t="s">
        <v>751</v>
      </c>
      <c r="O19" s="3"/>
      <c r="P19" s="3"/>
      <c r="Q19" s="3"/>
      <c r="R19" s="3"/>
      <c r="S19" s="3"/>
      <c r="T19" s="3"/>
      <c r="U19" s="3"/>
      <c r="V19" s="3"/>
      <c r="W19" s="3"/>
      <c r="X19" s="3"/>
      <c r="Y19" s="3"/>
      <c r="Z19" s="3"/>
    </row>
    <row r="20" spans="1:26" ht="24.75" customHeight="1">
      <c r="A20" s="6"/>
      <c r="B20" s="9" t="str">
        <f>'Template (dupliceer dit blad)'!B20</f>
        <v>Monitoring</v>
      </c>
      <c r="C20" s="2" t="s">
        <v>752</v>
      </c>
      <c r="D20" s="2" t="s">
        <v>753</v>
      </c>
      <c r="E20" s="2" t="s">
        <v>754</v>
      </c>
      <c r="F20" s="2" t="s">
        <v>755</v>
      </c>
      <c r="G20" s="2" t="s">
        <v>756</v>
      </c>
      <c r="H20" s="2" t="s">
        <v>757</v>
      </c>
      <c r="I20" s="2" t="s">
        <v>758</v>
      </c>
      <c r="J20" s="2" t="s">
        <v>758</v>
      </c>
      <c r="K20" s="2" t="s">
        <v>758</v>
      </c>
      <c r="L20" s="2" t="s">
        <v>759</v>
      </c>
      <c r="M20" s="2" t="s">
        <v>760</v>
      </c>
      <c r="N20" s="2" t="s">
        <v>761</v>
      </c>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762</v>
      </c>
      <c r="D21" s="3" t="s">
        <v>763</v>
      </c>
      <c r="E21" s="3" t="s">
        <v>764</v>
      </c>
      <c r="F21" s="3" t="s">
        <v>765</v>
      </c>
      <c r="G21" s="3" t="s">
        <v>766</v>
      </c>
      <c r="H21" s="3" t="s">
        <v>767</v>
      </c>
      <c r="I21" s="3" t="s">
        <v>768</v>
      </c>
      <c r="J21" s="3" t="s">
        <v>768</v>
      </c>
      <c r="K21" s="3" t="s">
        <v>769</v>
      </c>
      <c r="L21" s="3" t="s">
        <v>768</v>
      </c>
      <c r="M21" s="3" t="s">
        <v>770</v>
      </c>
      <c r="N21" s="3" t="s">
        <v>771</v>
      </c>
      <c r="O21" s="3"/>
      <c r="P21" s="3"/>
      <c r="Q21" s="3"/>
      <c r="R21" s="3"/>
      <c r="S21" s="3"/>
      <c r="T21" s="3"/>
      <c r="U21" s="3"/>
      <c r="V21" s="3"/>
      <c r="W21" s="3"/>
      <c r="X21" s="3"/>
      <c r="Y21" s="3"/>
      <c r="Z21" s="3"/>
    </row>
    <row r="22" spans="1:26" ht="24.75" customHeight="1">
      <c r="A22" s="6"/>
      <c r="B22" s="9" t="str">
        <f>'Template (dupliceer dit blad)'!B22</f>
        <v>Risico's</v>
      </c>
      <c r="C22" s="2" t="s">
        <v>772</v>
      </c>
      <c r="D22" s="2" t="s">
        <v>773</v>
      </c>
      <c r="E22" s="2" t="s">
        <v>773</v>
      </c>
      <c r="F22" s="2" t="s">
        <v>332</v>
      </c>
      <c r="G22" s="2" t="s">
        <v>774</v>
      </c>
      <c r="H22" s="2" t="s">
        <v>774</v>
      </c>
      <c r="I22" s="2" t="s">
        <v>775</v>
      </c>
      <c r="J22" s="2" t="s">
        <v>774</v>
      </c>
      <c r="K22" s="2" t="s">
        <v>774</v>
      </c>
      <c r="L22" s="2" t="s">
        <v>774</v>
      </c>
      <c r="M22" s="2" t="s">
        <v>776</v>
      </c>
      <c r="N22" s="2" t="s">
        <v>777</v>
      </c>
      <c r="O22" s="2"/>
      <c r="P22" s="2"/>
      <c r="Q22" s="2"/>
      <c r="R22" s="2"/>
      <c r="S22" s="2"/>
      <c r="T22" s="2"/>
      <c r="U22" s="2"/>
      <c r="V22" s="2"/>
      <c r="W22" s="2"/>
      <c r="X22" s="2"/>
      <c r="Y22" s="2"/>
      <c r="Z22" s="2"/>
    </row>
    <row r="23" spans="1:26" ht="24.75" customHeight="1">
      <c r="A23" s="6"/>
      <c r="B23" s="9" t="str">
        <f>'Template (dupliceer dit blad)'!B23</f>
        <v>Prestatienormen</v>
      </c>
      <c r="C23" s="3" t="s">
        <v>778</v>
      </c>
      <c r="D23" s="3" t="s">
        <v>779</v>
      </c>
      <c r="E23" s="3" t="s">
        <v>780</v>
      </c>
      <c r="F23" s="3" t="s">
        <v>332</v>
      </c>
      <c r="G23" s="3" t="s">
        <v>781</v>
      </c>
      <c r="H23" s="3" t="s">
        <v>782</v>
      </c>
      <c r="I23" s="3" t="s">
        <v>782</v>
      </c>
      <c r="J23" s="3" t="s">
        <v>782</v>
      </c>
      <c r="K23" s="3" t="s">
        <v>782</v>
      </c>
      <c r="L23" s="3" t="s">
        <v>782</v>
      </c>
      <c r="M23" s="3" t="s">
        <v>783</v>
      </c>
      <c r="N23" s="3" t="s">
        <v>784</v>
      </c>
      <c r="O23" s="3"/>
      <c r="P23" s="3"/>
      <c r="Q23" s="3"/>
      <c r="R23" s="3"/>
      <c r="S23" s="3"/>
      <c r="T23" s="3"/>
      <c r="U23" s="3"/>
      <c r="V23" s="3"/>
      <c r="W23" s="3"/>
      <c r="X23" s="3"/>
      <c r="Y23" s="3"/>
      <c r="Z23" s="3"/>
    </row>
    <row r="24" spans="1:26" ht="24.75" customHeight="1">
      <c r="A24" s="6"/>
      <c r="B24" s="9" t="str">
        <f>'Template (dupliceer dit blad)'!B24</f>
        <v>Bevoegde autoriteit</v>
      </c>
      <c r="C24" s="2" t="s">
        <v>785</v>
      </c>
      <c r="D24" s="2" t="s">
        <v>785</v>
      </c>
      <c r="E24" s="2" t="s">
        <v>785</v>
      </c>
      <c r="F24" s="2" t="s">
        <v>786</v>
      </c>
      <c r="G24" s="2" t="s">
        <v>786</v>
      </c>
      <c r="H24" s="2" t="s">
        <v>786</v>
      </c>
      <c r="I24" s="2" t="s">
        <v>786</v>
      </c>
      <c r="J24" s="2" t="s">
        <v>786</v>
      </c>
      <c r="K24" s="2" t="s">
        <v>786</v>
      </c>
      <c r="L24" s="2" t="s">
        <v>786</v>
      </c>
      <c r="M24" s="2" t="s">
        <v>785</v>
      </c>
      <c r="N24" s="2" t="s">
        <v>786</v>
      </c>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787</v>
      </c>
      <c r="D25" s="3" t="s">
        <v>788</v>
      </c>
      <c r="E25" s="3" t="s">
        <v>789</v>
      </c>
      <c r="F25" s="3" t="s">
        <v>790</v>
      </c>
      <c r="G25" s="3" t="s">
        <v>791</v>
      </c>
      <c r="H25" s="3" t="s">
        <v>791</v>
      </c>
      <c r="I25" s="3" t="s">
        <v>792</v>
      </c>
      <c r="J25" s="3" t="s">
        <v>792</v>
      </c>
      <c r="K25" s="3" t="s">
        <v>793</v>
      </c>
      <c r="L25" s="3" t="s">
        <v>792</v>
      </c>
      <c r="M25" s="3" t="s">
        <v>794</v>
      </c>
      <c r="N25" s="3" t="s">
        <v>795</v>
      </c>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366</v>
      </c>
      <c r="D28" s="2" t="s">
        <v>303</v>
      </c>
      <c r="E28" s="2" t="s">
        <v>303</v>
      </c>
      <c r="F28" s="2" t="s">
        <v>303</v>
      </c>
      <c r="G28" s="2" t="s">
        <v>303</v>
      </c>
      <c r="H28" s="2" t="s">
        <v>303</v>
      </c>
      <c r="I28" s="2" t="s">
        <v>303</v>
      </c>
      <c r="J28" s="2" t="s">
        <v>303</v>
      </c>
      <c r="K28" s="2" t="s">
        <v>303</v>
      </c>
      <c r="L28" s="2" t="s">
        <v>303</v>
      </c>
      <c r="M28" s="2" t="s">
        <v>303</v>
      </c>
      <c r="N28" s="2" t="s">
        <v>366</v>
      </c>
      <c r="O28" s="2"/>
      <c r="P28" s="2"/>
      <c r="Q28" s="2"/>
      <c r="R28" s="2"/>
      <c r="S28" s="2"/>
      <c r="T28" s="2"/>
      <c r="U28" s="2"/>
      <c r="V28" s="2"/>
      <c r="W28" s="2"/>
      <c r="X28" s="2"/>
      <c r="Y28" s="2"/>
      <c r="Z28" s="2"/>
    </row>
    <row r="29" spans="1:26" ht="24.75" customHeight="1">
      <c r="A29" s="6"/>
      <c r="B29" s="9" t="str">
        <f>'Template (dupliceer dit blad)'!B29</f>
        <v>Omschrijving van de DPIA</v>
      </c>
      <c r="C29" s="3" t="s">
        <v>796</v>
      </c>
      <c r="D29" s="3" t="s">
        <v>363</v>
      </c>
      <c r="E29" s="3" t="s">
        <v>332</v>
      </c>
      <c r="F29" s="3" t="s">
        <v>797</v>
      </c>
      <c r="G29" s="3" t="s">
        <v>798</v>
      </c>
      <c r="H29" s="3" t="s">
        <v>363</v>
      </c>
      <c r="I29" s="3" t="s">
        <v>363</v>
      </c>
      <c r="J29" s="3" t="s">
        <v>363</v>
      </c>
      <c r="K29" s="3" t="s">
        <v>363</v>
      </c>
      <c r="L29" s="3" t="s">
        <v>363</v>
      </c>
      <c r="M29" s="3" t="s">
        <v>363</v>
      </c>
      <c r="N29" s="3" t="s">
        <v>799</v>
      </c>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332</v>
      </c>
      <c r="D30" s="2"/>
      <c r="E30" s="2" t="s">
        <v>332</v>
      </c>
      <c r="F30" s="2" t="s">
        <v>800</v>
      </c>
      <c r="G30" s="2" t="s">
        <v>332</v>
      </c>
      <c r="H30" s="2" t="s">
        <v>332</v>
      </c>
      <c r="I30" s="2" t="s">
        <v>332</v>
      </c>
      <c r="J30" s="2" t="s">
        <v>332</v>
      </c>
      <c r="K30" s="2" t="s">
        <v>332</v>
      </c>
      <c r="L30" s="2" t="s">
        <v>332</v>
      </c>
      <c r="M30" s="2" t="s">
        <v>332</v>
      </c>
      <c r="N30" s="2" t="s">
        <v>332</v>
      </c>
      <c r="O30" s="2"/>
      <c r="P30" s="2"/>
      <c r="Q30" s="2"/>
      <c r="R30" s="2"/>
      <c r="S30" s="2"/>
      <c r="T30" s="2"/>
      <c r="U30" s="2"/>
      <c r="V30" s="2"/>
      <c r="W30" s="2"/>
      <c r="X30" s="2"/>
      <c r="Y30" s="2"/>
      <c r="Z30" s="2"/>
    </row>
    <row r="31" spans="1:26" ht="24.75" customHeight="1">
      <c r="A31" s="6"/>
      <c r="B31" s="9" t="str">
        <f>'Template (dupliceer dit blad)'!B31</f>
        <v>Schema</v>
      </c>
      <c r="C31" s="3" t="s">
        <v>801</v>
      </c>
      <c r="D31" s="3" t="s">
        <v>801</v>
      </c>
      <c r="E31" s="3" t="s">
        <v>801</v>
      </c>
      <c r="F31" s="3" t="s">
        <v>801</v>
      </c>
      <c r="G31" s="3" t="s">
        <v>801</v>
      </c>
      <c r="H31" s="3" t="s">
        <v>801</v>
      </c>
      <c r="I31" s="3" t="s">
        <v>801</v>
      </c>
      <c r="J31" s="3" t="s">
        <v>801</v>
      </c>
      <c r="K31" s="3" t="s">
        <v>801</v>
      </c>
      <c r="L31" s="3" t="s">
        <v>801</v>
      </c>
      <c r="M31" s="3" t="s">
        <v>801</v>
      </c>
      <c r="N31" s="3" t="s">
        <v>801</v>
      </c>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332</v>
      </c>
      <c r="D32" s="2" t="s">
        <v>332</v>
      </c>
      <c r="E32" s="2" t="s">
        <v>332</v>
      </c>
      <c r="F32" s="2" t="s">
        <v>332</v>
      </c>
      <c r="G32" s="2" t="s">
        <v>332</v>
      </c>
      <c r="H32" s="2" t="s">
        <v>332</v>
      </c>
      <c r="I32" s="2" t="s">
        <v>332</v>
      </c>
      <c r="J32" s="2" t="s">
        <v>332</v>
      </c>
      <c r="K32" s="2" t="s">
        <v>332</v>
      </c>
      <c r="L32" s="2" t="s">
        <v>332</v>
      </c>
      <c r="M32" s="2" t="s">
        <v>332</v>
      </c>
      <c r="N32" s="2" t="s">
        <v>332</v>
      </c>
      <c r="O32" s="2"/>
      <c r="P32" s="2"/>
      <c r="Q32" s="2"/>
      <c r="R32" s="2"/>
      <c r="S32" s="2"/>
      <c r="T32" s="2"/>
      <c r="U32" s="2"/>
      <c r="V32" s="2"/>
      <c r="W32" s="2"/>
      <c r="X32" s="2"/>
      <c r="Y32" s="2"/>
      <c r="Z32" s="2"/>
    </row>
    <row r="33" spans="1:26" ht="24.75" customHeight="1">
      <c r="A33" s="6"/>
      <c r="B33" s="9" t="str">
        <f>'Template (dupliceer dit blad)'!B33</f>
        <v>URL van de bronregistratie</v>
      </c>
      <c r="C33" s="3" t="s">
        <v>332</v>
      </c>
      <c r="D33" s="3" t="s">
        <v>332</v>
      </c>
      <c r="E33" s="3" t="s">
        <v>332</v>
      </c>
      <c r="F33" s="3" t="s">
        <v>332</v>
      </c>
      <c r="G33" s="3" t="s">
        <v>332</v>
      </c>
      <c r="H33" s="3" t="s">
        <v>332</v>
      </c>
      <c r="I33" s="3" t="s">
        <v>332</v>
      </c>
      <c r="J33" s="3" t="s">
        <v>332</v>
      </c>
      <c r="K33" s="3" t="s">
        <v>332</v>
      </c>
      <c r="L33" s="3" t="s">
        <v>332</v>
      </c>
      <c r="M33" s="3" t="s">
        <v>332</v>
      </c>
      <c r="N33" s="3" t="s">
        <v>332</v>
      </c>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802</v>
      </c>
      <c r="D34" s="2" t="s">
        <v>802</v>
      </c>
      <c r="E34" s="2" t="s">
        <v>802</v>
      </c>
      <c r="F34" s="2" t="s">
        <v>802</v>
      </c>
      <c r="G34" s="2" t="s">
        <v>802</v>
      </c>
      <c r="H34" s="2" t="s">
        <v>802</v>
      </c>
      <c r="I34" s="2" t="s">
        <v>802</v>
      </c>
      <c r="J34" s="2" t="s">
        <v>802</v>
      </c>
      <c r="K34" s="2" t="s">
        <v>802</v>
      </c>
      <c r="L34" s="2" t="s">
        <v>802</v>
      </c>
      <c r="M34" s="2" t="s">
        <v>802</v>
      </c>
      <c r="N34" s="2" t="s">
        <v>802</v>
      </c>
      <c r="O34" s="2"/>
      <c r="P34" s="2"/>
      <c r="Q34" s="2"/>
      <c r="R34" s="2"/>
      <c r="S34" s="2"/>
      <c r="T34" s="2"/>
      <c r="U34" s="2"/>
      <c r="V34" s="2"/>
      <c r="W34" s="2"/>
      <c r="X34" s="2"/>
      <c r="Y34" s="2"/>
      <c r="Z34" s="2"/>
    </row>
    <row r="35" spans="1:26" ht="24.75" customHeight="1">
      <c r="A35" s="6"/>
      <c r="B35" s="9" t="str">
        <f>'Template (dupliceer dit blad)'!B35</f>
        <v>Geografisch gebied</v>
      </c>
      <c r="C35" s="3" t="s">
        <v>803</v>
      </c>
      <c r="D35" s="3" t="s">
        <v>803</v>
      </c>
      <c r="E35" s="3" t="s">
        <v>803</v>
      </c>
      <c r="F35" s="3" t="s">
        <v>803</v>
      </c>
      <c r="G35" s="3" t="s">
        <v>803</v>
      </c>
      <c r="H35" s="3" t="s">
        <v>803</v>
      </c>
      <c r="I35" s="3" t="s">
        <v>803</v>
      </c>
      <c r="J35" s="3" t="s">
        <v>803</v>
      </c>
      <c r="K35" s="3" t="s">
        <v>803</v>
      </c>
      <c r="L35" s="3" t="s">
        <v>803</v>
      </c>
      <c r="M35" s="3" t="s">
        <v>803</v>
      </c>
      <c r="N35" s="3" t="s">
        <v>803</v>
      </c>
      <c r="O35" s="3"/>
      <c r="P35" s="3"/>
      <c r="Q35" s="3"/>
      <c r="R35" s="3"/>
      <c r="S35" s="3"/>
      <c r="T35" s="3"/>
      <c r="U35" s="3"/>
      <c r="V35" s="3"/>
      <c r="W35" s="3"/>
      <c r="X35" s="3"/>
      <c r="Y35" s="3"/>
      <c r="Z35" s="3"/>
    </row>
    <row r="36" spans="1:26" ht="24.75" customHeight="1">
      <c r="A36" s="6"/>
      <c r="B36" s="9" t="str">
        <f>'Template (dupliceer dit blad)'!B36</f>
        <v>Taal</v>
      </c>
      <c r="C36" s="2" t="s">
        <v>161</v>
      </c>
      <c r="D36" s="2" t="s">
        <v>161</v>
      </c>
      <c r="E36" s="2" t="s">
        <v>161</v>
      </c>
      <c r="F36" s="2" t="s">
        <v>161</v>
      </c>
      <c r="G36" s="2" t="s">
        <v>161</v>
      </c>
      <c r="H36" s="2" t="s">
        <v>161</v>
      </c>
      <c r="I36" s="2" t="s">
        <v>161</v>
      </c>
      <c r="J36" s="2" t="s">
        <v>161</v>
      </c>
      <c r="K36" s="2" t="s">
        <v>161</v>
      </c>
      <c r="L36" s="2" t="s">
        <v>161</v>
      </c>
      <c r="M36" s="2" t="s">
        <v>161</v>
      </c>
      <c r="N36" s="2" t="s">
        <v>161</v>
      </c>
      <c r="O36" s="2"/>
      <c r="P36" s="2"/>
      <c r="Q36" s="2"/>
      <c r="R36" s="2"/>
      <c r="S36" s="2"/>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dimension ref="A1:Z40"/>
  <sheetViews>
    <sheetView workbookViewId="0">
      <pane xSplit="2" ySplit="3" topLeftCell="C4" activePane="bottomRight" state="frozen"/>
      <selection pane="bottomRight" activeCell="C8" sqref="C8"/>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804</v>
      </c>
      <c r="D1" s="1" t="s">
        <v>805</v>
      </c>
      <c r="E1" s="1" t="s">
        <v>806</v>
      </c>
      <c r="F1" s="1" t="s">
        <v>807</v>
      </c>
      <c r="G1" s="1" t="s">
        <v>808</v>
      </c>
      <c r="H1" s="1" t="s">
        <v>809</v>
      </c>
      <c r="I1" s="1" t="s">
        <v>810</v>
      </c>
      <c r="J1" s="1" t="s">
        <v>811</v>
      </c>
      <c r="K1" s="1" t="s">
        <v>812</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813</v>
      </c>
      <c r="D2" s="2" t="s">
        <v>813</v>
      </c>
      <c r="E2" s="2" t="s">
        <v>813</v>
      </c>
      <c r="F2" s="2" t="s">
        <v>813</v>
      </c>
      <c r="G2" s="2" t="s">
        <v>813</v>
      </c>
      <c r="H2" s="2" t="s">
        <v>813</v>
      </c>
      <c r="I2" s="2" t="s">
        <v>813</v>
      </c>
      <c r="J2" s="2" t="s">
        <v>813</v>
      </c>
      <c r="K2" s="2" t="s">
        <v>813</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814</v>
      </c>
      <c r="D3" s="3" t="s">
        <v>814</v>
      </c>
      <c r="E3" s="3" t="s">
        <v>814</v>
      </c>
      <c r="F3" s="3" t="s">
        <v>815</v>
      </c>
      <c r="G3" s="3" t="s">
        <v>815</v>
      </c>
      <c r="H3" s="3" t="s">
        <v>815</v>
      </c>
      <c r="I3" s="3" t="s">
        <v>815</v>
      </c>
      <c r="J3" s="3" t="s">
        <v>815</v>
      </c>
      <c r="K3" s="3" t="s">
        <v>815</v>
      </c>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816</v>
      </c>
      <c r="D4" s="2" t="s">
        <v>817</v>
      </c>
      <c r="E4" s="2" t="s">
        <v>818</v>
      </c>
      <c r="F4" s="2" t="s">
        <v>819</v>
      </c>
      <c r="G4" s="2" t="s">
        <v>820</v>
      </c>
      <c r="H4" s="2" t="s">
        <v>821</v>
      </c>
      <c r="I4" s="2" t="s">
        <v>822</v>
      </c>
      <c r="J4" s="2" t="s">
        <v>823</v>
      </c>
      <c r="K4" s="2" t="s">
        <v>824</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97</v>
      </c>
      <c r="D5" s="3" t="s">
        <v>97</v>
      </c>
      <c r="E5" s="3" t="s">
        <v>97</v>
      </c>
      <c r="F5" s="3" t="s">
        <v>97</v>
      </c>
      <c r="G5" s="3" t="s">
        <v>97</v>
      </c>
      <c r="H5" s="3" t="s">
        <v>97</v>
      </c>
      <c r="I5" s="3" t="s">
        <v>97</v>
      </c>
      <c r="J5" s="3" t="s">
        <v>98</v>
      </c>
      <c r="K5" s="3" t="s">
        <v>97</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100</v>
      </c>
      <c r="D6" s="2" t="s">
        <v>100</v>
      </c>
      <c r="E6" s="2" t="s">
        <v>100</v>
      </c>
      <c r="F6" s="2" t="s">
        <v>100</v>
      </c>
      <c r="G6" s="2" t="s">
        <v>100</v>
      </c>
      <c r="H6" s="2" t="s">
        <v>100</v>
      </c>
      <c r="I6" s="2" t="s">
        <v>100</v>
      </c>
      <c r="J6" s="2" t="s">
        <v>100</v>
      </c>
      <c r="K6" s="2" t="s">
        <v>100</v>
      </c>
      <c r="L6" s="2"/>
      <c r="M6" s="2"/>
      <c r="N6" s="2"/>
      <c r="O6" s="2"/>
      <c r="P6" s="2"/>
      <c r="Q6" s="2"/>
      <c r="R6" s="2"/>
      <c r="S6" s="2"/>
      <c r="T6" s="2"/>
      <c r="U6" s="2"/>
      <c r="V6" s="2"/>
      <c r="W6" s="2"/>
      <c r="X6" s="2"/>
      <c r="Y6" s="2"/>
      <c r="Z6" s="2"/>
    </row>
    <row r="7" spans="1:26" ht="24.75" customHeight="1">
      <c r="A7" s="6"/>
      <c r="B7" s="9" t="str">
        <f>'Template (dupliceer dit blad)'!B7</f>
        <v>Link naar publiekspagina</v>
      </c>
      <c r="C7" s="3" t="s">
        <v>825</v>
      </c>
      <c r="D7" s="3" t="s">
        <v>826</v>
      </c>
      <c r="E7" s="3" t="s">
        <v>827</v>
      </c>
      <c r="F7" s="3" t="s">
        <v>828</v>
      </c>
      <c r="G7" s="3" t="s">
        <v>829</v>
      </c>
      <c r="H7" s="3" t="s">
        <v>830</v>
      </c>
      <c r="I7" s="3" t="s">
        <v>831</v>
      </c>
      <c r="J7" s="3" t="s">
        <v>832</v>
      </c>
      <c r="K7" s="3" t="s">
        <v>833</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108</v>
      </c>
      <c r="D8" s="2" t="s">
        <v>108</v>
      </c>
      <c r="E8" s="2" t="s">
        <v>108</v>
      </c>
      <c r="F8" s="2" t="s">
        <v>108</v>
      </c>
      <c r="G8" s="2" t="s">
        <v>108</v>
      </c>
      <c r="H8" s="2" t="s">
        <v>108</v>
      </c>
      <c r="I8" s="2" t="s">
        <v>108</v>
      </c>
      <c r="J8" s="2" t="s">
        <v>227</v>
      </c>
      <c r="K8" s="2" t="s">
        <v>108</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t="s">
        <v>834</v>
      </c>
      <c r="G9" s="3" t="s">
        <v>834</v>
      </c>
      <c r="H9" s="3" t="s">
        <v>835</v>
      </c>
      <c r="I9" s="3" t="s">
        <v>836</v>
      </c>
      <c r="J9" s="3" t="s">
        <v>837</v>
      </c>
      <c r="K9" s="3" t="s">
        <v>834</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t="s">
        <v>838</v>
      </c>
      <c r="G10" s="2" t="s">
        <v>839</v>
      </c>
      <c r="H10" s="2" t="s">
        <v>840</v>
      </c>
      <c r="I10" s="2"/>
      <c r="J10" s="2" t="s">
        <v>841</v>
      </c>
      <c r="K10" s="2" t="s">
        <v>842</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843</v>
      </c>
      <c r="D14" s="2" t="s">
        <v>844</v>
      </c>
      <c r="E14" s="2" t="s">
        <v>845</v>
      </c>
      <c r="F14" s="2" t="s">
        <v>846</v>
      </c>
      <c r="G14" s="2" t="s">
        <v>847</v>
      </c>
      <c r="H14" s="2" t="s">
        <v>848</v>
      </c>
      <c r="I14" s="2" t="s">
        <v>849</v>
      </c>
      <c r="J14" s="2" t="s">
        <v>850</v>
      </c>
      <c r="K14" s="2" t="s">
        <v>851</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366</v>
      </c>
      <c r="D17" s="3" t="s">
        <v>366</v>
      </c>
      <c r="E17" s="3" t="s">
        <v>366</v>
      </c>
      <c r="F17" s="3" t="s">
        <v>366</v>
      </c>
      <c r="G17" s="3" t="s">
        <v>366</v>
      </c>
      <c r="H17" s="3" t="s">
        <v>303</v>
      </c>
      <c r="I17" s="3" t="s">
        <v>366</v>
      </c>
      <c r="J17" s="3" t="s">
        <v>366</v>
      </c>
      <c r="K17" s="3" t="s">
        <v>366</v>
      </c>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852</v>
      </c>
      <c r="D18" s="2" t="s">
        <v>853</v>
      </c>
      <c r="E18" s="2" t="s">
        <v>854</v>
      </c>
      <c r="F18" s="2" t="s">
        <v>855</v>
      </c>
      <c r="G18" s="2" t="s">
        <v>856</v>
      </c>
      <c r="H18" s="2" t="s">
        <v>857</v>
      </c>
      <c r="I18" s="2" t="s">
        <v>858</v>
      </c>
      <c r="J18" s="2" t="s">
        <v>859</v>
      </c>
      <c r="K18" s="2" t="s">
        <v>860</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c r="D19" s="3"/>
      <c r="E19" s="3"/>
      <c r="F19" s="3" t="s">
        <v>861</v>
      </c>
      <c r="G19" s="3" t="s">
        <v>861</v>
      </c>
      <c r="H19" s="3" t="s">
        <v>861</v>
      </c>
      <c r="I19" s="3" t="s">
        <v>861</v>
      </c>
      <c r="J19" s="3" t="s">
        <v>98</v>
      </c>
      <c r="K19" s="3" t="s">
        <v>861</v>
      </c>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862</v>
      </c>
      <c r="D21" s="3" t="s">
        <v>863</v>
      </c>
      <c r="E21" s="3" t="s">
        <v>864</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865</v>
      </c>
      <c r="D22" s="2" t="s">
        <v>866</v>
      </c>
      <c r="E22" s="2" t="s">
        <v>867</v>
      </c>
      <c r="F22" s="2" t="s">
        <v>868</v>
      </c>
      <c r="G22" s="2"/>
      <c r="H22" s="2"/>
      <c r="I22" s="2"/>
      <c r="J22" s="2" t="s">
        <v>869</v>
      </c>
      <c r="K22" s="2" t="s">
        <v>870</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c r="D24" s="2"/>
      <c r="E24" s="2"/>
      <c r="F24" s="2"/>
      <c r="G24" s="2"/>
      <c r="H24" s="2"/>
      <c r="I24" s="2"/>
      <c r="J24" s="2"/>
      <c r="K24" s="2" t="s">
        <v>815</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t="s">
        <v>366</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155</v>
      </c>
      <c r="D31" s="3" t="s">
        <v>155</v>
      </c>
      <c r="E31" s="3" t="s">
        <v>155</v>
      </c>
      <c r="F31" s="3" t="s">
        <v>801</v>
      </c>
      <c r="G31" s="3" t="s">
        <v>801</v>
      </c>
      <c r="H31" s="3" t="s">
        <v>801</v>
      </c>
      <c r="I31" s="3" t="s">
        <v>801</v>
      </c>
      <c r="J31" s="3" t="s">
        <v>801</v>
      </c>
      <c r="K31" s="3" t="s">
        <v>801</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871</v>
      </c>
      <c r="D34" s="2" t="s">
        <v>871</v>
      </c>
      <c r="E34" s="2" t="s">
        <v>871</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872</v>
      </c>
      <c r="D35" s="3" t="s">
        <v>803</v>
      </c>
      <c r="E35" s="3" t="s">
        <v>803</v>
      </c>
      <c r="F35" s="3" t="s">
        <v>803</v>
      </c>
      <c r="G35" s="3" t="s">
        <v>803</v>
      </c>
      <c r="H35" s="3" t="s">
        <v>803</v>
      </c>
      <c r="I35" s="3" t="s">
        <v>803</v>
      </c>
      <c r="J35" s="3" t="s">
        <v>803</v>
      </c>
      <c r="K35" s="3" t="s">
        <v>803</v>
      </c>
      <c r="L35" s="3"/>
      <c r="M35" s="3"/>
      <c r="N35" s="3"/>
      <c r="O35" s="3"/>
      <c r="P35" s="3"/>
      <c r="Q35" s="3"/>
      <c r="R35" s="3"/>
      <c r="S35" s="3"/>
      <c r="T35" s="3"/>
      <c r="U35" s="3"/>
      <c r="V35" s="3"/>
      <c r="W35" s="3"/>
      <c r="X35" s="3"/>
      <c r="Y35" s="3"/>
      <c r="Z35" s="3"/>
    </row>
    <row r="36" spans="1:26" ht="24.75" customHeight="1">
      <c r="A36" s="6"/>
      <c r="B36" s="9" t="str">
        <f>'Template (dupliceer dit blad)'!B36</f>
        <v>Taal</v>
      </c>
      <c r="C36" s="2" t="s">
        <v>161</v>
      </c>
      <c r="D36" s="2" t="s">
        <v>161</v>
      </c>
      <c r="E36" s="2" t="s">
        <v>161</v>
      </c>
      <c r="F36" s="2" t="s">
        <v>161</v>
      </c>
      <c r="G36" s="2" t="s">
        <v>161</v>
      </c>
      <c r="H36" s="2" t="s">
        <v>161</v>
      </c>
      <c r="I36" s="2" t="s">
        <v>161</v>
      </c>
      <c r="J36" s="2" t="s">
        <v>161</v>
      </c>
      <c r="K36" s="2" t="s">
        <v>161</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0EBD0D5-C46A-4C02-A33A-43FC19AA21DF}"/>
</file>

<file path=customXml/itemProps2.xml><?xml version="1.0" encoding="utf-8"?>
<ds:datastoreItem xmlns:ds="http://schemas.openxmlformats.org/officeDocument/2006/customXml" ds:itemID="{C3E6424B-3038-42E4-8C32-8E2FA2F80C46}"/>
</file>

<file path=customXml/itemProps3.xml><?xml version="1.0" encoding="utf-8"?>
<ds:datastoreItem xmlns:ds="http://schemas.openxmlformats.org/officeDocument/2006/customXml" ds:itemID="{3BAA316B-C90F-43ED-B7EB-53A6AD34E3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Roos Groeneveld</cp:lastModifiedBy>
  <cp:revision/>
  <dcterms:created xsi:type="dcterms:W3CDTF">2022-12-12T09:49:47Z</dcterms:created>
  <dcterms:modified xsi:type="dcterms:W3CDTF">2022-12-13T09:11:49Z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